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H:\data\"/>
    </mc:Choice>
  </mc:AlternateContent>
  <xr:revisionPtr revIDLastSave="0" documentId="13_ncr:1_{36903972-A4A2-43B9-987A-1AD2E56B6C10}" xr6:coauthVersionLast="44" xr6:coauthVersionMax="44" xr10:uidLastSave="{00000000-0000-0000-0000-000000000000}"/>
  <bookViews>
    <workbookView xWindow="-108" yWindow="-108" windowWidth="23256" windowHeight="12720" activeTab="1" xr2:uid="{00000000-000D-0000-FFFF-FFFF00000000}"/>
  </bookViews>
  <sheets>
    <sheet name="Innoculum density" sheetId="3" r:id="rId1"/>
    <sheet name="tlcd" sheetId="1" r:id="rId2"/>
    <sheet name="tlcd srs2d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3" l="1"/>
  <c r="D18" i="3"/>
  <c r="D16" i="3"/>
  <c r="D8" i="3"/>
  <c r="D9" i="3"/>
  <c r="D7" i="3"/>
</calcChain>
</file>

<file path=xl/sharedStrings.xml><?xml version="1.0" encoding="utf-8"?>
<sst xmlns="http://schemas.openxmlformats.org/spreadsheetml/2006/main" count="265" uniqueCount="36">
  <si>
    <t xml:space="preserve">spore location </t>
  </si>
  <si>
    <t xml:space="preserve">phenotype </t>
  </si>
  <si>
    <t xml:space="preserve">dilution </t>
  </si>
  <si>
    <t xml:space="preserve">line color </t>
  </si>
  <si>
    <t>A9</t>
  </si>
  <si>
    <t>H1</t>
  </si>
  <si>
    <t>H3</t>
  </si>
  <si>
    <t>H9</t>
  </si>
  <si>
    <t>I6</t>
  </si>
  <si>
    <t>T A1</t>
  </si>
  <si>
    <t xml:space="preserve">T A2 </t>
  </si>
  <si>
    <t xml:space="preserve">T A3 </t>
  </si>
  <si>
    <r>
      <t>tlc</t>
    </r>
    <r>
      <rPr>
        <sz val="11"/>
        <color theme="1"/>
        <rFont val="Times New Roman"/>
        <family val="1"/>
      </rPr>
      <t>Δ</t>
    </r>
  </si>
  <si>
    <t>x 10^3</t>
  </si>
  <si>
    <t>x 10^4</t>
  </si>
  <si>
    <t>x 10^5</t>
  </si>
  <si>
    <t xml:space="preserve">black </t>
  </si>
  <si>
    <t>orange</t>
  </si>
  <si>
    <t>blue</t>
  </si>
  <si>
    <t xml:space="preserve">Cell Counts of culture after each day of growth </t>
  </si>
  <si>
    <t>D10</t>
  </si>
  <si>
    <t>F9</t>
  </si>
  <si>
    <t>H8</t>
  </si>
  <si>
    <t>I1</t>
  </si>
  <si>
    <t>C10</t>
  </si>
  <si>
    <t xml:space="preserve">ST A5 </t>
  </si>
  <si>
    <t xml:space="preserve">ST C3 </t>
  </si>
  <si>
    <t>ST D8</t>
  </si>
  <si>
    <r>
      <t>tlc</t>
    </r>
    <r>
      <rPr>
        <i/>
        <sz val="11"/>
        <color theme="1"/>
        <rFont val="Times New Roman"/>
        <family val="1"/>
      </rPr>
      <t>Δ srs2Δ</t>
    </r>
  </si>
  <si>
    <t xml:space="preserve">spore </t>
  </si>
  <si>
    <t xml:space="preserve">numerical number count </t>
  </si>
  <si>
    <t xml:space="preserve">D10 </t>
  </si>
  <si>
    <t xml:space="preserve">C10 </t>
  </si>
  <si>
    <t>tlcΔ</t>
  </si>
  <si>
    <t>tlcΔ srs2Δ</t>
  </si>
  <si>
    <t>innoculum count x10^6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</si>
</sst>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1" fillId="0" borderId="0" xfId="0" applyFont="1" applyBorder="1"/>
    <xf numFmtId="0" fontId="1" fillId="0" borderId="0" xfId="0" applyFont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tlc</a:t>
            </a:r>
            <a:r>
              <a:rPr lang="en-US" i="1" baseline="0"/>
              <a:t> </a:t>
            </a:r>
            <a:r>
              <a:rPr lang="en-US" i="0" baseline="0"/>
              <a:t>Accumulated growth curves </a:t>
            </a:r>
            <a:endParaRPr lang="en-US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[1]tlcd!$A$77:$I$77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A-4AFF-B6C3-5BEA0E8785E8}"/>
            </c:ext>
          </c:extLst>
        </c:ser>
        <c:ser>
          <c:idx val="1"/>
          <c:order val="1"/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[1]tlcd!$A$78:$I$78</c:f>
              <c:numCache>
                <c:formatCode>General</c:formatCode>
                <c:ptCount val="9"/>
                <c:pt idx="0">
                  <c:v>550000</c:v>
                </c:pt>
                <c:pt idx="1">
                  <c:v>225000</c:v>
                </c:pt>
                <c:pt idx="2">
                  <c:v>5200</c:v>
                </c:pt>
                <c:pt idx="3">
                  <c:v>1900</c:v>
                </c:pt>
                <c:pt idx="4">
                  <c:v>128000</c:v>
                </c:pt>
                <c:pt idx="5">
                  <c:v>2450000</c:v>
                </c:pt>
                <c:pt idx="6">
                  <c:v>13200000</c:v>
                </c:pt>
                <c:pt idx="7">
                  <c:v>2230000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0A-4AFF-B6C3-5BEA0E8785E8}"/>
            </c:ext>
          </c:extLst>
        </c:ser>
        <c:ser>
          <c:idx val="2"/>
          <c:order val="2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[1]tlcd!$A$79:$I$79</c:f>
              <c:numCache>
                <c:formatCode>General</c:formatCode>
                <c:ptCount val="9"/>
                <c:pt idx="0">
                  <c:v>500000</c:v>
                </c:pt>
                <c:pt idx="1">
                  <c:v>52000</c:v>
                </c:pt>
                <c:pt idx="2">
                  <c:v>2800</c:v>
                </c:pt>
                <c:pt idx="3">
                  <c:v>1000</c:v>
                </c:pt>
                <c:pt idx="4">
                  <c:v>900</c:v>
                </c:pt>
                <c:pt idx="5">
                  <c:v>900</c:v>
                </c:pt>
                <c:pt idx="6">
                  <c:v>1000</c:v>
                </c:pt>
                <c:pt idx="7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0A-4AFF-B6C3-5BEA0E8785E8}"/>
            </c:ext>
          </c:extLst>
        </c:ser>
        <c:ser>
          <c:idx val="3"/>
          <c:order val="3"/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[1]tlcd!$A$80:$I$80</c:f>
              <c:numCache>
                <c:formatCode>General</c:formatCode>
                <c:ptCount val="9"/>
                <c:pt idx="0">
                  <c:v>210000</c:v>
                </c:pt>
                <c:pt idx="1">
                  <c:v>21000</c:v>
                </c:pt>
                <c:pt idx="2">
                  <c:v>1400</c:v>
                </c:pt>
                <c:pt idx="3">
                  <c:v>1000</c:v>
                </c:pt>
                <c:pt idx="4">
                  <c:v>900</c:v>
                </c:pt>
                <c:pt idx="5">
                  <c:v>900</c:v>
                </c:pt>
                <c:pt idx="6">
                  <c:v>900</c:v>
                </c:pt>
                <c:pt idx="7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0A-4AFF-B6C3-5BEA0E8785E8}"/>
            </c:ext>
          </c:extLst>
        </c:ser>
        <c:ser>
          <c:idx val="4"/>
          <c:order val="4"/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[1]tlcd!$A$81:$I$81</c:f>
              <c:numCache>
                <c:formatCode>General</c:formatCode>
                <c:ptCount val="9"/>
                <c:pt idx="0">
                  <c:v>1810000</c:v>
                </c:pt>
                <c:pt idx="1">
                  <c:v>180000</c:v>
                </c:pt>
                <c:pt idx="2">
                  <c:v>3800</c:v>
                </c:pt>
                <c:pt idx="3">
                  <c:v>1200</c:v>
                </c:pt>
                <c:pt idx="4">
                  <c:v>1000</c:v>
                </c:pt>
                <c:pt idx="5">
                  <c:v>1000</c:v>
                </c:pt>
                <c:pt idx="6">
                  <c:v>900</c:v>
                </c:pt>
                <c:pt idx="7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0A-4AFF-B6C3-5BEA0E8785E8}"/>
            </c:ext>
          </c:extLst>
        </c:ser>
        <c:ser>
          <c:idx val="5"/>
          <c:order val="5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[1]tlcd!$A$82:$I$82</c:f>
              <c:numCache>
                <c:formatCode>General</c:formatCode>
                <c:ptCount val="9"/>
                <c:pt idx="0">
                  <c:v>230000</c:v>
                </c:pt>
                <c:pt idx="1">
                  <c:v>36000</c:v>
                </c:pt>
                <c:pt idx="2">
                  <c:v>2300</c:v>
                </c:pt>
                <c:pt idx="3">
                  <c:v>1000</c:v>
                </c:pt>
                <c:pt idx="4">
                  <c:v>900</c:v>
                </c:pt>
                <c:pt idx="5">
                  <c:v>700</c:v>
                </c:pt>
                <c:pt idx="6">
                  <c:v>900</c:v>
                </c:pt>
                <c:pt idx="7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0A-4AFF-B6C3-5BEA0E8785E8}"/>
            </c:ext>
          </c:extLst>
        </c:ser>
        <c:ser>
          <c:idx val="6"/>
          <c:order val="6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[1]tlcd!$A$83:$I$83</c:f>
              <c:numCache>
                <c:formatCode>General</c:formatCode>
                <c:ptCount val="9"/>
                <c:pt idx="0">
                  <c:v>870000</c:v>
                </c:pt>
                <c:pt idx="1">
                  <c:v>221000</c:v>
                </c:pt>
                <c:pt idx="2">
                  <c:v>6600</c:v>
                </c:pt>
                <c:pt idx="3">
                  <c:v>1000</c:v>
                </c:pt>
                <c:pt idx="4">
                  <c:v>900</c:v>
                </c:pt>
                <c:pt idx="5">
                  <c:v>1000</c:v>
                </c:pt>
                <c:pt idx="6">
                  <c:v>1000</c:v>
                </c:pt>
                <c:pt idx="7">
                  <c:v>1100</c:v>
                </c:pt>
                <c:pt idx="8">
                  <c:v>1700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0A-4AFF-B6C3-5BEA0E8785E8}"/>
            </c:ext>
          </c:extLst>
        </c:ser>
        <c:ser>
          <c:idx val="7"/>
          <c:order val="7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[1]tlcd!$A$84:$I$84</c:f>
              <c:numCache>
                <c:formatCode>General</c:formatCode>
                <c:ptCount val="9"/>
                <c:pt idx="0">
                  <c:v>1550000</c:v>
                </c:pt>
                <c:pt idx="1">
                  <c:v>219000</c:v>
                </c:pt>
                <c:pt idx="2">
                  <c:v>2600</c:v>
                </c:pt>
                <c:pt idx="3">
                  <c:v>666000</c:v>
                </c:pt>
                <c:pt idx="4">
                  <c:v>2900000</c:v>
                </c:pt>
                <c:pt idx="5">
                  <c:v>16500000</c:v>
                </c:pt>
                <c:pt idx="6">
                  <c:v>14700000</c:v>
                </c:pt>
                <c:pt idx="7">
                  <c:v>15400000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0A-4AFF-B6C3-5BEA0E8785E8}"/>
            </c:ext>
          </c:extLst>
        </c:ser>
        <c:ser>
          <c:idx val="8"/>
          <c:order val="8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[1]tlcd!$A$85:$I$85</c:f>
              <c:numCache>
                <c:formatCode>General</c:formatCode>
                <c:ptCount val="9"/>
                <c:pt idx="0">
                  <c:v>2380000</c:v>
                </c:pt>
                <c:pt idx="1">
                  <c:v>140000</c:v>
                </c:pt>
                <c:pt idx="2">
                  <c:v>12200</c:v>
                </c:pt>
                <c:pt idx="3">
                  <c:v>1200</c:v>
                </c:pt>
                <c:pt idx="4">
                  <c:v>1000</c:v>
                </c:pt>
                <c:pt idx="5">
                  <c:v>102500</c:v>
                </c:pt>
                <c:pt idx="6">
                  <c:v>17400000</c:v>
                </c:pt>
                <c:pt idx="7">
                  <c:v>18910000</c:v>
                </c:pt>
                <c:pt idx="8">
                  <c:v>14700000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0A-4AFF-B6C3-5BEA0E8785E8}"/>
            </c:ext>
          </c:extLst>
        </c:ser>
        <c:ser>
          <c:idx val="9"/>
          <c:order val="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[1]tlcd!$A$86:$I$86</c:f>
              <c:numCache>
                <c:formatCode>General</c:formatCode>
                <c:ptCount val="9"/>
                <c:pt idx="0">
                  <c:v>6100000</c:v>
                </c:pt>
                <c:pt idx="1">
                  <c:v>1930000</c:v>
                </c:pt>
                <c:pt idx="2">
                  <c:v>17000</c:v>
                </c:pt>
                <c:pt idx="3">
                  <c:v>69000</c:v>
                </c:pt>
                <c:pt idx="4">
                  <c:v>9000</c:v>
                </c:pt>
                <c:pt idx="5">
                  <c:v>16000</c:v>
                </c:pt>
                <c:pt idx="6">
                  <c:v>3700000</c:v>
                </c:pt>
                <c:pt idx="7">
                  <c:v>5830000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E0A-4AFF-B6C3-5BEA0E8785E8}"/>
            </c:ext>
          </c:extLst>
        </c:ser>
        <c:ser>
          <c:idx val="10"/>
          <c:order val="1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[1]tlcd!$A$87:$I$87</c:f>
              <c:numCache>
                <c:formatCode>General</c:formatCode>
                <c:ptCount val="9"/>
                <c:pt idx="0">
                  <c:v>7600000</c:v>
                </c:pt>
                <c:pt idx="1">
                  <c:v>390000</c:v>
                </c:pt>
                <c:pt idx="2">
                  <c:v>14000</c:v>
                </c:pt>
                <c:pt idx="3">
                  <c:v>8000</c:v>
                </c:pt>
                <c:pt idx="4">
                  <c:v>14000</c:v>
                </c:pt>
                <c:pt idx="5">
                  <c:v>12000</c:v>
                </c:pt>
                <c:pt idx="6">
                  <c:v>16000</c:v>
                </c:pt>
                <c:pt idx="7">
                  <c:v>14000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E0A-4AFF-B6C3-5BEA0E8785E8}"/>
            </c:ext>
          </c:extLst>
        </c:ser>
        <c:ser>
          <c:idx val="11"/>
          <c:order val="1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[1]tlcd!$A$88:$I$88</c:f>
              <c:numCache>
                <c:formatCode>General</c:formatCode>
                <c:ptCount val="9"/>
                <c:pt idx="0">
                  <c:v>2250000</c:v>
                </c:pt>
                <c:pt idx="1">
                  <c:v>94000</c:v>
                </c:pt>
                <c:pt idx="2">
                  <c:v>36000</c:v>
                </c:pt>
                <c:pt idx="3">
                  <c:v>31000</c:v>
                </c:pt>
                <c:pt idx="4">
                  <c:v>12800000</c:v>
                </c:pt>
                <c:pt idx="5">
                  <c:v>14500000</c:v>
                </c:pt>
                <c:pt idx="6">
                  <c:v>13800000</c:v>
                </c:pt>
                <c:pt idx="7">
                  <c:v>14800000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E0A-4AFF-B6C3-5BEA0E8785E8}"/>
            </c:ext>
          </c:extLst>
        </c:ser>
        <c:ser>
          <c:idx val="12"/>
          <c:order val="1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[1]tlcd!$A$89:$I$89</c:f>
              <c:numCache>
                <c:formatCode>General</c:formatCode>
                <c:ptCount val="9"/>
                <c:pt idx="0">
                  <c:v>15800000</c:v>
                </c:pt>
                <c:pt idx="1">
                  <c:v>680000</c:v>
                </c:pt>
                <c:pt idx="2">
                  <c:v>88000</c:v>
                </c:pt>
                <c:pt idx="3">
                  <c:v>10000</c:v>
                </c:pt>
                <c:pt idx="4">
                  <c:v>16000</c:v>
                </c:pt>
                <c:pt idx="5">
                  <c:v>8600</c:v>
                </c:pt>
                <c:pt idx="6">
                  <c:v>12000</c:v>
                </c:pt>
                <c:pt idx="7">
                  <c:v>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E0A-4AFF-B6C3-5BEA0E8785E8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[1]tlcd!$A$90:$I$90</c:f>
              <c:numCache>
                <c:formatCode>General</c:formatCode>
                <c:ptCount val="9"/>
                <c:pt idx="0">
                  <c:v>2930000</c:v>
                </c:pt>
                <c:pt idx="1">
                  <c:v>130000</c:v>
                </c:pt>
                <c:pt idx="2">
                  <c:v>28000</c:v>
                </c:pt>
                <c:pt idx="3">
                  <c:v>10000</c:v>
                </c:pt>
                <c:pt idx="4">
                  <c:v>7580000</c:v>
                </c:pt>
                <c:pt idx="5">
                  <c:v>13800000</c:v>
                </c:pt>
                <c:pt idx="6">
                  <c:v>17200000</c:v>
                </c:pt>
                <c:pt idx="7">
                  <c:v>10500000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E0A-4AFF-B6C3-5BEA0E8785E8}"/>
            </c:ext>
          </c:extLst>
        </c:ser>
        <c:ser>
          <c:idx val="14"/>
          <c:order val="14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[1]tlcd!$A$91:$I$91</c:f>
              <c:numCache>
                <c:formatCode>General</c:formatCode>
                <c:ptCount val="9"/>
                <c:pt idx="0">
                  <c:v>13200000</c:v>
                </c:pt>
                <c:pt idx="1">
                  <c:v>4900000</c:v>
                </c:pt>
                <c:pt idx="2">
                  <c:v>600000</c:v>
                </c:pt>
                <c:pt idx="3">
                  <c:v>290000</c:v>
                </c:pt>
                <c:pt idx="4">
                  <c:v>16830000</c:v>
                </c:pt>
                <c:pt idx="5">
                  <c:v>16900000</c:v>
                </c:pt>
                <c:pt idx="6">
                  <c:v>15500000</c:v>
                </c:pt>
                <c:pt idx="7">
                  <c:v>17900000</c:v>
                </c:pt>
                <c:pt idx="8">
                  <c:v>16800000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E0A-4AFF-B6C3-5BEA0E8785E8}"/>
            </c:ext>
          </c:extLst>
        </c:ser>
        <c:ser>
          <c:idx val="15"/>
          <c:order val="1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[1]tlcd!$A$92:$I$92</c:f>
              <c:numCache>
                <c:formatCode>General</c:formatCode>
                <c:ptCount val="9"/>
                <c:pt idx="0">
                  <c:v>16100000.000000002</c:v>
                </c:pt>
                <c:pt idx="1">
                  <c:v>3700000</c:v>
                </c:pt>
                <c:pt idx="2">
                  <c:v>590000</c:v>
                </c:pt>
                <c:pt idx="3">
                  <c:v>54000</c:v>
                </c:pt>
                <c:pt idx="4">
                  <c:v>3880000</c:v>
                </c:pt>
                <c:pt idx="5">
                  <c:v>13600000</c:v>
                </c:pt>
                <c:pt idx="6">
                  <c:v>12300000</c:v>
                </c:pt>
                <c:pt idx="7">
                  <c:v>21500000</c:v>
                </c:pt>
                <c:pt idx="8">
                  <c:v>18300000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E0A-4AFF-B6C3-5BEA0E8785E8}"/>
            </c:ext>
          </c:extLst>
        </c:ser>
        <c:ser>
          <c:idx val="16"/>
          <c:order val="16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[1]tlcd!$A$93:$I$93</c:f>
              <c:numCache>
                <c:formatCode>General</c:formatCode>
                <c:ptCount val="9"/>
                <c:pt idx="0">
                  <c:v>15400000</c:v>
                </c:pt>
                <c:pt idx="1">
                  <c:v>5650000</c:v>
                </c:pt>
                <c:pt idx="2">
                  <c:v>99000</c:v>
                </c:pt>
                <c:pt idx="3">
                  <c:v>66000</c:v>
                </c:pt>
                <c:pt idx="4">
                  <c:v>10170000</c:v>
                </c:pt>
                <c:pt idx="5">
                  <c:v>14300000</c:v>
                </c:pt>
                <c:pt idx="6">
                  <c:v>11700000</c:v>
                </c:pt>
                <c:pt idx="7">
                  <c:v>17900000</c:v>
                </c:pt>
                <c:pt idx="8">
                  <c:v>14000000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E0A-4AFF-B6C3-5BEA0E8785E8}"/>
            </c:ext>
          </c:extLst>
        </c:ser>
        <c:ser>
          <c:idx val="17"/>
          <c:order val="17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[1]tlcd!$A$94:$I$94</c:f>
              <c:numCache>
                <c:formatCode>General</c:formatCode>
                <c:ptCount val="9"/>
                <c:pt idx="0">
                  <c:v>10800000</c:v>
                </c:pt>
                <c:pt idx="1">
                  <c:v>10250000</c:v>
                </c:pt>
                <c:pt idx="2">
                  <c:v>1250000</c:v>
                </c:pt>
                <c:pt idx="3">
                  <c:v>370000</c:v>
                </c:pt>
                <c:pt idx="4">
                  <c:v>14000000</c:v>
                </c:pt>
                <c:pt idx="5">
                  <c:v>16300000</c:v>
                </c:pt>
                <c:pt idx="6">
                  <c:v>15700000</c:v>
                </c:pt>
                <c:pt idx="7">
                  <c:v>15100000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E0A-4AFF-B6C3-5BEA0E8785E8}"/>
            </c:ext>
          </c:extLst>
        </c:ser>
        <c:ser>
          <c:idx val="18"/>
          <c:order val="1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[1]tlcd!$A$95:$I$95</c:f>
              <c:numCache>
                <c:formatCode>General</c:formatCode>
                <c:ptCount val="9"/>
                <c:pt idx="0">
                  <c:v>11200000</c:v>
                </c:pt>
                <c:pt idx="1">
                  <c:v>7750000</c:v>
                </c:pt>
                <c:pt idx="2">
                  <c:v>300000</c:v>
                </c:pt>
                <c:pt idx="3">
                  <c:v>630000</c:v>
                </c:pt>
                <c:pt idx="4">
                  <c:v>15000000</c:v>
                </c:pt>
                <c:pt idx="5">
                  <c:v>14300000</c:v>
                </c:pt>
                <c:pt idx="6">
                  <c:v>14800000</c:v>
                </c:pt>
                <c:pt idx="7">
                  <c:v>13300000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E0A-4AFF-B6C3-5BEA0E8785E8}"/>
            </c:ext>
          </c:extLst>
        </c:ser>
        <c:ser>
          <c:idx val="19"/>
          <c:order val="19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[1]tlcd!$A$96:$I$96</c:f>
              <c:numCache>
                <c:formatCode>General</c:formatCode>
                <c:ptCount val="9"/>
                <c:pt idx="0">
                  <c:v>10250000</c:v>
                </c:pt>
                <c:pt idx="1">
                  <c:v>1100000</c:v>
                </c:pt>
                <c:pt idx="2">
                  <c:v>210000</c:v>
                </c:pt>
                <c:pt idx="3">
                  <c:v>8300000.0000000009</c:v>
                </c:pt>
                <c:pt idx="4">
                  <c:v>16100000.000000002</c:v>
                </c:pt>
                <c:pt idx="5">
                  <c:v>15300000</c:v>
                </c:pt>
                <c:pt idx="6">
                  <c:v>16600000.000000002</c:v>
                </c:pt>
                <c:pt idx="7">
                  <c:v>11500000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E0A-4AFF-B6C3-5BEA0E8785E8}"/>
            </c:ext>
          </c:extLst>
        </c:ser>
        <c:ser>
          <c:idx val="20"/>
          <c:order val="2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[1]tlcd!$A$97:$I$97</c:f>
              <c:numCache>
                <c:formatCode>General</c:formatCode>
                <c:ptCount val="9"/>
                <c:pt idx="0">
                  <c:v>13600000</c:v>
                </c:pt>
                <c:pt idx="1">
                  <c:v>10900000</c:v>
                </c:pt>
                <c:pt idx="2">
                  <c:v>840000</c:v>
                </c:pt>
                <c:pt idx="3">
                  <c:v>780000</c:v>
                </c:pt>
                <c:pt idx="4">
                  <c:v>14800000</c:v>
                </c:pt>
                <c:pt idx="5">
                  <c:v>11900000</c:v>
                </c:pt>
                <c:pt idx="6">
                  <c:v>15500000</c:v>
                </c:pt>
                <c:pt idx="7">
                  <c:v>14500000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E0A-4AFF-B6C3-5BEA0E8785E8}"/>
            </c:ext>
          </c:extLst>
        </c:ser>
        <c:ser>
          <c:idx val="21"/>
          <c:order val="2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[1]tlcd!$A$98:$I$98</c:f>
              <c:numCache>
                <c:formatCode>General</c:formatCode>
                <c:ptCount val="9"/>
                <c:pt idx="0">
                  <c:v>9100000</c:v>
                </c:pt>
                <c:pt idx="1">
                  <c:v>2400000</c:v>
                </c:pt>
                <c:pt idx="2">
                  <c:v>630000</c:v>
                </c:pt>
                <c:pt idx="3">
                  <c:v>15200000</c:v>
                </c:pt>
                <c:pt idx="4">
                  <c:v>16300000</c:v>
                </c:pt>
                <c:pt idx="5">
                  <c:v>17300000</c:v>
                </c:pt>
                <c:pt idx="6">
                  <c:v>17400000</c:v>
                </c:pt>
                <c:pt idx="7">
                  <c:v>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E0A-4AFF-B6C3-5BEA0E8785E8}"/>
            </c:ext>
          </c:extLst>
        </c:ser>
        <c:ser>
          <c:idx val="22"/>
          <c:order val="2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[1]tlcd!$A$99:$I$99</c:f>
              <c:numCache>
                <c:formatCode>General</c:formatCode>
                <c:ptCount val="9"/>
                <c:pt idx="0">
                  <c:v>84300000</c:v>
                </c:pt>
                <c:pt idx="1">
                  <c:v>13000000</c:v>
                </c:pt>
                <c:pt idx="2">
                  <c:v>940000</c:v>
                </c:pt>
                <c:pt idx="3">
                  <c:v>1700000</c:v>
                </c:pt>
                <c:pt idx="4">
                  <c:v>13400000</c:v>
                </c:pt>
                <c:pt idx="5">
                  <c:v>17400000</c:v>
                </c:pt>
                <c:pt idx="6">
                  <c:v>18200000</c:v>
                </c:pt>
                <c:pt idx="7">
                  <c:v>20900000</c:v>
                </c:pt>
                <c:pt idx="8">
                  <c:v>21300000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E0A-4AFF-B6C3-5BEA0E8785E8}"/>
            </c:ext>
          </c:extLst>
        </c:ser>
        <c:ser>
          <c:idx val="23"/>
          <c:order val="23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[1]tlcd!$A$100:$I$100</c:f>
              <c:numCache>
                <c:formatCode>General</c:formatCode>
                <c:ptCount val="9"/>
                <c:pt idx="0">
                  <c:v>83300000</c:v>
                </c:pt>
                <c:pt idx="1">
                  <c:v>12700000</c:v>
                </c:pt>
                <c:pt idx="2">
                  <c:v>1560000</c:v>
                </c:pt>
                <c:pt idx="3">
                  <c:v>1600000</c:v>
                </c:pt>
                <c:pt idx="4">
                  <c:v>560000</c:v>
                </c:pt>
                <c:pt idx="5">
                  <c:v>14100000</c:v>
                </c:pt>
                <c:pt idx="6">
                  <c:v>15600000</c:v>
                </c:pt>
                <c:pt idx="7">
                  <c:v>14700000</c:v>
                </c:pt>
                <c:pt idx="8">
                  <c:v>19100000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E0A-4AFF-B6C3-5BEA0E878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982400"/>
        <c:axId val="351982816"/>
      </c:lineChart>
      <c:catAx>
        <c:axId val="351982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Transfer</a:t>
                </a:r>
                <a:r>
                  <a:rPr lang="en-US" baseline="0"/>
                  <a:t> Days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82816"/>
        <c:crosses val="autoZero"/>
        <c:auto val="1"/>
        <c:lblAlgn val="ctr"/>
        <c:lblOffset val="100"/>
        <c:noMultiLvlLbl val="0"/>
      </c:catAx>
      <c:valAx>
        <c:axId val="351982816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 Density per 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8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tlcd!$E$4:$K$4</c:f>
              <c:numCache>
                <c:formatCode>General</c:formatCode>
                <c:ptCount val="7"/>
                <c:pt idx="0">
                  <c:v>550000</c:v>
                </c:pt>
                <c:pt idx="1">
                  <c:v>225000</c:v>
                </c:pt>
                <c:pt idx="2">
                  <c:v>5200</c:v>
                </c:pt>
                <c:pt idx="3">
                  <c:v>1900</c:v>
                </c:pt>
                <c:pt idx="4">
                  <c:v>128000</c:v>
                </c:pt>
                <c:pt idx="5">
                  <c:v>2450000</c:v>
                </c:pt>
                <c:pt idx="6">
                  <c:v>13200000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1-48D6-AA98-03C22E41D316}"/>
            </c:ext>
          </c:extLst>
        </c:ser>
        <c:ser>
          <c:idx val="1"/>
          <c:order val="1"/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tlcd!$E$5:$K$5</c:f>
              <c:numCache>
                <c:formatCode>General</c:formatCode>
                <c:ptCount val="7"/>
                <c:pt idx="0">
                  <c:v>500000</c:v>
                </c:pt>
                <c:pt idx="1">
                  <c:v>52000</c:v>
                </c:pt>
                <c:pt idx="2">
                  <c:v>2800</c:v>
                </c:pt>
                <c:pt idx="3">
                  <c:v>1000</c:v>
                </c:pt>
                <c:pt idx="4">
                  <c:v>900</c:v>
                </c:pt>
                <c:pt idx="5">
                  <c:v>900</c:v>
                </c:pt>
                <c:pt idx="6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31-48D6-AA98-03C22E41D316}"/>
            </c:ext>
          </c:extLst>
        </c:ser>
        <c:ser>
          <c:idx val="2"/>
          <c:order val="2"/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tlcd!$E$6:$K$6</c:f>
              <c:numCache>
                <c:formatCode>General</c:formatCode>
                <c:ptCount val="7"/>
                <c:pt idx="0">
                  <c:v>210000</c:v>
                </c:pt>
                <c:pt idx="1">
                  <c:v>21000</c:v>
                </c:pt>
                <c:pt idx="2">
                  <c:v>1400</c:v>
                </c:pt>
                <c:pt idx="3">
                  <c:v>1000</c:v>
                </c:pt>
                <c:pt idx="4">
                  <c:v>900</c:v>
                </c:pt>
                <c:pt idx="5">
                  <c:v>900</c:v>
                </c:pt>
                <c:pt idx="6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31-48D6-AA98-03C22E41D316}"/>
            </c:ext>
          </c:extLst>
        </c:ser>
        <c:ser>
          <c:idx val="3"/>
          <c:order val="3"/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tlcd!$E$7:$K$7</c:f>
              <c:numCache>
                <c:formatCode>General</c:formatCode>
                <c:ptCount val="7"/>
                <c:pt idx="0">
                  <c:v>1810000</c:v>
                </c:pt>
                <c:pt idx="1">
                  <c:v>180000</c:v>
                </c:pt>
                <c:pt idx="2">
                  <c:v>3800</c:v>
                </c:pt>
                <c:pt idx="3">
                  <c:v>1200</c:v>
                </c:pt>
                <c:pt idx="4">
                  <c:v>1000</c:v>
                </c:pt>
                <c:pt idx="5">
                  <c:v>1000</c:v>
                </c:pt>
                <c:pt idx="6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31-48D6-AA98-03C22E41D316}"/>
            </c:ext>
          </c:extLst>
        </c:ser>
        <c:ser>
          <c:idx val="4"/>
          <c:order val="4"/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tlcd!$E$8:$K$8</c:f>
              <c:numCache>
                <c:formatCode>General</c:formatCode>
                <c:ptCount val="7"/>
                <c:pt idx="0">
                  <c:v>230000</c:v>
                </c:pt>
                <c:pt idx="1">
                  <c:v>36000</c:v>
                </c:pt>
                <c:pt idx="2">
                  <c:v>2300</c:v>
                </c:pt>
                <c:pt idx="3">
                  <c:v>1000</c:v>
                </c:pt>
                <c:pt idx="4">
                  <c:v>900</c:v>
                </c:pt>
                <c:pt idx="5">
                  <c:v>700</c:v>
                </c:pt>
                <c:pt idx="6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31-48D6-AA98-03C22E41D316}"/>
            </c:ext>
          </c:extLst>
        </c:ser>
        <c:ser>
          <c:idx val="5"/>
          <c:order val="5"/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tlcd!$E$9:$K$9</c:f>
              <c:numCache>
                <c:formatCode>General</c:formatCode>
                <c:ptCount val="7"/>
                <c:pt idx="0">
                  <c:v>870000</c:v>
                </c:pt>
                <c:pt idx="1">
                  <c:v>221000</c:v>
                </c:pt>
                <c:pt idx="2">
                  <c:v>6600</c:v>
                </c:pt>
                <c:pt idx="3">
                  <c:v>1000</c:v>
                </c:pt>
                <c:pt idx="4">
                  <c:v>900</c:v>
                </c:pt>
                <c:pt idx="5">
                  <c:v>1000</c:v>
                </c:pt>
                <c:pt idx="6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31-48D6-AA98-03C22E41D316}"/>
            </c:ext>
          </c:extLst>
        </c:ser>
        <c:ser>
          <c:idx val="6"/>
          <c:order val="6"/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tlcd!$E$10:$K$10</c:f>
              <c:numCache>
                <c:formatCode>General</c:formatCode>
                <c:ptCount val="7"/>
                <c:pt idx="0">
                  <c:v>1550000</c:v>
                </c:pt>
                <c:pt idx="1">
                  <c:v>219000</c:v>
                </c:pt>
                <c:pt idx="2">
                  <c:v>2600</c:v>
                </c:pt>
                <c:pt idx="3">
                  <c:v>666000</c:v>
                </c:pt>
                <c:pt idx="4">
                  <c:v>2900000</c:v>
                </c:pt>
                <c:pt idx="5">
                  <c:v>16500000</c:v>
                </c:pt>
                <c:pt idx="6">
                  <c:v>14700000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31-48D6-AA98-03C22E41D316}"/>
            </c:ext>
          </c:extLst>
        </c:ser>
        <c:ser>
          <c:idx val="7"/>
          <c:order val="7"/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tlcd!$E$11:$K$11</c:f>
              <c:numCache>
                <c:formatCode>General</c:formatCode>
                <c:ptCount val="7"/>
                <c:pt idx="0">
                  <c:v>2380000</c:v>
                </c:pt>
                <c:pt idx="1">
                  <c:v>140000</c:v>
                </c:pt>
                <c:pt idx="2">
                  <c:v>12200</c:v>
                </c:pt>
                <c:pt idx="3">
                  <c:v>1200</c:v>
                </c:pt>
                <c:pt idx="4">
                  <c:v>1000</c:v>
                </c:pt>
                <c:pt idx="5">
                  <c:v>102500</c:v>
                </c:pt>
                <c:pt idx="6">
                  <c:v>17400000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31-48D6-AA98-03C22E41D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727408"/>
        <c:axId val="392727824"/>
      </c:lineChart>
      <c:catAx>
        <c:axId val="392727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bg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27824"/>
        <c:crosses val="autoZero"/>
        <c:auto val="1"/>
        <c:lblAlgn val="ctr"/>
        <c:lblOffset val="100"/>
        <c:noMultiLvlLbl val="0"/>
      </c:catAx>
      <c:valAx>
        <c:axId val="392727824"/>
        <c:scaling>
          <c:logBase val="10"/>
          <c:orientation val="minMax"/>
          <c:min val="1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Cells per ml</a:t>
                </a:r>
              </a:p>
            </c:rich>
          </c:tx>
          <c:layout>
            <c:manualLayout>
              <c:xMode val="edge"/>
              <c:yMode val="edge"/>
              <c:x val="1.3962933359426794E-2"/>
              <c:y val="0.34832567804024495"/>
            </c:manualLayout>
          </c:layout>
          <c:overlay val="0"/>
          <c:spPr>
            <a:noFill/>
            <a:ln>
              <a:solidFill>
                <a:schemeClr val="bg1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crossAx val="39272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8"/>
          <c:order val="0"/>
          <c:spPr>
            <a:ln w="127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tlcd!$E$13:$K$13</c:f>
              <c:numCache>
                <c:formatCode>General</c:formatCode>
                <c:ptCount val="7"/>
                <c:pt idx="0">
                  <c:v>6100000</c:v>
                </c:pt>
                <c:pt idx="1">
                  <c:v>1930000</c:v>
                </c:pt>
                <c:pt idx="2">
                  <c:v>17000</c:v>
                </c:pt>
                <c:pt idx="3">
                  <c:v>69000</c:v>
                </c:pt>
                <c:pt idx="4">
                  <c:v>9000</c:v>
                </c:pt>
                <c:pt idx="5">
                  <c:v>16000</c:v>
                </c:pt>
                <c:pt idx="6">
                  <c:v>3700000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E65-4996-A10E-055F31ACDB2E}"/>
            </c:ext>
          </c:extLst>
        </c:ser>
        <c:ser>
          <c:idx val="9"/>
          <c:order val="1"/>
          <c:spPr>
            <a:ln w="127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tlcd!$E$14:$K$14</c:f>
              <c:numCache>
                <c:formatCode>General</c:formatCode>
                <c:ptCount val="7"/>
                <c:pt idx="0">
                  <c:v>7600000</c:v>
                </c:pt>
                <c:pt idx="1">
                  <c:v>390000</c:v>
                </c:pt>
                <c:pt idx="2">
                  <c:v>14000</c:v>
                </c:pt>
                <c:pt idx="3">
                  <c:v>8000</c:v>
                </c:pt>
                <c:pt idx="4">
                  <c:v>14000</c:v>
                </c:pt>
                <c:pt idx="5">
                  <c:v>12000</c:v>
                </c:pt>
                <c:pt idx="6">
                  <c:v>16000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E65-4996-A10E-055F31ACDB2E}"/>
            </c:ext>
          </c:extLst>
        </c:ser>
        <c:ser>
          <c:idx val="10"/>
          <c:order val="2"/>
          <c:spPr>
            <a:ln w="127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tlcd!$E$15:$K$15</c:f>
              <c:numCache>
                <c:formatCode>General</c:formatCode>
                <c:ptCount val="7"/>
                <c:pt idx="0">
                  <c:v>2250000</c:v>
                </c:pt>
                <c:pt idx="1">
                  <c:v>94000</c:v>
                </c:pt>
                <c:pt idx="2">
                  <c:v>36000</c:v>
                </c:pt>
                <c:pt idx="3">
                  <c:v>31000</c:v>
                </c:pt>
                <c:pt idx="4">
                  <c:v>12800000</c:v>
                </c:pt>
                <c:pt idx="5">
                  <c:v>14500000</c:v>
                </c:pt>
                <c:pt idx="6">
                  <c:v>13800000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E65-4996-A10E-055F31ACDB2E}"/>
            </c:ext>
          </c:extLst>
        </c:ser>
        <c:ser>
          <c:idx val="11"/>
          <c:order val="3"/>
          <c:spPr>
            <a:ln w="127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tlcd!$E$16:$K$16</c:f>
              <c:numCache>
                <c:formatCode>General</c:formatCode>
                <c:ptCount val="7"/>
                <c:pt idx="0">
                  <c:v>15800000</c:v>
                </c:pt>
                <c:pt idx="1">
                  <c:v>680000</c:v>
                </c:pt>
                <c:pt idx="2">
                  <c:v>88000</c:v>
                </c:pt>
                <c:pt idx="3">
                  <c:v>10000</c:v>
                </c:pt>
                <c:pt idx="4">
                  <c:v>16000</c:v>
                </c:pt>
                <c:pt idx="5">
                  <c:v>8600</c:v>
                </c:pt>
                <c:pt idx="6">
                  <c:v>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E65-4996-A10E-055F31ACDB2E}"/>
            </c:ext>
          </c:extLst>
        </c:ser>
        <c:ser>
          <c:idx val="12"/>
          <c:order val="4"/>
          <c:spPr>
            <a:ln w="127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tlcd!$E$17:$K$17</c:f>
              <c:numCache>
                <c:formatCode>General</c:formatCode>
                <c:ptCount val="7"/>
                <c:pt idx="0">
                  <c:v>2930000</c:v>
                </c:pt>
                <c:pt idx="1">
                  <c:v>130000</c:v>
                </c:pt>
                <c:pt idx="2">
                  <c:v>28000</c:v>
                </c:pt>
                <c:pt idx="3">
                  <c:v>10000</c:v>
                </c:pt>
                <c:pt idx="4">
                  <c:v>7580000</c:v>
                </c:pt>
                <c:pt idx="5">
                  <c:v>13800000</c:v>
                </c:pt>
                <c:pt idx="6">
                  <c:v>17200000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E65-4996-A10E-055F31ACDB2E}"/>
            </c:ext>
          </c:extLst>
        </c:ser>
        <c:ser>
          <c:idx val="13"/>
          <c:order val="5"/>
          <c:spPr>
            <a:ln w="127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tlcd!$E$18:$K$18</c:f>
              <c:numCache>
                <c:formatCode>General</c:formatCode>
                <c:ptCount val="7"/>
                <c:pt idx="0">
                  <c:v>13200000</c:v>
                </c:pt>
                <c:pt idx="1">
                  <c:v>4900000</c:v>
                </c:pt>
                <c:pt idx="2">
                  <c:v>600000</c:v>
                </c:pt>
                <c:pt idx="3">
                  <c:v>290000</c:v>
                </c:pt>
                <c:pt idx="4">
                  <c:v>16830000</c:v>
                </c:pt>
                <c:pt idx="5">
                  <c:v>16900000</c:v>
                </c:pt>
                <c:pt idx="6">
                  <c:v>15500000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E65-4996-A10E-055F31ACDB2E}"/>
            </c:ext>
          </c:extLst>
        </c:ser>
        <c:ser>
          <c:idx val="14"/>
          <c:order val="6"/>
          <c:spPr>
            <a:ln w="127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tlcd!$E$19:$K$19</c:f>
              <c:numCache>
                <c:formatCode>General</c:formatCode>
                <c:ptCount val="7"/>
                <c:pt idx="0">
                  <c:v>16100000.000000002</c:v>
                </c:pt>
                <c:pt idx="1">
                  <c:v>3700000</c:v>
                </c:pt>
                <c:pt idx="2">
                  <c:v>590000</c:v>
                </c:pt>
                <c:pt idx="3">
                  <c:v>54000</c:v>
                </c:pt>
                <c:pt idx="4">
                  <c:v>3880000</c:v>
                </c:pt>
                <c:pt idx="5">
                  <c:v>13600000</c:v>
                </c:pt>
                <c:pt idx="6">
                  <c:v>12300000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E65-4996-A10E-055F31ACDB2E}"/>
            </c:ext>
          </c:extLst>
        </c:ser>
        <c:ser>
          <c:idx val="15"/>
          <c:order val="7"/>
          <c:spPr>
            <a:ln w="127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tlcd!$E$20:$K$20</c:f>
              <c:numCache>
                <c:formatCode>General</c:formatCode>
                <c:ptCount val="7"/>
                <c:pt idx="0">
                  <c:v>15400000</c:v>
                </c:pt>
                <c:pt idx="1">
                  <c:v>5650000</c:v>
                </c:pt>
                <c:pt idx="2">
                  <c:v>99000</c:v>
                </c:pt>
                <c:pt idx="3">
                  <c:v>66000</c:v>
                </c:pt>
                <c:pt idx="4">
                  <c:v>10170000</c:v>
                </c:pt>
                <c:pt idx="5">
                  <c:v>14300000</c:v>
                </c:pt>
                <c:pt idx="6">
                  <c:v>11700000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E65-4996-A10E-055F31ACDB2E}"/>
            </c:ext>
          </c:extLst>
        </c:ser>
        <c:ser>
          <c:idx val="0"/>
          <c:order val="8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tlcd!$E$13:$K$13</c:f>
              <c:numCache>
                <c:formatCode>General</c:formatCode>
                <c:ptCount val="7"/>
                <c:pt idx="0">
                  <c:v>6100000</c:v>
                </c:pt>
                <c:pt idx="1">
                  <c:v>1930000</c:v>
                </c:pt>
                <c:pt idx="2">
                  <c:v>17000</c:v>
                </c:pt>
                <c:pt idx="3">
                  <c:v>69000</c:v>
                </c:pt>
                <c:pt idx="4">
                  <c:v>9000</c:v>
                </c:pt>
                <c:pt idx="5">
                  <c:v>16000</c:v>
                </c:pt>
                <c:pt idx="6">
                  <c:v>3700000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65-4996-A10E-055F31ACDB2E}"/>
            </c:ext>
          </c:extLst>
        </c:ser>
        <c:ser>
          <c:idx val="1"/>
          <c:order val="9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tlcd!$E$14:$K$14</c:f>
              <c:numCache>
                <c:formatCode>General</c:formatCode>
                <c:ptCount val="7"/>
                <c:pt idx="0">
                  <c:v>7600000</c:v>
                </c:pt>
                <c:pt idx="1">
                  <c:v>390000</c:v>
                </c:pt>
                <c:pt idx="2">
                  <c:v>14000</c:v>
                </c:pt>
                <c:pt idx="3">
                  <c:v>8000</c:v>
                </c:pt>
                <c:pt idx="4">
                  <c:v>14000</c:v>
                </c:pt>
                <c:pt idx="5">
                  <c:v>12000</c:v>
                </c:pt>
                <c:pt idx="6">
                  <c:v>16000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65-4996-A10E-055F31ACDB2E}"/>
            </c:ext>
          </c:extLst>
        </c:ser>
        <c:ser>
          <c:idx val="2"/>
          <c:order val="1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tlcd!$E$15:$K$15</c:f>
              <c:numCache>
                <c:formatCode>General</c:formatCode>
                <c:ptCount val="7"/>
                <c:pt idx="0">
                  <c:v>2250000</c:v>
                </c:pt>
                <c:pt idx="1">
                  <c:v>94000</c:v>
                </c:pt>
                <c:pt idx="2">
                  <c:v>36000</c:v>
                </c:pt>
                <c:pt idx="3">
                  <c:v>31000</c:v>
                </c:pt>
                <c:pt idx="4">
                  <c:v>12800000</c:v>
                </c:pt>
                <c:pt idx="5">
                  <c:v>14500000</c:v>
                </c:pt>
                <c:pt idx="6">
                  <c:v>13800000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65-4996-A10E-055F31ACDB2E}"/>
            </c:ext>
          </c:extLst>
        </c:ser>
        <c:ser>
          <c:idx val="3"/>
          <c:order val="11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tlcd!$E$16:$K$16</c:f>
              <c:numCache>
                <c:formatCode>General</c:formatCode>
                <c:ptCount val="7"/>
                <c:pt idx="0">
                  <c:v>15800000</c:v>
                </c:pt>
                <c:pt idx="1">
                  <c:v>680000</c:v>
                </c:pt>
                <c:pt idx="2">
                  <c:v>88000</c:v>
                </c:pt>
                <c:pt idx="3">
                  <c:v>10000</c:v>
                </c:pt>
                <c:pt idx="4">
                  <c:v>16000</c:v>
                </c:pt>
                <c:pt idx="5">
                  <c:v>8600</c:v>
                </c:pt>
                <c:pt idx="6">
                  <c:v>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E65-4996-A10E-055F31ACDB2E}"/>
            </c:ext>
          </c:extLst>
        </c:ser>
        <c:ser>
          <c:idx val="4"/>
          <c:order val="12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tlcd!$E$17:$K$17</c:f>
              <c:numCache>
                <c:formatCode>General</c:formatCode>
                <c:ptCount val="7"/>
                <c:pt idx="0">
                  <c:v>2930000</c:v>
                </c:pt>
                <c:pt idx="1">
                  <c:v>130000</c:v>
                </c:pt>
                <c:pt idx="2">
                  <c:v>28000</c:v>
                </c:pt>
                <c:pt idx="3">
                  <c:v>10000</c:v>
                </c:pt>
                <c:pt idx="4">
                  <c:v>7580000</c:v>
                </c:pt>
                <c:pt idx="5">
                  <c:v>13800000</c:v>
                </c:pt>
                <c:pt idx="6">
                  <c:v>17200000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E65-4996-A10E-055F31ACDB2E}"/>
            </c:ext>
          </c:extLst>
        </c:ser>
        <c:ser>
          <c:idx val="5"/>
          <c:order val="13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tlcd!$E$18:$K$18</c:f>
              <c:numCache>
                <c:formatCode>General</c:formatCode>
                <c:ptCount val="7"/>
                <c:pt idx="0">
                  <c:v>13200000</c:v>
                </c:pt>
                <c:pt idx="1">
                  <c:v>4900000</c:v>
                </c:pt>
                <c:pt idx="2">
                  <c:v>600000</c:v>
                </c:pt>
                <c:pt idx="3">
                  <c:v>290000</c:v>
                </c:pt>
                <c:pt idx="4">
                  <c:v>16830000</c:v>
                </c:pt>
                <c:pt idx="5">
                  <c:v>16900000</c:v>
                </c:pt>
                <c:pt idx="6">
                  <c:v>15500000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E65-4996-A10E-055F31ACDB2E}"/>
            </c:ext>
          </c:extLst>
        </c:ser>
        <c:ser>
          <c:idx val="6"/>
          <c:order val="14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tlcd!$E$19:$K$19</c:f>
              <c:numCache>
                <c:formatCode>General</c:formatCode>
                <c:ptCount val="7"/>
                <c:pt idx="0">
                  <c:v>16100000.000000002</c:v>
                </c:pt>
                <c:pt idx="1">
                  <c:v>3700000</c:v>
                </c:pt>
                <c:pt idx="2">
                  <c:v>590000</c:v>
                </c:pt>
                <c:pt idx="3">
                  <c:v>54000</c:v>
                </c:pt>
                <c:pt idx="4">
                  <c:v>3880000</c:v>
                </c:pt>
                <c:pt idx="5">
                  <c:v>13600000</c:v>
                </c:pt>
                <c:pt idx="6">
                  <c:v>12300000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E65-4996-A10E-055F31ACDB2E}"/>
            </c:ext>
          </c:extLst>
        </c:ser>
        <c:ser>
          <c:idx val="7"/>
          <c:order val="15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tlcd!$E$20:$K$20</c:f>
              <c:numCache>
                <c:formatCode>General</c:formatCode>
                <c:ptCount val="7"/>
                <c:pt idx="0">
                  <c:v>15400000</c:v>
                </c:pt>
                <c:pt idx="1">
                  <c:v>5650000</c:v>
                </c:pt>
                <c:pt idx="2">
                  <c:v>99000</c:v>
                </c:pt>
                <c:pt idx="3">
                  <c:v>66000</c:v>
                </c:pt>
                <c:pt idx="4">
                  <c:v>10170000</c:v>
                </c:pt>
                <c:pt idx="5">
                  <c:v>14300000</c:v>
                </c:pt>
                <c:pt idx="6">
                  <c:v>11700000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E65-4996-A10E-055F31ACD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071440"/>
        <c:axId val="393072272"/>
      </c:lineChart>
      <c:catAx>
        <c:axId val="3930714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072272"/>
        <c:crosses val="autoZero"/>
        <c:auto val="1"/>
        <c:lblAlgn val="ctr"/>
        <c:lblOffset val="100"/>
        <c:noMultiLvlLbl val="0"/>
      </c:catAx>
      <c:valAx>
        <c:axId val="393072272"/>
        <c:scaling>
          <c:logBase val="10"/>
          <c:orientation val="minMax"/>
          <c:min val="10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Cells per ml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0"/>
        <c:majorTickMark val="out"/>
        <c:minorTickMark val="none"/>
        <c:tickLblPos val="nextTo"/>
        <c:crossAx val="393071440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tlcd!$E$22:$K$22</c:f>
              <c:numCache>
                <c:formatCode>General</c:formatCode>
                <c:ptCount val="7"/>
                <c:pt idx="0">
                  <c:v>10800000</c:v>
                </c:pt>
                <c:pt idx="1">
                  <c:v>10250000</c:v>
                </c:pt>
                <c:pt idx="2">
                  <c:v>1250000</c:v>
                </c:pt>
                <c:pt idx="3">
                  <c:v>370000</c:v>
                </c:pt>
                <c:pt idx="4">
                  <c:v>14000000</c:v>
                </c:pt>
                <c:pt idx="5">
                  <c:v>16300000</c:v>
                </c:pt>
                <c:pt idx="6">
                  <c:v>15700000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02-42FB-AC0C-C56AAB940B75}"/>
            </c:ext>
          </c:extLst>
        </c:ser>
        <c:ser>
          <c:idx val="1"/>
          <c:order val="1"/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tlcd!$E$23:$K$23</c:f>
              <c:numCache>
                <c:formatCode>General</c:formatCode>
                <c:ptCount val="7"/>
                <c:pt idx="0">
                  <c:v>11200000</c:v>
                </c:pt>
                <c:pt idx="1">
                  <c:v>7750000</c:v>
                </c:pt>
                <c:pt idx="2">
                  <c:v>300000</c:v>
                </c:pt>
                <c:pt idx="3">
                  <c:v>630000</c:v>
                </c:pt>
                <c:pt idx="4">
                  <c:v>15000000</c:v>
                </c:pt>
                <c:pt idx="5">
                  <c:v>14300000</c:v>
                </c:pt>
                <c:pt idx="6">
                  <c:v>14800000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02-42FB-AC0C-C56AAB940B75}"/>
            </c:ext>
          </c:extLst>
        </c:ser>
        <c:ser>
          <c:idx val="2"/>
          <c:order val="2"/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tlcd!$E$24:$K$24</c:f>
              <c:numCache>
                <c:formatCode>General</c:formatCode>
                <c:ptCount val="7"/>
                <c:pt idx="0">
                  <c:v>10250000</c:v>
                </c:pt>
                <c:pt idx="1">
                  <c:v>1100000</c:v>
                </c:pt>
                <c:pt idx="2">
                  <c:v>210000</c:v>
                </c:pt>
                <c:pt idx="3">
                  <c:v>8300000.0000000009</c:v>
                </c:pt>
                <c:pt idx="4">
                  <c:v>16100000.000000002</c:v>
                </c:pt>
                <c:pt idx="5">
                  <c:v>15300000</c:v>
                </c:pt>
                <c:pt idx="6">
                  <c:v>16600000.000000002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02-42FB-AC0C-C56AAB940B75}"/>
            </c:ext>
          </c:extLst>
        </c:ser>
        <c:ser>
          <c:idx val="3"/>
          <c:order val="3"/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tlcd!$E$25:$K$25</c:f>
              <c:numCache>
                <c:formatCode>General</c:formatCode>
                <c:ptCount val="7"/>
                <c:pt idx="0">
                  <c:v>13600000</c:v>
                </c:pt>
                <c:pt idx="1">
                  <c:v>10900000</c:v>
                </c:pt>
                <c:pt idx="2">
                  <c:v>840000</c:v>
                </c:pt>
                <c:pt idx="3">
                  <c:v>780000</c:v>
                </c:pt>
                <c:pt idx="4">
                  <c:v>14800000</c:v>
                </c:pt>
                <c:pt idx="5">
                  <c:v>11900000</c:v>
                </c:pt>
                <c:pt idx="6">
                  <c:v>15500000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02-42FB-AC0C-C56AAB940B75}"/>
            </c:ext>
          </c:extLst>
        </c:ser>
        <c:ser>
          <c:idx val="4"/>
          <c:order val="4"/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tlcd!$E$26:$K$26</c:f>
              <c:numCache>
                <c:formatCode>General</c:formatCode>
                <c:ptCount val="7"/>
                <c:pt idx="0">
                  <c:v>9100000</c:v>
                </c:pt>
                <c:pt idx="1">
                  <c:v>2400000</c:v>
                </c:pt>
                <c:pt idx="2">
                  <c:v>630000</c:v>
                </c:pt>
                <c:pt idx="3">
                  <c:v>15200000</c:v>
                </c:pt>
                <c:pt idx="4">
                  <c:v>16300000</c:v>
                </c:pt>
                <c:pt idx="5">
                  <c:v>17300000</c:v>
                </c:pt>
                <c:pt idx="6">
                  <c:v>17400000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02-42FB-AC0C-C56AAB940B75}"/>
            </c:ext>
          </c:extLst>
        </c:ser>
        <c:ser>
          <c:idx val="5"/>
          <c:order val="5"/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tlcd!$E$27:$K$27</c:f>
              <c:numCache>
                <c:formatCode>General</c:formatCode>
                <c:ptCount val="7"/>
                <c:pt idx="0">
                  <c:v>84300000</c:v>
                </c:pt>
                <c:pt idx="1">
                  <c:v>13000000</c:v>
                </c:pt>
                <c:pt idx="2">
                  <c:v>940000</c:v>
                </c:pt>
                <c:pt idx="3">
                  <c:v>1700000</c:v>
                </c:pt>
                <c:pt idx="4">
                  <c:v>13400000</c:v>
                </c:pt>
                <c:pt idx="5">
                  <c:v>17400000</c:v>
                </c:pt>
                <c:pt idx="6">
                  <c:v>18200000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02-42FB-AC0C-C56AAB940B7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tlcd!$E$28:$K$28</c:f>
              <c:numCache>
                <c:formatCode>General</c:formatCode>
                <c:ptCount val="7"/>
                <c:pt idx="0">
                  <c:v>83300000</c:v>
                </c:pt>
                <c:pt idx="1">
                  <c:v>12700000</c:v>
                </c:pt>
                <c:pt idx="2">
                  <c:v>1560000</c:v>
                </c:pt>
                <c:pt idx="3">
                  <c:v>1600000</c:v>
                </c:pt>
                <c:pt idx="4">
                  <c:v>560000</c:v>
                </c:pt>
                <c:pt idx="5">
                  <c:v>14100000</c:v>
                </c:pt>
                <c:pt idx="6">
                  <c:v>15600000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02-42FB-AC0C-C56AAB940B75}"/>
            </c:ext>
          </c:extLst>
        </c:ser>
        <c:ser>
          <c:idx val="7"/>
          <c:order val="7"/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tlcd!$E$29:$K$29</c:f>
              <c:numCache>
                <c:formatCode>General</c:formatCode>
                <c:ptCount val="7"/>
                <c:pt idx="0">
                  <c:v>77300000</c:v>
                </c:pt>
                <c:pt idx="1">
                  <c:v>10500000</c:v>
                </c:pt>
                <c:pt idx="2">
                  <c:v>1890000</c:v>
                </c:pt>
                <c:pt idx="3">
                  <c:v>1820000</c:v>
                </c:pt>
                <c:pt idx="4">
                  <c:v>10250000</c:v>
                </c:pt>
                <c:pt idx="5">
                  <c:v>15400000</c:v>
                </c:pt>
                <c:pt idx="6">
                  <c:v>17000000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02-42FB-AC0C-C56AAB940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691888"/>
        <c:axId val="398691472"/>
      </c:lineChart>
      <c:catAx>
        <c:axId val="398691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91472"/>
        <c:crosses val="autoZero"/>
        <c:auto val="1"/>
        <c:lblAlgn val="ctr"/>
        <c:lblOffset val="100"/>
        <c:noMultiLvlLbl val="0"/>
      </c:catAx>
      <c:valAx>
        <c:axId val="398691472"/>
        <c:scaling>
          <c:logBase val="10"/>
          <c:orientation val="minMax"/>
          <c:min val="1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Cells per ml</a:t>
                </a:r>
              </a:p>
            </c:rich>
          </c:tx>
          <c:layout>
            <c:manualLayout>
              <c:xMode val="edge"/>
              <c:yMode val="edge"/>
              <c:x val="8.3333333333333332E-3"/>
              <c:y val="0.29461030912802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crossAx val="39869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tlcd!$E$22:$L$22</c:f>
              <c:numCache>
                <c:formatCode>General</c:formatCode>
                <c:ptCount val="8"/>
                <c:pt idx="0">
                  <c:v>10800000</c:v>
                </c:pt>
                <c:pt idx="1">
                  <c:v>10250000</c:v>
                </c:pt>
                <c:pt idx="2">
                  <c:v>1250000</c:v>
                </c:pt>
                <c:pt idx="3">
                  <c:v>370000</c:v>
                </c:pt>
                <c:pt idx="4">
                  <c:v>14000000</c:v>
                </c:pt>
                <c:pt idx="5">
                  <c:v>16300000</c:v>
                </c:pt>
                <c:pt idx="6">
                  <c:v>15700000</c:v>
                </c:pt>
                <c:pt idx="7">
                  <c:v>15100000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4E-4EAF-A6EA-158B89CD06AB}"/>
            </c:ext>
          </c:extLst>
        </c:ser>
        <c:ser>
          <c:idx val="1"/>
          <c:order val="1"/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tlcd!$E$23:$L$23</c:f>
              <c:numCache>
                <c:formatCode>General</c:formatCode>
                <c:ptCount val="8"/>
                <c:pt idx="0">
                  <c:v>11200000</c:v>
                </c:pt>
                <c:pt idx="1">
                  <c:v>7750000</c:v>
                </c:pt>
                <c:pt idx="2">
                  <c:v>300000</c:v>
                </c:pt>
                <c:pt idx="3">
                  <c:v>630000</c:v>
                </c:pt>
                <c:pt idx="4">
                  <c:v>15000000</c:v>
                </c:pt>
                <c:pt idx="5">
                  <c:v>14300000</c:v>
                </c:pt>
                <c:pt idx="6">
                  <c:v>14800000</c:v>
                </c:pt>
                <c:pt idx="7">
                  <c:v>13300000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4E-4EAF-A6EA-158B89CD06AB}"/>
            </c:ext>
          </c:extLst>
        </c:ser>
        <c:ser>
          <c:idx val="2"/>
          <c:order val="2"/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tlcd!$E$24:$L$24</c:f>
              <c:numCache>
                <c:formatCode>General</c:formatCode>
                <c:ptCount val="8"/>
                <c:pt idx="0">
                  <c:v>10250000</c:v>
                </c:pt>
                <c:pt idx="1">
                  <c:v>1100000</c:v>
                </c:pt>
                <c:pt idx="2">
                  <c:v>210000</c:v>
                </c:pt>
                <c:pt idx="3">
                  <c:v>8300000.0000000009</c:v>
                </c:pt>
                <c:pt idx="4">
                  <c:v>16100000.000000002</c:v>
                </c:pt>
                <c:pt idx="5">
                  <c:v>15300000</c:v>
                </c:pt>
                <c:pt idx="6">
                  <c:v>16600000.000000002</c:v>
                </c:pt>
                <c:pt idx="7">
                  <c:v>11500000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4E-4EAF-A6EA-158B89CD06AB}"/>
            </c:ext>
          </c:extLst>
        </c:ser>
        <c:ser>
          <c:idx val="3"/>
          <c:order val="3"/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tlcd!$E$25:$L$25</c:f>
              <c:numCache>
                <c:formatCode>General</c:formatCode>
                <c:ptCount val="8"/>
                <c:pt idx="0">
                  <c:v>13600000</c:v>
                </c:pt>
                <c:pt idx="1">
                  <c:v>10900000</c:v>
                </c:pt>
                <c:pt idx="2">
                  <c:v>840000</c:v>
                </c:pt>
                <c:pt idx="3">
                  <c:v>780000</c:v>
                </c:pt>
                <c:pt idx="4">
                  <c:v>14800000</c:v>
                </c:pt>
                <c:pt idx="5">
                  <c:v>11900000</c:v>
                </c:pt>
                <c:pt idx="6">
                  <c:v>15500000</c:v>
                </c:pt>
                <c:pt idx="7">
                  <c:v>14500000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4E-4EAF-A6EA-158B89CD06AB}"/>
            </c:ext>
          </c:extLst>
        </c:ser>
        <c:ser>
          <c:idx val="4"/>
          <c:order val="4"/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tlcd!$E$26:$L$26</c:f>
              <c:numCache>
                <c:formatCode>General</c:formatCode>
                <c:ptCount val="8"/>
                <c:pt idx="0">
                  <c:v>9100000</c:v>
                </c:pt>
                <c:pt idx="1">
                  <c:v>2400000</c:v>
                </c:pt>
                <c:pt idx="2">
                  <c:v>630000</c:v>
                </c:pt>
                <c:pt idx="3">
                  <c:v>15200000</c:v>
                </c:pt>
                <c:pt idx="4">
                  <c:v>16300000</c:v>
                </c:pt>
                <c:pt idx="5">
                  <c:v>17300000</c:v>
                </c:pt>
                <c:pt idx="6">
                  <c:v>17400000</c:v>
                </c:pt>
                <c:pt idx="7">
                  <c:v>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4E-4EAF-A6EA-158B89CD06AB}"/>
            </c:ext>
          </c:extLst>
        </c:ser>
        <c:ser>
          <c:idx val="5"/>
          <c:order val="5"/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tlcd!$E$27:$L$27</c:f>
              <c:numCache>
                <c:formatCode>General</c:formatCode>
                <c:ptCount val="8"/>
                <c:pt idx="0">
                  <c:v>84300000</c:v>
                </c:pt>
                <c:pt idx="1">
                  <c:v>13000000</c:v>
                </c:pt>
                <c:pt idx="2">
                  <c:v>940000</c:v>
                </c:pt>
                <c:pt idx="3">
                  <c:v>1700000</c:v>
                </c:pt>
                <c:pt idx="4">
                  <c:v>13400000</c:v>
                </c:pt>
                <c:pt idx="5">
                  <c:v>17400000</c:v>
                </c:pt>
                <c:pt idx="6">
                  <c:v>18200000</c:v>
                </c:pt>
                <c:pt idx="7">
                  <c:v>20900000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4E-4EAF-A6EA-158B89CD06AB}"/>
            </c:ext>
          </c:extLst>
        </c:ser>
        <c:ser>
          <c:idx val="6"/>
          <c:order val="6"/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tlcd!$E$28:$L$28</c:f>
              <c:numCache>
                <c:formatCode>General</c:formatCode>
                <c:ptCount val="8"/>
                <c:pt idx="0">
                  <c:v>83300000</c:v>
                </c:pt>
                <c:pt idx="1">
                  <c:v>12700000</c:v>
                </c:pt>
                <c:pt idx="2">
                  <c:v>1560000</c:v>
                </c:pt>
                <c:pt idx="3">
                  <c:v>1600000</c:v>
                </c:pt>
                <c:pt idx="4">
                  <c:v>560000</c:v>
                </c:pt>
                <c:pt idx="5">
                  <c:v>14100000</c:v>
                </c:pt>
                <c:pt idx="6">
                  <c:v>15600000</c:v>
                </c:pt>
                <c:pt idx="7">
                  <c:v>14700000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4E-4EAF-A6EA-158B89CD06AB}"/>
            </c:ext>
          </c:extLst>
        </c:ser>
        <c:ser>
          <c:idx val="7"/>
          <c:order val="7"/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tlcd!$E$29:$L$29</c:f>
              <c:numCache>
                <c:formatCode>General</c:formatCode>
                <c:ptCount val="8"/>
                <c:pt idx="0">
                  <c:v>77300000</c:v>
                </c:pt>
                <c:pt idx="1">
                  <c:v>10500000</c:v>
                </c:pt>
                <c:pt idx="2">
                  <c:v>1890000</c:v>
                </c:pt>
                <c:pt idx="3">
                  <c:v>1820000</c:v>
                </c:pt>
                <c:pt idx="4">
                  <c:v>10250000</c:v>
                </c:pt>
                <c:pt idx="5">
                  <c:v>15400000</c:v>
                </c:pt>
                <c:pt idx="6">
                  <c:v>17000000</c:v>
                </c:pt>
                <c:pt idx="7">
                  <c:v>20900000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B4E-4EAF-A6EA-158B89CD0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4857551"/>
        <c:axId val="1538121071"/>
      </c:lineChart>
      <c:catAx>
        <c:axId val="1544857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121071"/>
        <c:crosses val="autoZero"/>
        <c:auto val="1"/>
        <c:lblAlgn val="ctr"/>
        <c:lblOffset val="100"/>
        <c:noMultiLvlLbl val="0"/>
      </c:catAx>
      <c:valAx>
        <c:axId val="1538121071"/>
        <c:scaling>
          <c:logBase val="10"/>
          <c:orientation val="minMax"/>
          <c:min val="10000"/>
        </c:scaling>
        <c:delete val="1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4485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1" baseline="0">
                <a:effectLst/>
              </a:rPr>
              <a:t>tlc</a:t>
            </a:r>
            <a:r>
              <a:rPr lang="el-GR" sz="1800" b="0" i="1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Δ</a:t>
            </a:r>
            <a:r>
              <a:rPr lang="en-US" sz="1800" b="0" i="1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srs2</a:t>
            </a:r>
            <a:r>
              <a:rPr lang="el-GR" sz="1800" b="0" i="1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Δ</a:t>
            </a:r>
            <a:r>
              <a:rPr lang="en-US" sz="1800" b="0" i="1" baseline="0">
                <a:effectLst/>
              </a:rPr>
              <a:t> </a:t>
            </a:r>
            <a:r>
              <a:rPr lang="en-US" sz="1800" b="0" i="0" baseline="0">
                <a:effectLst/>
              </a:rPr>
              <a:t>Accumulated growth curves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575406921421291E-2"/>
          <c:y val="9.491803048292255E-2"/>
          <c:w val="0.89270915533587214"/>
          <c:h val="0.8377800847807250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'[1]tlsd srs2d'!$A$79:$I$79</c:f>
              <c:numCache>
                <c:formatCode>General</c:formatCode>
                <c:ptCount val="9"/>
                <c:pt idx="0">
                  <c:v>0</c:v>
                </c:pt>
                <c:pt idx="1">
                  <c:v>150000</c:v>
                </c:pt>
                <c:pt idx="2">
                  <c:v>2250</c:v>
                </c:pt>
                <c:pt idx="3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FB-4E8A-B542-AA388C2E3F1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'[1]tlsd srs2d'!$A$80:$I$80</c:f>
              <c:numCache>
                <c:formatCode>General</c:formatCode>
                <c:ptCount val="9"/>
                <c:pt idx="0">
                  <c:v>0</c:v>
                </c:pt>
                <c:pt idx="1">
                  <c:v>481500</c:v>
                </c:pt>
                <c:pt idx="2">
                  <c:v>30500</c:v>
                </c:pt>
                <c:pt idx="3">
                  <c:v>15000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FB-4E8A-B542-AA388C2E3F11}"/>
            </c:ext>
          </c:extLst>
        </c:ser>
        <c:ser>
          <c:idx val="2"/>
          <c:order val="2"/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'[1]tlsd srs2d'!$A$81:$I$81</c:f>
              <c:numCache>
                <c:formatCode>General</c:formatCode>
                <c:ptCount val="9"/>
                <c:pt idx="0">
                  <c:v>0</c:v>
                </c:pt>
                <c:pt idx="1">
                  <c:v>4825000</c:v>
                </c:pt>
                <c:pt idx="2">
                  <c:v>365000</c:v>
                </c:pt>
                <c:pt idx="3">
                  <c:v>98000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FB-4E8A-B542-AA388C2E3F11}"/>
            </c:ext>
          </c:extLst>
        </c:ser>
        <c:ser>
          <c:idx val="3"/>
          <c:order val="3"/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'[1]tlsd srs2d'!$A$82:$I$82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FB-4E8A-B542-AA388C2E3F11}"/>
            </c:ext>
          </c:extLst>
        </c:ser>
        <c:ser>
          <c:idx val="4"/>
          <c:order val="4"/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'[1]tlsd srs2d'!$A$83:$I$83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FB-4E8A-B542-AA388C2E3F11}"/>
            </c:ext>
          </c:extLst>
        </c:ser>
        <c:ser>
          <c:idx val="5"/>
          <c:order val="5"/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'[1]tlsd srs2d'!$A$84:$I$84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FB-4E8A-B542-AA388C2E3F11}"/>
            </c:ext>
          </c:extLst>
        </c:ser>
        <c:ser>
          <c:idx val="6"/>
          <c:order val="6"/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'[1]tlsd srs2d'!$A$85:$I$85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FB-4E8A-B542-AA388C2E3F11}"/>
            </c:ext>
          </c:extLst>
        </c:ser>
        <c:ser>
          <c:idx val="7"/>
          <c:order val="7"/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'[1]tlsd srs2d'!$A$86:$I$86</c:f>
              <c:numCache>
                <c:formatCode>General</c:formatCode>
                <c:ptCount val="9"/>
                <c:pt idx="0">
                  <c:v>0</c:v>
                </c:pt>
                <c:pt idx="1">
                  <c:v>115255.92640479955</c:v>
                </c:pt>
                <c:pt idx="2">
                  <c:v>8094.7955061084949</c:v>
                </c:pt>
                <c:pt idx="3">
                  <c:v>5996.4275078702367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0FB-4E8A-B542-AA388C2E3F11}"/>
            </c:ext>
          </c:extLst>
        </c:ser>
        <c:ser>
          <c:idx val="8"/>
          <c:order val="8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'[1]tlsd srs2d'!$A$87:$I$87</c:f>
              <c:numCache>
                <c:formatCode>General</c:formatCode>
                <c:ptCount val="9"/>
                <c:pt idx="0">
                  <c:v>0</c:v>
                </c:pt>
                <c:pt idx="1">
                  <c:v>704690.61093706719</c:v>
                </c:pt>
                <c:pt idx="2">
                  <c:v>280146.35843226151</c:v>
                </c:pt>
                <c:pt idx="3">
                  <c:v>37441.144289595177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0FB-4E8A-B542-AA388C2E3F11}"/>
            </c:ext>
          </c:extLst>
        </c:ser>
        <c:ser>
          <c:idx val="9"/>
          <c:order val="9"/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'[1]tlsd srs2d'!$A$88:$I$88</c:f>
              <c:numCache>
                <c:formatCode>General</c:formatCode>
                <c:ptCount val="9"/>
                <c:pt idx="0">
                  <c:v>0</c:v>
                </c:pt>
                <c:pt idx="1">
                  <c:v>19975015.778645653</c:v>
                </c:pt>
                <c:pt idx="2">
                  <c:v>1512940.537968552</c:v>
                </c:pt>
                <c:pt idx="3">
                  <c:v>101734.86198377203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0FB-4E8A-B542-AA388C2E3F11}"/>
            </c:ext>
          </c:extLst>
        </c:ser>
        <c:ser>
          <c:idx val="10"/>
          <c:order val="10"/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'[1]tlsd srs2d'!$A$89:$I$89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0FB-4E8A-B542-AA388C2E3F11}"/>
            </c:ext>
          </c:extLst>
        </c:ser>
        <c:ser>
          <c:idx val="11"/>
          <c:order val="1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'[1]tlsd srs2d'!$A$90:$I$90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0FB-4E8A-B542-AA388C2E3F11}"/>
            </c:ext>
          </c:extLst>
        </c:ser>
        <c:ser>
          <c:idx val="12"/>
          <c:order val="1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'[1]tlsd srs2d'!$A$91:$I$91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0FB-4E8A-B542-AA388C2E3F11}"/>
            </c:ext>
          </c:extLst>
        </c:ser>
        <c:ser>
          <c:idx val="13"/>
          <c:order val="1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'[1]tlsd srs2d'!$A$92:$I$92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0FB-4E8A-B542-AA388C2E3F11}"/>
            </c:ext>
          </c:extLst>
        </c:ser>
        <c:ser>
          <c:idx val="14"/>
          <c:order val="14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'[1]tlsd srs2d'!$A$93:$I$93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0FB-4E8A-B542-AA388C2E3F11}"/>
            </c:ext>
          </c:extLst>
        </c:ser>
        <c:ser>
          <c:idx val="15"/>
          <c:order val="1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'[1]tlsd srs2d'!$A$94:$I$94</c:f>
              <c:numCache>
                <c:formatCode>General</c:formatCode>
                <c:ptCount val="9"/>
                <c:pt idx="0">
                  <c:v>140000</c:v>
                </c:pt>
                <c:pt idx="1">
                  <c:v>2100</c:v>
                </c:pt>
                <c:pt idx="2">
                  <c:v>2100</c:v>
                </c:pt>
                <c:pt idx="3">
                  <c:v>1000</c:v>
                </c:pt>
                <c:pt idx="4">
                  <c:v>900</c:v>
                </c:pt>
                <c:pt idx="5">
                  <c:v>870</c:v>
                </c:pt>
                <c:pt idx="6">
                  <c:v>1200</c:v>
                </c:pt>
                <c:pt idx="7">
                  <c:v>1000</c:v>
                </c:pt>
                <c:pt idx="8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0FB-4E8A-B542-AA388C2E3F11}"/>
            </c:ext>
          </c:extLst>
        </c:ser>
        <c:ser>
          <c:idx val="16"/>
          <c:order val="16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'[1]tlsd srs2d'!$A$95:$I$95</c:f>
              <c:numCache>
                <c:formatCode>General</c:formatCode>
                <c:ptCount val="9"/>
                <c:pt idx="0">
                  <c:v>90000</c:v>
                </c:pt>
                <c:pt idx="1">
                  <c:v>25000</c:v>
                </c:pt>
                <c:pt idx="2">
                  <c:v>18000</c:v>
                </c:pt>
                <c:pt idx="3">
                  <c:v>1400</c:v>
                </c:pt>
                <c:pt idx="4">
                  <c:v>500</c:v>
                </c:pt>
                <c:pt idx="5">
                  <c:v>690</c:v>
                </c:pt>
                <c:pt idx="6">
                  <c:v>1200</c:v>
                </c:pt>
                <c:pt idx="7">
                  <c:v>890</c:v>
                </c:pt>
                <c:pt idx="8">
                  <c:v>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0FB-4E8A-B542-AA388C2E3F11}"/>
            </c:ext>
          </c:extLst>
        </c:ser>
        <c:ser>
          <c:idx val="17"/>
          <c:order val="17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'[1]tlsd srs2d'!$A$96:$I$96</c:f>
              <c:numCache>
                <c:formatCode>General</c:formatCode>
                <c:ptCount val="9"/>
                <c:pt idx="0">
                  <c:v>290000</c:v>
                </c:pt>
                <c:pt idx="1">
                  <c:v>2600</c:v>
                </c:pt>
                <c:pt idx="2">
                  <c:v>1000</c:v>
                </c:pt>
                <c:pt idx="3">
                  <c:v>500</c:v>
                </c:pt>
                <c:pt idx="4">
                  <c:v>500</c:v>
                </c:pt>
                <c:pt idx="5">
                  <c:v>690</c:v>
                </c:pt>
                <c:pt idx="6">
                  <c:v>690</c:v>
                </c:pt>
                <c:pt idx="7">
                  <c:v>890</c:v>
                </c:pt>
                <c:pt idx="8">
                  <c:v>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0FB-4E8A-B542-AA388C2E3F11}"/>
            </c:ext>
          </c:extLst>
        </c:ser>
        <c:ser>
          <c:idx val="18"/>
          <c:order val="1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'[1]tlsd srs2d'!$A$97:$I$97</c:f>
              <c:numCache>
                <c:formatCode>General</c:formatCode>
                <c:ptCount val="9"/>
                <c:pt idx="0">
                  <c:v>1490000</c:v>
                </c:pt>
                <c:pt idx="1">
                  <c:v>130000</c:v>
                </c:pt>
                <c:pt idx="2">
                  <c:v>16000</c:v>
                </c:pt>
                <c:pt idx="3">
                  <c:v>10000</c:v>
                </c:pt>
                <c:pt idx="4">
                  <c:v>7000</c:v>
                </c:pt>
                <c:pt idx="5">
                  <c:v>8700</c:v>
                </c:pt>
                <c:pt idx="6">
                  <c:v>12000</c:v>
                </c:pt>
                <c:pt idx="7">
                  <c:v>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0FB-4E8A-B542-AA388C2E3F11}"/>
            </c:ext>
          </c:extLst>
        </c:ser>
        <c:ser>
          <c:idx val="19"/>
          <c:order val="19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'[1]tlsd srs2d'!$A$98:$I$98</c:f>
              <c:numCache>
                <c:formatCode>General</c:formatCode>
                <c:ptCount val="9"/>
                <c:pt idx="0">
                  <c:v>2049999.9999999998</c:v>
                </c:pt>
                <c:pt idx="1">
                  <c:v>830000</c:v>
                </c:pt>
                <c:pt idx="2">
                  <c:v>120000</c:v>
                </c:pt>
                <c:pt idx="3">
                  <c:v>10000</c:v>
                </c:pt>
                <c:pt idx="4">
                  <c:v>16000</c:v>
                </c:pt>
                <c:pt idx="5">
                  <c:v>12200</c:v>
                </c:pt>
                <c:pt idx="6">
                  <c:v>5000</c:v>
                </c:pt>
                <c:pt idx="7">
                  <c:v>8700</c:v>
                </c:pt>
                <c:pt idx="8">
                  <c:v>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FB-4E8A-B542-AA388C2E3F11}"/>
            </c:ext>
          </c:extLst>
        </c:ser>
        <c:ser>
          <c:idx val="20"/>
          <c:order val="2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'[1]tlsd srs2d'!$A$99:$I$99</c:f>
              <c:numCache>
                <c:formatCode>General</c:formatCode>
                <c:ptCount val="9"/>
                <c:pt idx="0">
                  <c:v>710000</c:v>
                </c:pt>
                <c:pt idx="1">
                  <c:v>111000</c:v>
                </c:pt>
                <c:pt idx="2">
                  <c:v>24000</c:v>
                </c:pt>
                <c:pt idx="3">
                  <c:v>7000</c:v>
                </c:pt>
                <c:pt idx="4">
                  <c:v>5000</c:v>
                </c:pt>
                <c:pt idx="5">
                  <c:v>6900</c:v>
                </c:pt>
                <c:pt idx="6">
                  <c:v>12000</c:v>
                </c:pt>
                <c:pt idx="7">
                  <c:v>12000</c:v>
                </c:pt>
                <c:pt idx="8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0FB-4E8A-B542-AA388C2E3F11}"/>
            </c:ext>
          </c:extLst>
        </c:ser>
        <c:ser>
          <c:idx val="21"/>
          <c:order val="2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'[1]tlsd srs2d'!$A$100:$I$100</c:f>
              <c:numCache>
                <c:formatCode>General</c:formatCode>
                <c:ptCount val="9"/>
                <c:pt idx="0">
                  <c:v>48000000</c:v>
                </c:pt>
                <c:pt idx="1">
                  <c:v>690000</c:v>
                </c:pt>
                <c:pt idx="2">
                  <c:v>101000</c:v>
                </c:pt>
                <c:pt idx="3">
                  <c:v>104000</c:v>
                </c:pt>
                <c:pt idx="4">
                  <c:v>23000</c:v>
                </c:pt>
                <c:pt idx="5">
                  <c:v>35000</c:v>
                </c:pt>
                <c:pt idx="6">
                  <c:v>24000</c:v>
                </c:pt>
                <c:pt idx="7">
                  <c:v>42000</c:v>
                </c:pt>
                <c:pt idx="8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0FB-4E8A-B542-AA388C2E3F11}"/>
            </c:ext>
          </c:extLst>
        </c:ser>
        <c:ser>
          <c:idx val="22"/>
          <c:order val="2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'[1]tlsd srs2d'!$A$101:$I$101</c:f>
              <c:numCache>
                <c:formatCode>General</c:formatCode>
                <c:ptCount val="9"/>
                <c:pt idx="0">
                  <c:v>40000000</c:v>
                </c:pt>
                <c:pt idx="1">
                  <c:v>4600000</c:v>
                </c:pt>
                <c:pt idx="2">
                  <c:v>71000</c:v>
                </c:pt>
                <c:pt idx="3">
                  <c:v>950000</c:v>
                </c:pt>
                <c:pt idx="4">
                  <c:v>82000</c:v>
                </c:pt>
                <c:pt idx="5">
                  <c:v>130000</c:v>
                </c:pt>
                <c:pt idx="6">
                  <c:v>123000</c:v>
                </c:pt>
                <c:pt idx="7">
                  <c:v>108000</c:v>
                </c:pt>
                <c:pt idx="8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0FB-4E8A-B542-AA388C2E3F11}"/>
            </c:ext>
          </c:extLst>
        </c:ser>
        <c:ser>
          <c:idx val="23"/>
          <c:order val="23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'[1]tlsd srs2d'!$A$102:$I$102</c:f>
              <c:numCache>
                <c:formatCode>General</c:formatCode>
                <c:ptCount val="9"/>
                <c:pt idx="0">
                  <c:v>33600000</c:v>
                </c:pt>
                <c:pt idx="1">
                  <c:v>490000</c:v>
                </c:pt>
                <c:pt idx="2">
                  <c:v>125000</c:v>
                </c:pt>
                <c:pt idx="3">
                  <c:v>632000</c:v>
                </c:pt>
                <c:pt idx="4">
                  <c:v>57000</c:v>
                </c:pt>
                <c:pt idx="5">
                  <c:v>73000</c:v>
                </c:pt>
                <c:pt idx="6">
                  <c:v>104000</c:v>
                </c:pt>
                <c:pt idx="7">
                  <c:v>97000</c:v>
                </c:pt>
                <c:pt idx="8">
                  <c:v>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0FB-4E8A-B542-AA388C2E3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063168"/>
        <c:axId val="346061920"/>
      </c:lineChart>
      <c:catAx>
        <c:axId val="34606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Transfer Days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61920"/>
        <c:crosses val="autoZero"/>
        <c:auto val="1"/>
        <c:lblAlgn val="ctr"/>
        <c:lblOffset val="100"/>
        <c:noMultiLvlLbl val="0"/>
      </c:catAx>
      <c:valAx>
        <c:axId val="346061920"/>
        <c:scaling>
          <c:logBase val="10"/>
          <c:orientation val="minMax"/>
          <c:max val="10000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 density per mL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6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013998250218725E-2"/>
          <c:y val="1.8518518518518517E-2"/>
          <c:w val="0.925652668416448"/>
          <c:h val="0.87408209390492841"/>
        </c:manualLayout>
      </c:layout>
      <c:lineChart>
        <c:grouping val="standard"/>
        <c:varyColors val="0"/>
        <c:ser>
          <c:idx val="0"/>
          <c:order val="0"/>
          <c:tx>
            <c:strRef>
              <c:f>'tlcd srs2d'!$D$33</c:f>
              <c:strCache>
                <c:ptCount val="1"/>
                <c:pt idx="0">
                  <c:v>black 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'tlcd srs2d'!$E$33:$L$33</c:f>
              <c:numCache>
                <c:formatCode>General</c:formatCode>
                <c:ptCount val="8"/>
                <c:pt idx="0">
                  <c:v>140000</c:v>
                </c:pt>
                <c:pt idx="1">
                  <c:v>2100</c:v>
                </c:pt>
                <c:pt idx="2">
                  <c:v>2100</c:v>
                </c:pt>
                <c:pt idx="3">
                  <c:v>1000</c:v>
                </c:pt>
                <c:pt idx="4">
                  <c:v>900</c:v>
                </c:pt>
                <c:pt idx="5">
                  <c:v>870</c:v>
                </c:pt>
                <c:pt idx="6">
                  <c:v>1200</c:v>
                </c:pt>
                <c:pt idx="7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83-4784-B360-C6722C8CFC8C}"/>
            </c:ext>
          </c:extLst>
        </c:ser>
        <c:ser>
          <c:idx val="1"/>
          <c:order val="1"/>
          <c:tx>
            <c:strRef>
              <c:f>'tlcd srs2d'!$D$34</c:f>
              <c:strCache>
                <c:ptCount val="1"/>
                <c:pt idx="0">
                  <c:v>black 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'tlcd srs2d'!$E$34:$L$34</c:f>
              <c:numCache>
                <c:formatCode>General</c:formatCode>
                <c:ptCount val="8"/>
                <c:pt idx="0">
                  <c:v>90000</c:v>
                </c:pt>
                <c:pt idx="1">
                  <c:v>25000</c:v>
                </c:pt>
                <c:pt idx="2">
                  <c:v>18000</c:v>
                </c:pt>
                <c:pt idx="3">
                  <c:v>1400</c:v>
                </c:pt>
                <c:pt idx="4">
                  <c:v>500</c:v>
                </c:pt>
                <c:pt idx="5">
                  <c:v>690</c:v>
                </c:pt>
                <c:pt idx="6">
                  <c:v>1200</c:v>
                </c:pt>
                <c:pt idx="7">
                  <c:v>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83-4784-B360-C6722C8CFC8C}"/>
            </c:ext>
          </c:extLst>
        </c:ser>
        <c:ser>
          <c:idx val="2"/>
          <c:order val="2"/>
          <c:tx>
            <c:strRef>
              <c:f>'tlcd srs2d'!$D$35</c:f>
              <c:strCache>
                <c:ptCount val="1"/>
                <c:pt idx="0">
                  <c:v>black 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'tlcd srs2d'!$E$35:$L$35</c:f>
              <c:numCache>
                <c:formatCode>General</c:formatCode>
                <c:ptCount val="8"/>
                <c:pt idx="0">
                  <c:v>290000</c:v>
                </c:pt>
                <c:pt idx="1">
                  <c:v>2600</c:v>
                </c:pt>
                <c:pt idx="2">
                  <c:v>1000</c:v>
                </c:pt>
                <c:pt idx="3">
                  <c:v>500</c:v>
                </c:pt>
                <c:pt idx="4">
                  <c:v>500</c:v>
                </c:pt>
                <c:pt idx="5">
                  <c:v>690</c:v>
                </c:pt>
                <c:pt idx="6">
                  <c:v>690</c:v>
                </c:pt>
                <c:pt idx="7">
                  <c:v>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83-4784-B360-C6722C8CFC8C}"/>
            </c:ext>
          </c:extLst>
        </c:ser>
        <c:ser>
          <c:idx val="3"/>
          <c:order val="3"/>
          <c:tx>
            <c:strRef>
              <c:f>'tlcd srs2d'!$D$36</c:f>
              <c:strCache>
                <c:ptCount val="1"/>
                <c:pt idx="0">
                  <c:v>orange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'tlcd srs2d'!$E$36:$L$36</c:f>
              <c:numCache>
                <c:formatCode>General</c:formatCode>
                <c:ptCount val="8"/>
                <c:pt idx="0">
                  <c:v>1490000</c:v>
                </c:pt>
                <c:pt idx="1">
                  <c:v>130000</c:v>
                </c:pt>
                <c:pt idx="2">
                  <c:v>16000</c:v>
                </c:pt>
                <c:pt idx="3">
                  <c:v>10000</c:v>
                </c:pt>
                <c:pt idx="4">
                  <c:v>7000</c:v>
                </c:pt>
                <c:pt idx="5">
                  <c:v>8700</c:v>
                </c:pt>
                <c:pt idx="6">
                  <c:v>12000</c:v>
                </c:pt>
                <c:pt idx="7">
                  <c:v>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83-4784-B360-C6722C8CFC8C}"/>
            </c:ext>
          </c:extLst>
        </c:ser>
        <c:ser>
          <c:idx val="4"/>
          <c:order val="4"/>
          <c:tx>
            <c:strRef>
              <c:f>'tlcd srs2d'!$D$37</c:f>
              <c:strCache>
                <c:ptCount val="1"/>
                <c:pt idx="0">
                  <c:v>orange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'tlcd srs2d'!$E$37:$L$37</c:f>
              <c:numCache>
                <c:formatCode>General</c:formatCode>
                <c:ptCount val="8"/>
                <c:pt idx="0">
                  <c:v>2049999.9999999998</c:v>
                </c:pt>
                <c:pt idx="1">
                  <c:v>830000</c:v>
                </c:pt>
                <c:pt idx="2">
                  <c:v>120000</c:v>
                </c:pt>
                <c:pt idx="3">
                  <c:v>10000</c:v>
                </c:pt>
                <c:pt idx="4">
                  <c:v>16000</c:v>
                </c:pt>
                <c:pt idx="5">
                  <c:v>12200</c:v>
                </c:pt>
                <c:pt idx="6">
                  <c:v>5000</c:v>
                </c:pt>
                <c:pt idx="7">
                  <c:v>8700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83-4784-B360-C6722C8CFC8C}"/>
            </c:ext>
          </c:extLst>
        </c:ser>
        <c:ser>
          <c:idx val="5"/>
          <c:order val="5"/>
          <c:tx>
            <c:strRef>
              <c:f>'tlcd srs2d'!$D$38</c:f>
              <c:strCache>
                <c:ptCount val="1"/>
                <c:pt idx="0">
                  <c:v>orange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'tlcd srs2d'!$E$38:$L$38</c:f>
              <c:numCache>
                <c:formatCode>General</c:formatCode>
                <c:ptCount val="8"/>
                <c:pt idx="0">
                  <c:v>710000</c:v>
                </c:pt>
                <c:pt idx="1">
                  <c:v>111000</c:v>
                </c:pt>
                <c:pt idx="2">
                  <c:v>24000</c:v>
                </c:pt>
                <c:pt idx="3">
                  <c:v>7000</c:v>
                </c:pt>
                <c:pt idx="4">
                  <c:v>5000</c:v>
                </c:pt>
                <c:pt idx="5">
                  <c:v>6900</c:v>
                </c:pt>
                <c:pt idx="6">
                  <c:v>12000</c:v>
                </c:pt>
                <c:pt idx="7">
                  <c:v>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83-4784-B360-C6722C8CFC8C}"/>
            </c:ext>
          </c:extLst>
        </c:ser>
        <c:ser>
          <c:idx val="6"/>
          <c:order val="6"/>
          <c:tx>
            <c:strRef>
              <c:f>'tlcd srs2d'!$D$39</c:f>
              <c:strCache>
                <c:ptCount val="1"/>
                <c:pt idx="0">
                  <c:v>blue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'tlcd srs2d'!$E$39:$L$39</c:f>
              <c:numCache>
                <c:formatCode>General</c:formatCode>
                <c:ptCount val="8"/>
                <c:pt idx="0">
                  <c:v>48000000</c:v>
                </c:pt>
                <c:pt idx="1">
                  <c:v>690000</c:v>
                </c:pt>
                <c:pt idx="2">
                  <c:v>101000</c:v>
                </c:pt>
                <c:pt idx="3">
                  <c:v>104000</c:v>
                </c:pt>
                <c:pt idx="4">
                  <c:v>23000</c:v>
                </c:pt>
                <c:pt idx="5">
                  <c:v>35000</c:v>
                </c:pt>
                <c:pt idx="6">
                  <c:v>24000</c:v>
                </c:pt>
                <c:pt idx="7">
                  <c:v>42000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283-4784-B360-C6722C8CFC8C}"/>
            </c:ext>
          </c:extLst>
        </c:ser>
        <c:ser>
          <c:idx val="7"/>
          <c:order val="7"/>
          <c:tx>
            <c:strRef>
              <c:f>'tlcd srs2d'!$D$40</c:f>
              <c:strCache>
                <c:ptCount val="1"/>
                <c:pt idx="0">
                  <c:v>blue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'tlcd srs2d'!$E$40:$L$40</c:f>
              <c:numCache>
                <c:formatCode>General</c:formatCode>
                <c:ptCount val="8"/>
                <c:pt idx="0">
                  <c:v>40000000</c:v>
                </c:pt>
                <c:pt idx="1">
                  <c:v>4600000</c:v>
                </c:pt>
                <c:pt idx="2">
                  <c:v>71000</c:v>
                </c:pt>
                <c:pt idx="3">
                  <c:v>950000</c:v>
                </c:pt>
                <c:pt idx="4">
                  <c:v>82000</c:v>
                </c:pt>
                <c:pt idx="5">
                  <c:v>130000</c:v>
                </c:pt>
                <c:pt idx="6">
                  <c:v>123000</c:v>
                </c:pt>
                <c:pt idx="7">
                  <c:v>108000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83-4784-B360-C6722C8CFC8C}"/>
            </c:ext>
          </c:extLst>
        </c:ser>
        <c:ser>
          <c:idx val="8"/>
          <c:order val="8"/>
          <c:tx>
            <c:strRef>
              <c:f>'tlcd srs2d'!$D$41</c:f>
              <c:strCache>
                <c:ptCount val="1"/>
                <c:pt idx="0">
                  <c:v>blue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'tlcd srs2d'!$E$41:$L$41</c:f>
              <c:numCache>
                <c:formatCode>General</c:formatCode>
                <c:ptCount val="8"/>
                <c:pt idx="0">
                  <c:v>33600000</c:v>
                </c:pt>
                <c:pt idx="1">
                  <c:v>490000</c:v>
                </c:pt>
                <c:pt idx="2">
                  <c:v>125000</c:v>
                </c:pt>
                <c:pt idx="3">
                  <c:v>632000</c:v>
                </c:pt>
                <c:pt idx="4">
                  <c:v>57000</c:v>
                </c:pt>
                <c:pt idx="5">
                  <c:v>73000</c:v>
                </c:pt>
                <c:pt idx="6">
                  <c:v>104000</c:v>
                </c:pt>
                <c:pt idx="7">
                  <c:v>97000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283-4784-B360-C6722C8CF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409136"/>
        <c:axId val="397408304"/>
      </c:lineChart>
      <c:catAx>
        <c:axId val="397409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08304"/>
        <c:crosses val="autoZero"/>
        <c:auto val="1"/>
        <c:lblAlgn val="ctr"/>
        <c:lblOffset val="100"/>
        <c:noMultiLvlLbl val="0"/>
      </c:catAx>
      <c:valAx>
        <c:axId val="397408304"/>
        <c:scaling>
          <c:logBase val="10"/>
          <c:orientation val="minMax"/>
          <c:min val="1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Cells per mL </a:t>
                </a:r>
              </a:p>
            </c:rich>
          </c:tx>
          <c:layout>
            <c:manualLayout>
              <c:xMode val="edge"/>
              <c:yMode val="edge"/>
              <c:x val="8.3333333333333332E-3"/>
              <c:y val="0.34390419947506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crossAx val="39740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266700</xdr:colOff>
      <xdr:row>2</xdr:row>
      <xdr:rowOff>57150</xdr:rowOff>
    </xdr:from>
    <xdr:to>
      <xdr:col>29</xdr:col>
      <xdr:colOff>266701</xdr:colOff>
      <xdr:row>35</xdr:row>
      <xdr:rowOff>47626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51288</xdr:colOff>
      <xdr:row>4</xdr:row>
      <xdr:rowOff>10990</xdr:rowOff>
    </xdr:from>
    <xdr:to>
      <xdr:col>22</xdr:col>
      <xdr:colOff>356088</xdr:colOff>
      <xdr:row>18</xdr:row>
      <xdr:rowOff>87190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463879</xdr:colOff>
      <xdr:row>13</xdr:row>
      <xdr:rowOff>73230</xdr:rowOff>
    </xdr:from>
    <xdr:to>
      <xdr:col>23</xdr:col>
      <xdr:colOff>186789</xdr:colOff>
      <xdr:row>27</xdr:row>
      <xdr:rowOff>149430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21647</xdr:colOff>
      <xdr:row>25</xdr:row>
      <xdr:rowOff>65809</xdr:rowOff>
    </xdr:from>
    <xdr:to>
      <xdr:col>15</xdr:col>
      <xdr:colOff>350693</xdr:colOff>
      <xdr:row>39</xdr:row>
      <xdr:rowOff>142009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567266</xdr:colOff>
      <xdr:row>11</xdr:row>
      <xdr:rowOff>135467</xdr:rowOff>
    </xdr:from>
    <xdr:to>
      <xdr:col>17</xdr:col>
      <xdr:colOff>262466</xdr:colOff>
      <xdr:row>26</xdr:row>
      <xdr:rowOff>84667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C8F93C-E8B7-40AD-887B-CAC8E775DC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371475</xdr:colOff>
      <xdr:row>2</xdr:row>
      <xdr:rowOff>180975</xdr:rowOff>
    </xdr:from>
    <xdr:to>
      <xdr:col>27</xdr:col>
      <xdr:colOff>331674</xdr:colOff>
      <xdr:row>30</xdr:row>
      <xdr:rowOff>41162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395287</xdr:colOff>
      <xdr:row>24</xdr:row>
      <xdr:rowOff>180975</xdr:rowOff>
    </xdr:from>
    <xdr:to>
      <xdr:col>22</xdr:col>
      <xdr:colOff>90487</xdr:colOff>
      <xdr:row>39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gc5%20tlc%20tlcsrs2%20tlcrad51%20tlcrad51srs2%20tlcrad5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noculum "/>
      <sheetName val="tlcd"/>
      <sheetName val="tlsd srs2d"/>
      <sheetName val="tlcd rad51d"/>
      <sheetName val="tlcd rad51d srs2d"/>
      <sheetName val="tlcd rad52d"/>
      <sheetName val="Sheet1"/>
    </sheetNames>
    <sheetDataSet>
      <sheetData sheetId="0"/>
      <sheetData sheetId="1">
        <row r="78">
          <cell r="A78">
            <v>550000</v>
          </cell>
          <cell r="B78">
            <v>225000</v>
          </cell>
          <cell r="C78">
            <v>5200</v>
          </cell>
          <cell r="D78">
            <v>1900</v>
          </cell>
          <cell r="E78">
            <v>128000</v>
          </cell>
          <cell r="F78">
            <v>2450000</v>
          </cell>
          <cell r="G78">
            <v>13200000</v>
          </cell>
          <cell r="H78">
            <v>2230000</v>
          </cell>
        </row>
        <row r="79">
          <cell r="A79">
            <v>500000</v>
          </cell>
          <cell r="B79">
            <v>52000</v>
          </cell>
          <cell r="C79">
            <v>2800</v>
          </cell>
          <cell r="D79">
            <v>1000</v>
          </cell>
          <cell r="E79">
            <v>900</v>
          </cell>
          <cell r="F79">
            <v>900</v>
          </cell>
          <cell r="G79">
            <v>1000</v>
          </cell>
          <cell r="H79">
            <v>900</v>
          </cell>
        </row>
        <row r="80">
          <cell r="A80">
            <v>210000</v>
          </cell>
          <cell r="B80">
            <v>21000</v>
          </cell>
          <cell r="C80">
            <v>1400</v>
          </cell>
          <cell r="D80">
            <v>1000</v>
          </cell>
          <cell r="E80">
            <v>900</v>
          </cell>
          <cell r="F80">
            <v>900</v>
          </cell>
          <cell r="G80">
            <v>900</v>
          </cell>
          <cell r="H80">
            <v>900</v>
          </cell>
        </row>
        <row r="81">
          <cell r="A81">
            <v>1810000</v>
          </cell>
          <cell r="B81">
            <v>180000</v>
          </cell>
          <cell r="C81">
            <v>3800</v>
          </cell>
          <cell r="D81">
            <v>1200</v>
          </cell>
          <cell r="E81">
            <v>1000</v>
          </cell>
          <cell r="F81">
            <v>1000</v>
          </cell>
          <cell r="G81">
            <v>900</v>
          </cell>
          <cell r="H81">
            <v>1200</v>
          </cell>
        </row>
        <row r="82">
          <cell r="A82">
            <v>230000</v>
          </cell>
          <cell r="B82">
            <v>36000</v>
          </cell>
          <cell r="C82">
            <v>2300</v>
          </cell>
          <cell r="D82">
            <v>1000</v>
          </cell>
          <cell r="E82">
            <v>900</v>
          </cell>
          <cell r="F82">
            <v>700</v>
          </cell>
          <cell r="G82">
            <v>900</v>
          </cell>
          <cell r="H82">
            <v>900</v>
          </cell>
        </row>
        <row r="83">
          <cell r="A83">
            <v>870000</v>
          </cell>
          <cell r="B83">
            <v>221000</v>
          </cell>
          <cell r="C83">
            <v>6600</v>
          </cell>
          <cell r="D83">
            <v>1000</v>
          </cell>
          <cell r="E83">
            <v>900</v>
          </cell>
          <cell r="F83">
            <v>1000</v>
          </cell>
          <cell r="G83">
            <v>1000</v>
          </cell>
          <cell r="H83">
            <v>1100</v>
          </cell>
          <cell r="I83">
            <v>1700</v>
          </cell>
        </row>
        <row r="84">
          <cell r="A84">
            <v>1550000</v>
          </cell>
          <cell r="B84">
            <v>219000</v>
          </cell>
          <cell r="C84">
            <v>2600</v>
          </cell>
          <cell r="D84">
            <v>666000</v>
          </cell>
          <cell r="E84">
            <v>2900000</v>
          </cell>
          <cell r="F84">
            <v>16500000</v>
          </cell>
          <cell r="G84">
            <v>14700000</v>
          </cell>
          <cell r="H84">
            <v>15400000</v>
          </cell>
          <cell r="I84"/>
        </row>
        <row r="85">
          <cell r="A85">
            <v>2380000</v>
          </cell>
          <cell r="B85">
            <v>140000</v>
          </cell>
          <cell r="C85">
            <v>12200</v>
          </cell>
          <cell r="D85">
            <v>1200</v>
          </cell>
          <cell r="E85">
            <v>1000</v>
          </cell>
          <cell r="F85">
            <v>102500</v>
          </cell>
          <cell r="G85">
            <v>17400000</v>
          </cell>
          <cell r="H85">
            <v>18910000</v>
          </cell>
          <cell r="I85">
            <v>14700000</v>
          </cell>
        </row>
        <row r="86">
          <cell r="A86">
            <v>6100000</v>
          </cell>
          <cell r="B86">
            <v>1930000</v>
          </cell>
          <cell r="C86">
            <v>17000</v>
          </cell>
          <cell r="D86">
            <v>69000</v>
          </cell>
          <cell r="E86">
            <v>9000</v>
          </cell>
          <cell r="F86">
            <v>16000</v>
          </cell>
          <cell r="G86">
            <v>3700000</v>
          </cell>
          <cell r="H86">
            <v>5830000</v>
          </cell>
        </row>
        <row r="87">
          <cell r="A87">
            <v>7600000</v>
          </cell>
          <cell r="B87">
            <v>390000</v>
          </cell>
          <cell r="C87">
            <v>14000</v>
          </cell>
          <cell r="D87">
            <v>8000</v>
          </cell>
          <cell r="E87">
            <v>14000</v>
          </cell>
          <cell r="F87">
            <v>12000</v>
          </cell>
          <cell r="G87">
            <v>16000</v>
          </cell>
          <cell r="H87">
            <v>14000</v>
          </cell>
        </row>
        <row r="88">
          <cell r="A88">
            <v>2250000</v>
          </cell>
          <cell r="B88">
            <v>94000</v>
          </cell>
          <cell r="C88">
            <v>36000</v>
          </cell>
          <cell r="D88">
            <v>31000</v>
          </cell>
          <cell r="E88">
            <v>12800000</v>
          </cell>
          <cell r="F88">
            <v>14500000</v>
          </cell>
          <cell r="G88">
            <v>13800000</v>
          </cell>
          <cell r="H88">
            <v>14800000</v>
          </cell>
        </row>
        <row r="89">
          <cell r="A89">
            <v>15800000</v>
          </cell>
          <cell r="B89">
            <v>680000</v>
          </cell>
          <cell r="C89">
            <v>88000</v>
          </cell>
          <cell r="D89">
            <v>10000</v>
          </cell>
          <cell r="E89">
            <v>16000</v>
          </cell>
          <cell r="F89">
            <v>8600</v>
          </cell>
          <cell r="G89">
            <v>12000</v>
          </cell>
          <cell r="H89">
            <v>17000</v>
          </cell>
        </row>
        <row r="90">
          <cell r="A90">
            <v>2930000</v>
          </cell>
          <cell r="B90">
            <v>130000</v>
          </cell>
          <cell r="C90">
            <v>28000</v>
          </cell>
          <cell r="D90">
            <v>10000</v>
          </cell>
          <cell r="E90">
            <v>7580000</v>
          </cell>
          <cell r="F90">
            <v>13800000</v>
          </cell>
          <cell r="G90">
            <v>17200000</v>
          </cell>
          <cell r="H90">
            <v>10500000</v>
          </cell>
        </row>
        <row r="91">
          <cell r="A91">
            <v>13200000</v>
          </cell>
          <cell r="B91">
            <v>4900000</v>
          </cell>
          <cell r="C91">
            <v>600000</v>
          </cell>
          <cell r="D91">
            <v>290000</v>
          </cell>
          <cell r="E91">
            <v>16830000</v>
          </cell>
          <cell r="F91">
            <v>16900000</v>
          </cell>
          <cell r="G91">
            <v>15500000</v>
          </cell>
          <cell r="H91">
            <v>17900000</v>
          </cell>
          <cell r="I91">
            <v>16800000</v>
          </cell>
        </row>
        <row r="92">
          <cell r="A92">
            <v>16100000.000000002</v>
          </cell>
          <cell r="B92">
            <v>3700000</v>
          </cell>
          <cell r="C92">
            <v>590000</v>
          </cell>
          <cell r="D92">
            <v>54000</v>
          </cell>
          <cell r="E92">
            <v>3880000</v>
          </cell>
          <cell r="F92">
            <v>13600000</v>
          </cell>
          <cell r="G92">
            <v>12300000</v>
          </cell>
          <cell r="H92">
            <v>21500000</v>
          </cell>
          <cell r="I92">
            <v>18300000</v>
          </cell>
        </row>
        <row r="93">
          <cell r="A93">
            <v>15400000</v>
          </cell>
          <cell r="B93">
            <v>5650000</v>
          </cell>
          <cell r="C93">
            <v>99000</v>
          </cell>
          <cell r="D93">
            <v>66000</v>
          </cell>
          <cell r="E93">
            <v>10170000</v>
          </cell>
          <cell r="F93">
            <v>14300000</v>
          </cell>
          <cell r="G93">
            <v>11700000</v>
          </cell>
          <cell r="H93">
            <v>17900000</v>
          </cell>
          <cell r="I93">
            <v>14000000</v>
          </cell>
        </row>
        <row r="94">
          <cell r="A94">
            <v>10800000</v>
          </cell>
          <cell r="B94">
            <v>10250000</v>
          </cell>
          <cell r="C94">
            <v>1250000</v>
          </cell>
          <cell r="D94">
            <v>370000</v>
          </cell>
          <cell r="E94">
            <v>14000000</v>
          </cell>
          <cell r="F94">
            <v>16300000</v>
          </cell>
          <cell r="G94">
            <v>15700000</v>
          </cell>
          <cell r="H94">
            <v>15100000</v>
          </cell>
        </row>
        <row r="95">
          <cell r="A95">
            <v>11200000</v>
          </cell>
          <cell r="B95">
            <v>7750000</v>
          </cell>
          <cell r="C95">
            <v>300000</v>
          </cell>
          <cell r="D95">
            <v>630000</v>
          </cell>
          <cell r="E95">
            <v>15000000</v>
          </cell>
          <cell r="F95">
            <v>14300000</v>
          </cell>
          <cell r="G95">
            <v>14800000</v>
          </cell>
          <cell r="H95">
            <v>13300000</v>
          </cell>
        </row>
        <row r="96">
          <cell r="A96">
            <v>10250000</v>
          </cell>
          <cell r="B96">
            <v>1100000</v>
          </cell>
          <cell r="C96">
            <v>210000</v>
          </cell>
          <cell r="D96">
            <v>8300000.0000000009</v>
          </cell>
          <cell r="E96">
            <v>16100000.000000002</v>
          </cell>
          <cell r="F96">
            <v>15300000</v>
          </cell>
          <cell r="G96">
            <v>16600000.000000002</v>
          </cell>
          <cell r="H96">
            <v>11500000</v>
          </cell>
        </row>
        <row r="97">
          <cell r="A97">
            <v>13600000</v>
          </cell>
          <cell r="B97">
            <v>10900000</v>
          </cell>
          <cell r="C97">
            <v>840000</v>
          </cell>
          <cell r="D97">
            <v>780000</v>
          </cell>
          <cell r="E97">
            <v>14800000</v>
          </cell>
          <cell r="F97">
            <v>11900000</v>
          </cell>
          <cell r="G97">
            <v>15500000</v>
          </cell>
          <cell r="H97">
            <v>14500000</v>
          </cell>
        </row>
        <row r="98">
          <cell r="A98">
            <v>9100000</v>
          </cell>
          <cell r="B98">
            <v>2400000</v>
          </cell>
          <cell r="C98">
            <v>630000</v>
          </cell>
          <cell r="D98">
            <v>15200000</v>
          </cell>
          <cell r="E98">
            <v>16300000</v>
          </cell>
          <cell r="F98">
            <v>17300000</v>
          </cell>
          <cell r="G98">
            <v>17400000</v>
          </cell>
          <cell r="H98">
            <v>8000000</v>
          </cell>
        </row>
        <row r="99">
          <cell r="A99">
            <v>84300000</v>
          </cell>
          <cell r="B99">
            <v>13000000</v>
          </cell>
          <cell r="C99">
            <v>940000</v>
          </cell>
          <cell r="D99">
            <v>1700000</v>
          </cell>
          <cell r="E99">
            <v>13400000</v>
          </cell>
          <cell r="F99">
            <v>17400000</v>
          </cell>
          <cell r="G99">
            <v>18200000</v>
          </cell>
          <cell r="H99">
            <v>20900000</v>
          </cell>
          <cell r="I99">
            <v>21300000</v>
          </cell>
        </row>
        <row r="100">
          <cell r="A100">
            <v>83300000</v>
          </cell>
          <cell r="B100">
            <v>12700000</v>
          </cell>
          <cell r="C100">
            <v>1560000</v>
          </cell>
          <cell r="D100">
            <v>1600000</v>
          </cell>
          <cell r="E100">
            <v>560000</v>
          </cell>
          <cell r="F100">
            <v>14100000</v>
          </cell>
          <cell r="G100">
            <v>15600000</v>
          </cell>
          <cell r="H100">
            <v>14700000</v>
          </cell>
          <cell r="I100">
            <v>19100000</v>
          </cell>
        </row>
      </sheetData>
      <sheetData sheetId="2">
        <row r="79">
          <cell r="A79" t="str">
            <v>10^3</v>
          </cell>
          <cell r="B79">
            <v>150000</v>
          </cell>
          <cell r="C79">
            <v>2250</v>
          </cell>
          <cell r="D79">
            <v>1000</v>
          </cell>
        </row>
        <row r="80">
          <cell r="A80" t="str">
            <v>10^4</v>
          </cell>
          <cell r="B80">
            <v>481500</v>
          </cell>
          <cell r="C80">
            <v>30500</v>
          </cell>
          <cell r="D80">
            <v>15000</v>
          </cell>
        </row>
        <row r="81">
          <cell r="A81" t="str">
            <v>10^5</v>
          </cell>
          <cell r="B81">
            <v>4825000</v>
          </cell>
          <cell r="C81">
            <v>365000</v>
          </cell>
          <cell r="D81">
            <v>98000</v>
          </cell>
        </row>
        <row r="85">
          <cell r="A85" t="str">
            <v>std</v>
          </cell>
          <cell r="B85">
            <v>1</v>
          </cell>
          <cell r="C85">
            <v>2</v>
          </cell>
          <cell r="D85">
            <v>3</v>
          </cell>
        </row>
        <row r="86">
          <cell r="A86" t="str">
            <v>10^3</v>
          </cell>
          <cell r="B86">
            <v>115255.92640479955</v>
          </cell>
          <cell r="C86">
            <v>8094.7955061084949</v>
          </cell>
          <cell r="D86">
            <v>5996.4275078702367</v>
          </cell>
        </row>
        <row r="87">
          <cell r="A87" t="str">
            <v>10^4</v>
          </cell>
          <cell r="B87">
            <v>704690.61093706719</v>
          </cell>
          <cell r="C87">
            <v>280146.35843226151</v>
          </cell>
          <cell r="D87">
            <v>37441.144289595177</v>
          </cell>
        </row>
        <row r="88">
          <cell r="A88" t="str">
            <v>10^5</v>
          </cell>
          <cell r="B88">
            <v>19975015.778645653</v>
          </cell>
          <cell r="C88">
            <v>1512940.537968552</v>
          </cell>
          <cell r="D88">
            <v>101734.86198377203</v>
          </cell>
        </row>
        <row r="94">
          <cell r="A94">
            <v>140000</v>
          </cell>
          <cell r="B94">
            <v>2100</v>
          </cell>
          <cell r="C94">
            <v>2100</v>
          </cell>
          <cell r="D94">
            <v>1000</v>
          </cell>
          <cell r="E94">
            <v>900</v>
          </cell>
          <cell r="F94">
            <v>870</v>
          </cell>
          <cell r="G94">
            <v>1200</v>
          </cell>
          <cell r="H94">
            <v>1000</v>
          </cell>
          <cell r="I94">
            <v>1200</v>
          </cell>
        </row>
        <row r="95">
          <cell r="A95">
            <v>90000</v>
          </cell>
          <cell r="B95">
            <v>25000</v>
          </cell>
          <cell r="C95">
            <v>18000</v>
          </cell>
          <cell r="D95">
            <v>1400</v>
          </cell>
          <cell r="E95">
            <v>500</v>
          </cell>
          <cell r="F95">
            <v>690</v>
          </cell>
          <cell r="G95">
            <v>1200</v>
          </cell>
          <cell r="H95">
            <v>890</v>
          </cell>
          <cell r="I95">
            <v>870</v>
          </cell>
        </row>
        <row r="96">
          <cell r="A96">
            <v>290000</v>
          </cell>
          <cell r="B96">
            <v>2600</v>
          </cell>
          <cell r="C96">
            <v>1000</v>
          </cell>
          <cell r="D96">
            <v>500</v>
          </cell>
          <cell r="E96">
            <v>500</v>
          </cell>
          <cell r="F96">
            <v>690</v>
          </cell>
          <cell r="G96">
            <v>690</v>
          </cell>
          <cell r="H96">
            <v>890</v>
          </cell>
          <cell r="I96">
            <v>870</v>
          </cell>
        </row>
        <row r="97">
          <cell r="A97">
            <v>1490000</v>
          </cell>
          <cell r="B97">
            <v>130000</v>
          </cell>
          <cell r="C97">
            <v>16000</v>
          </cell>
          <cell r="D97">
            <v>10000</v>
          </cell>
          <cell r="E97">
            <v>7000</v>
          </cell>
          <cell r="F97">
            <v>8700</v>
          </cell>
          <cell r="G97">
            <v>12000</v>
          </cell>
          <cell r="H97">
            <v>12000</v>
          </cell>
          <cell r="I97"/>
        </row>
        <row r="98">
          <cell r="A98">
            <v>2049999.9999999998</v>
          </cell>
          <cell r="B98">
            <v>830000</v>
          </cell>
          <cell r="C98">
            <v>120000</v>
          </cell>
          <cell r="D98">
            <v>10000</v>
          </cell>
          <cell r="E98">
            <v>16000</v>
          </cell>
          <cell r="F98">
            <v>12200</v>
          </cell>
          <cell r="G98">
            <v>5000</v>
          </cell>
          <cell r="H98">
            <v>8700</v>
          </cell>
          <cell r="I98">
            <v>12000</v>
          </cell>
        </row>
        <row r="99">
          <cell r="A99">
            <v>710000</v>
          </cell>
          <cell r="B99">
            <v>111000</v>
          </cell>
          <cell r="C99">
            <v>24000</v>
          </cell>
          <cell r="D99">
            <v>7000</v>
          </cell>
          <cell r="E99">
            <v>5000</v>
          </cell>
          <cell r="F99">
            <v>6900</v>
          </cell>
          <cell r="G99">
            <v>12000</v>
          </cell>
          <cell r="H99">
            <v>12000</v>
          </cell>
          <cell r="I99">
            <v>10000</v>
          </cell>
        </row>
        <row r="100">
          <cell r="A100">
            <v>48000000</v>
          </cell>
          <cell r="B100">
            <v>690000</v>
          </cell>
          <cell r="C100">
            <v>101000</v>
          </cell>
          <cell r="D100">
            <v>104000</v>
          </cell>
          <cell r="E100">
            <v>23000</v>
          </cell>
          <cell r="F100">
            <v>35000</v>
          </cell>
          <cell r="G100">
            <v>24000</v>
          </cell>
          <cell r="H100">
            <v>42000</v>
          </cell>
          <cell r="I100">
            <v>40000</v>
          </cell>
        </row>
        <row r="101">
          <cell r="A101">
            <v>40000000</v>
          </cell>
          <cell r="B101">
            <v>4600000</v>
          </cell>
          <cell r="C101">
            <v>71000</v>
          </cell>
          <cell r="D101">
            <v>950000</v>
          </cell>
          <cell r="E101">
            <v>82000</v>
          </cell>
          <cell r="F101">
            <v>130000</v>
          </cell>
          <cell r="G101">
            <v>123000</v>
          </cell>
          <cell r="H101">
            <v>108000</v>
          </cell>
          <cell r="I101">
            <v>100000</v>
          </cell>
        </row>
        <row r="102">
          <cell r="A102">
            <v>33600000</v>
          </cell>
          <cell r="B102">
            <v>490000</v>
          </cell>
          <cell r="C102">
            <v>125000</v>
          </cell>
          <cell r="D102">
            <v>632000</v>
          </cell>
          <cell r="E102">
            <v>57000</v>
          </cell>
          <cell r="F102">
            <v>73000</v>
          </cell>
          <cell r="G102">
            <v>104000</v>
          </cell>
          <cell r="H102">
            <v>97000</v>
          </cell>
          <cell r="I102">
            <v>60000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workbookViewId="0">
      <selection activeCell="F15" sqref="F15"/>
    </sheetView>
  </sheetViews>
  <sheetFormatPr defaultRowHeight="14.4" x14ac:dyDescent="0.3"/>
  <cols>
    <col min="2" max="2" width="11" customWidth="1"/>
    <col min="3" max="3" width="23.109375" customWidth="1"/>
    <col min="4" max="4" width="15" customWidth="1"/>
  </cols>
  <sheetData>
    <row r="1" spans="1:4" x14ac:dyDescent="0.3">
      <c r="A1" t="s">
        <v>29</v>
      </c>
      <c r="B1" t="s">
        <v>1</v>
      </c>
      <c r="C1" t="s">
        <v>35</v>
      </c>
      <c r="D1" t="s">
        <v>30</v>
      </c>
    </row>
    <row r="2" spans="1:4" x14ac:dyDescent="0.3">
      <c r="A2" t="s">
        <v>4</v>
      </c>
      <c r="B2" s="3" t="s">
        <v>33</v>
      </c>
      <c r="C2">
        <v>89</v>
      </c>
      <c r="D2">
        <v>89000000</v>
      </c>
    </row>
    <row r="3" spans="1:4" x14ac:dyDescent="0.3">
      <c r="A3" t="s">
        <v>5</v>
      </c>
      <c r="B3" s="3" t="s">
        <v>33</v>
      </c>
      <c r="C3">
        <v>90</v>
      </c>
      <c r="D3">
        <v>90000000</v>
      </c>
    </row>
    <row r="4" spans="1:4" x14ac:dyDescent="0.3">
      <c r="A4" t="s">
        <v>6</v>
      </c>
      <c r="B4" s="3" t="s">
        <v>33</v>
      </c>
      <c r="C4">
        <v>81.3</v>
      </c>
      <c r="D4">
        <v>81300000</v>
      </c>
    </row>
    <row r="5" spans="1:4" x14ac:dyDescent="0.3">
      <c r="A5" t="s">
        <v>7</v>
      </c>
      <c r="B5" s="3" t="s">
        <v>33</v>
      </c>
      <c r="C5">
        <v>105.3</v>
      </c>
      <c r="D5">
        <v>105300000</v>
      </c>
    </row>
    <row r="6" spans="1:4" x14ac:dyDescent="0.3">
      <c r="A6" t="s">
        <v>8</v>
      </c>
      <c r="B6" s="3" t="s">
        <v>33</v>
      </c>
      <c r="C6">
        <v>111.7</v>
      </c>
      <c r="D6">
        <v>111700000</v>
      </c>
    </row>
    <row r="7" spans="1:4" x14ac:dyDescent="0.3">
      <c r="A7" s="1" t="s">
        <v>9</v>
      </c>
      <c r="B7" s="3" t="s">
        <v>33</v>
      </c>
      <c r="C7">
        <v>65.8</v>
      </c>
      <c r="D7">
        <f>C7*10^6</f>
        <v>65800000</v>
      </c>
    </row>
    <row r="8" spans="1:4" x14ac:dyDescent="0.3">
      <c r="A8" s="1" t="s">
        <v>10</v>
      </c>
      <c r="B8" s="3" t="s">
        <v>33</v>
      </c>
      <c r="C8">
        <v>58.3</v>
      </c>
      <c r="D8">
        <f t="shared" ref="D8:D9" si="0">C8*10^6</f>
        <v>58300000</v>
      </c>
    </row>
    <row r="9" spans="1:4" x14ac:dyDescent="0.3">
      <c r="A9" s="1" t="s">
        <v>11</v>
      </c>
      <c r="B9" s="3" t="s">
        <v>33</v>
      </c>
      <c r="C9">
        <v>55.8</v>
      </c>
      <c r="D9">
        <f t="shared" si="0"/>
        <v>55800000</v>
      </c>
    </row>
    <row r="10" spans="1:4" x14ac:dyDescent="0.3">
      <c r="B10" s="3"/>
    </row>
    <row r="11" spans="1:4" x14ac:dyDescent="0.3">
      <c r="A11" t="s">
        <v>31</v>
      </c>
      <c r="B11" s="3" t="s">
        <v>34</v>
      </c>
      <c r="C11">
        <v>64.7</v>
      </c>
      <c r="D11">
        <v>64700000</v>
      </c>
    </row>
    <row r="12" spans="1:4" x14ac:dyDescent="0.3">
      <c r="A12" t="s">
        <v>21</v>
      </c>
      <c r="B12" s="3" t="s">
        <v>34</v>
      </c>
      <c r="C12">
        <v>65.3</v>
      </c>
      <c r="D12">
        <v>65300000</v>
      </c>
    </row>
    <row r="13" spans="1:4" x14ac:dyDescent="0.3">
      <c r="A13" t="s">
        <v>22</v>
      </c>
      <c r="B13" s="3" t="s">
        <v>34</v>
      </c>
      <c r="C13">
        <v>65.3</v>
      </c>
      <c r="D13">
        <v>65300000</v>
      </c>
    </row>
    <row r="14" spans="1:4" x14ac:dyDescent="0.3">
      <c r="A14" t="s">
        <v>23</v>
      </c>
      <c r="B14" s="3" t="s">
        <v>34</v>
      </c>
      <c r="C14">
        <v>60.3</v>
      </c>
      <c r="D14">
        <v>60300000</v>
      </c>
    </row>
    <row r="15" spans="1:4" x14ac:dyDescent="0.3">
      <c r="A15" t="s">
        <v>32</v>
      </c>
      <c r="B15" s="3" t="s">
        <v>34</v>
      </c>
      <c r="C15">
        <v>68.7</v>
      </c>
      <c r="D15">
        <v>68700000</v>
      </c>
    </row>
    <row r="16" spans="1:4" x14ac:dyDescent="0.3">
      <c r="A16" t="s">
        <v>25</v>
      </c>
      <c r="B16" s="3" t="s">
        <v>34</v>
      </c>
      <c r="C16">
        <v>32.5</v>
      </c>
      <c r="D16">
        <f>C16*10^6</f>
        <v>32500000</v>
      </c>
    </row>
    <row r="17" spans="1:4" x14ac:dyDescent="0.3">
      <c r="A17" t="s">
        <v>26</v>
      </c>
      <c r="B17" s="3" t="s">
        <v>34</v>
      </c>
      <c r="C17">
        <v>23.1</v>
      </c>
      <c r="D17">
        <f t="shared" ref="D17:D18" si="1">C17*10^6</f>
        <v>23100000</v>
      </c>
    </row>
    <row r="18" spans="1:4" x14ac:dyDescent="0.3">
      <c r="A18" t="s">
        <v>27</v>
      </c>
      <c r="B18" s="3" t="s">
        <v>34</v>
      </c>
      <c r="C18">
        <v>26.7</v>
      </c>
      <c r="D18">
        <f t="shared" si="1"/>
        <v>26700000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9"/>
  <sheetViews>
    <sheetView tabSelected="1" topLeftCell="B7" zoomScale="90" zoomScaleNormal="90" workbookViewId="0">
      <selection activeCell="Q37" sqref="Q37"/>
    </sheetView>
  </sheetViews>
  <sheetFormatPr defaultRowHeight="14.4" x14ac:dyDescent="0.3"/>
  <cols>
    <col min="1" max="1" width="14" customWidth="1"/>
    <col min="2" max="2" width="11" customWidth="1"/>
  </cols>
  <sheetData>
    <row r="1" spans="1:13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">
      <c r="A2" s="1" t="s">
        <v>0</v>
      </c>
      <c r="B2" s="1" t="s">
        <v>1</v>
      </c>
      <c r="C2" s="1" t="s">
        <v>2</v>
      </c>
      <c r="D2" s="1" t="s">
        <v>3</v>
      </c>
      <c r="E2" s="4" t="s">
        <v>19</v>
      </c>
      <c r="F2" s="4"/>
      <c r="G2" s="4"/>
      <c r="H2" s="4"/>
      <c r="I2" s="4"/>
      <c r="J2" s="4"/>
      <c r="K2" s="4"/>
      <c r="L2" s="4"/>
      <c r="M2" s="4"/>
    </row>
    <row r="3" spans="1:13" x14ac:dyDescent="0.3">
      <c r="A3" s="1"/>
      <c r="B3" s="2"/>
      <c r="C3" s="1"/>
      <c r="D3" s="1"/>
      <c r="E3" s="1">
        <v>1</v>
      </c>
      <c r="F3" s="1">
        <v>2</v>
      </c>
      <c r="G3" s="1">
        <v>3</v>
      </c>
      <c r="H3" s="1">
        <v>4</v>
      </c>
      <c r="I3" s="1">
        <v>5</v>
      </c>
      <c r="J3" s="1">
        <v>6</v>
      </c>
      <c r="K3" s="1">
        <v>7</v>
      </c>
      <c r="L3" s="1">
        <v>8</v>
      </c>
      <c r="M3" s="1">
        <v>9</v>
      </c>
    </row>
    <row r="4" spans="1:13" x14ac:dyDescent="0.3">
      <c r="A4" s="1" t="s">
        <v>4</v>
      </c>
      <c r="B4" s="2" t="s">
        <v>12</v>
      </c>
      <c r="C4" s="1" t="s">
        <v>13</v>
      </c>
      <c r="D4" s="1" t="s">
        <v>16</v>
      </c>
      <c r="E4" s="1">
        <v>550000</v>
      </c>
      <c r="F4" s="1">
        <v>225000</v>
      </c>
      <c r="G4" s="1">
        <v>5200</v>
      </c>
      <c r="H4" s="1">
        <v>1900</v>
      </c>
      <c r="I4" s="1">
        <v>128000</v>
      </c>
      <c r="J4" s="1">
        <v>2450000</v>
      </c>
      <c r="K4" s="1">
        <v>13200000</v>
      </c>
      <c r="L4" s="1">
        <v>2230000</v>
      </c>
      <c r="M4" s="1"/>
    </row>
    <row r="5" spans="1:13" x14ac:dyDescent="0.3">
      <c r="A5" s="1" t="s">
        <v>5</v>
      </c>
      <c r="B5" s="2" t="s">
        <v>12</v>
      </c>
      <c r="C5" s="1" t="s">
        <v>13</v>
      </c>
      <c r="D5" s="1" t="s">
        <v>16</v>
      </c>
      <c r="E5" s="1">
        <v>500000</v>
      </c>
      <c r="F5" s="1">
        <v>52000</v>
      </c>
      <c r="G5" s="1">
        <v>2800</v>
      </c>
      <c r="H5" s="1">
        <v>1000</v>
      </c>
      <c r="I5" s="1">
        <v>900</v>
      </c>
      <c r="J5" s="1">
        <v>900</v>
      </c>
      <c r="K5" s="1">
        <v>1000</v>
      </c>
      <c r="L5" s="1">
        <v>900</v>
      </c>
      <c r="M5" s="1"/>
    </row>
    <row r="6" spans="1:13" x14ac:dyDescent="0.3">
      <c r="A6" s="1" t="s">
        <v>6</v>
      </c>
      <c r="B6" s="2" t="s">
        <v>12</v>
      </c>
      <c r="C6" s="1" t="s">
        <v>13</v>
      </c>
      <c r="D6" s="1" t="s">
        <v>16</v>
      </c>
      <c r="E6" s="1">
        <v>210000</v>
      </c>
      <c r="F6" s="1">
        <v>21000</v>
      </c>
      <c r="G6" s="1">
        <v>1400</v>
      </c>
      <c r="H6" s="1">
        <v>1000</v>
      </c>
      <c r="I6" s="1">
        <v>900</v>
      </c>
      <c r="J6" s="1">
        <v>900</v>
      </c>
      <c r="K6" s="1">
        <v>900</v>
      </c>
      <c r="L6" s="1">
        <v>900</v>
      </c>
      <c r="M6" s="1"/>
    </row>
    <row r="7" spans="1:13" x14ac:dyDescent="0.3">
      <c r="A7" s="1" t="s">
        <v>7</v>
      </c>
      <c r="B7" s="2" t="s">
        <v>12</v>
      </c>
      <c r="C7" s="1" t="s">
        <v>13</v>
      </c>
      <c r="D7" s="1" t="s">
        <v>16</v>
      </c>
      <c r="E7" s="1">
        <v>1810000</v>
      </c>
      <c r="F7" s="1">
        <v>180000</v>
      </c>
      <c r="G7" s="1">
        <v>3800</v>
      </c>
      <c r="H7" s="1">
        <v>1200</v>
      </c>
      <c r="I7" s="1">
        <v>1000</v>
      </c>
      <c r="J7" s="1">
        <v>1000</v>
      </c>
      <c r="K7" s="1">
        <v>900</v>
      </c>
      <c r="L7" s="1">
        <v>1200</v>
      </c>
      <c r="M7" s="1"/>
    </row>
    <row r="8" spans="1:13" x14ac:dyDescent="0.3">
      <c r="A8" s="1" t="s">
        <v>8</v>
      </c>
      <c r="B8" s="2" t="s">
        <v>12</v>
      </c>
      <c r="C8" s="1" t="s">
        <v>13</v>
      </c>
      <c r="D8" s="1" t="s">
        <v>16</v>
      </c>
      <c r="E8" s="1">
        <v>230000</v>
      </c>
      <c r="F8" s="1">
        <v>36000</v>
      </c>
      <c r="G8" s="1">
        <v>2300</v>
      </c>
      <c r="H8" s="1">
        <v>1000</v>
      </c>
      <c r="I8" s="1">
        <v>900</v>
      </c>
      <c r="J8" s="1">
        <v>700</v>
      </c>
      <c r="K8" s="1">
        <v>900</v>
      </c>
      <c r="L8" s="1">
        <v>900</v>
      </c>
      <c r="M8" s="1"/>
    </row>
    <row r="9" spans="1:13" x14ac:dyDescent="0.3">
      <c r="A9" s="1" t="s">
        <v>9</v>
      </c>
      <c r="B9" s="2" t="s">
        <v>12</v>
      </c>
      <c r="C9" s="1" t="s">
        <v>13</v>
      </c>
      <c r="D9" s="1" t="s">
        <v>16</v>
      </c>
      <c r="E9" s="1">
        <v>870000</v>
      </c>
      <c r="F9" s="1">
        <v>221000</v>
      </c>
      <c r="G9" s="1">
        <v>6600</v>
      </c>
      <c r="H9" s="1">
        <v>1000</v>
      </c>
      <c r="I9" s="1">
        <v>900</v>
      </c>
      <c r="J9" s="1">
        <v>1000</v>
      </c>
      <c r="K9" s="1">
        <v>1000</v>
      </c>
      <c r="L9" s="1">
        <v>1100</v>
      </c>
      <c r="M9" s="1">
        <v>1700</v>
      </c>
    </row>
    <row r="10" spans="1:13" x14ac:dyDescent="0.3">
      <c r="A10" s="1" t="s">
        <v>10</v>
      </c>
      <c r="B10" s="2" t="s">
        <v>12</v>
      </c>
      <c r="C10" s="1" t="s">
        <v>13</v>
      </c>
      <c r="D10" s="1" t="s">
        <v>16</v>
      </c>
      <c r="E10" s="1">
        <v>1550000</v>
      </c>
      <c r="F10" s="1">
        <v>219000</v>
      </c>
      <c r="G10" s="1">
        <v>2600</v>
      </c>
      <c r="H10" s="1">
        <v>666000</v>
      </c>
      <c r="I10" s="1">
        <v>2900000</v>
      </c>
      <c r="J10" s="1">
        <v>16500000</v>
      </c>
      <c r="K10" s="1">
        <v>14700000</v>
      </c>
      <c r="L10" s="1">
        <v>15400000</v>
      </c>
      <c r="M10" s="1"/>
    </row>
    <row r="11" spans="1:13" x14ac:dyDescent="0.3">
      <c r="A11" s="1" t="s">
        <v>11</v>
      </c>
      <c r="B11" s="2" t="s">
        <v>12</v>
      </c>
      <c r="C11" s="1" t="s">
        <v>13</v>
      </c>
      <c r="D11" s="1" t="s">
        <v>16</v>
      </c>
      <c r="E11" s="1">
        <v>2380000</v>
      </c>
      <c r="F11" s="1">
        <v>140000</v>
      </c>
      <c r="G11" s="1">
        <v>12200</v>
      </c>
      <c r="H11" s="1">
        <v>1200</v>
      </c>
      <c r="I11" s="1">
        <v>1000</v>
      </c>
      <c r="J11" s="1">
        <v>102500</v>
      </c>
      <c r="K11" s="1">
        <v>17400000</v>
      </c>
      <c r="L11" s="1">
        <v>18910000</v>
      </c>
      <c r="M11" s="1">
        <v>14700000</v>
      </c>
    </row>
    <row r="12" spans="1:13" x14ac:dyDescent="0.3">
      <c r="A12" s="1"/>
      <c r="B12" s="2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1" t="s">
        <v>4</v>
      </c>
      <c r="B13" s="2" t="s">
        <v>12</v>
      </c>
      <c r="C13" s="1" t="s">
        <v>14</v>
      </c>
      <c r="D13" s="1" t="s">
        <v>17</v>
      </c>
      <c r="E13" s="1">
        <v>6100000</v>
      </c>
      <c r="F13" s="1">
        <v>1930000</v>
      </c>
      <c r="G13" s="1">
        <v>17000</v>
      </c>
      <c r="H13" s="1">
        <v>69000</v>
      </c>
      <c r="I13" s="1">
        <v>9000</v>
      </c>
      <c r="J13" s="1">
        <v>16000</v>
      </c>
      <c r="K13" s="1">
        <v>3700000</v>
      </c>
      <c r="L13" s="1">
        <v>5830000</v>
      </c>
      <c r="M13" s="1"/>
    </row>
    <row r="14" spans="1:13" x14ac:dyDescent="0.3">
      <c r="A14" s="1" t="s">
        <v>5</v>
      </c>
      <c r="B14" s="2" t="s">
        <v>12</v>
      </c>
      <c r="C14" s="1" t="s">
        <v>14</v>
      </c>
      <c r="D14" s="1" t="s">
        <v>17</v>
      </c>
      <c r="E14" s="1">
        <v>7600000</v>
      </c>
      <c r="F14" s="1">
        <v>390000</v>
      </c>
      <c r="G14" s="1">
        <v>14000</v>
      </c>
      <c r="H14" s="1">
        <v>8000</v>
      </c>
      <c r="I14" s="1">
        <v>14000</v>
      </c>
      <c r="J14" s="1">
        <v>12000</v>
      </c>
      <c r="K14" s="1">
        <v>16000</v>
      </c>
      <c r="L14" s="1">
        <v>14000</v>
      </c>
      <c r="M14" s="1"/>
    </row>
    <row r="15" spans="1:13" x14ac:dyDescent="0.3">
      <c r="A15" s="1" t="s">
        <v>6</v>
      </c>
      <c r="B15" s="2" t="s">
        <v>12</v>
      </c>
      <c r="C15" s="1" t="s">
        <v>14</v>
      </c>
      <c r="D15" s="1" t="s">
        <v>17</v>
      </c>
      <c r="E15" s="1">
        <v>2250000</v>
      </c>
      <c r="F15" s="1">
        <v>94000</v>
      </c>
      <c r="G15" s="1">
        <v>36000</v>
      </c>
      <c r="H15" s="1">
        <v>31000</v>
      </c>
      <c r="I15" s="1">
        <v>12800000</v>
      </c>
      <c r="J15" s="1">
        <v>14500000</v>
      </c>
      <c r="K15" s="1">
        <v>13800000</v>
      </c>
      <c r="L15" s="1">
        <v>14800000</v>
      </c>
      <c r="M15" s="1"/>
    </row>
    <row r="16" spans="1:13" x14ac:dyDescent="0.3">
      <c r="A16" s="1" t="s">
        <v>7</v>
      </c>
      <c r="B16" s="2" t="s">
        <v>12</v>
      </c>
      <c r="C16" s="1" t="s">
        <v>14</v>
      </c>
      <c r="D16" s="1" t="s">
        <v>17</v>
      </c>
      <c r="E16" s="1">
        <v>15800000</v>
      </c>
      <c r="F16" s="1">
        <v>680000</v>
      </c>
      <c r="G16" s="1">
        <v>88000</v>
      </c>
      <c r="H16" s="1">
        <v>10000</v>
      </c>
      <c r="I16" s="1">
        <v>16000</v>
      </c>
      <c r="J16" s="1">
        <v>8600</v>
      </c>
      <c r="K16" s="1">
        <v>12000</v>
      </c>
      <c r="L16" s="1">
        <v>17000</v>
      </c>
      <c r="M16" s="1"/>
    </row>
    <row r="17" spans="1:13" x14ac:dyDescent="0.3">
      <c r="A17" s="1" t="s">
        <v>8</v>
      </c>
      <c r="B17" s="2" t="s">
        <v>12</v>
      </c>
      <c r="C17" s="1" t="s">
        <v>14</v>
      </c>
      <c r="D17" s="1" t="s">
        <v>17</v>
      </c>
      <c r="E17" s="1">
        <v>2930000</v>
      </c>
      <c r="F17" s="1">
        <v>130000</v>
      </c>
      <c r="G17" s="1">
        <v>28000</v>
      </c>
      <c r="H17" s="1">
        <v>10000</v>
      </c>
      <c r="I17" s="1">
        <v>7580000</v>
      </c>
      <c r="J17" s="1">
        <v>13800000</v>
      </c>
      <c r="K17" s="1">
        <v>17200000</v>
      </c>
      <c r="L17" s="1">
        <v>10500000</v>
      </c>
      <c r="M17" s="1"/>
    </row>
    <row r="18" spans="1:13" x14ac:dyDescent="0.3">
      <c r="A18" s="1" t="s">
        <v>9</v>
      </c>
      <c r="B18" s="2" t="s">
        <v>12</v>
      </c>
      <c r="C18" s="1" t="s">
        <v>14</v>
      </c>
      <c r="D18" s="1" t="s">
        <v>17</v>
      </c>
      <c r="E18" s="1">
        <v>13200000</v>
      </c>
      <c r="F18" s="1">
        <v>4900000</v>
      </c>
      <c r="G18" s="1">
        <v>600000</v>
      </c>
      <c r="H18" s="1">
        <v>290000</v>
      </c>
      <c r="I18" s="1">
        <v>16830000</v>
      </c>
      <c r="J18" s="1">
        <v>16900000</v>
      </c>
      <c r="K18" s="1">
        <v>15500000</v>
      </c>
      <c r="L18" s="1">
        <v>17900000</v>
      </c>
      <c r="M18" s="1">
        <v>16800000</v>
      </c>
    </row>
    <row r="19" spans="1:13" x14ac:dyDescent="0.3">
      <c r="A19" s="1" t="s">
        <v>10</v>
      </c>
      <c r="B19" s="2" t="s">
        <v>12</v>
      </c>
      <c r="C19" s="1" t="s">
        <v>14</v>
      </c>
      <c r="D19" s="1" t="s">
        <v>17</v>
      </c>
      <c r="E19" s="1">
        <v>16100000.000000002</v>
      </c>
      <c r="F19" s="1">
        <v>3700000</v>
      </c>
      <c r="G19" s="1">
        <v>590000</v>
      </c>
      <c r="H19" s="1">
        <v>54000</v>
      </c>
      <c r="I19" s="1">
        <v>3880000</v>
      </c>
      <c r="J19" s="1">
        <v>13600000</v>
      </c>
      <c r="K19" s="1">
        <v>12300000</v>
      </c>
      <c r="L19" s="1">
        <v>21500000</v>
      </c>
      <c r="M19" s="1">
        <v>18300000</v>
      </c>
    </row>
    <row r="20" spans="1:13" x14ac:dyDescent="0.3">
      <c r="A20" s="1" t="s">
        <v>11</v>
      </c>
      <c r="B20" s="2" t="s">
        <v>12</v>
      </c>
      <c r="C20" s="1" t="s">
        <v>14</v>
      </c>
      <c r="D20" s="1" t="s">
        <v>17</v>
      </c>
      <c r="E20" s="1">
        <v>15400000</v>
      </c>
      <c r="F20" s="1">
        <v>5650000</v>
      </c>
      <c r="G20" s="1">
        <v>99000</v>
      </c>
      <c r="H20" s="1">
        <v>66000</v>
      </c>
      <c r="I20" s="1">
        <v>10170000</v>
      </c>
      <c r="J20" s="1">
        <v>14300000</v>
      </c>
      <c r="K20" s="1">
        <v>11700000</v>
      </c>
      <c r="L20" s="1">
        <v>17900000</v>
      </c>
      <c r="M20" s="1">
        <v>14000000</v>
      </c>
    </row>
    <row r="21" spans="1:13" x14ac:dyDescent="0.3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1" t="s">
        <v>4</v>
      </c>
      <c r="B22" s="2" t="s">
        <v>12</v>
      </c>
      <c r="C22" s="1" t="s">
        <v>15</v>
      </c>
      <c r="D22" s="1" t="s">
        <v>18</v>
      </c>
      <c r="E22" s="1">
        <v>10800000</v>
      </c>
      <c r="F22" s="1">
        <v>10250000</v>
      </c>
      <c r="G22" s="1">
        <v>1250000</v>
      </c>
      <c r="H22" s="1">
        <v>370000</v>
      </c>
      <c r="I22" s="1">
        <v>14000000</v>
      </c>
      <c r="J22" s="1">
        <v>16300000</v>
      </c>
      <c r="K22" s="1">
        <v>15700000</v>
      </c>
      <c r="L22" s="1">
        <v>15100000</v>
      </c>
      <c r="M22" s="1"/>
    </row>
    <row r="23" spans="1:13" x14ac:dyDescent="0.3">
      <c r="A23" s="1" t="s">
        <v>5</v>
      </c>
      <c r="B23" s="2" t="s">
        <v>12</v>
      </c>
      <c r="C23" s="1" t="s">
        <v>15</v>
      </c>
      <c r="D23" s="1" t="s">
        <v>18</v>
      </c>
      <c r="E23" s="1">
        <v>11200000</v>
      </c>
      <c r="F23" s="1">
        <v>7750000</v>
      </c>
      <c r="G23" s="1">
        <v>300000</v>
      </c>
      <c r="H23" s="1">
        <v>630000</v>
      </c>
      <c r="I23" s="1">
        <v>15000000</v>
      </c>
      <c r="J23" s="1">
        <v>14300000</v>
      </c>
      <c r="K23" s="1">
        <v>14800000</v>
      </c>
      <c r="L23" s="1">
        <v>13300000</v>
      </c>
      <c r="M23" s="1"/>
    </row>
    <row r="24" spans="1:13" x14ac:dyDescent="0.3">
      <c r="A24" s="1" t="s">
        <v>6</v>
      </c>
      <c r="B24" s="2" t="s">
        <v>12</v>
      </c>
      <c r="C24" s="1" t="s">
        <v>15</v>
      </c>
      <c r="D24" s="1" t="s">
        <v>18</v>
      </c>
      <c r="E24" s="1">
        <v>10250000</v>
      </c>
      <c r="F24" s="1">
        <v>1100000</v>
      </c>
      <c r="G24" s="1">
        <v>210000</v>
      </c>
      <c r="H24" s="1">
        <v>8300000.0000000009</v>
      </c>
      <c r="I24" s="1">
        <v>16100000.000000002</v>
      </c>
      <c r="J24" s="1">
        <v>15300000</v>
      </c>
      <c r="K24" s="1">
        <v>16600000.000000002</v>
      </c>
      <c r="L24" s="1">
        <v>11500000</v>
      </c>
      <c r="M24" s="1"/>
    </row>
    <row r="25" spans="1:13" x14ac:dyDescent="0.3">
      <c r="A25" s="1" t="s">
        <v>7</v>
      </c>
      <c r="B25" s="2" t="s">
        <v>12</v>
      </c>
      <c r="C25" s="1" t="s">
        <v>15</v>
      </c>
      <c r="D25" s="1" t="s">
        <v>18</v>
      </c>
      <c r="E25" s="1">
        <v>13600000</v>
      </c>
      <c r="F25" s="1">
        <v>10900000</v>
      </c>
      <c r="G25" s="1">
        <v>840000</v>
      </c>
      <c r="H25" s="1">
        <v>780000</v>
      </c>
      <c r="I25" s="1">
        <v>14800000</v>
      </c>
      <c r="J25" s="1">
        <v>11900000</v>
      </c>
      <c r="K25" s="1">
        <v>15500000</v>
      </c>
      <c r="L25" s="1">
        <v>14500000</v>
      </c>
      <c r="M25" s="1"/>
    </row>
    <row r="26" spans="1:13" x14ac:dyDescent="0.3">
      <c r="A26" s="1" t="s">
        <v>8</v>
      </c>
      <c r="B26" s="2" t="s">
        <v>12</v>
      </c>
      <c r="C26" s="1" t="s">
        <v>15</v>
      </c>
      <c r="D26" s="1" t="s">
        <v>18</v>
      </c>
      <c r="E26" s="1">
        <v>9100000</v>
      </c>
      <c r="F26" s="1">
        <v>2400000</v>
      </c>
      <c r="G26" s="1">
        <v>630000</v>
      </c>
      <c r="H26" s="1">
        <v>15200000</v>
      </c>
      <c r="I26" s="1">
        <v>16300000</v>
      </c>
      <c r="J26" s="1">
        <v>17300000</v>
      </c>
      <c r="K26" s="1">
        <v>17400000</v>
      </c>
      <c r="L26" s="1">
        <v>8000000</v>
      </c>
      <c r="M26" s="1"/>
    </row>
    <row r="27" spans="1:13" x14ac:dyDescent="0.3">
      <c r="A27" s="1" t="s">
        <v>9</v>
      </c>
      <c r="B27" s="2" t="s">
        <v>12</v>
      </c>
      <c r="C27" s="1" t="s">
        <v>15</v>
      </c>
      <c r="D27" s="1" t="s">
        <v>18</v>
      </c>
      <c r="E27" s="1">
        <v>84300000</v>
      </c>
      <c r="F27" s="1">
        <v>13000000</v>
      </c>
      <c r="G27" s="1">
        <v>940000</v>
      </c>
      <c r="H27" s="1">
        <v>1700000</v>
      </c>
      <c r="I27" s="1">
        <v>13400000</v>
      </c>
      <c r="J27" s="1">
        <v>17400000</v>
      </c>
      <c r="K27" s="1">
        <v>18200000</v>
      </c>
      <c r="L27" s="1">
        <v>20900000</v>
      </c>
      <c r="M27" s="1">
        <v>21300000</v>
      </c>
    </row>
    <row r="28" spans="1:13" x14ac:dyDescent="0.3">
      <c r="A28" s="1" t="s">
        <v>10</v>
      </c>
      <c r="B28" s="2" t="s">
        <v>12</v>
      </c>
      <c r="C28" s="1" t="s">
        <v>15</v>
      </c>
      <c r="D28" s="1" t="s">
        <v>18</v>
      </c>
      <c r="E28" s="1">
        <v>83300000</v>
      </c>
      <c r="F28" s="1">
        <v>12700000</v>
      </c>
      <c r="G28" s="1">
        <v>1560000</v>
      </c>
      <c r="H28" s="1">
        <v>1600000</v>
      </c>
      <c r="I28" s="1">
        <v>560000</v>
      </c>
      <c r="J28" s="1">
        <v>14100000</v>
      </c>
      <c r="K28" s="1">
        <v>15600000</v>
      </c>
      <c r="L28" s="1">
        <v>14700000</v>
      </c>
      <c r="M28" s="1">
        <v>19100000</v>
      </c>
    </row>
    <row r="29" spans="1:13" x14ac:dyDescent="0.3">
      <c r="A29" s="1" t="s">
        <v>11</v>
      </c>
      <c r="B29" s="2" t="s">
        <v>12</v>
      </c>
      <c r="C29" s="1" t="s">
        <v>15</v>
      </c>
      <c r="D29" s="1" t="s">
        <v>18</v>
      </c>
      <c r="E29" s="1">
        <v>77300000</v>
      </c>
      <c r="F29" s="1">
        <v>10500000</v>
      </c>
      <c r="G29" s="1">
        <v>1890000</v>
      </c>
      <c r="H29" s="1">
        <v>1820000</v>
      </c>
      <c r="I29" s="1">
        <v>10250000</v>
      </c>
      <c r="J29" s="1">
        <v>15400000</v>
      </c>
      <c r="K29" s="1">
        <v>17000000</v>
      </c>
      <c r="L29" s="1">
        <v>20900000</v>
      </c>
      <c r="M29" s="1">
        <v>19400000</v>
      </c>
    </row>
  </sheetData>
  <mergeCells count="1">
    <mergeCell ref="E2:M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1"/>
  <sheetViews>
    <sheetView topLeftCell="L1" workbookViewId="0">
      <selection activeCell="O12" sqref="O12"/>
    </sheetView>
  </sheetViews>
  <sheetFormatPr defaultRowHeight="14.4" x14ac:dyDescent="0.3"/>
  <cols>
    <col min="2" max="2" width="12.5546875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4" t="s">
        <v>19</v>
      </c>
      <c r="F1" s="4"/>
      <c r="G1" s="4"/>
      <c r="H1" s="4"/>
      <c r="I1" s="4"/>
      <c r="J1" s="4"/>
      <c r="K1" s="4"/>
      <c r="L1" s="4"/>
      <c r="M1" s="4"/>
    </row>
    <row r="2" spans="1:13" x14ac:dyDescent="0.3">
      <c r="A2" s="1"/>
      <c r="B2" s="2"/>
      <c r="C2" s="1"/>
      <c r="D2" s="1"/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</row>
    <row r="3" spans="1:13" x14ac:dyDescent="0.3">
      <c r="A3" s="1" t="s">
        <v>20</v>
      </c>
      <c r="B3" s="2" t="s">
        <v>28</v>
      </c>
      <c r="C3" s="1" t="s">
        <v>13</v>
      </c>
      <c r="D3" s="1" t="s">
        <v>16</v>
      </c>
      <c r="E3" s="1">
        <v>190000</v>
      </c>
      <c r="F3" s="1">
        <v>2100</v>
      </c>
      <c r="G3" s="1">
        <v>800</v>
      </c>
      <c r="H3" s="1"/>
      <c r="I3" s="1"/>
      <c r="J3" s="1"/>
      <c r="K3" s="1"/>
      <c r="L3" s="1"/>
      <c r="M3" s="1"/>
    </row>
    <row r="4" spans="1:13" x14ac:dyDescent="0.3">
      <c r="A4" s="1" t="s">
        <v>21</v>
      </c>
      <c r="B4" s="2" t="s">
        <v>28</v>
      </c>
      <c r="C4" s="1" t="s">
        <v>13</v>
      </c>
      <c r="D4" s="1" t="s">
        <v>16</v>
      </c>
      <c r="E4" s="1">
        <v>140000</v>
      </c>
      <c r="F4" s="1">
        <v>1400</v>
      </c>
      <c r="G4" s="1">
        <v>800</v>
      </c>
      <c r="H4" s="1"/>
      <c r="I4" s="1"/>
      <c r="J4" s="1"/>
      <c r="K4" s="1"/>
      <c r="L4" s="1"/>
      <c r="M4" s="1"/>
    </row>
    <row r="5" spans="1:13" x14ac:dyDescent="0.3">
      <c r="A5" s="1" t="s">
        <v>22</v>
      </c>
      <c r="B5" s="2" t="s">
        <v>28</v>
      </c>
      <c r="C5" s="1" t="s">
        <v>13</v>
      </c>
      <c r="D5" s="1" t="s">
        <v>16</v>
      </c>
      <c r="E5" s="1">
        <v>440000</v>
      </c>
      <c r="F5" s="1">
        <v>1200</v>
      </c>
      <c r="G5" s="1">
        <v>1000</v>
      </c>
      <c r="H5" s="1"/>
      <c r="I5" s="1"/>
      <c r="J5" s="1"/>
      <c r="K5" s="1"/>
      <c r="L5" s="1"/>
      <c r="M5" s="1"/>
    </row>
    <row r="6" spans="1:13" x14ac:dyDescent="0.3">
      <c r="A6" s="1" t="s">
        <v>23</v>
      </c>
      <c r="B6" s="2" t="s">
        <v>28</v>
      </c>
      <c r="C6" s="1" t="s">
        <v>13</v>
      </c>
      <c r="D6" s="1" t="s">
        <v>16</v>
      </c>
      <c r="E6" s="1">
        <v>160000</v>
      </c>
      <c r="F6" s="1">
        <v>2400</v>
      </c>
      <c r="G6" s="1">
        <v>1200</v>
      </c>
      <c r="H6" s="1"/>
      <c r="I6" s="1"/>
      <c r="J6" s="1"/>
      <c r="K6" s="1"/>
      <c r="L6" s="1"/>
      <c r="M6" s="1"/>
    </row>
    <row r="7" spans="1:13" x14ac:dyDescent="0.3">
      <c r="A7" s="1" t="s">
        <v>24</v>
      </c>
      <c r="B7" s="2" t="s">
        <v>28</v>
      </c>
      <c r="C7" s="1" t="s">
        <v>13</v>
      </c>
      <c r="D7" s="1" t="s">
        <v>16</v>
      </c>
      <c r="E7" s="1">
        <v>120000</v>
      </c>
      <c r="F7" s="1">
        <v>3600</v>
      </c>
      <c r="G7" s="1">
        <v>700</v>
      </c>
      <c r="H7" s="1"/>
      <c r="I7" s="1"/>
      <c r="J7" s="1"/>
      <c r="K7" s="1"/>
      <c r="L7" s="1"/>
      <c r="M7" s="1"/>
    </row>
    <row r="8" spans="1:13" x14ac:dyDescent="0.3">
      <c r="A8" s="1" t="s">
        <v>25</v>
      </c>
      <c r="B8" s="2" t="s">
        <v>28</v>
      </c>
      <c r="C8" s="1" t="s">
        <v>13</v>
      </c>
      <c r="D8" s="1" t="s">
        <v>16</v>
      </c>
      <c r="E8" s="1">
        <v>140000</v>
      </c>
      <c r="F8" s="1">
        <v>2100</v>
      </c>
      <c r="G8" s="1">
        <v>2100</v>
      </c>
      <c r="H8" s="1">
        <v>1000</v>
      </c>
      <c r="I8" s="1">
        <v>900</v>
      </c>
      <c r="J8" s="1">
        <v>870</v>
      </c>
      <c r="K8" s="1">
        <v>1200</v>
      </c>
      <c r="L8" s="1">
        <v>1000</v>
      </c>
      <c r="M8" s="1">
        <v>1200</v>
      </c>
    </row>
    <row r="9" spans="1:13" x14ac:dyDescent="0.3">
      <c r="A9" s="1" t="s">
        <v>26</v>
      </c>
      <c r="B9" s="2" t="s">
        <v>28</v>
      </c>
      <c r="C9" s="1" t="s">
        <v>13</v>
      </c>
      <c r="D9" s="1" t="s">
        <v>16</v>
      </c>
      <c r="E9" s="1">
        <v>90000</v>
      </c>
      <c r="F9" s="1">
        <v>25000</v>
      </c>
      <c r="G9" s="1">
        <v>18000</v>
      </c>
      <c r="H9" s="1">
        <v>1400</v>
      </c>
      <c r="I9" s="1">
        <v>500</v>
      </c>
      <c r="J9" s="1">
        <v>690</v>
      </c>
      <c r="K9" s="1">
        <v>1200</v>
      </c>
      <c r="L9" s="1">
        <v>890</v>
      </c>
      <c r="M9" s="1">
        <v>870</v>
      </c>
    </row>
    <row r="10" spans="1:13" x14ac:dyDescent="0.3">
      <c r="A10" s="1" t="s">
        <v>27</v>
      </c>
      <c r="B10" s="2" t="s">
        <v>28</v>
      </c>
      <c r="C10" s="1" t="s">
        <v>13</v>
      </c>
      <c r="D10" s="1" t="s">
        <v>16</v>
      </c>
      <c r="E10" s="1">
        <v>290000</v>
      </c>
      <c r="F10" s="1">
        <v>2600</v>
      </c>
      <c r="G10" s="1">
        <v>1000</v>
      </c>
      <c r="H10" s="1">
        <v>500</v>
      </c>
      <c r="I10" s="1">
        <v>500</v>
      </c>
      <c r="J10" s="1">
        <v>690</v>
      </c>
      <c r="K10" s="1">
        <v>690</v>
      </c>
      <c r="L10" s="1">
        <v>890</v>
      </c>
      <c r="M10" s="1">
        <v>870</v>
      </c>
    </row>
    <row r="11" spans="1:13" x14ac:dyDescent="0.3">
      <c r="A11" s="1"/>
      <c r="B11" s="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 t="s">
        <v>20</v>
      </c>
      <c r="B12" s="2" t="s">
        <v>28</v>
      </c>
      <c r="C12" s="1" t="s">
        <v>14</v>
      </c>
      <c r="D12" s="1" t="s">
        <v>17</v>
      </c>
      <c r="E12" s="1">
        <v>216000</v>
      </c>
      <c r="F12" s="1">
        <v>42000</v>
      </c>
      <c r="G12" s="1">
        <v>10000</v>
      </c>
      <c r="H12" s="1"/>
      <c r="I12" s="1"/>
      <c r="J12" s="1"/>
      <c r="K12" s="1"/>
      <c r="L12" s="1"/>
      <c r="M12" s="1"/>
    </row>
    <row r="13" spans="1:13" x14ac:dyDescent="0.3">
      <c r="A13" s="1" t="s">
        <v>21</v>
      </c>
      <c r="B13" s="2" t="s">
        <v>28</v>
      </c>
      <c r="C13" s="1" t="s">
        <v>14</v>
      </c>
      <c r="D13" s="1" t="s">
        <v>17</v>
      </c>
      <c r="E13" s="1">
        <v>253000</v>
      </c>
      <c r="F13" s="1">
        <v>19000</v>
      </c>
      <c r="G13" s="1">
        <v>10000</v>
      </c>
      <c r="H13" s="1"/>
      <c r="I13" s="1"/>
      <c r="J13" s="1"/>
      <c r="K13" s="1"/>
      <c r="L13" s="1"/>
      <c r="M13" s="1"/>
    </row>
    <row r="14" spans="1:13" x14ac:dyDescent="0.3">
      <c r="A14" s="1" t="s">
        <v>22</v>
      </c>
      <c r="B14" s="2" t="s">
        <v>28</v>
      </c>
      <c r="C14" s="1" t="s">
        <v>14</v>
      </c>
      <c r="D14" s="1" t="s">
        <v>17</v>
      </c>
      <c r="E14" s="1">
        <v>950000</v>
      </c>
      <c r="F14" s="1">
        <v>17000</v>
      </c>
      <c r="G14" s="1">
        <v>35000</v>
      </c>
      <c r="H14" s="1"/>
      <c r="I14" s="1"/>
      <c r="J14" s="1"/>
      <c r="K14" s="1"/>
      <c r="L14" s="1"/>
      <c r="M14" s="1"/>
    </row>
    <row r="15" spans="1:13" x14ac:dyDescent="0.3">
      <c r="A15" s="1" t="s">
        <v>23</v>
      </c>
      <c r="B15" s="2" t="s">
        <v>28</v>
      </c>
      <c r="C15" s="1" t="s">
        <v>14</v>
      </c>
      <c r="D15" s="1" t="s">
        <v>17</v>
      </c>
      <c r="E15" s="1">
        <v>180000</v>
      </c>
      <c r="F15" s="1">
        <v>10000</v>
      </c>
      <c r="G15" s="1">
        <v>14000</v>
      </c>
      <c r="H15" s="1"/>
      <c r="I15" s="1"/>
      <c r="J15" s="1"/>
      <c r="K15" s="1"/>
      <c r="L15" s="1"/>
      <c r="M15" s="1"/>
    </row>
    <row r="16" spans="1:13" x14ac:dyDescent="0.3">
      <c r="A16" s="1" t="s">
        <v>24</v>
      </c>
      <c r="B16" s="2" t="s">
        <v>28</v>
      </c>
      <c r="C16" s="1" t="s">
        <v>14</v>
      </c>
      <c r="D16" s="1" t="s">
        <v>17</v>
      </c>
      <c r="E16" s="1">
        <v>167000</v>
      </c>
      <c r="F16" s="1">
        <v>12000</v>
      </c>
      <c r="G16" s="1">
        <v>10000</v>
      </c>
      <c r="H16" s="1"/>
      <c r="I16" s="1"/>
      <c r="J16" s="1"/>
      <c r="K16" s="1"/>
      <c r="L16" s="1"/>
      <c r="M16" s="1"/>
    </row>
    <row r="17" spans="1:13" x14ac:dyDescent="0.3">
      <c r="A17" s="1" t="s">
        <v>25</v>
      </c>
      <c r="B17" s="2" t="s">
        <v>28</v>
      </c>
      <c r="C17" s="1" t="s">
        <v>14</v>
      </c>
      <c r="D17" s="1" t="s">
        <v>17</v>
      </c>
      <c r="E17" s="1">
        <v>1490000</v>
      </c>
      <c r="F17" s="1">
        <v>130000</v>
      </c>
      <c r="G17" s="1">
        <v>16000</v>
      </c>
      <c r="H17" s="1">
        <v>10000</v>
      </c>
      <c r="I17" s="1">
        <v>7000</v>
      </c>
      <c r="J17" s="1">
        <v>8700</v>
      </c>
      <c r="K17" s="1">
        <v>12000</v>
      </c>
      <c r="L17" s="1">
        <v>12000</v>
      </c>
      <c r="M17" s="1"/>
    </row>
    <row r="18" spans="1:13" x14ac:dyDescent="0.3">
      <c r="A18" s="1" t="s">
        <v>26</v>
      </c>
      <c r="B18" s="2" t="s">
        <v>28</v>
      </c>
      <c r="C18" s="1" t="s">
        <v>14</v>
      </c>
      <c r="D18" s="1" t="s">
        <v>17</v>
      </c>
      <c r="E18" s="1">
        <v>2049999.9999999998</v>
      </c>
      <c r="F18" s="1">
        <v>830000</v>
      </c>
      <c r="G18" s="1">
        <v>120000</v>
      </c>
      <c r="H18" s="1">
        <v>10000</v>
      </c>
      <c r="I18" s="1">
        <v>16000</v>
      </c>
      <c r="J18" s="1">
        <v>12200</v>
      </c>
      <c r="K18" s="1">
        <v>5000</v>
      </c>
      <c r="L18" s="1">
        <v>8700</v>
      </c>
      <c r="M18" s="1">
        <v>12000</v>
      </c>
    </row>
    <row r="19" spans="1:13" x14ac:dyDescent="0.3">
      <c r="A19" s="1" t="s">
        <v>27</v>
      </c>
      <c r="B19" s="2" t="s">
        <v>28</v>
      </c>
      <c r="C19" s="1" t="s">
        <v>14</v>
      </c>
      <c r="D19" s="1" t="s">
        <v>17</v>
      </c>
      <c r="E19" s="1">
        <v>710000</v>
      </c>
      <c r="F19" s="1">
        <v>111000</v>
      </c>
      <c r="G19" s="1">
        <v>24000</v>
      </c>
      <c r="H19" s="1">
        <v>7000</v>
      </c>
      <c r="I19" s="1">
        <v>5000</v>
      </c>
      <c r="J19" s="1">
        <v>6900</v>
      </c>
      <c r="K19" s="1">
        <v>12000</v>
      </c>
      <c r="L19" s="1">
        <v>12000</v>
      </c>
      <c r="M19" s="1">
        <v>10000</v>
      </c>
    </row>
    <row r="20" spans="1:13" x14ac:dyDescent="0.3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1" t="s">
        <v>20</v>
      </c>
      <c r="B21" s="2" t="s">
        <v>28</v>
      </c>
      <c r="C21" s="1" t="s">
        <v>15</v>
      </c>
      <c r="D21" s="1" t="s">
        <v>18</v>
      </c>
      <c r="E21" s="1">
        <v>2250000</v>
      </c>
      <c r="F21" s="1">
        <v>410000</v>
      </c>
      <c r="G21" s="1">
        <v>210000</v>
      </c>
      <c r="H21" s="1">
        <v>85000</v>
      </c>
      <c r="I21" s="1"/>
      <c r="J21" s="1"/>
      <c r="K21" s="1"/>
      <c r="L21" s="1"/>
      <c r="M21" s="1"/>
    </row>
    <row r="22" spans="1:13" x14ac:dyDescent="0.3">
      <c r="A22" s="1" t="s">
        <v>21</v>
      </c>
      <c r="B22" s="2" t="s">
        <v>28</v>
      </c>
      <c r="C22" s="1" t="s">
        <v>15</v>
      </c>
      <c r="D22" s="1" t="s">
        <v>18</v>
      </c>
      <c r="E22" s="1">
        <v>1880000</v>
      </c>
      <c r="F22" s="1">
        <v>210000</v>
      </c>
      <c r="G22" s="1">
        <v>95000</v>
      </c>
      <c r="H22" s="1"/>
      <c r="I22" s="1"/>
      <c r="J22" s="1"/>
      <c r="K22" s="1"/>
      <c r="L22" s="1"/>
      <c r="M22" s="1"/>
    </row>
    <row r="23" spans="1:13" x14ac:dyDescent="0.3">
      <c r="A23" s="1" t="s">
        <v>22</v>
      </c>
      <c r="B23" s="2" t="s">
        <v>28</v>
      </c>
      <c r="C23" s="1" t="s">
        <v>15</v>
      </c>
      <c r="D23" s="1" t="s">
        <v>18</v>
      </c>
      <c r="E23" s="1">
        <v>7400000</v>
      </c>
      <c r="F23" s="1">
        <v>320000</v>
      </c>
      <c r="G23" s="1">
        <v>370000</v>
      </c>
      <c r="H23" s="1">
        <v>78000</v>
      </c>
      <c r="I23" s="1"/>
      <c r="J23" s="1"/>
      <c r="K23" s="1"/>
      <c r="L23" s="1"/>
      <c r="M23" s="1"/>
    </row>
    <row r="24" spans="1:13" x14ac:dyDescent="0.3">
      <c r="A24" s="1" t="s">
        <v>23</v>
      </c>
      <c r="B24" s="2" t="s">
        <v>28</v>
      </c>
      <c r="C24" s="1" t="s">
        <v>15</v>
      </c>
      <c r="D24" s="1" t="s">
        <v>18</v>
      </c>
      <c r="E24" s="1">
        <v>1880000</v>
      </c>
      <c r="F24" s="1">
        <v>200000</v>
      </c>
      <c r="G24" s="1">
        <v>87000</v>
      </c>
      <c r="H24" s="1"/>
      <c r="I24" s="1"/>
      <c r="J24" s="1"/>
      <c r="K24" s="1"/>
      <c r="L24" s="1"/>
      <c r="M24" s="1"/>
    </row>
    <row r="25" spans="1:13" x14ac:dyDescent="0.3">
      <c r="A25" s="1" t="s">
        <v>24</v>
      </c>
      <c r="B25" s="2" t="s">
        <v>28</v>
      </c>
      <c r="C25" s="1" t="s">
        <v>15</v>
      </c>
      <c r="D25" s="1" t="s">
        <v>18</v>
      </c>
      <c r="E25" s="1">
        <v>860000</v>
      </c>
      <c r="F25" s="1">
        <v>138000</v>
      </c>
      <c r="G25" s="1">
        <v>82000</v>
      </c>
      <c r="H25" s="1"/>
      <c r="I25" s="1"/>
      <c r="J25" s="1"/>
      <c r="K25" s="1"/>
      <c r="L25" s="1"/>
      <c r="M25" s="1"/>
    </row>
    <row r="26" spans="1:13" x14ac:dyDescent="0.3">
      <c r="A26" s="1" t="s">
        <v>25</v>
      </c>
      <c r="B26" s="2" t="s">
        <v>28</v>
      </c>
      <c r="C26" s="1" t="s">
        <v>15</v>
      </c>
      <c r="D26" s="1" t="s">
        <v>18</v>
      </c>
      <c r="E26" s="1">
        <v>48000000</v>
      </c>
      <c r="F26" s="1">
        <v>690000</v>
      </c>
      <c r="G26" s="1">
        <v>101000</v>
      </c>
      <c r="H26" s="1">
        <v>104000</v>
      </c>
      <c r="I26" s="1">
        <v>23000</v>
      </c>
      <c r="J26" s="1">
        <v>35000</v>
      </c>
      <c r="K26" s="1">
        <v>24000</v>
      </c>
      <c r="L26" s="1">
        <v>42000</v>
      </c>
      <c r="M26" s="1">
        <v>40000</v>
      </c>
    </row>
    <row r="27" spans="1:13" x14ac:dyDescent="0.3">
      <c r="A27" s="1" t="s">
        <v>26</v>
      </c>
      <c r="B27" s="2" t="s">
        <v>28</v>
      </c>
      <c r="C27" s="1" t="s">
        <v>15</v>
      </c>
      <c r="D27" s="1" t="s">
        <v>18</v>
      </c>
      <c r="E27" s="1">
        <v>40000000</v>
      </c>
      <c r="F27" s="1">
        <v>4600000</v>
      </c>
      <c r="G27" s="1">
        <v>71000</v>
      </c>
      <c r="H27" s="1">
        <v>950000</v>
      </c>
      <c r="I27" s="1">
        <v>82000</v>
      </c>
      <c r="J27" s="1">
        <v>130000</v>
      </c>
      <c r="K27" s="1">
        <v>123000</v>
      </c>
      <c r="L27" s="1">
        <v>108000</v>
      </c>
      <c r="M27" s="1">
        <v>100000</v>
      </c>
    </row>
    <row r="28" spans="1:13" x14ac:dyDescent="0.3">
      <c r="A28" s="1" t="s">
        <v>27</v>
      </c>
      <c r="B28" s="2" t="s">
        <v>28</v>
      </c>
      <c r="C28" s="1" t="s">
        <v>15</v>
      </c>
      <c r="D28" s="1" t="s">
        <v>18</v>
      </c>
      <c r="E28" s="1">
        <v>33600000</v>
      </c>
      <c r="F28" s="1">
        <v>490000</v>
      </c>
      <c r="G28" s="1">
        <v>125000</v>
      </c>
      <c r="H28" s="1">
        <v>632000</v>
      </c>
      <c r="I28" s="1">
        <v>57000</v>
      </c>
      <c r="J28" s="1">
        <v>73000</v>
      </c>
      <c r="K28" s="1">
        <v>104000</v>
      </c>
      <c r="L28" s="1">
        <v>97000</v>
      </c>
      <c r="M28" s="1">
        <v>60000</v>
      </c>
    </row>
    <row r="33" spans="2:13" x14ac:dyDescent="0.3">
      <c r="B33" s="2" t="s">
        <v>28</v>
      </c>
      <c r="C33" s="1" t="s">
        <v>13</v>
      </c>
      <c r="D33" s="1" t="s">
        <v>16</v>
      </c>
      <c r="E33" s="1">
        <v>140000</v>
      </c>
      <c r="F33" s="1">
        <v>2100</v>
      </c>
      <c r="G33" s="1">
        <v>2100</v>
      </c>
      <c r="H33" s="1">
        <v>1000</v>
      </c>
      <c r="I33" s="1">
        <v>900</v>
      </c>
      <c r="J33" s="1">
        <v>870</v>
      </c>
      <c r="K33" s="1">
        <v>1200</v>
      </c>
      <c r="L33" s="1">
        <v>1000</v>
      </c>
      <c r="M33" s="1">
        <v>1200</v>
      </c>
    </row>
    <row r="34" spans="2:13" x14ac:dyDescent="0.3">
      <c r="B34" s="2" t="s">
        <v>28</v>
      </c>
      <c r="C34" s="1" t="s">
        <v>13</v>
      </c>
      <c r="D34" s="1" t="s">
        <v>16</v>
      </c>
      <c r="E34" s="1">
        <v>90000</v>
      </c>
      <c r="F34" s="1">
        <v>25000</v>
      </c>
      <c r="G34" s="1">
        <v>18000</v>
      </c>
      <c r="H34" s="1">
        <v>1400</v>
      </c>
      <c r="I34" s="1">
        <v>500</v>
      </c>
      <c r="J34" s="1">
        <v>690</v>
      </c>
      <c r="K34" s="1">
        <v>1200</v>
      </c>
      <c r="L34" s="1">
        <v>890</v>
      </c>
      <c r="M34" s="1">
        <v>870</v>
      </c>
    </row>
    <row r="35" spans="2:13" x14ac:dyDescent="0.3">
      <c r="B35" s="2" t="s">
        <v>28</v>
      </c>
      <c r="C35" s="1" t="s">
        <v>13</v>
      </c>
      <c r="D35" s="1" t="s">
        <v>16</v>
      </c>
      <c r="E35" s="1">
        <v>290000</v>
      </c>
      <c r="F35" s="1">
        <v>2600</v>
      </c>
      <c r="G35" s="1">
        <v>1000</v>
      </c>
      <c r="H35" s="1">
        <v>500</v>
      </c>
      <c r="I35" s="1">
        <v>500</v>
      </c>
      <c r="J35" s="1">
        <v>690</v>
      </c>
      <c r="K35" s="1">
        <v>690</v>
      </c>
      <c r="L35" s="1">
        <v>890</v>
      </c>
      <c r="M35" s="1">
        <v>870</v>
      </c>
    </row>
    <row r="36" spans="2:13" x14ac:dyDescent="0.3">
      <c r="B36" s="2" t="s">
        <v>28</v>
      </c>
      <c r="C36" s="1" t="s">
        <v>14</v>
      </c>
      <c r="D36" s="1" t="s">
        <v>17</v>
      </c>
      <c r="E36" s="1">
        <v>1490000</v>
      </c>
      <c r="F36" s="1">
        <v>130000</v>
      </c>
      <c r="G36" s="1">
        <v>16000</v>
      </c>
      <c r="H36" s="1">
        <v>10000</v>
      </c>
      <c r="I36" s="1">
        <v>7000</v>
      </c>
      <c r="J36" s="1">
        <v>8700</v>
      </c>
      <c r="K36" s="1">
        <v>12000</v>
      </c>
      <c r="L36" s="1">
        <v>12000</v>
      </c>
      <c r="M36" s="1"/>
    </row>
    <row r="37" spans="2:13" x14ac:dyDescent="0.3">
      <c r="B37" s="2" t="s">
        <v>28</v>
      </c>
      <c r="C37" s="1" t="s">
        <v>14</v>
      </c>
      <c r="D37" s="1" t="s">
        <v>17</v>
      </c>
      <c r="E37" s="1">
        <v>2049999.9999999998</v>
      </c>
      <c r="F37" s="1">
        <v>830000</v>
      </c>
      <c r="G37" s="1">
        <v>120000</v>
      </c>
      <c r="H37" s="1">
        <v>10000</v>
      </c>
      <c r="I37" s="1">
        <v>16000</v>
      </c>
      <c r="J37" s="1">
        <v>12200</v>
      </c>
      <c r="K37" s="1">
        <v>5000</v>
      </c>
      <c r="L37" s="1">
        <v>8700</v>
      </c>
      <c r="M37" s="1">
        <v>12000</v>
      </c>
    </row>
    <row r="38" spans="2:13" x14ac:dyDescent="0.3">
      <c r="B38" s="2" t="s">
        <v>28</v>
      </c>
      <c r="C38" s="1" t="s">
        <v>14</v>
      </c>
      <c r="D38" s="1" t="s">
        <v>17</v>
      </c>
      <c r="E38" s="1">
        <v>710000</v>
      </c>
      <c r="F38" s="1">
        <v>111000</v>
      </c>
      <c r="G38" s="1">
        <v>24000</v>
      </c>
      <c r="H38" s="1">
        <v>7000</v>
      </c>
      <c r="I38" s="1">
        <v>5000</v>
      </c>
      <c r="J38" s="1">
        <v>6900</v>
      </c>
      <c r="K38" s="1">
        <v>12000</v>
      </c>
      <c r="L38" s="1">
        <v>12000</v>
      </c>
      <c r="M38" s="1">
        <v>10000</v>
      </c>
    </row>
    <row r="39" spans="2:13" x14ac:dyDescent="0.3">
      <c r="B39" s="2" t="s">
        <v>28</v>
      </c>
      <c r="C39" s="1" t="s">
        <v>15</v>
      </c>
      <c r="D39" s="1" t="s">
        <v>18</v>
      </c>
      <c r="E39" s="1">
        <v>48000000</v>
      </c>
      <c r="F39" s="1">
        <v>690000</v>
      </c>
      <c r="G39" s="1">
        <v>101000</v>
      </c>
      <c r="H39" s="1">
        <v>104000</v>
      </c>
      <c r="I39" s="1">
        <v>23000</v>
      </c>
      <c r="J39" s="1">
        <v>35000</v>
      </c>
      <c r="K39" s="1">
        <v>24000</v>
      </c>
      <c r="L39" s="1">
        <v>42000</v>
      </c>
      <c r="M39" s="1">
        <v>40000</v>
      </c>
    </row>
    <row r="40" spans="2:13" x14ac:dyDescent="0.3">
      <c r="B40" s="2" t="s">
        <v>28</v>
      </c>
      <c r="C40" s="1" t="s">
        <v>15</v>
      </c>
      <c r="D40" s="1" t="s">
        <v>18</v>
      </c>
      <c r="E40" s="1">
        <v>40000000</v>
      </c>
      <c r="F40" s="1">
        <v>4600000</v>
      </c>
      <c r="G40" s="1">
        <v>71000</v>
      </c>
      <c r="H40" s="1">
        <v>950000</v>
      </c>
      <c r="I40" s="1">
        <v>82000</v>
      </c>
      <c r="J40" s="1">
        <v>130000</v>
      </c>
      <c r="K40" s="1">
        <v>123000</v>
      </c>
      <c r="L40" s="1">
        <v>108000</v>
      </c>
      <c r="M40" s="1">
        <v>100000</v>
      </c>
    </row>
    <row r="41" spans="2:13" x14ac:dyDescent="0.3">
      <c r="B41" s="2" t="s">
        <v>28</v>
      </c>
      <c r="C41" s="1" t="s">
        <v>15</v>
      </c>
      <c r="D41" s="1" t="s">
        <v>18</v>
      </c>
      <c r="E41" s="1">
        <v>33600000</v>
      </c>
      <c r="F41" s="1">
        <v>490000</v>
      </c>
      <c r="G41" s="1">
        <v>125000</v>
      </c>
      <c r="H41" s="1">
        <v>632000</v>
      </c>
      <c r="I41" s="1">
        <v>57000</v>
      </c>
      <c r="J41" s="1">
        <v>73000</v>
      </c>
      <c r="K41" s="1">
        <v>104000</v>
      </c>
      <c r="L41" s="1">
        <v>97000</v>
      </c>
      <c r="M41" s="1">
        <v>60000</v>
      </c>
    </row>
  </sheetData>
  <mergeCells count="1">
    <mergeCell ref="E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Innoculum density</vt:lpstr>
      <vt:lpstr>tlcd</vt:lpstr>
      <vt:lpstr>tlcd srs2d</vt:lpstr>
    </vt:vector>
  </TitlesOfParts>
  <Company>University of Iowa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Kockler, Zachary W</dc:creator>
  <cp:lastModifiedBy>Kockler, Zachary W</cp:lastModifiedBy>
  <dcterms:created xsi:type="dcterms:W3CDTF">2017-08-12T15:58:52Z</dcterms:created>
  <dcterms:modified xsi:type="dcterms:W3CDTF">2020-05-03T05:00:32Z</dcterms:modified>
</cp:coreProperties>
</file>