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16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  <c r="B21" i="1"/>
  <c r="C21" i="1"/>
  <c r="C20" i="1"/>
  <c r="C19" i="1"/>
</calcChain>
</file>

<file path=xl/sharedStrings.xml><?xml version="1.0" encoding="utf-8"?>
<sst xmlns="http://schemas.openxmlformats.org/spreadsheetml/2006/main" count="23" uniqueCount="23">
  <si>
    <t xml:space="preserve">Zgc8 innoculating of spores </t>
  </si>
  <si>
    <t>A9</t>
  </si>
  <si>
    <t>B10</t>
  </si>
  <si>
    <t>D9</t>
  </si>
  <si>
    <t>D10</t>
  </si>
  <si>
    <t xml:space="preserve">F6 </t>
  </si>
  <si>
    <t>F7</t>
  </si>
  <si>
    <t>G2</t>
  </si>
  <si>
    <t>G8</t>
  </si>
  <si>
    <t>G7</t>
  </si>
  <si>
    <t>G9</t>
  </si>
  <si>
    <t>H5</t>
  </si>
  <si>
    <t>I2</t>
  </si>
  <si>
    <t>I5</t>
  </si>
  <si>
    <t>I6</t>
  </si>
  <si>
    <t>I8</t>
  </si>
  <si>
    <t>I9</t>
  </si>
  <si>
    <t>Initial innoculumn *10^6</t>
  </si>
  <si>
    <t>Innoculumn after 24 hrs *10^6</t>
  </si>
  <si>
    <t>volume to 10^6 cells uL</t>
  </si>
  <si>
    <t>average</t>
  </si>
  <si>
    <t xml:space="preserve">min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</si>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</sst>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9" sqref="B19"/>
    </sheetView>
  </sheetViews>
  <sheetFormatPr defaultRowHeight="15" x14ac:dyDescent="0.25"/>
  <cols>
    <col min="2" max="2" width="20.28515625" customWidth="1"/>
    <col min="3" max="3" width="16.42578125" customWidth="1"/>
  </cols>
  <sheetData>
    <row r="1" spans="1:4" x14ac:dyDescent="0.25">
      <c r="A1" t="s">
        <v>0</v>
      </c>
    </row>
    <row r="2" spans="1:4" x14ac:dyDescent="0.25">
      <c r="B2" t="s">
        <v>17</v>
      </c>
      <c r="C2" t="s">
        <v>18</v>
      </c>
      <c r="D2" t="s">
        <v>19</v>
      </c>
    </row>
    <row r="3" spans="1:4" x14ac:dyDescent="0.25">
      <c r="A3" t="s">
        <v>1</v>
      </c>
      <c r="B3">
        <v>28.6</v>
      </c>
      <c r="C3">
        <v>54.3</v>
      </c>
      <c r="D3">
        <v>18</v>
      </c>
    </row>
    <row r="4" spans="1:4" x14ac:dyDescent="0.25">
      <c r="A4" t="s">
        <v>2</v>
      </c>
      <c r="B4">
        <v>16.100000000000001</v>
      </c>
      <c r="C4">
        <v>40.799999999999997</v>
      </c>
      <c r="D4">
        <v>25</v>
      </c>
    </row>
    <row r="5" spans="1:4" x14ac:dyDescent="0.25">
      <c r="A5" t="s">
        <v>3</v>
      </c>
      <c r="B5">
        <v>21.1</v>
      </c>
      <c r="C5">
        <v>45.8</v>
      </c>
      <c r="D5">
        <v>22</v>
      </c>
    </row>
    <row r="6" spans="1:4" x14ac:dyDescent="0.25">
      <c r="A6" t="s">
        <v>4</v>
      </c>
      <c r="B6">
        <v>17.3</v>
      </c>
      <c r="C6">
        <v>49.3</v>
      </c>
      <c r="D6">
        <v>20</v>
      </c>
    </row>
    <row r="7" spans="1:4" x14ac:dyDescent="0.25">
      <c r="A7" t="s">
        <v>5</v>
      </c>
      <c r="B7">
        <v>19.100000000000001</v>
      </c>
      <c r="C7">
        <v>54.5</v>
      </c>
      <c r="D7">
        <v>18.3</v>
      </c>
    </row>
    <row r="8" spans="1:4" x14ac:dyDescent="0.25">
      <c r="A8" t="s">
        <v>6</v>
      </c>
      <c r="B8">
        <v>5.5</v>
      </c>
      <c r="C8">
        <v>48.8</v>
      </c>
      <c r="D8">
        <v>20.399999999999999</v>
      </c>
    </row>
    <row r="9" spans="1:4" x14ac:dyDescent="0.25">
      <c r="A9" t="s">
        <v>7</v>
      </c>
      <c r="B9">
        <v>16.8</v>
      </c>
      <c r="C9">
        <v>39.799999999999997</v>
      </c>
      <c r="D9">
        <v>25.2</v>
      </c>
    </row>
    <row r="10" spans="1:4" x14ac:dyDescent="0.25">
      <c r="A10" t="s">
        <v>9</v>
      </c>
      <c r="B10">
        <v>13.6</v>
      </c>
      <c r="C10">
        <v>44.5</v>
      </c>
      <c r="D10">
        <v>22.4</v>
      </c>
    </row>
    <row r="11" spans="1:4" x14ac:dyDescent="0.25">
      <c r="A11" t="s">
        <v>8</v>
      </c>
      <c r="B11">
        <v>12.6</v>
      </c>
      <c r="C11">
        <v>46</v>
      </c>
      <c r="D11">
        <v>21.7</v>
      </c>
    </row>
    <row r="12" spans="1:4" x14ac:dyDescent="0.25">
      <c r="A12" t="s">
        <v>10</v>
      </c>
      <c r="B12">
        <v>17.5</v>
      </c>
      <c r="C12">
        <v>59.3</v>
      </c>
      <c r="D12">
        <v>16.8</v>
      </c>
    </row>
    <row r="13" spans="1:4" x14ac:dyDescent="0.25">
      <c r="A13" t="s">
        <v>11</v>
      </c>
      <c r="B13">
        <v>14.8</v>
      </c>
      <c r="C13">
        <v>31.8</v>
      </c>
      <c r="D13">
        <v>31.4</v>
      </c>
    </row>
    <row r="14" spans="1:4" x14ac:dyDescent="0.25">
      <c r="A14" t="s">
        <v>12</v>
      </c>
      <c r="B14">
        <v>20.3</v>
      </c>
      <c r="C14">
        <v>49</v>
      </c>
      <c r="D14">
        <v>20.399999999999999</v>
      </c>
    </row>
    <row r="15" spans="1:4" x14ac:dyDescent="0.25">
      <c r="A15" t="s">
        <v>13</v>
      </c>
      <c r="B15">
        <v>18.100000000000001</v>
      </c>
      <c r="C15">
        <v>47.8</v>
      </c>
      <c r="D15">
        <v>20.9</v>
      </c>
    </row>
    <row r="16" spans="1:4" x14ac:dyDescent="0.25">
      <c r="A16" t="s">
        <v>14</v>
      </c>
      <c r="B16">
        <v>16</v>
      </c>
      <c r="C16">
        <v>40.799999999999997</v>
      </c>
      <c r="D16">
        <v>24.5</v>
      </c>
    </row>
    <row r="17" spans="1:4" x14ac:dyDescent="0.25">
      <c r="A17" t="s">
        <v>15</v>
      </c>
      <c r="B17">
        <v>16.899999999999999</v>
      </c>
      <c r="C17">
        <v>35</v>
      </c>
      <c r="D17">
        <v>28.6</v>
      </c>
    </row>
    <row r="18" spans="1:4" x14ac:dyDescent="0.25">
      <c r="A18" t="s">
        <v>16</v>
      </c>
      <c r="B18">
        <v>12</v>
      </c>
      <c r="C18">
        <v>45.3</v>
      </c>
      <c r="D18">
        <v>22.1</v>
      </c>
    </row>
    <row r="19" spans="1:4" x14ac:dyDescent="0.25">
      <c r="A19" t="s">
        <v>20</v>
      </c>
      <c r="B19">
        <f>AVERAGE(B3:B18)</f>
        <v>16.643750000000004</v>
      </c>
      <c r="C19">
        <f>AVERAGE(C3:C18)</f>
        <v>45.79999999999999</v>
      </c>
    </row>
    <row r="20" spans="1:4" x14ac:dyDescent="0.25">
      <c r="A20" t="s">
        <v>21</v>
      </c>
      <c r="B20">
        <f>MIN(B3:B18)</f>
        <v>5.5</v>
      </c>
      <c r="C20">
        <f>MIN(C3:C18)</f>
        <v>31.8</v>
      </c>
    </row>
    <row r="21" spans="1:4" x14ac:dyDescent="0.25">
      <c r="A21" t="s">
        <v>22</v>
      </c>
      <c r="B21">
        <f>MAX(B3:B18)</f>
        <v>28.6</v>
      </c>
      <c r="C21">
        <f>MAX(C3:C18)</f>
        <v>59.3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2018-05-23T22:08:36Z</dcterms:created>
  <dcterms:modified xsi:type="dcterms:W3CDTF">2018-09-28T23:06:10Z</dcterms:modified>
</cp:coreProperties>
</file>