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B41" i="1"/>
  <c r="B42" i="1"/>
  <c r="B43" i="1"/>
  <c r="B44" i="1"/>
  <c r="B45" i="1"/>
  <c r="B11" i="1"/>
  <c r="B12" i="1"/>
  <c r="B13" i="1"/>
  <c r="B14" i="1"/>
  <c r="B15" i="1"/>
  <c r="M2" i="1" l="1"/>
  <c r="D9" i="1" s="1"/>
  <c r="D39" i="1" s="1"/>
  <c r="G4" i="1" l="1"/>
  <c r="G34" i="1" s="1"/>
  <c r="F5" i="1"/>
  <c r="F35" i="1" s="1"/>
  <c r="E6" i="1"/>
  <c r="E36" i="1" s="1"/>
  <c r="G7" i="1"/>
  <c r="G37" i="1" s="1"/>
  <c r="B10" i="1"/>
  <c r="B40" i="1" s="1"/>
  <c r="G10" i="1"/>
  <c r="C10" i="1"/>
  <c r="G9" i="1"/>
  <c r="G39" i="1" s="1"/>
  <c r="C9" i="1"/>
  <c r="C39" i="1" s="1"/>
  <c r="B4" i="1"/>
  <c r="B34" i="1" s="1"/>
  <c r="J4" i="1"/>
  <c r="J34" i="1" s="1"/>
  <c r="I5" i="1"/>
  <c r="I35" i="1" s="1"/>
  <c r="H6" i="1"/>
  <c r="H36" i="1" s="1"/>
  <c r="B8" i="1"/>
  <c r="B38" i="1" s="1"/>
  <c r="J10" i="1"/>
  <c r="F10" i="1"/>
  <c r="J9" i="1"/>
  <c r="J39" i="1" s="1"/>
  <c r="F9" i="1"/>
  <c r="F39" i="1" s="1"/>
  <c r="C4" i="1"/>
  <c r="C34" i="1" s="1"/>
  <c r="B5" i="1"/>
  <c r="B35" i="1" s="1"/>
  <c r="J5" i="1"/>
  <c r="J35" i="1" s="1"/>
  <c r="I6" i="1"/>
  <c r="I36" i="1" s="1"/>
  <c r="F8" i="1"/>
  <c r="F38" i="1" s="1"/>
  <c r="I10" i="1"/>
  <c r="E10" i="1"/>
  <c r="I9" i="1"/>
  <c r="I39" i="1" s="1"/>
  <c r="E9" i="1"/>
  <c r="E39" i="1" s="1"/>
  <c r="F4" i="1"/>
  <c r="F34" i="1" s="1"/>
  <c r="E5" i="1"/>
  <c r="E35" i="1" s="1"/>
  <c r="D6" i="1"/>
  <c r="D36" i="1" s="1"/>
  <c r="C7" i="1"/>
  <c r="C37" i="1" s="1"/>
  <c r="J8" i="1"/>
  <c r="J38" i="1" s="1"/>
  <c r="H10" i="1"/>
  <c r="D10" i="1"/>
  <c r="H9" i="1"/>
  <c r="H39" i="1" s="1"/>
  <c r="D7" i="1"/>
  <c r="D37" i="1" s="1"/>
  <c r="H7" i="1"/>
  <c r="H37" i="1" s="1"/>
  <c r="C8" i="1"/>
  <c r="C38" i="1" s="1"/>
  <c r="G8" i="1"/>
  <c r="G38" i="1" s="1"/>
  <c r="B9" i="1"/>
  <c r="B39" i="1" s="1"/>
  <c r="D4" i="1"/>
  <c r="D34" i="1" s="1"/>
  <c r="H4" i="1"/>
  <c r="H34" i="1" s="1"/>
  <c r="C5" i="1"/>
  <c r="C35" i="1" s="1"/>
  <c r="G5" i="1"/>
  <c r="G35" i="1" s="1"/>
  <c r="B6" i="1"/>
  <c r="B36" i="1" s="1"/>
  <c r="F6" i="1"/>
  <c r="F36" i="1" s="1"/>
  <c r="J6" i="1"/>
  <c r="J36" i="1" s="1"/>
  <c r="E7" i="1"/>
  <c r="E37" i="1" s="1"/>
  <c r="I7" i="1"/>
  <c r="I37" i="1" s="1"/>
  <c r="D8" i="1"/>
  <c r="D38" i="1" s="1"/>
  <c r="H8" i="1"/>
  <c r="H38" i="1" s="1"/>
  <c r="E4" i="1"/>
  <c r="E34" i="1" s="1"/>
  <c r="I4" i="1"/>
  <c r="I34" i="1" s="1"/>
  <c r="D5" i="1"/>
  <c r="D35" i="1" s="1"/>
  <c r="H5" i="1"/>
  <c r="H35" i="1" s="1"/>
  <c r="C6" i="1"/>
  <c r="C36" i="1" s="1"/>
  <c r="G6" i="1"/>
  <c r="G36" i="1" s="1"/>
  <c r="B7" i="1"/>
  <c r="B37" i="1" s="1"/>
  <c r="F7" i="1"/>
  <c r="F37" i="1" s="1"/>
  <c r="J7" i="1"/>
  <c r="J37" i="1" s="1"/>
  <c r="E8" i="1"/>
  <c r="E38" i="1" s="1"/>
  <c r="I8" i="1"/>
  <c r="I38" i="1" s="1"/>
</calcChain>
</file>

<file path=xl/sharedStrings.xml><?xml version="1.0" encoding="utf-8"?>
<sst xmlns="http://schemas.openxmlformats.org/spreadsheetml/2006/main" count="67" uniqueCount="25">
  <si>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</si>
  <si>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</si>
  <si>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</si>
  <si>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</si>
  <si>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</si>
  <si>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</si>
  <si>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</si>
  <si>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</si>
  <si>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</si>
  <si>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 xml:space="preserve">cell density cells/mL times 10^6 </t>
  </si>
  <si>
    <t xml:space="preserve">total cells in the culture </t>
  </si>
  <si>
    <t>A8</t>
  </si>
  <si>
    <t>B6</t>
  </si>
  <si>
    <t>B8</t>
  </si>
  <si>
    <t>C10</t>
  </si>
  <si>
    <t>D1</t>
  </si>
  <si>
    <t>D3</t>
  </si>
  <si>
    <t>F5</t>
  </si>
  <si>
    <t>G3</t>
  </si>
  <si>
    <t>G6</t>
  </si>
  <si>
    <t>H4</t>
  </si>
  <si>
    <t>H6</t>
  </si>
  <si>
    <t>I4</t>
  </si>
  <si>
    <t xml:space="preserve">tlc1d rad59d </t>
  </si>
  <si>
    <t>2.5*10^3 cells total in 4mL (1*10^4 cells per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</si>
</sst>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Sheet1!$B$34:$J$34</c:f>
              <c:numCache>
                <c:formatCode>General</c:formatCode>
                <c:ptCount val="9"/>
                <c:pt idx="0">
                  <c:v>11000000</c:v>
                </c:pt>
                <c:pt idx="1">
                  <c:v>752000</c:v>
                </c:pt>
                <c:pt idx="2">
                  <c:v>72000</c:v>
                </c:pt>
                <c:pt idx="3">
                  <c:v>9600</c:v>
                </c:pt>
                <c:pt idx="4">
                  <c:v>9600</c:v>
                </c:pt>
                <c:pt idx="5">
                  <c:v>10800</c:v>
                </c:pt>
                <c:pt idx="6">
                  <c:v>7600</c:v>
                </c:pt>
                <c:pt idx="7">
                  <c:v>10000</c:v>
                </c:pt>
                <c:pt idx="8">
                  <c:v>10800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4-4330-907D-EA3F70612FE2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Sheet1!$B$35:$J$35</c:f>
              <c:numCache>
                <c:formatCode>General</c:formatCode>
                <c:ptCount val="9"/>
                <c:pt idx="0">
                  <c:v>12200000</c:v>
                </c:pt>
                <c:pt idx="1">
                  <c:v>1000000</c:v>
                </c:pt>
                <c:pt idx="2">
                  <c:v>144000</c:v>
                </c:pt>
                <c:pt idx="3">
                  <c:v>13200</c:v>
                </c:pt>
                <c:pt idx="4">
                  <c:v>35600</c:v>
                </c:pt>
                <c:pt idx="5">
                  <c:v>22400</c:v>
                </c:pt>
                <c:pt idx="6">
                  <c:v>16000</c:v>
                </c:pt>
                <c:pt idx="7">
                  <c:v>35600</c:v>
                </c:pt>
                <c:pt idx="8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4-4330-907D-EA3F70612FE2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Sheet1!$B$36:$J$36</c:f>
              <c:numCache>
                <c:formatCode>General</c:formatCode>
                <c:ptCount val="9"/>
                <c:pt idx="0">
                  <c:v>1840000</c:v>
                </c:pt>
                <c:pt idx="1">
                  <c:v>236000</c:v>
                </c:pt>
                <c:pt idx="2">
                  <c:v>28000</c:v>
                </c:pt>
                <c:pt idx="3">
                  <c:v>9600</c:v>
                </c:pt>
                <c:pt idx="4">
                  <c:v>8800</c:v>
                </c:pt>
                <c:pt idx="5">
                  <c:v>13200</c:v>
                </c:pt>
                <c:pt idx="6">
                  <c:v>10000</c:v>
                </c:pt>
                <c:pt idx="7">
                  <c:v>8800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4-4330-907D-EA3F70612FE2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Sheet1!$B$37:$J$37</c:f>
              <c:numCache>
                <c:formatCode>General</c:formatCode>
                <c:ptCount val="9"/>
                <c:pt idx="0">
                  <c:v>18120000</c:v>
                </c:pt>
                <c:pt idx="1">
                  <c:v>700000</c:v>
                </c:pt>
                <c:pt idx="2">
                  <c:v>164000</c:v>
                </c:pt>
                <c:pt idx="3">
                  <c:v>35600</c:v>
                </c:pt>
                <c:pt idx="4">
                  <c:v>9600</c:v>
                </c:pt>
                <c:pt idx="5">
                  <c:v>11600</c:v>
                </c:pt>
                <c:pt idx="6">
                  <c:v>7600</c:v>
                </c:pt>
                <c:pt idx="7">
                  <c:v>8800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4-4330-907D-EA3F70612FE2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Sheet1!$B$38:$J$38</c:f>
              <c:numCache>
                <c:formatCode>General</c:formatCode>
                <c:ptCount val="9"/>
                <c:pt idx="0">
                  <c:v>16600000.000000002</c:v>
                </c:pt>
                <c:pt idx="1">
                  <c:v>2176000</c:v>
                </c:pt>
                <c:pt idx="2">
                  <c:v>196000</c:v>
                </c:pt>
                <c:pt idx="3">
                  <c:v>27600</c:v>
                </c:pt>
                <c:pt idx="4">
                  <c:v>9600</c:v>
                </c:pt>
                <c:pt idx="5">
                  <c:v>10000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4-4330-907D-EA3F70612FE2}"/>
            </c:ext>
          </c:extLst>
        </c:ser>
        <c:ser>
          <c:idx val="5"/>
          <c:order val="5"/>
          <c:tx>
            <c:strRef>
              <c:f>Sheet1!$A$39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Sheet1!$B$39:$J$39</c:f>
              <c:numCache>
                <c:formatCode>General</c:formatCode>
                <c:ptCount val="9"/>
                <c:pt idx="0">
                  <c:v>5520000</c:v>
                </c:pt>
                <c:pt idx="1">
                  <c:v>364000</c:v>
                </c:pt>
                <c:pt idx="2">
                  <c:v>28000</c:v>
                </c:pt>
                <c:pt idx="3">
                  <c:v>24800</c:v>
                </c:pt>
                <c:pt idx="4">
                  <c:v>29600</c:v>
                </c:pt>
                <c:pt idx="5">
                  <c:v>9600</c:v>
                </c:pt>
                <c:pt idx="6">
                  <c:v>9600</c:v>
                </c:pt>
                <c:pt idx="7">
                  <c:v>10000</c:v>
                </c:pt>
                <c:pt idx="8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14-4330-907D-EA3F70612FE2}"/>
            </c:ext>
          </c:extLst>
        </c:ser>
        <c:ser>
          <c:idx val="6"/>
          <c:order val="6"/>
          <c:tx>
            <c:strRef>
              <c:f>Sheet1!$A$40</c:f>
              <c:strCache>
                <c:ptCount val="1"/>
                <c:pt idx="0">
                  <c:v>F5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Sheet1!$B$40:$J$40</c:f>
              <c:numCache>
                <c:formatCode>General</c:formatCode>
                <c:ptCount val="9"/>
                <c:pt idx="0">
                  <c:v>16399999.999999998</c:v>
                </c:pt>
                <c:pt idx="1">
                  <c:v>824000</c:v>
                </c:pt>
                <c:pt idx="2">
                  <c:v>88000</c:v>
                </c:pt>
                <c:pt idx="3">
                  <c:v>36000</c:v>
                </c:pt>
                <c:pt idx="4">
                  <c:v>8800</c:v>
                </c:pt>
                <c:pt idx="5">
                  <c:v>8800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4-4330-907D-EA3F70612FE2}"/>
            </c:ext>
          </c:extLst>
        </c:ser>
        <c:ser>
          <c:idx val="7"/>
          <c:order val="7"/>
          <c:tx>
            <c:strRef>
              <c:f>Sheet1!$A$41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Sheet1!$B$41:$J$41</c:f>
              <c:numCache>
                <c:formatCode>General</c:formatCode>
                <c:ptCount val="9"/>
                <c:pt idx="0">
                  <c:v>12200000</c:v>
                </c:pt>
                <c:pt idx="1">
                  <c:v>952000</c:v>
                </c:pt>
                <c:pt idx="2">
                  <c:v>100000</c:v>
                </c:pt>
                <c:pt idx="3">
                  <c:v>31200</c:v>
                </c:pt>
                <c:pt idx="4">
                  <c:v>9600</c:v>
                </c:pt>
                <c:pt idx="5">
                  <c:v>16400</c:v>
                </c:pt>
                <c:pt idx="6">
                  <c:v>9200</c:v>
                </c:pt>
                <c:pt idx="7">
                  <c:v>9600</c:v>
                </c:pt>
                <c:pt idx="8">
                  <c:v>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2-472A-ABAD-7E0338681EDC}"/>
            </c:ext>
          </c:extLst>
        </c:ser>
        <c:ser>
          <c:idx val="8"/>
          <c:order val="8"/>
          <c:tx>
            <c:strRef>
              <c:f>Sheet1!$A$42</c:f>
              <c:strCache>
                <c:ptCount val="1"/>
                <c:pt idx="0">
                  <c:v>G6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21000000</c:v>
                </c:pt>
                <c:pt idx="1">
                  <c:v>612000</c:v>
                </c:pt>
                <c:pt idx="2">
                  <c:v>116000</c:v>
                </c:pt>
                <c:pt idx="3">
                  <c:v>15600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17200</c:v>
                </c:pt>
                <c:pt idx="8">
                  <c:v>10800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2-472A-ABAD-7E0338681EDC}"/>
            </c:ext>
          </c:extLst>
        </c:ser>
        <c:ser>
          <c:idx val="9"/>
          <c:order val="9"/>
          <c:tx>
            <c:strRef>
              <c:f>Sheet1!$A$43</c:f>
              <c:strCache>
                <c:ptCount val="1"/>
                <c:pt idx="0">
                  <c:v>H4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13200000</c:v>
                </c:pt>
                <c:pt idx="1">
                  <c:v>952000</c:v>
                </c:pt>
                <c:pt idx="2">
                  <c:v>188000</c:v>
                </c:pt>
                <c:pt idx="3">
                  <c:v>26000</c:v>
                </c:pt>
                <c:pt idx="4">
                  <c:v>22400</c:v>
                </c:pt>
                <c:pt idx="5">
                  <c:v>10000</c:v>
                </c:pt>
                <c:pt idx="6">
                  <c:v>7600</c:v>
                </c:pt>
                <c:pt idx="7">
                  <c:v>7200</c:v>
                </c:pt>
                <c:pt idx="8">
                  <c:v>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2-472A-ABAD-7E0338681EDC}"/>
            </c:ext>
          </c:extLst>
        </c:ser>
        <c:ser>
          <c:idx val="10"/>
          <c:order val="10"/>
          <c:tx>
            <c:strRef>
              <c:f>Sheet1!$A$44</c:f>
              <c:strCache>
                <c:ptCount val="1"/>
                <c:pt idx="0">
                  <c:v>H6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31400000</c:v>
                </c:pt>
                <c:pt idx="1">
                  <c:v>2424000</c:v>
                </c:pt>
                <c:pt idx="2">
                  <c:v>492000</c:v>
                </c:pt>
                <c:pt idx="3">
                  <c:v>11200</c:v>
                </c:pt>
                <c:pt idx="4">
                  <c:v>10000</c:v>
                </c:pt>
                <c:pt idx="5">
                  <c:v>26800</c:v>
                </c:pt>
                <c:pt idx="6">
                  <c:v>6800</c:v>
                </c:pt>
                <c:pt idx="7">
                  <c:v>7600</c:v>
                </c:pt>
                <c:pt idx="8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2-472A-ABAD-7E0338681EDC}"/>
            </c:ext>
          </c:extLst>
        </c:ser>
        <c:ser>
          <c:idx val="11"/>
          <c:order val="11"/>
          <c:tx>
            <c:strRef>
              <c:f>Sheet1!$A$45</c:f>
              <c:strCache>
                <c:ptCount val="1"/>
                <c:pt idx="0">
                  <c:v>I4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Sheet1!$B$33:$J$33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Sheet1!$B$45:$J$45</c:f>
              <c:numCache>
                <c:formatCode>General</c:formatCode>
                <c:ptCount val="9"/>
                <c:pt idx="0">
                  <c:v>10200000</c:v>
                </c:pt>
                <c:pt idx="1">
                  <c:v>324000</c:v>
                </c:pt>
                <c:pt idx="2">
                  <c:v>100000</c:v>
                </c:pt>
                <c:pt idx="3">
                  <c:v>12400</c:v>
                </c:pt>
                <c:pt idx="4">
                  <c:v>15200</c:v>
                </c:pt>
                <c:pt idx="5">
                  <c:v>25600</c:v>
                </c:pt>
                <c:pt idx="6">
                  <c:v>6000</c:v>
                </c:pt>
                <c:pt idx="7">
                  <c:v>11200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2-472A-ABAD-7E033868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67392"/>
        <c:axId val="438665728"/>
      </c:lineChart>
      <c:catAx>
        <c:axId val="4386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5728"/>
        <c:crosses val="autoZero"/>
        <c:auto val="1"/>
        <c:lblAlgn val="ctr"/>
        <c:lblOffset val="100"/>
        <c:noMultiLvlLbl val="0"/>
      </c:catAx>
      <c:valAx>
        <c:axId val="4386657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3</xdr:row>
      <xdr:rowOff>38100</xdr:rowOff>
    </xdr:from>
    <xdr:to>
      <xdr:col>18</xdr:col>
      <xdr:colOff>180975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I11" sqref="I11"/>
    </sheetView>
  </sheetViews>
  <sheetFormatPr defaultRowHeight="15" x14ac:dyDescent="0.25"/>
  <sheetData>
    <row r="1" spans="1:13" x14ac:dyDescent="0.25">
      <c r="A1" t="s">
        <v>23</v>
      </c>
    </row>
    <row r="2" spans="1:13" x14ac:dyDescent="0.25">
      <c r="A2" t="s">
        <v>24</v>
      </c>
      <c r="M2">
        <f>10^6</f>
        <v>1000000</v>
      </c>
    </row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3" x14ac:dyDescent="0.25">
      <c r="A4" t="s">
        <v>11</v>
      </c>
      <c r="B4">
        <f>B19*$M$2</f>
        <v>2750000</v>
      </c>
      <c r="C4">
        <f>C19*$M$2</f>
        <v>188000</v>
      </c>
      <c r="D4">
        <f t="shared" ref="D4:J4" si="0">D19*$M$2</f>
        <v>18000</v>
      </c>
      <c r="E4">
        <f t="shared" si="0"/>
        <v>2400</v>
      </c>
      <c r="F4">
        <f t="shared" si="0"/>
        <v>2400</v>
      </c>
      <c r="G4">
        <f t="shared" si="0"/>
        <v>2700</v>
      </c>
      <c r="H4">
        <f t="shared" si="0"/>
        <v>1900</v>
      </c>
      <c r="I4">
        <f t="shared" si="0"/>
        <v>2500</v>
      </c>
      <c r="J4">
        <f t="shared" si="0"/>
        <v>2700</v>
      </c>
    </row>
    <row r="5" spans="1:13" x14ac:dyDescent="0.25">
      <c r="A5" t="s">
        <v>12</v>
      </c>
      <c r="B5">
        <f t="shared" ref="B5:J10" si="1">B20*$M$2</f>
        <v>3050000</v>
      </c>
      <c r="C5">
        <f t="shared" si="1"/>
        <v>250000</v>
      </c>
      <c r="D5">
        <f t="shared" si="1"/>
        <v>36000</v>
      </c>
      <c r="E5">
        <f t="shared" si="1"/>
        <v>3300</v>
      </c>
      <c r="F5">
        <f t="shared" si="1"/>
        <v>8900</v>
      </c>
      <c r="G5">
        <f t="shared" si="1"/>
        <v>5600</v>
      </c>
      <c r="H5">
        <f t="shared" si="1"/>
        <v>4000</v>
      </c>
      <c r="I5">
        <f t="shared" si="1"/>
        <v>8900</v>
      </c>
      <c r="J5">
        <f t="shared" si="1"/>
        <v>3600</v>
      </c>
    </row>
    <row r="6" spans="1:13" x14ac:dyDescent="0.25">
      <c r="A6" t="s">
        <v>13</v>
      </c>
      <c r="B6">
        <f t="shared" si="1"/>
        <v>460000</v>
      </c>
      <c r="C6">
        <f t="shared" si="1"/>
        <v>59000</v>
      </c>
      <c r="D6">
        <f t="shared" si="1"/>
        <v>7000</v>
      </c>
      <c r="E6">
        <f t="shared" si="1"/>
        <v>2400</v>
      </c>
      <c r="F6">
        <f t="shared" si="1"/>
        <v>2200</v>
      </c>
      <c r="G6">
        <f t="shared" si="1"/>
        <v>3300</v>
      </c>
      <c r="H6">
        <f t="shared" si="1"/>
        <v>2500</v>
      </c>
      <c r="I6">
        <f t="shared" si="1"/>
        <v>2200</v>
      </c>
      <c r="J6">
        <f t="shared" si="1"/>
        <v>2500</v>
      </c>
    </row>
    <row r="7" spans="1:13" x14ac:dyDescent="0.25">
      <c r="A7" t="s">
        <v>14</v>
      </c>
      <c r="B7">
        <f t="shared" si="1"/>
        <v>4530000</v>
      </c>
      <c r="C7">
        <f t="shared" si="1"/>
        <v>175000</v>
      </c>
      <c r="D7">
        <f t="shared" si="1"/>
        <v>41000</v>
      </c>
      <c r="E7">
        <f t="shared" si="1"/>
        <v>8900</v>
      </c>
      <c r="F7">
        <f t="shared" si="1"/>
        <v>2400</v>
      </c>
      <c r="G7">
        <f t="shared" si="1"/>
        <v>2900</v>
      </c>
      <c r="H7">
        <f t="shared" si="1"/>
        <v>1900</v>
      </c>
      <c r="I7">
        <f t="shared" si="1"/>
        <v>2200</v>
      </c>
      <c r="J7">
        <f t="shared" si="1"/>
        <v>2500</v>
      </c>
    </row>
    <row r="8" spans="1:13" x14ac:dyDescent="0.25">
      <c r="A8" t="s">
        <v>15</v>
      </c>
      <c r="B8">
        <f t="shared" si="1"/>
        <v>4150000.0000000005</v>
      </c>
      <c r="C8">
        <f t="shared" si="1"/>
        <v>544000</v>
      </c>
      <c r="D8">
        <f t="shared" si="1"/>
        <v>49000</v>
      </c>
      <c r="E8">
        <f t="shared" si="1"/>
        <v>6900</v>
      </c>
      <c r="F8">
        <f t="shared" si="1"/>
        <v>2400</v>
      </c>
      <c r="G8">
        <f t="shared" si="1"/>
        <v>2500</v>
      </c>
      <c r="H8">
        <f t="shared" si="1"/>
        <v>0</v>
      </c>
      <c r="I8">
        <f t="shared" si="1"/>
        <v>0</v>
      </c>
      <c r="J8">
        <f t="shared" si="1"/>
        <v>0</v>
      </c>
    </row>
    <row r="9" spans="1:13" x14ac:dyDescent="0.25">
      <c r="A9" t="s">
        <v>16</v>
      </c>
      <c r="B9">
        <f t="shared" si="1"/>
        <v>1380000</v>
      </c>
      <c r="C9">
        <f t="shared" ref="C9:J9" si="2">C24*$M$2</f>
        <v>91000</v>
      </c>
      <c r="D9">
        <f t="shared" si="2"/>
        <v>7000</v>
      </c>
      <c r="E9">
        <f t="shared" si="2"/>
        <v>6200</v>
      </c>
      <c r="F9">
        <f t="shared" si="2"/>
        <v>7400</v>
      </c>
      <c r="G9">
        <f t="shared" si="2"/>
        <v>2400</v>
      </c>
      <c r="H9">
        <f t="shared" si="2"/>
        <v>2400</v>
      </c>
      <c r="I9">
        <f t="shared" si="2"/>
        <v>2500</v>
      </c>
      <c r="J9">
        <f t="shared" si="2"/>
        <v>2400</v>
      </c>
    </row>
    <row r="10" spans="1:13" x14ac:dyDescent="0.25">
      <c r="A10" t="s">
        <v>17</v>
      </c>
      <c r="B10">
        <f t="shared" si="1"/>
        <v>4099999.9999999995</v>
      </c>
      <c r="C10">
        <f t="shared" ref="C10:J10" si="3">C25*$M$2</f>
        <v>206000</v>
      </c>
      <c r="D10">
        <f t="shared" si="3"/>
        <v>22000</v>
      </c>
      <c r="E10">
        <f t="shared" si="3"/>
        <v>9000</v>
      </c>
      <c r="F10">
        <f t="shared" si="3"/>
        <v>2200</v>
      </c>
      <c r="G10">
        <f t="shared" si="3"/>
        <v>2200</v>
      </c>
      <c r="H10">
        <f t="shared" si="3"/>
        <v>0</v>
      </c>
      <c r="I10">
        <f t="shared" si="3"/>
        <v>0</v>
      </c>
      <c r="J10">
        <f t="shared" si="3"/>
        <v>0</v>
      </c>
    </row>
    <row r="11" spans="1:13" x14ac:dyDescent="0.25">
      <c r="A11" t="s">
        <v>18</v>
      </c>
      <c r="B11">
        <f t="shared" ref="B11:J11" si="4">B26*$M$2</f>
        <v>3050000</v>
      </c>
      <c r="C11">
        <f t="shared" si="4"/>
        <v>238000</v>
      </c>
      <c r="D11">
        <f t="shared" si="4"/>
        <v>25000</v>
      </c>
      <c r="E11">
        <f t="shared" si="4"/>
        <v>7800</v>
      </c>
      <c r="F11">
        <f t="shared" si="4"/>
        <v>2400</v>
      </c>
      <c r="G11">
        <f t="shared" si="4"/>
        <v>4100</v>
      </c>
      <c r="H11">
        <f t="shared" si="4"/>
        <v>2300</v>
      </c>
      <c r="I11">
        <f t="shared" si="4"/>
        <v>2400</v>
      </c>
      <c r="J11">
        <f t="shared" si="4"/>
        <v>2100</v>
      </c>
    </row>
    <row r="12" spans="1:13" x14ac:dyDescent="0.25">
      <c r="A12" t="s">
        <v>19</v>
      </c>
      <c r="B12">
        <f t="shared" ref="B12:J12" si="5">B27*$M$2</f>
        <v>5250000</v>
      </c>
      <c r="C12">
        <f t="shared" si="5"/>
        <v>153000</v>
      </c>
      <c r="D12">
        <f t="shared" si="5"/>
        <v>29000</v>
      </c>
      <c r="E12">
        <f t="shared" si="5"/>
        <v>3900</v>
      </c>
      <c r="F12">
        <f t="shared" si="5"/>
        <v>2500</v>
      </c>
      <c r="G12">
        <f t="shared" si="5"/>
        <v>2500</v>
      </c>
      <c r="H12">
        <f t="shared" si="5"/>
        <v>2500</v>
      </c>
      <c r="I12">
        <f t="shared" si="5"/>
        <v>4300</v>
      </c>
      <c r="J12">
        <f t="shared" si="5"/>
        <v>2700</v>
      </c>
    </row>
    <row r="13" spans="1:13" x14ac:dyDescent="0.25">
      <c r="A13" t="s">
        <v>20</v>
      </c>
      <c r="B13">
        <f t="shared" ref="B13:J13" si="6">B28*$M$2</f>
        <v>3300000</v>
      </c>
      <c r="C13">
        <f t="shared" si="6"/>
        <v>238000</v>
      </c>
      <c r="D13">
        <f t="shared" si="6"/>
        <v>47000</v>
      </c>
      <c r="E13">
        <f t="shared" si="6"/>
        <v>6500</v>
      </c>
      <c r="F13">
        <f t="shared" si="6"/>
        <v>5600</v>
      </c>
      <c r="G13">
        <f t="shared" si="6"/>
        <v>2500</v>
      </c>
      <c r="H13">
        <f t="shared" si="6"/>
        <v>1900</v>
      </c>
      <c r="I13">
        <f t="shared" si="6"/>
        <v>1800</v>
      </c>
      <c r="J13">
        <f t="shared" si="6"/>
        <v>2800</v>
      </c>
    </row>
    <row r="14" spans="1:13" x14ac:dyDescent="0.25">
      <c r="A14" t="s">
        <v>21</v>
      </c>
      <c r="B14">
        <f t="shared" ref="B14:J14" si="7">B29*$M$2</f>
        <v>7850000</v>
      </c>
      <c r="C14">
        <f t="shared" si="7"/>
        <v>606000</v>
      </c>
      <c r="D14">
        <f t="shared" si="7"/>
        <v>123000</v>
      </c>
      <c r="E14">
        <f t="shared" si="7"/>
        <v>2800</v>
      </c>
      <c r="F14">
        <f t="shared" si="7"/>
        <v>2500</v>
      </c>
      <c r="G14">
        <f t="shared" si="7"/>
        <v>6700</v>
      </c>
      <c r="H14">
        <f t="shared" si="7"/>
        <v>1700</v>
      </c>
      <c r="I14">
        <f t="shared" si="7"/>
        <v>1900</v>
      </c>
      <c r="J14">
        <f t="shared" si="7"/>
        <v>2400</v>
      </c>
    </row>
    <row r="15" spans="1:13" x14ac:dyDescent="0.25">
      <c r="A15" t="s">
        <v>22</v>
      </c>
      <c r="B15">
        <f t="shared" ref="B15:J15" si="8">B30*$M$2</f>
        <v>2550000</v>
      </c>
      <c r="C15">
        <f t="shared" si="8"/>
        <v>81000</v>
      </c>
      <c r="D15">
        <f t="shared" si="8"/>
        <v>25000</v>
      </c>
      <c r="E15">
        <f t="shared" si="8"/>
        <v>3100</v>
      </c>
      <c r="F15">
        <f t="shared" si="8"/>
        <v>3800</v>
      </c>
      <c r="G15">
        <f t="shared" si="8"/>
        <v>6400</v>
      </c>
      <c r="H15">
        <f t="shared" si="8"/>
        <v>1500</v>
      </c>
      <c r="I15">
        <f t="shared" si="8"/>
        <v>2800</v>
      </c>
      <c r="J15">
        <f t="shared" si="8"/>
        <v>2500</v>
      </c>
    </row>
    <row r="17" spans="1:10" x14ac:dyDescent="0.25">
      <c r="A17" t="s">
        <v>9</v>
      </c>
    </row>
    <row r="18" spans="1:10" x14ac:dyDescent="0.2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</row>
    <row r="19" spans="1:10" x14ac:dyDescent="0.25">
      <c r="A19" t="s">
        <v>11</v>
      </c>
      <c r="B19">
        <v>2.75</v>
      </c>
      <c r="C19">
        <v>0.188</v>
      </c>
      <c r="D19">
        <v>1.7999999999999999E-2</v>
      </c>
      <c r="E19">
        <v>2.3999999999999998E-3</v>
      </c>
      <c r="F19">
        <v>2.3999999999999998E-3</v>
      </c>
      <c r="G19">
        <v>2.7000000000000001E-3</v>
      </c>
      <c r="H19">
        <v>1.9E-3</v>
      </c>
      <c r="I19">
        <v>2.5000000000000001E-3</v>
      </c>
      <c r="J19">
        <v>2.7000000000000001E-3</v>
      </c>
    </row>
    <row r="20" spans="1:10" x14ac:dyDescent="0.25">
      <c r="A20" t="s">
        <v>12</v>
      </c>
      <c r="B20">
        <v>3.05</v>
      </c>
      <c r="C20">
        <v>0.25</v>
      </c>
      <c r="D20">
        <v>3.5999999999999997E-2</v>
      </c>
      <c r="E20">
        <v>3.3E-3</v>
      </c>
      <c r="F20">
        <v>8.8999999999999999E-3</v>
      </c>
      <c r="G20">
        <v>5.5999999999999999E-3</v>
      </c>
      <c r="H20">
        <v>4.0000000000000001E-3</v>
      </c>
      <c r="I20">
        <v>8.8999999999999999E-3</v>
      </c>
      <c r="J20">
        <v>3.5999999999999999E-3</v>
      </c>
    </row>
    <row r="21" spans="1:10" x14ac:dyDescent="0.25">
      <c r="A21" t="s">
        <v>13</v>
      </c>
      <c r="B21">
        <v>0.46</v>
      </c>
      <c r="C21">
        <v>5.8999999999999997E-2</v>
      </c>
      <c r="D21">
        <v>7.0000000000000001E-3</v>
      </c>
      <c r="E21">
        <v>2.3999999999999998E-3</v>
      </c>
      <c r="F21">
        <v>2.2000000000000001E-3</v>
      </c>
      <c r="G21">
        <v>3.3E-3</v>
      </c>
      <c r="H21">
        <v>2.5000000000000001E-3</v>
      </c>
      <c r="I21">
        <v>2.2000000000000001E-3</v>
      </c>
      <c r="J21">
        <v>2.5000000000000001E-3</v>
      </c>
    </row>
    <row r="22" spans="1:10" x14ac:dyDescent="0.25">
      <c r="A22" t="s">
        <v>14</v>
      </c>
      <c r="B22">
        <v>4.53</v>
      </c>
      <c r="C22">
        <v>0.17499999999999999</v>
      </c>
      <c r="D22">
        <v>4.1000000000000002E-2</v>
      </c>
      <c r="E22">
        <v>8.8999999999999999E-3</v>
      </c>
      <c r="F22">
        <v>2.3999999999999998E-3</v>
      </c>
      <c r="G22">
        <v>2.8999999999999998E-3</v>
      </c>
      <c r="H22">
        <v>1.9E-3</v>
      </c>
      <c r="I22">
        <v>2.2000000000000001E-3</v>
      </c>
      <c r="J22">
        <v>2.5000000000000001E-3</v>
      </c>
    </row>
    <row r="23" spans="1:10" x14ac:dyDescent="0.25">
      <c r="A23" t="s">
        <v>15</v>
      </c>
      <c r="B23">
        <v>4.1500000000000004</v>
      </c>
      <c r="C23">
        <v>0.54400000000000004</v>
      </c>
      <c r="D23">
        <v>4.9000000000000002E-2</v>
      </c>
      <c r="E23">
        <v>6.8999999999999999E-3</v>
      </c>
      <c r="F23">
        <v>2.3999999999999998E-3</v>
      </c>
      <c r="G23">
        <v>2.5000000000000001E-3</v>
      </c>
    </row>
    <row r="24" spans="1:10" x14ac:dyDescent="0.25">
      <c r="A24" t="s">
        <v>16</v>
      </c>
      <c r="B24">
        <v>1.38</v>
      </c>
      <c r="C24">
        <v>9.0999999999999998E-2</v>
      </c>
      <c r="D24">
        <v>7.0000000000000001E-3</v>
      </c>
      <c r="E24">
        <v>6.1999999999999998E-3</v>
      </c>
      <c r="F24">
        <v>7.4000000000000003E-3</v>
      </c>
      <c r="G24">
        <v>2.3999999999999998E-3</v>
      </c>
      <c r="H24">
        <v>2.3999999999999998E-3</v>
      </c>
      <c r="I24">
        <v>2.5000000000000001E-3</v>
      </c>
      <c r="J24">
        <v>2.3999999999999998E-3</v>
      </c>
    </row>
    <row r="25" spans="1:10" x14ac:dyDescent="0.25">
      <c r="A25" t="s">
        <v>17</v>
      </c>
      <c r="B25">
        <v>4.0999999999999996</v>
      </c>
      <c r="C25">
        <v>0.20599999999999999</v>
      </c>
      <c r="D25">
        <v>2.1999999999999999E-2</v>
      </c>
      <c r="E25">
        <v>8.9999999999999993E-3</v>
      </c>
      <c r="F25">
        <v>2.2000000000000001E-3</v>
      </c>
      <c r="G25">
        <v>2.2000000000000001E-3</v>
      </c>
    </row>
    <row r="26" spans="1:10" x14ac:dyDescent="0.25">
      <c r="A26" t="s">
        <v>18</v>
      </c>
      <c r="B26">
        <v>3.05</v>
      </c>
      <c r="C26">
        <v>0.23799999999999999</v>
      </c>
      <c r="D26">
        <v>2.5000000000000001E-2</v>
      </c>
      <c r="E26">
        <v>7.7999999999999996E-3</v>
      </c>
      <c r="F26">
        <v>2.3999999999999998E-3</v>
      </c>
      <c r="G26">
        <v>4.1000000000000003E-3</v>
      </c>
      <c r="H26">
        <v>2.3E-3</v>
      </c>
      <c r="I26">
        <v>2.3999999999999998E-3</v>
      </c>
      <c r="J26">
        <v>2.0999999999999999E-3</v>
      </c>
    </row>
    <row r="27" spans="1:10" x14ac:dyDescent="0.25">
      <c r="A27" t="s">
        <v>19</v>
      </c>
      <c r="B27">
        <v>5.25</v>
      </c>
      <c r="C27">
        <v>0.153</v>
      </c>
      <c r="D27">
        <v>2.9000000000000001E-2</v>
      </c>
      <c r="E27">
        <v>3.8999999999999998E-3</v>
      </c>
      <c r="F27">
        <v>2.5000000000000001E-3</v>
      </c>
      <c r="G27">
        <v>2.5000000000000001E-3</v>
      </c>
      <c r="H27">
        <v>2.5000000000000001E-3</v>
      </c>
      <c r="I27">
        <v>4.3E-3</v>
      </c>
      <c r="J27">
        <v>2.7000000000000001E-3</v>
      </c>
    </row>
    <row r="28" spans="1:10" x14ac:dyDescent="0.25">
      <c r="A28" t="s">
        <v>20</v>
      </c>
      <c r="B28">
        <v>3.3</v>
      </c>
      <c r="C28">
        <v>0.23799999999999999</v>
      </c>
      <c r="D28">
        <v>4.7E-2</v>
      </c>
      <c r="E28">
        <v>6.4999999999999997E-3</v>
      </c>
      <c r="F28">
        <v>5.5999999999999999E-3</v>
      </c>
      <c r="G28">
        <v>2.5000000000000001E-3</v>
      </c>
      <c r="H28">
        <v>1.9E-3</v>
      </c>
      <c r="I28">
        <v>1.8E-3</v>
      </c>
      <c r="J28">
        <v>2.8E-3</v>
      </c>
    </row>
    <row r="29" spans="1:10" x14ac:dyDescent="0.25">
      <c r="A29" t="s">
        <v>21</v>
      </c>
      <c r="B29">
        <v>7.85</v>
      </c>
      <c r="C29">
        <v>0.60599999999999998</v>
      </c>
      <c r="D29">
        <v>0.123</v>
      </c>
      <c r="E29">
        <v>2.8E-3</v>
      </c>
      <c r="F29">
        <v>2.5000000000000001E-3</v>
      </c>
      <c r="G29">
        <v>6.7000000000000002E-3</v>
      </c>
      <c r="H29">
        <v>1.6999999999999999E-3</v>
      </c>
      <c r="I29">
        <v>1.9E-3</v>
      </c>
      <c r="J29">
        <v>2.3999999999999998E-3</v>
      </c>
    </row>
    <row r="30" spans="1:10" x14ac:dyDescent="0.25">
      <c r="A30" t="s">
        <v>22</v>
      </c>
      <c r="B30">
        <v>2.5499999999999998</v>
      </c>
      <c r="C30">
        <v>8.1000000000000003E-2</v>
      </c>
      <c r="D30">
        <v>2.5000000000000001E-2</v>
      </c>
      <c r="E30">
        <v>3.0999999999999999E-3</v>
      </c>
      <c r="F30">
        <v>3.8E-3</v>
      </c>
      <c r="G30">
        <v>6.4000000000000003E-3</v>
      </c>
      <c r="H30">
        <v>1.5E-3</v>
      </c>
      <c r="I30">
        <v>2.8E-3</v>
      </c>
      <c r="J30">
        <v>2.5000000000000001E-3</v>
      </c>
    </row>
    <row r="31" spans="1:10" x14ac:dyDescent="0.25">
      <c r="C31" s="1"/>
    </row>
    <row r="32" spans="1:10" x14ac:dyDescent="0.25">
      <c r="A32" t="s">
        <v>10</v>
      </c>
    </row>
    <row r="33" spans="1:10" x14ac:dyDescent="0.25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</row>
    <row r="34" spans="1:10" x14ac:dyDescent="0.25">
      <c r="A34" t="s">
        <v>11</v>
      </c>
      <c r="B34">
        <f>B4*4</f>
        <v>11000000</v>
      </c>
      <c r="C34">
        <f t="shared" ref="C34:J34" si="9">C4*4</f>
        <v>752000</v>
      </c>
      <c r="D34">
        <f t="shared" si="9"/>
        <v>72000</v>
      </c>
      <c r="E34">
        <f t="shared" si="9"/>
        <v>9600</v>
      </c>
      <c r="F34">
        <f t="shared" si="9"/>
        <v>9600</v>
      </c>
      <c r="G34">
        <f t="shared" si="9"/>
        <v>10800</v>
      </c>
      <c r="H34">
        <f t="shared" si="9"/>
        <v>7600</v>
      </c>
      <c r="I34">
        <f t="shared" si="9"/>
        <v>10000</v>
      </c>
      <c r="J34">
        <f t="shared" si="9"/>
        <v>10800</v>
      </c>
    </row>
    <row r="35" spans="1:10" x14ac:dyDescent="0.25">
      <c r="A35" t="s">
        <v>12</v>
      </c>
      <c r="B35">
        <f t="shared" ref="B35:J40" si="10">B5*4</f>
        <v>12200000</v>
      </c>
      <c r="C35">
        <f t="shared" si="10"/>
        <v>1000000</v>
      </c>
      <c r="D35">
        <f t="shared" si="10"/>
        <v>144000</v>
      </c>
      <c r="E35">
        <f t="shared" si="10"/>
        <v>13200</v>
      </c>
      <c r="F35">
        <f t="shared" si="10"/>
        <v>35600</v>
      </c>
      <c r="G35">
        <f t="shared" si="10"/>
        <v>22400</v>
      </c>
      <c r="H35">
        <f t="shared" si="10"/>
        <v>16000</v>
      </c>
      <c r="I35">
        <f t="shared" si="10"/>
        <v>35600</v>
      </c>
      <c r="J35">
        <f t="shared" si="10"/>
        <v>14400</v>
      </c>
    </row>
    <row r="36" spans="1:10" x14ac:dyDescent="0.25">
      <c r="A36" t="s">
        <v>13</v>
      </c>
      <c r="B36">
        <f t="shared" si="10"/>
        <v>1840000</v>
      </c>
      <c r="C36">
        <f t="shared" si="10"/>
        <v>236000</v>
      </c>
      <c r="D36">
        <f t="shared" si="10"/>
        <v>28000</v>
      </c>
      <c r="E36">
        <f t="shared" si="10"/>
        <v>9600</v>
      </c>
      <c r="F36">
        <f t="shared" si="10"/>
        <v>8800</v>
      </c>
      <c r="G36">
        <f t="shared" si="10"/>
        <v>13200</v>
      </c>
      <c r="H36">
        <f t="shared" si="10"/>
        <v>10000</v>
      </c>
      <c r="I36">
        <f t="shared" si="10"/>
        <v>8800</v>
      </c>
      <c r="J36">
        <f t="shared" si="10"/>
        <v>10000</v>
      </c>
    </row>
    <row r="37" spans="1:10" x14ac:dyDescent="0.25">
      <c r="A37" t="s">
        <v>14</v>
      </c>
      <c r="B37">
        <f t="shared" si="10"/>
        <v>18120000</v>
      </c>
      <c r="C37">
        <f t="shared" si="10"/>
        <v>700000</v>
      </c>
      <c r="D37">
        <f t="shared" si="10"/>
        <v>164000</v>
      </c>
      <c r="E37">
        <f t="shared" si="10"/>
        <v>35600</v>
      </c>
      <c r="F37">
        <f t="shared" si="10"/>
        <v>9600</v>
      </c>
      <c r="G37">
        <f t="shared" si="10"/>
        <v>11600</v>
      </c>
      <c r="H37">
        <f t="shared" si="10"/>
        <v>7600</v>
      </c>
      <c r="I37">
        <f t="shared" si="10"/>
        <v>8800</v>
      </c>
      <c r="J37">
        <f t="shared" si="10"/>
        <v>10000</v>
      </c>
    </row>
    <row r="38" spans="1:10" x14ac:dyDescent="0.25">
      <c r="A38" t="s">
        <v>15</v>
      </c>
      <c r="B38">
        <f t="shared" si="10"/>
        <v>16600000.000000002</v>
      </c>
      <c r="C38">
        <f t="shared" si="10"/>
        <v>2176000</v>
      </c>
      <c r="D38">
        <f t="shared" si="10"/>
        <v>196000</v>
      </c>
      <c r="E38">
        <f t="shared" si="10"/>
        <v>27600</v>
      </c>
      <c r="F38">
        <f t="shared" si="10"/>
        <v>9600</v>
      </c>
      <c r="G38">
        <f t="shared" si="10"/>
        <v>10000</v>
      </c>
      <c r="H38">
        <f t="shared" si="10"/>
        <v>0</v>
      </c>
      <c r="I38">
        <f t="shared" si="10"/>
        <v>0</v>
      </c>
      <c r="J38">
        <f t="shared" si="10"/>
        <v>0</v>
      </c>
    </row>
    <row r="39" spans="1:10" x14ac:dyDescent="0.25">
      <c r="A39" t="s">
        <v>16</v>
      </c>
      <c r="B39">
        <f t="shared" si="10"/>
        <v>5520000</v>
      </c>
      <c r="C39">
        <f t="shared" ref="C39:J39" si="11">C9*4</f>
        <v>364000</v>
      </c>
      <c r="D39">
        <f t="shared" si="11"/>
        <v>28000</v>
      </c>
      <c r="E39">
        <f t="shared" si="11"/>
        <v>24800</v>
      </c>
      <c r="F39">
        <f t="shared" si="11"/>
        <v>29600</v>
      </c>
      <c r="G39">
        <f t="shared" si="11"/>
        <v>9600</v>
      </c>
      <c r="H39">
        <f t="shared" si="11"/>
        <v>9600</v>
      </c>
      <c r="I39">
        <f t="shared" si="11"/>
        <v>10000</v>
      </c>
      <c r="J39">
        <f t="shared" si="11"/>
        <v>9600</v>
      </c>
    </row>
    <row r="40" spans="1:10" x14ac:dyDescent="0.25">
      <c r="A40" t="s">
        <v>17</v>
      </c>
      <c r="B40">
        <f t="shared" si="10"/>
        <v>16399999.999999998</v>
      </c>
      <c r="C40">
        <f t="shared" ref="C40:J40" si="12">C10*4</f>
        <v>824000</v>
      </c>
      <c r="D40">
        <f t="shared" si="12"/>
        <v>88000</v>
      </c>
      <c r="E40">
        <f t="shared" si="12"/>
        <v>36000</v>
      </c>
      <c r="F40">
        <f t="shared" si="12"/>
        <v>8800</v>
      </c>
      <c r="G40">
        <f t="shared" si="12"/>
        <v>8800</v>
      </c>
      <c r="H40">
        <f t="shared" si="12"/>
        <v>0</v>
      </c>
      <c r="I40">
        <f t="shared" si="12"/>
        <v>0</v>
      </c>
      <c r="J40">
        <f t="shared" si="12"/>
        <v>0</v>
      </c>
    </row>
    <row r="41" spans="1:10" x14ac:dyDescent="0.25">
      <c r="A41" t="s">
        <v>18</v>
      </c>
      <c r="B41">
        <f t="shared" ref="B41:J41" si="13">B11*4</f>
        <v>12200000</v>
      </c>
      <c r="C41">
        <f t="shared" si="13"/>
        <v>952000</v>
      </c>
      <c r="D41">
        <f t="shared" si="13"/>
        <v>100000</v>
      </c>
      <c r="E41">
        <f t="shared" si="13"/>
        <v>31200</v>
      </c>
      <c r="F41">
        <f t="shared" si="13"/>
        <v>9600</v>
      </c>
      <c r="G41">
        <f t="shared" si="13"/>
        <v>16400</v>
      </c>
      <c r="H41">
        <f t="shared" si="13"/>
        <v>9200</v>
      </c>
      <c r="I41">
        <f t="shared" si="13"/>
        <v>9600</v>
      </c>
      <c r="J41">
        <f t="shared" si="13"/>
        <v>8400</v>
      </c>
    </row>
    <row r="42" spans="1:10" x14ac:dyDescent="0.25">
      <c r="A42" t="s">
        <v>19</v>
      </c>
      <c r="B42">
        <f t="shared" ref="B42:J42" si="14">B12*4</f>
        <v>21000000</v>
      </c>
      <c r="C42">
        <f t="shared" si="14"/>
        <v>612000</v>
      </c>
      <c r="D42">
        <f t="shared" si="14"/>
        <v>116000</v>
      </c>
      <c r="E42">
        <f t="shared" si="14"/>
        <v>15600</v>
      </c>
      <c r="F42">
        <f t="shared" si="14"/>
        <v>10000</v>
      </c>
      <c r="G42">
        <f t="shared" si="14"/>
        <v>10000</v>
      </c>
      <c r="H42">
        <f t="shared" si="14"/>
        <v>10000</v>
      </c>
      <c r="I42">
        <f t="shared" si="14"/>
        <v>17200</v>
      </c>
      <c r="J42">
        <f t="shared" si="14"/>
        <v>10800</v>
      </c>
    </row>
    <row r="43" spans="1:10" x14ac:dyDescent="0.25">
      <c r="A43" t="s">
        <v>20</v>
      </c>
      <c r="B43">
        <f t="shared" ref="B43:J43" si="15">B13*4</f>
        <v>13200000</v>
      </c>
      <c r="C43">
        <f t="shared" si="15"/>
        <v>952000</v>
      </c>
      <c r="D43">
        <f t="shared" si="15"/>
        <v>188000</v>
      </c>
      <c r="E43">
        <f t="shared" si="15"/>
        <v>26000</v>
      </c>
      <c r="F43">
        <f t="shared" si="15"/>
        <v>22400</v>
      </c>
      <c r="G43">
        <f t="shared" si="15"/>
        <v>10000</v>
      </c>
      <c r="H43">
        <f t="shared" si="15"/>
        <v>7600</v>
      </c>
      <c r="I43">
        <f t="shared" si="15"/>
        <v>7200</v>
      </c>
      <c r="J43">
        <f t="shared" si="15"/>
        <v>11200</v>
      </c>
    </row>
    <row r="44" spans="1:10" x14ac:dyDescent="0.25">
      <c r="A44" t="s">
        <v>21</v>
      </c>
      <c r="B44">
        <f t="shared" ref="B44:J44" si="16">B14*4</f>
        <v>31400000</v>
      </c>
      <c r="C44">
        <f t="shared" si="16"/>
        <v>2424000</v>
      </c>
      <c r="D44">
        <f t="shared" si="16"/>
        <v>492000</v>
      </c>
      <c r="E44">
        <f t="shared" si="16"/>
        <v>11200</v>
      </c>
      <c r="F44">
        <f t="shared" si="16"/>
        <v>10000</v>
      </c>
      <c r="G44">
        <f t="shared" si="16"/>
        <v>26800</v>
      </c>
      <c r="H44">
        <f t="shared" si="16"/>
        <v>6800</v>
      </c>
      <c r="I44">
        <f t="shared" si="16"/>
        <v>7600</v>
      </c>
      <c r="J44">
        <f t="shared" si="16"/>
        <v>9600</v>
      </c>
    </row>
    <row r="45" spans="1:10" x14ac:dyDescent="0.25">
      <c r="A45" t="s">
        <v>22</v>
      </c>
      <c r="B45">
        <f t="shared" ref="B45:J45" si="17">B15*4</f>
        <v>10200000</v>
      </c>
      <c r="C45">
        <f t="shared" si="17"/>
        <v>324000</v>
      </c>
      <c r="D45">
        <f t="shared" si="17"/>
        <v>100000</v>
      </c>
      <c r="E45">
        <f t="shared" si="17"/>
        <v>12400</v>
      </c>
      <c r="F45">
        <f t="shared" si="17"/>
        <v>15200</v>
      </c>
      <c r="G45">
        <f t="shared" si="17"/>
        <v>25600</v>
      </c>
      <c r="H45">
        <f t="shared" si="17"/>
        <v>6000</v>
      </c>
      <c r="I45">
        <f t="shared" si="17"/>
        <v>11200</v>
      </c>
      <c r="J45">
        <f t="shared" si="17"/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2018-09-03T17:38:20Z</dcterms:created>
  <dcterms:modified xsi:type="dcterms:W3CDTF">2018-09-17T01:08:57Z</dcterms:modified>
</cp:coreProperties>
</file>