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 activeTab="2"/>
  </bookViews>
  <sheets>
    <sheet name="4x105" sheetId="1" r:id="rId1"/>
    <sheet name="1x105" sheetId="2" r:id="rId2"/>
    <sheet name="4x10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6" i="3"/>
  <c r="I28" i="3"/>
  <c r="J28" i="3"/>
  <c r="B3" i="3"/>
  <c r="B25" i="3" s="1"/>
  <c r="B4" i="3"/>
  <c r="B26" i="3" s="1"/>
  <c r="B5" i="3"/>
  <c r="B6" i="3"/>
  <c r="B7" i="3"/>
  <c r="B29" i="3" s="1"/>
  <c r="B8" i="3"/>
  <c r="B9" i="3"/>
  <c r="B10" i="3"/>
  <c r="E30" i="3"/>
  <c r="F29" i="3"/>
  <c r="E28" i="3"/>
  <c r="B27" i="3"/>
  <c r="J10" i="3"/>
  <c r="J32" i="3" s="1"/>
  <c r="I10" i="3"/>
  <c r="I32" i="3" s="1"/>
  <c r="G10" i="3"/>
  <c r="G32" i="3" s="1"/>
  <c r="F10" i="3"/>
  <c r="F32" i="3" s="1"/>
  <c r="E10" i="3"/>
  <c r="E32" i="3" s="1"/>
  <c r="C10" i="3"/>
  <c r="C32" i="3" s="1"/>
  <c r="B32" i="3"/>
  <c r="J9" i="3"/>
  <c r="J31" i="3" s="1"/>
  <c r="H9" i="3"/>
  <c r="H31" i="3" s="1"/>
  <c r="G9" i="3"/>
  <c r="G31" i="3" s="1"/>
  <c r="F9" i="3"/>
  <c r="F31" i="3" s="1"/>
  <c r="D9" i="3"/>
  <c r="D31" i="3" s="1"/>
  <c r="C9" i="3"/>
  <c r="C31" i="3" s="1"/>
  <c r="B31" i="3"/>
  <c r="I8" i="3"/>
  <c r="I30" i="3" s="1"/>
  <c r="H8" i="3"/>
  <c r="H30" i="3" s="1"/>
  <c r="G8" i="3"/>
  <c r="G30" i="3" s="1"/>
  <c r="E8" i="3"/>
  <c r="D8" i="3"/>
  <c r="D30" i="3" s="1"/>
  <c r="C8" i="3"/>
  <c r="C30" i="3" s="1"/>
  <c r="J7" i="3"/>
  <c r="J29" i="3" s="1"/>
  <c r="I7" i="3"/>
  <c r="I29" i="3" s="1"/>
  <c r="H7" i="3"/>
  <c r="H29" i="3" s="1"/>
  <c r="F7" i="3"/>
  <c r="E7" i="3"/>
  <c r="E29" i="3" s="1"/>
  <c r="D7" i="3"/>
  <c r="D29" i="3" s="1"/>
  <c r="H6" i="3"/>
  <c r="H28" i="3" s="1"/>
  <c r="G6" i="3"/>
  <c r="G28" i="3" s="1"/>
  <c r="E6" i="3"/>
  <c r="D6" i="3"/>
  <c r="D28" i="3" s="1"/>
  <c r="C6" i="3"/>
  <c r="C28" i="3" s="1"/>
  <c r="J5" i="3"/>
  <c r="J27" i="3" s="1"/>
  <c r="I5" i="3"/>
  <c r="I27" i="3" s="1"/>
  <c r="H5" i="3"/>
  <c r="H27" i="3" s="1"/>
  <c r="F5" i="3"/>
  <c r="F27" i="3" s="1"/>
  <c r="E5" i="3"/>
  <c r="E27" i="3" s="1"/>
  <c r="D5" i="3"/>
  <c r="D27" i="3" s="1"/>
  <c r="J4" i="3"/>
  <c r="J26" i="3" s="1"/>
  <c r="I4" i="3"/>
  <c r="I26" i="3" s="1"/>
  <c r="G4" i="3"/>
  <c r="G26" i="3" s="1"/>
  <c r="F4" i="3"/>
  <c r="F26" i="3" s="1"/>
  <c r="E4" i="3"/>
  <c r="E26" i="3" s="1"/>
  <c r="C4" i="3"/>
  <c r="C26" i="3" s="1"/>
  <c r="J3" i="3"/>
  <c r="J25" i="3" s="1"/>
  <c r="H3" i="3"/>
  <c r="H25" i="3" s="1"/>
  <c r="G3" i="3"/>
  <c r="G25" i="3" s="1"/>
  <c r="F3" i="3"/>
  <c r="F25" i="3" s="1"/>
  <c r="D3" i="3"/>
  <c r="D25" i="3" s="1"/>
  <c r="C3" i="3"/>
  <c r="C25" i="3" s="1"/>
  <c r="M1" i="3"/>
  <c r="H10" i="3" s="1"/>
  <c r="H32" i="3" s="1"/>
  <c r="I10" i="2"/>
  <c r="I32" i="2" s="1"/>
  <c r="H10" i="2"/>
  <c r="H32" i="2" s="1"/>
  <c r="G10" i="2"/>
  <c r="G32" i="2" s="1"/>
  <c r="E10" i="2"/>
  <c r="E32" i="2" s="1"/>
  <c r="D10" i="2"/>
  <c r="D32" i="2" s="1"/>
  <c r="C10" i="2"/>
  <c r="C32" i="2" s="1"/>
  <c r="J9" i="2"/>
  <c r="J31" i="2" s="1"/>
  <c r="I9" i="2"/>
  <c r="I31" i="2" s="1"/>
  <c r="H9" i="2"/>
  <c r="H31" i="2" s="1"/>
  <c r="F9" i="2"/>
  <c r="F31" i="2" s="1"/>
  <c r="E9" i="2"/>
  <c r="E31" i="2" s="1"/>
  <c r="D9" i="2"/>
  <c r="D31" i="2" s="1"/>
  <c r="B9" i="2"/>
  <c r="B31" i="2" s="1"/>
  <c r="J8" i="2"/>
  <c r="J30" i="2" s="1"/>
  <c r="I8" i="2"/>
  <c r="I30" i="2" s="1"/>
  <c r="G8" i="2"/>
  <c r="G30" i="2" s="1"/>
  <c r="F8" i="2"/>
  <c r="F30" i="2" s="1"/>
  <c r="E8" i="2"/>
  <c r="E30" i="2" s="1"/>
  <c r="C8" i="2"/>
  <c r="C30" i="2" s="1"/>
  <c r="B8" i="2"/>
  <c r="B30" i="2" s="1"/>
  <c r="J7" i="2"/>
  <c r="J29" i="2" s="1"/>
  <c r="H7" i="2"/>
  <c r="H29" i="2" s="1"/>
  <c r="G7" i="2"/>
  <c r="G29" i="2" s="1"/>
  <c r="F7" i="2"/>
  <c r="F29" i="2" s="1"/>
  <c r="D7" i="2"/>
  <c r="D29" i="2" s="1"/>
  <c r="C7" i="2"/>
  <c r="C29" i="2" s="1"/>
  <c r="B7" i="2"/>
  <c r="B29" i="2" s="1"/>
  <c r="H6" i="2"/>
  <c r="H28" i="2" s="1"/>
  <c r="G6" i="2"/>
  <c r="G28" i="2" s="1"/>
  <c r="E6" i="2"/>
  <c r="E28" i="2" s="1"/>
  <c r="D6" i="2"/>
  <c r="D28" i="2" s="1"/>
  <c r="C6" i="2"/>
  <c r="C28" i="2" s="1"/>
  <c r="J5" i="2"/>
  <c r="J27" i="2" s="1"/>
  <c r="I5" i="2"/>
  <c r="I27" i="2" s="1"/>
  <c r="H5" i="2"/>
  <c r="H27" i="2" s="1"/>
  <c r="F5" i="2"/>
  <c r="F27" i="2" s="1"/>
  <c r="E5" i="2"/>
  <c r="E27" i="2" s="1"/>
  <c r="D5" i="2"/>
  <c r="D27" i="2" s="1"/>
  <c r="B5" i="2"/>
  <c r="B27" i="2" s="1"/>
  <c r="J4" i="2"/>
  <c r="J26" i="2" s="1"/>
  <c r="I4" i="2"/>
  <c r="I26" i="2" s="1"/>
  <c r="G4" i="2"/>
  <c r="G26" i="2" s="1"/>
  <c r="F4" i="2"/>
  <c r="F26" i="2" s="1"/>
  <c r="E4" i="2"/>
  <c r="E26" i="2" s="1"/>
  <c r="C4" i="2"/>
  <c r="C26" i="2" s="1"/>
  <c r="B4" i="2"/>
  <c r="B26" i="2" s="1"/>
  <c r="J3" i="2"/>
  <c r="J25" i="2" s="1"/>
  <c r="H3" i="2"/>
  <c r="H25" i="2" s="1"/>
  <c r="G3" i="2"/>
  <c r="G25" i="2" s="1"/>
  <c r="F3" i="2"/>
  <c r="F25" i="2" s="1"/>
  <c r="D3" i="2"/>
  <c r="D25" i="2" s="1"/>
  <c r="C3" i="2"/>
  <c r="C25" i="2" s="1"/>
  <c r="B3" i="2"/>
  <c r="B25" i="2" s="1"/>
  <c r="M1" i="2"/>
  <c r="J10" i="2" s="1"/>
  <c r="J32" i="2" s="1"/>
  <c r="C7" i="1"/>
  <c r="D7" i="1"/>
  <c r="D29" i="1" s="1"/>
  <c r="E7" i="1"/>
  <c r="F7" i="1"/>
  <c r="G7" i="1"/>
  <c r="H7" i="1"/>
  <c r="H29" i="1" s="1"/>
  <c r="I7" i="1"/>
  <c r="J7" i="1"/>
  <c r="C8" i="1"/>
  <c r="D8" i="1"/>
  <c r="D30" i="1" s="1"/>
  <c r="E8" i="1"/>
  <c r="F8" i="1"/>
  <c r="G8" i="1"/>
  <c r="H8" i="1"/>
  <c r="H30" i="1" s="1"/>
  <c r="I8" i="1"/>
  <c r="J8" i="1"/>
  <c r="C9" i="1"/>
  <c r="D9" i="1"/>
  <c r="D31" i="1" s="1"/>
  <c r="E9" i="1"/>
  <c r="F9" i="1"/>
  <c r="G9" i="1"/>
  <c r="H9" i="1"/>
  <c r="H31" i="1" s="1"/>
  <c r="I9" i="1"/>
  <c r="J9" i="1"/>
  <c r="C10" i="1"/>
  <c r="D10" i="1"/>
  <c r="D32" i="1" s="1"/>
  <c r="E10" i="1"/>
  <c r="F10" i="1"/>
  <c r="F32" i="1" s="1"/>
  <c r="G10" i="1"/>
  <c r="G32" i="1" s="1"/>
  <c r="H10" i="1"/>
  <c r="H32" i="1" s="1"/>
  <c r="I10" i="1"/>
  <c r="J10" i="1"/>
  <c r="E32" i="1"/>
  <c r="I32" i="1"/>
  <c r="C29" i="1"/>
  <c r="E29" i="1"/>
  <c r="F29" i="1"/>
  <c r="G29" i="1"/>
  <c r="I29" i="1"/>
  <c r="J29" i="1"/>
  <c r="C30" i="1"/>
  <c r="E30" i="1"/>
  <c r="F30" i="1"/>
  <c r="G30" i="1"/>
  <c r="I30" i="1"/>
  <c r="J30" i="1"/>
  <c r="C31" i="1"/>
  <c r="E31" i="1"/>
  <c r="F31" i="1"/>
  <c r="G31" i="1"/>
  <c r="I31" i="1"/>
  <c r="J31" i="1"/>
  <c r="C32" i="1"/>
  <c r="J32" i="1"/>
  <c r="B30" i="1"/>
  <c r="B31" i="1"/>
  <c r="B32" i="1"/>
  <c r="B8" i="1"/>
  <c r="B9" i="1"/>
  <c r="B10" i="1"/>
  <c r="E3" i="3" l="1"/>
  <c r="E25" i="3" s="1"/>
  <c r="I3" i="3"/>
  <c r="I25" i="3" s="1"/>
  <c r="D4" i="3"/>
  <c r="D26" i="3" s="1"/>
  <c r="H4" i="3"/>
  <c r="H26" i="3" s="1"/>
  <c r="C5" i="3"/>
  <c r="C27" i="3" s="1"/>
  <c r="G5" i="3"/>
  <c r="G27" i="3" s="1"/>
  <c r="B28" i="3"/>
  <c r="F6" i="3"/>
  <c r="F28" i="3" s="1"/>
  <c r="C7" i="3"/>
  <c r="C29" i="3" s="1"/>
  <c r="G7" i="3"/>
  <c r="G29" i="3" s="1"/>
  <c r="B30" i="3"/>
  <c r="F8" i="3"/>
  <c r="F30" i="3" s="1"/>
  <c r="J8" i="3"/>
  <c r="J30" i="3" s="1"/>
  <c r="E9" i="3"/>
  <c r="E31" i="3" s="1"/>
  <c r="I9" i="3"/>
  <c r="I31" i="3" s="1"/>
  <c r="D10" i="3"/>
  <c r="D32" i="3" s="1"/>
  <c r="E3" i="2"/>
  <c r="E25" i="2" s="1"/>
  <c r="I3" i="2"/>
  <c r="I25" i="2" s="1"/>
  <c r="D4" i="2"/>
  <c r="D26" i="2" s="1"/>
  <c r="H4" i="2"/>
  <c r="H26" i="2" s="1"/>
  <c r="C5" i="2"/>
  <c r="C27" i="2" s="1"/>
  <c r="G5" i="2"/>
  <c r="G27" i="2" s="1"/>
  <c r="B6" i="2"/>
  <c r="B28" i="2" s="1"/>
  <c r="F6" i="2"/>
  <c r="F28" i="2" s="1"/>
  <c r="E7" i="2"/>
  <c r="E29" i="2" s="1"/>
  <c r="I7" i="2"/>
  <c r="I29" i="2" s="1"/>
  <c r="D8" i="2"/>
  <c r="D30" i="2" s="1"/>
  <c r="H8" i="2"/>
  <c r="H30" i="2" s="1"/>
  <c r="C9" i="2"/>
  <c r="C31" i="2" s="1"/>
  <c r="G9" i="2"/>
  <c r="G31" i="2" s="1"/>
  <c r="B10" i="2"/>
  <c r="B32" i="2" s="1"/>
  <c r="F10" i="2"/>
  <c r="F32" i="2" s="1"/>
  <c r="I6" i="1"/>
  <c r="I28" i="1" s="1"/>
  <c r="E6" i="1"/>
  <c r="E28" i="1" s="1"/>
  <c r="J5" i="1"/>
  <c r="J27" i="1" s="1"/>
  <c r="F5" i="1"/>
  <c r="F27" i="1" s="1"/>
  <c r="B5" i="1"/>
  <c r="B27" i="1" s="1"/>
  <c r="G4" i="1"/>
  <c r="G26" i="1" s="1"/>
  <c r="C4" i="1"/>
  <c r="C26" i="1" s="1"/>
  <c r="H3" i="1"/>
  <c r="H25" i="1" s="1"/>
  <c r="D3" i="1"/>
  <c r="D25" i="1" s="1"/>
  <c r="M1" i="1"/>
  <c r="E3" i="1" l="1"/>
  <c r="E25" i="1" s="1"/>
  <c r="I3" i="1"/>
  <c r="I25" i="1" s="1"/>
  <c r="D4" i="1"/>
  <c r="D26" i="1" s="1"/>
  <c r="H4" i="1"/>
  <c r="H26" i="1" s="1"/>
  <c r="C5" i="1"/>
  <c r="C27" i="1" s="1"/>
  <c r="G5" i="1"/>
  <c r="G27" i="1" s="1"/>
  <c r="B6" i="1"/>
  <c r="B28" i="1" s="1"/>
  <c r="F6" i="1"/>
  <c r="F28" i="1" s="1"/>
  <c r="J6" i="1"/>
  <c r="J28" i="1" s="1"/>
  <c r="B3" i="1"/>
  <c r="B25" i="1" s="1"/>
  <c r="F3" i="1"/>
  <c r="F25" i="1" s="1"/>
  <c r="J3" i="1"/>
  <c r="J25" i="1" s="1"/>
  <c r="E4" i="1"/>
  <c r="E26" i="1" s="1"/>
  <c r="I4" i="1"/>
  <c r="I26" i="1" s="1"/>
  <c r="D5" i="1"/>
  <c r="D27" i="1" s="1"/>
  <c r="H5" i="1"/>
  <c r="H27" i="1" s="1"/>
  <c r="C6" i="1"/>
  <c r="C28" i="1" s="1"/>
  <c r="G6" i="1"/>
  <c r="G28" i="1" s="1"/>
  <c r="B7" i="1"/>
  <c r="B29" i="1" s="1"/>
  <c r="C3" i="1"/>
  <c r="C25" i="1" s="1"/>
  <c r="G3" i="1"/>
  <c r="G25" i="1" s="1"/>
  <c r="B4" i="1"/>
  <c r="B26" i="1" s="1"/>
  <c r="F4" i="1"/>
  <c r="F26" i="1" s="1"/>
  <c r="J4" i="1"/>
  <c r="J26" i="1" s="1"/>
  <c r="E5" i="1"/>
  <c r="E27" i="1" s="1"/>
  <c r="I5" i="1"/>
  <c r="I27" i="1" s="1"/>
  <c r="D6" i="1"/>
  <c r="D28" i="1" s="1"/>
  <c r="H6" i="1"/>
  <c r="H28" i="1" s="1"/>
</calcChain>
</file>

<file path=xl/sharedStrings.xml><?xml version="1.0" encoding="utf-8"?>
<sst xmlns="http://schemas.openxmlformats.org/spreadsheetml/2006/main" count="162" uniqueCount="22">
  <si>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</si>
  <si>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</si>
  <si>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</si>
  <si>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</si>
  <si>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</si>
  <si>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</si>
  <si>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</si>
  <si>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</si>
  <si>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</si>
  <si>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</si>
  <si>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</si>
  <si>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>G4</t>
  </si>
  <si>
    <t>A5</t>
  </si>
  <si>
    <t>B10</t>
  </si>
  <si>
    <t>F3</t>
  </si>
  <si>
    <t>F9</t>
  </si>
  <si>
    <t>G1</t>
  </si>
  <si>
    <t>G2</t>
  </si>
  <si>
    <t>I8</t>
  </si>
  <si>
    <t>4*10^5 cells total in 4mL (1*10^5 cells per mL)</t>
  </si>
  <si>
    <t>1*10^5 cells total in 4mL (2.5*10^4 cells per mL)</t>
  </si>
  <si>
    <t>4*10^4 cells total in 4mL (1*10^4 cells per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</si>
</sst>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'4x105'!$A$3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'4x105'!$B$3:$J$3</c:f>
              <c:numCache>
                <c:formatCode>General</c:formatCode>
                <c:ptCount val="9"/>
                <c:pt idx="0">
                  <c:v>480000</c:v>
                </c:pt>
                <c:pt idx="1">
                  <c:v>181000</c:v>
                </c:pt>
                <c:pt idx="2">
                  <c:v>86000</c:v>
                </c:pt>
                <c:pt idx="3">
                  <c:v>111000</c:v>
                </c:pt>
                <c:pt idx="4">
                  <c:v>10300000</c:v>
                </c:pt>
                <c:pt idx="5">
                  <c:v>10800000</c:v>
                </c:pt>
                <c:pt idx="6">
                  <c:v>14600000</c:v>
                </c:pt>
                <c:pt idx="7">
                  <c:v>12700000</c:v>
                </c:pt>
                <c:pt idx="8">
                  <c:v>11800000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AC1-81B2-23E60E93EAFD}"/>
            </c:ext>
          </c:extLst>
        </c:ser>
        <c:ser>
          <c:idx val="1"/>
          <c:order val="1"/>
          <c:tx>
            <c:strRef>
              <c:f>'4x105'!$A$4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'4x105'!$B$4:$J$4</c:f>
              <c:numCache>
                <c:formatCode>General</c:formatCode>
                <c:ptCount val="9"/>
                <c:pt idx="0">
                  <c:v>1690000</c:v>
                </c:pt>
                <c:pt idx="1">
                  <c:v>312000</c:v>
                </c:pt>
                <c:pt idx="2">
                  <c:v>109000</c:v>
                </c:pt>
                <c:pt idx="3">
                  <c:v>86000</c:v>
                </c:pt>
                <c:pt idx="4">
                  <c:v>99000</c:v>
                </c:pt>
                <c:pt idx="5">
                  <c:v>100000</c:v>
                </c:pt>
                <c:pt idx="6">
                  <c:v>95000</c:v>
                </c:pt>
                <c:pt idx="7">
                  <c:v>99000</c:v>
                </c:pt>
                <c:pt idx="8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AC1-81B2-23E60E93EAFD}"/>
            </c:ext>
          </c:extLst>
        </c:ser>
        <c:ser>
          <c:idx val="2"/>
          <c:order val="2"/>
          <c:tx>
            <c:strRef>
              <c:f>'4x105'!$A$5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'4x105'!$B$5:$J$5</c:f>
              <c:numCache>
                <c:formatCode>General</c:formatCode>
                <c:ptCount val="9"/>
                <c:pt idx="0">
                  <c:v>370000</c:v>
                </c:pt>
                <c:pt idx="1">
                  <c:v>113000</c:v>
                </c:pt>
                <c:pt idx="2">
                  <c:v>67000</c:v>
                </c:pt>
                <c:pt idx="3">
                  <c:v>93000</c:v>
                </c:pt>
                <c:pt idx="4">
                  <c:v>105000</c:v>
                </c:pt>
                <c:pt idx="5">
                  <c:v>90000</c:v>
                </c:pt>
                <c:pt idx="6">
                  <c:v>90000</c:v>
                </c:pt>
                <c:pt idx="7">
                  <c:v>77000</c:v>
                </c:pt>
                <c:pt idx="8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8-4AC1-81B2-23E60E93EAFD}"/>
            </c:ext>
          </c:extLst>
        </c:ser>
        <c:ser>
          <c:idx val="3"/>
          <c:order val="3"/>
          <c:tx>
            <c:strRef>
              <c:f>'4x105'!$A$6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'4x105'!$B$6:$J$6</c:f>
              <c:numCache>
                <c:formatCode>General</c:formatCode>
                <c:ptCount val="9"/>
                <c:pt idx="0">
                  <c:v>3860000</c:v>
                </c:pt>
                <c:pt idx="1">
                  <c:v>275000</c:v>
                </c:pt>
                <c:pt idx="2">
                  <c:v>93000</c:v>
                </c:pt>
                <c:pt idx="3">
                  <c:v>99000</c:v>
                </c:pt>
                <c:pt idx="4">
                  <c:v>96000</c:v>
                </c:pt>
                <c:pt idx="5">
                  <c:v>99000</c:v>
                </c:pt>
                <c:pt idx="6">
                  <c:v>1070000</c:v>
                </c:pt>
                <c:pt idx="7">
                  <c:v>98000</c:v>
                </c:pt>
                <c:pt idx="8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AC1-81B2-23E60E93EAFD}"/>
            </c:ext>
          </c:extLst>
        </c:ser>
        <c:ser>
          <c:idx val="4"/>
          <c:order val="4"/>
          <c:tx>
            <c:strRef>
              <c:f>'4x105'!$A$7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'4x105'!$B$7:$J$7</c:f>
              <c:numCache>
                <c:formatCode>General</c:formatCode>
                <c:ptCount val="9"/>
                <c:pt idx="0">
                  <c:v>430000</c:v>
                </c:pt>
                <c:pt idx="1">
                  <c:v>200000</c:v>
                </c:pt>
                <c:pt idx="2">
                  <c:v>2150000</c:v>
                </c:pt>
                <c:pt idx="3">
                  <c:v>10000000</c:v>
                </c:pt>
                <c:pt idx="4">
                  <c:v>11100000</c:v>
                </c:pt>
                <c:pt idx="5">
                  <c:v>10000000</c:v>
                </c:pt>
                <c:pt idx="6">
                  <c:v>11700000</c:v>
                </c:pt>
                <c:pt idx="7">
                  <c:v>11000000</c:v>
                </c:pt>
                <c:pt idx="8">
                  <c:v>12100000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8-4AC1-81B2-23E60E93EAFD}"/>
            </c:ext>
          </c:extLst>
        </c:ser>
        <c:ser>
          <c:idx val="5"/>
          <c:order val="5"/>
          <c:tx>
            <c:strRef>
              <c:f>'4x105'!$A$8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'4x105'!$B$8:$J$8</c:f>
              <c:numCache>
                <c:formatCode>General</c:formatCode>
                <c:ptCount val="9"/>
                <c:pt idx="0">
                  <c:v>2650000</c:v>
                </c:pt>
                <c:pt idx="1">
                  <c:v>570000</c:v>
                </c:pt>
                <c:pt idx="2">
                  <c:v>123000</c:v>
                </c:pt>
                <c:pt idx="3">
                  <c:v>83000</c:v>
                </c:pt>
                <c:pt idx="4">
                  <c:v>96000</c:v>
                </c:pt>
                <c:pt idx="5">
                  <c:v>10900000</c:v>
                </c:pt>
                <c:pt idx="6">
                  <c:v>11300000</c:v>
                </c:pt>
                <c:pt idx="7">
                  <c:v>10300000</c:v>
                </c:pt>
                <c:pt idx="8">
                  <c:v>13600000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8-4AC1-81B2-23E60E93EAFD}"/>
            </c:ext>
          </c:extLst>
        </c:ser>
        <c:ser>
          <c:idx val="6"/>
          <c:order val="6"/>
          <c:tx>
            <c:strRef>
              <c:f>'4x105'!$A$9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'4x105'!$B$9:$J$9</c:f>
              <c:numCache>
                <c:formatCode>General</c:formatCode>
                <c:ptCount val="9"/>
                <c:pt idx="0">
                  <c:v>3050000</c:v>
                </c:pt>
                <c:pt idx="1">
                  <c:v>256000</c:v>
                </c:pt>
                <c:pt idx="2">
                  <c:v>81000</c:v>
                </c:pt>
                <c:pt idx="3">
                  <c:v>65000</c:v>
                </c:pt>
                <c:pt idx="4">
                  <c:v>92000</c:v>
                </c:pt>
                <c:pt idx="5">
                  <c:v>77000</c:v>
                </c:pt>
                <c:pt idx="6">
                  <c:v>62000</c:v>
                </c:pt>
                <c:pt idx="7">
                  <c:v>7800000</c:v>
                </c:pt>
                <c:pt idx="8">
                  <c:v>14100000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8-4AC1-81B2-23E60E93EAFD}"/>
            </c:ext>
          </c:extLst>
        </c:ser>
        <c:ser>
          <c:idx val="7"/>
          <c:order val="7"/>
          <c:tx>
            <c:strRef>
              <c:f>'4x105'!$A$10</c:f>
              <c:strCache>
                <c:ptCount val="1"/>
                <c:pt idx="0">
                  <c:v>I8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'4x105'!$B$10:$J$10</c:f>
              <c:numCache>
                <c:formatCode>General</c:formatCode>
                <c:ptCount val="9"/>
                <c:pt idx="0">
                  <c:v>1410000</c:v>
                </c:pt>
                <c:pt idx="1">
                  <c:v>213000</c:v>
                </c:pt>
                <c:pt idx="2">
                  <c:v>106000</c:v>
                </c:pt>
                <c:pt idx="3">
                  <c:v>111000</c:v>
                </c:pt>
                <c:pt idx="4">
                  <c:v>1240000</c:v>
                </c:pt>
                <c:pt idx="5">
                  <c:v>8330000</c:v>
                </c:pt>
                <c:pt idx="6">
                  <c:v>13800000</c:v>
                </c:pt>
                <c:pt idx="7">
                  <c:v>13300000</c:v>
                </c:pt>
                <c:pt idx="8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8-4AC1-81B2-23E60E93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01024"/>
        <c:axId val="365501440"/>
      </c:lineChart>
      <c:catAx>
        <c:axId val="365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1440"/>
        <c:crosses val="autoZero"/>
        <c:auto val="1"/>
        <c:lblAlgn val="ctr"/>
        <c:lblOffset val="100"/>
        <c:noMultiLvlLbl val="0"/>
      </c:catAx>
      <c:valAx>
        <c:axId val="365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'1x105'!$A$3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'1x105'!$B$3:$J$3</c:f>
              <c:numCache>
                <c:formatCode>General</c:formatCode>
                <c:ptCount val="9"/>
                <c:pt idx="0">
                  <c:v>230000</c:v>
                </c:pt>
                <c:pt idx="1">
                  <c:v>80000</c:v>
                </c:pt>
                <c:pt idx="2">
                  <c:v>28000</c:v>
                </c:pt>
                <c:pt idx="3">
                  <c:v>21000</c:v>
                </c:pt>
                <c:pt idx="4">
                  <c:v>1340000</c:v>
                </c:pt>
                <c:pt idx="5">
                  <c:v>7500000</c:v>
                </c:pt>
                <c:pt idx="6">
                  <c:v>11300000</c:v>
                </c:pt>
                <c:pt idx="7">
                  <c:v>3000000</c:v>
                </c:pt>
                <c:pt idx="8">
                  <c:v>11700000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6-4DA1-9468-A31BF15758DB}"/>
            </c:ext>
          </c:extLst>
        </c:ser>
        <c:ser>
          <c:idx val="1"/>
          <c:order val="1"/>
          <c:tx>
            <c:strRef>
              <c:f>'1x105'!$A$4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'1x105'!$B$4:$J$4</c:f>
              <c:numCache>
                <c:formatCode>General</c:formatCode>
                <c:ptCount val="9"/>
                <c:pt idx="0">
                  <c:v>560000</c:v>
                </c:pt>
                <c:pt idx="1">
                  <c:v>77000</c:v>
                </c:pt>
                <c:pt idx="2">
                  <c:v>24000</c:v>
                </c:pt>
                <c:pt idx="3">
                  <c:v>27000</c:v>
                </c:pt>
                <c:pt idx="4">
                  <c:v>24000</c:v>
                </c:pt>
                <c:pt idx="5">
                  <c:v>24000</c:v>
                </c:pt>
                <c:pt idx="6">
                  <c:v>21000</c:v>
                </c:pt>
                <c:pt idx="7">
                  <c:v>22000</c:v>
                </c:pt>
                <c:pt idx="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6-4DA1-9468-A31BF15758DB}"/>
            </c:ext>
          </c:extLst>
        </c:ser>
        <c:ser>
          <c:idx val="2"/>
          <c:order val="2"/>
          <c:tx>
            <c:strRef>
              <c:f>'1x105'!$A$5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'1x105'!$B$5:$J$5</c:f>
              <c:numCache>
                <c:formatCode>General</c:formatCode>
                <c:ptCount val="9"/>
                <c:pt idx="0">
                  <c:v>75000</c:v>
                </c:pt>
                <c:pt idx="1">
                  <c:v>52000</c:v>
                </c:pt>
                <c:pt idx="2">
                  <c:v>27000</c:v>
                </c:pt>
                <c:pt idx="3">
                  <c:v>7800000</c:v>
                </c:pt>
                <c:pt idx="4">
                  <c:v>11900000</c:v>
                </c:pt>
                <c:pt idx="5">
                  <c:v>12200000</c:v>
                </c:pt>
                <c:pt idx="6">
                  <c:v>10800000</c:v>
                </c:pt>
                <c:pt idx="7">
                  <c:v>12600000</c:v>
                </c:pt>
                <c:pt idx="8">
                  <c:v>11900000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6-4DA1-9468-A31BF15758DB}"/>
            </c:ext>
          </c:extLst>
        </c:ser>
        <c:ser>
          <c:idx val="3"/>
          <c:order val="3"/>
          <c:tx>
            <c:strRef>
              <c:f>'1x105'!$A$6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'1x105'!$B$6:$J$6</c:f>
              <c:numCache>
                <c:formatCode>General</c:formatCode>
                <c:ptCount val="9"/>
                <c:pt idx="0">
                  <c:v>980000</c:v>
                </c:pt>
                <c:pt idx="1">
                  <c:v>78000</c:v>
                </c:pt>
                <c:pt idx="2">
                  <c:v>25000</c:v>
                </c:pt>
                <c:pt idx="3">
                  <c:v>37000</c:v>
                </c:pt>
                <c:pt idx="4">
                  <c:v>28000</c:v>
                </c:pt>
                <c:pt idx="5">
                  <c:v>21000</c:v>
                </c:pt>
                <c:pt idx="6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6-4DA1-9468-A31BF15758DB}"/>
            </c:ext>
          </c:extLst>
        </c:ser>
        <c:ser>
          <c:idx val="4"/>
          <c:order val="4"/>
          <c:tx>
            <c:strRef>
              <c:f>'1x105'!$A$7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'1x105'!$B$7:$J$7</c:f>
              <c:numCache>
                <c:formatCode>General</c:formatCode>
                <c:ptCount val="9"/>
                <c:pt idx="0">
                  <c:v>75000</c:v>
                </c:pt>
                <c:pt idx="1">
                  <c:v>22000</c:v>
                </c:pt>
                <c:pt idx="2">
                  <c:v>22000</c:v>
                </c:pt>
                <c:pt idx="3">
                  <c:v>19000</c:v>
                </c:pt>
                <c:pt idx="4">
                  <c:v>25000</c:v>
                </c:pt>
                <c:pt idx="5">
                  <c:v>18000</c:v>
                </c:pt>
                <c:pt idx="6">
                  <c:v>22000</c:v>
                </c:pt>
                <c:pt idx="7">
                  <c:v>19000</c:v>
                </c:pt>
                <c:pt idx="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6-4DA1-9468-A31BF15758DB}"/>
            </c:ext>
          </c:extLst>
        </c:ser>
        <c:ser>
          <c:idx val="5"/>
          <c:order val="5"/>
          <c:tx>
            <c:strRef>
              <c:f>'1x105'!$A$8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'1x105'!$B$8:$J$8</c:f>
              <c:numCache>
                <c:formatCode>General</c:formatCode>
                <c:ptCount val="9"/>
                <c:pt idx="0">
                  <c:v>1260000</c:v>
                </c:pt>
                <c:pt idx="1">
                  <c:v>97000</c:v>
                </c:pt>
                <c:pt idx="2">
                  <c:v>33000</c:v>
                </c:pt>
                <c:pt idx="3">
                  <c:v>22000</c:v>
                </c:pt>
                <c:pt idx="4">
                  <c:v>26000</c:v>
                </c:pt>
                <c:pt idx="5">
                  <c:v>24000</c:v>
                </c:pt>
                <c:pt idx="6">
                  <c:v>25000</c:v>
                </c:pt>
                <c:pt idx="7">
                  <c:v>30000</c:v>
                </c:pt>
                <c:pt idx="8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6-4DA1-9468-A31BF15758DB}"/>
            </c:ext>
          </c:extLst>
        </c:ser>
        <c:ser>
          <c:idx val="6"/>
          <c:order val="6"/>
          <c:tx>
            <c:strRef>
              <c:f>'1x105'!$A$9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'1x105'!$B$9:$J$9</c:f>
              <c:numCache>
                <c:formatCode>General</c:formatCode>
                <c:ptCount val="9"/>
                <c:pt idx="0">
                  <c:v>730000</c:v>
                </c:pt>
                <c:pt idx="1">
                  <c:v>84000</c:v>
                </c:pt>
                <c:pt idx="2">
                  <c:v>22000</c:v>
                </c:pt>
                <c:pt idx="3">
                  <c:v>24000</c:v>
                </c:pt>
                <c:pt idx="4">
                  <c:v>22000</c:v>
                </c:pt>
                <c:pt idx="5">
                  <c:v>24000</c:v>
                </c:pt>
                <c:pt idx="6">
                  <c:v>21000</c:v>
                </c:pt>
                <c:pt idx="7">
                  <c:v>30000</c:v>
                </c:pt>
                <c:pt idx="8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6-4DA1-9468-A31BF15758DB}"/>
            </c:ext>
          </c:extLst>
        </c:ser>
        <c:ser>
          <c:idx val="7"/>
          <c:order val="7"/>
          <c:tx>
            <c:strRef>
              <c:f>'1x105'!$A$10</c:f>
              <c:strCache>
                <c:ptCount val="1"/>
                <c:pt idx="0">
                  <c:v>I8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'1x105'!$B$2:$J$2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'1x105'!$B$10:$J$10</c:f>
              <c:numCache>
                <c:formatCode>General</c:formatCode>
                <c:ptCount val="9"/>
                <c:pt idx="0">
                  <c:v>440000</c:v>
                </c:pt>
                <c:pt idx="1">
                  <c:v>64000</c:v>
                </c:pt>
                <c:pt idx="2">
                  <c:v>26000</c:v>
                </c:pt>
                <c:pt idx="3">
                  <c:v>22000</c:v>
                </c:pt>
                <c:pt idx="4">
                  <c:v>25000</c:v>
                </c:pt>
                <c:pt idx="5">
                  <c:v>19000</c:v>
                </c:pt>
                <c:pt idx="6">
                  <c:v>19000</c:v>
                </c:pt>
                <c:pt idx="7">
                  <c:v>25000</c:v>
                </c:pt>
                <c:pt idx="8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6-4DA1-9468-A31BF15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18016"/>
        <c:axId val="423315520"/>
      </c:lineChart>
      <c:catAx>
        <c:axId val="4233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15520"/>
        <c:crosses val="autoZero"/>
        <c:auto val="1"/>
        <c:lblAlgn val="ctr"/>
        <c:lblOffset val="100"/>
        <c:noMultiLvlLbl val="0"/>
      </c:catAx>
      <c:valAx>
        <c:axId val="423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'4x104'!$A$14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'4x104'!$B$14:$J$14</c:f>
              <c:numCache>
                <c:formatCode>General</c:formatCode>
                <c:ptCount val="9"/>
                <c:pt idx="0">
                  <c:v>0.11899999999999999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2-4B7F-8551-9F0C20D66595}"/>
            </c:ext>
          </c:extLst>
        </c:ser>
        <c:ser>
          <c:idx val="1"/>
          <c:order val="1"/>
          <c:tx>
            <c:strRef>
              <c:f>'4x104'!$A$15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'4x104'!$B$15:$J$15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0.22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2-4B7F-8551-9F0C20D66595}"/>
            </c:ext>
          </c:extLst>
        </c:ser>
        <c:ser>
          <c:idx val="2"/>
          <c:order val="2"/>
          <c:tx>
            <c:strRef>
              <c:f>'4x104'!$A$16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'4x104'!$B$16:$J$16</c:f>
              <c:numCache>
                <c:formatCode>General</c:formatCode>
                <c:ptCount val="9"/>
                <c:pt idx="0">
                  <c:v>3.4000000000000002E-2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2-4B7F-8551-9F0C20D66595}"/>
            </c:ext>
          </c:extLst>
        </c:ser>
        <c:ser>
          <c:idx val="3"/>
          <c:order val="3"/>
          <c:tx>
            <c:strRef>
              <c:f>'4x104'!$A$17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'4x104'!$B$17:$J$17</c:f>
              <c:numCache>
                <c:formatCode>General</c:formatCode>
                <c:ptCount val="9"/>
                <c:pt idx="0">
                  <c:v>0.47</c:v>
                </c:pt>
                <c:pt idx="1">
                  <c:v>1.6E-2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2.8000000000000001E-2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2-4B7F-8551-9F0C20D66595}"/>
            </c:ext>
          </c:extLst>
        </c:ser>
        <c:ser>
          <c:idx val="4"/>
          <c:order val="4"/>
          <c:tx>
            <c:strRef>
              <c:f>'4x104'!$A$18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'4x104'!$B$18:$J$18</c:f>
              <c:numCache>
                <c:formatCode>General</c:formatCode>
                <c:ptCount val="9"/>
                <c:pt idx="0">
                  <c:v>3.7999999999999999E-2</c:v>
                </c:pt>
                <c:pt idx="1">
                  <c:v>1.4999999999999999E-2</c:v>
                </c:pt>
                <c:pt idx="2">
                  <c:v>1.2E-2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7.0000000000000001E-3</c:v>
                </c:pt>
                <c:pt idx="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2-4B7F-8551-9F0C20D66595}"/>
            </c:ext>
          </c:extLst>
        </c:ser>
        <c:ser>
          <c:idx val="5"/>
          <c:order val="5"/>
          <c:tx>
            <c:strRef>
              <c:f>'4x104'!$A$19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'4x104'!$B$19:$J$19</c:f>
              <c:numCache>
                <c:formatCode>General</c:formatCode>
                <c:ptCount val="9"/>
                <c:pt idx="0">
                  <c:v>0.38</c:v>
                </c:pt>
                <c:pt idx="1">
                  <c:v>4.7E-2</c:v>
                </c:pt>
                <c:pt idx="2">
                  <c:v>1.7999999999999999E-2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4.8000000000000001E-2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2-4B7F-8551-9F0C20D66595}"/>
            </c:ext>
          </c:extLst>
        </c:ser>
        <c:ser>
          <c:idx val="6"/>
          <c:order val="6"/>
          <c:tx>
            <c:strRef>
              <c:f>'4x104'!$A$20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'4x104'!$B$20:$J$20</c:f>
              <c:numCache>
                <c:formatCode>General</c:formatCode>
                <c:ptCount val="9"/>
                <c:pt idx="0">
                  <c:v>0.39</c:v>
                </c:pt>
                <c:pt idx="1">
                  <c:v>4.3999999999999997E-2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2-4B7F-8551-9F0C20D66595}"/>
            </c:ext>
          </c:extLst>
        </c:ser>
        <c:ser>
          <c:idx val="7"/>
          <c:order val="7"/>
          <c:tx>
            <c:strRef>
              <c:f>'4x104'!$A$21</c:f>
              <c:strCache>
                <c:ptCount val="1"/>
                <c:pt idx="0">
                  <c:v>I8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'4x104'!$B$13:$J$13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'4x104'!$B$21:$J$21</c:f>
              <c:numCache>
                <c:formatCode>General</c:formatCode>
                <c:ptCount val="9"/>
                <c:pt idx="0">
                  <c:v>0.15</c:v>
                </c:pt>
                <c:pt idx="1">
                  <c:v>2.4E-2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42-4B7F-8551-9F0C20D6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19680"/>
        <c:axId val="423318432"/>
      </c:lineChart>
      <c:catAx>
        <c:axId val="423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18432"/>
        <c:crosses val="autoZero"/>
        <c:auto val="1"/>
        <c:lblAlgn val="ctr"/>
        <c:lblOffset val="100"/>
        <c:noMultiLvlLbl val="0"/>
      </c:catAx>
      <c:valAx>
        <c:axId val="423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6</xdr:row>
      <xdr:rowOff>114300</xdr:rowOff>
    </xdr:from>
    <xdr:to>
      <xdr:col>18</xdr:col>
      <xdr:colOff>390525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2</xdr:row>
      <xdr:rowOff>0</xdr:rowOff>
    </xdr:from>
    <xdr:to>
      <xdr:col>18</xdr:col>
      <xdr:colOff>523875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6</xdr:row>
      <xdr:rowOff>114300</xdr:rowOff>
    </xdr:from>
    <xdr:to>
      <xdr:col>19</xdr:col>
      <xdr:colOff>161925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O34"/>
    </sheetView>
  </sheetViews>
  <sheetFormatPr defaultRowHeight="15" x14ac:dyDescent="0.25"/>
  <sheetData>
    <row r="1" spans="1:13" x14ac:dyDescent="0.25">
      <c r="A1" t="s">
        <v>19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3" x14ac:dyDescent="0.25">
      <c r="A3" t="s">
        <v>12</v>
      </c>
      <c r="B3">
        <f t="shared" ref="B3:J7" si="0">B14*$M$1</f>
        <v>480000</v>
      </c>
      <c r="C3">
        <f t="shared" si="0"/>
        <v>181000</v>
      </c>
      <c r="D3">
        <f t="shared" si="0"/>
        <v>86000</v>
      </c>
      <c r="E3">
        <f t="shared" si="0"/>
        <v>111000</v>
      </c>
      <c r="F3">
        <f t="shared" si="0"/>
        <v>10300000</v>
      </c>
      <c r="G3">
        <f t="shared" si="0"/>
        <v>10800000</v>
      </c>
      <c r="H3">
        <f t="shared" si="0"/>
        <v>14600000</v>
      </c>
      <c r="I3">
        <f t="shared" si="0"/>
        <v>12700000</v>
      </c>
      <c r="J3">
        <f t="shared" si="0"/>
        <v>11800000</v>
      </c>
    </row>
    <row r="4" spans="1:13" x14ac:dyDescent="0.25">
      <c r="A4" t="s">
        <v>13</v>
      </c>
      <c r="B4">
        <f t="shared" si="0"/>
        <v>1690000</v>
      </c>
      <c r="C4">
        <f t="shared" si="0"/>
        <v>312000</v>
      </c>
      <c r="D4">
        <f t="shared" si="0"/>
        <v>109000</v>
      </c>
      <c r="E4">
        <f t="shared" si="0"/>
        <v>86000</v>
      </c>
      <c r="F4">
        <f t="shared" si="0"/>
        <v>99000</v>
      </c>
      <c r="G4">
        <f t="shared" si="0"/>
        <v>100000</v>
      </c>
      <c r="H4">
        <f t="shared" si="0"/>
        <v>95000</v>
      </c>
      <c r="I4">
        <f t="shared" si="0"/>
        <v>99000</v>
      </c>
      <c r="J4">
        <f t="shared" si="0"/>
        <v>105000</v>
      </c>
    </row>
    <row r="5" spans="1:13" x14ac:dyDescent="0.25">
      <c r="A5" t="s">
        <v>14</v>
      </c>
      <c r="B5">
        <f t="shared" si="0"/>
        <v>370000</v>
      </c>
      <c r="C5">
        <f t="shared" si="0"/>
        <v>113000</v>
      </c>
      <c r="D5">
        <f t="shared" si="0"/>
        <v>67000</v>
      </c>
      <c r="E5">
        <f t="shared" si="0"/>
        <v>93000</v>
      </c>
      <c r="F5">
        <f t="shared" si="0"/>
        <v>105000</v>
      </c>
      <c r="G5">
        <f t="shared" si="0"/>
        <v>90000</v>
      </c>
      <c r="H5">
        <f t="shared" si="0"/>
        <v>90000</v>
      </c>
      <c r="I5">
        <f t="shared" si="0"/>
        <v>77000</v>
      </c>
      <c r="J5">
        <f t="shared" si="0"/>
        <v>93000</v>
      </c>
    </row>
    <row r="6" spans="1:13" x14ac:dyDescent="0.25">
      <c r="A6" t="s">
        <v>15</v>
      </c>
      <c r="B6">
        <f t="shared" si="0"/>
        <v>3860000</v>
      </c>
      <c r="C6">
        <f t="shared" si="0"/>
        <v>275000</v>
      </c>
      <c r="D6">
        <f t="shared" si="0"/>
        <v>93000</v>
      </c>
      <c r="E6">
        <f t="shared" si="0"/>
        <v>99000</v>
      </c>
      <c r="F6">
        <f t="shared" si="0"/>
        <v>96000</v>
      </c>
      <c r="G6">
        <f t="shared" si="0"/>
        <v>99000</v>
      </c>
      <c r="H6">
        <f t="shared" si="0"/>
        <v>1070000</v>
      </c>
      <c r="I6">
        <f t="shared" si="0"/>
        <v>98000</v>
      </c>
      <c r="J6">
        <f t="shared" si="0"/>
        <v>105000</v>
      </c>
    </row>
    <row r="7" spans="1:13" x14ac:dyDescent="0.25">
      <c r="A7" t="s">
        <v>16</v>
      </c>
      <c r="B7">
        <f t="shared" si="0"/>
        <v>430000</v>
      </c>
      <c r="C7">
        <f t="shared" ref="C7:J7" si="1">C18*$M$1</f>
        <v>200000</v>
      </c>
      <c r="D7">
        <f t="shared" si="1"/>
        <v>2150000</v>
      </c>
      <c r="E7">
        <f t="shared" si="1"/>
        <v>10000000</v>
      </c>
      <c r="F7">
        <f t="shared" si="1"/>
        <v>11100000</v>
      </c>
      <c r="G7">
        <f t="shared" si="1"/>
        <v>10000000</v>
      </c>
      <c r="H7">
        <f t="shared" si="1"/>
        <v>11700000</v>
      </c>
      <c r="I7">
        <f t="shared" si="1"/>
        <v>11000000</v>
      </c>
      <c r="J7">
        <f t="shared" si="1"/>
        <v>12100000</v>
      </c>
    </row>
    <row r="8" spans="1:13" x14ac:dyDescent="0.25">
      <c r="A8" t="s">
        <v>17</v>
      </c>
      <c r="B8">
        <f t="shared" ref="B8:J8" si="2">B19*$M$1</f>
        <v>2650000</v>
      </c>
      <c r="C8">
        <f t="shared" si="2"/>
        <v>570000</v>
      </c>
      <c r="D8">
        <f t="shared" si="2"/>
        <v>123000</v>
      </c>
      <c r="E8">
        <f t="shared" si="2"/>
        <v>83000</v>
      </c>
      <c r="F8">
        <f t="shared" si="2"/>
        <v>96000</v>
      </c>
      <c r="G8">
        <f t="shared" si="2"/>
        <v>10900000</v>
      </c>
      <c r="H8">
        <f t="shared" si="2"/>
        <v>11300000</v>
      </c>
      <c r="I8">
        <f t="shared" si="2"/>
        <v>10300000</v>
      </c>
      <c r="J8">
        <f t="shared" si="2"/>
        <v>13600000</v>
      </c>
    </row>
    <row r="9" spans="1:13" x14ac:dyDescent="0.25">
      <c r="A9" t="s">
        <v>11</v>
      </c>
      <c r="B9">
        <f t="shared" ref="B9:J9" si="3">B20*$M$1</f>
        <v>3050000</v>
      </c>
      <c r="C9">
        <f t="shared" si="3"/>
        <v>256000</v>
      </c>
      <c r="D9">
        <f t="shared" si="3"/>
        <v>81000</v>
      </c>
      <c r="E9">
        <f t="shared" si="3"/>
        <v>65000</v>
      </c>
      <c r="F9">
        <f t="shared" si="3"/>
        <v>92000</v>
      </c>
      <c r="G9">
        <f t="shared" si="3"/>
        <v>77000</v>
      </c>
      <c r="H9">
        <f t="shared" si="3"/>
        <v>62000</v>
      </c>
      <c r="I9">
        <f t="shared" si="3"/>
        <v>7800000</v>
      </c>
      <c r="J9">
        <f t="shared" si="3"/>
        <v>14100000</v>
      </c>
    </row>
    <row r="10" spans="1:13" x14ac:dyDescent="0.25">
      <c r="A10" t="s">
        <v>18</v>
      </c>
      <c r="B10">
        <f t="shared" ref="B10:I10" si="4">B21*$M$1</f>
        <v>1410000</v>
      </c>
      <c r="C10">
        <f t="shared" ref="C10:J10" si="5">C21*$M$1</f>
        <v>213000</v>
      </c>
      <c r="D10">
        <f t="shared" si="5"/>
        <v>106000</v>
      </c>
      <c r="E10">
        <f t="shared" si="5"/>
        <v>111000</v>
      </c>
      <c r="F10">
        <f t="shared" si="5"/>
        <v>1240000</v>
      </c>
      <c r="G10">
        <f t="shared" si="5"/>
        <v>8330000</v>
      </c>
      <c r="H10">
        <f t="shared" si="5"/>
        <v>13800000</v>
      </c>
      <c r="I10">
        <f t="shared" si="5"/>
        <v>13300000</v>
      </c>
      <c r="J10">
        <f t="shared" si="5"/>
        <v>15000000</v>
      </c>
    </row>
    <row r="12" spans="1:13" x14ac:dyDescent="0.25">
      <c r="A12" t="s">
        <v>9</v>
      </c>
    </row>
    <row r="13" spans="1:13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3" x14ac:dyDescent="0.25">
      <c r="A14" t="s">
        <v>12</v>
      </c>
      <c r="B14">
        <v>0.48</v>
      </c>
      <c r="C14">
        <v>0.18099999999999999</v>
      </c>
      <c r="D14">
        <v>8.5999999999999993E-2</v>
      </c>
      <c r="E14">
        <v>0.111</v>
      </c>
      <c r="F14">
        <v>10.3</v>
      </c>
      <c r="G14">
        <v>10.8</v>
      </c>
      <c r="H14">
        <v>14.6</v>
      </c>
      <c r="I14">
        <v>12.7</v>
      </c>
      <c r="J14">
        <v>11.8</v>
      </c>
    </row>
    <row r="15" spans="1:13" x14ac:dyDescent="0.25">
      <c r="A15" t="s">
        <v>13</v>
      </c>
      <c r="B15">
        <v>1.69</v>
      </c>
      <c r="C15">
        <v>0.312</v>
      </c>
      <c r="D15">
        <v>0.109</v>
      </c>
      <c r="E15">
        <v>8.5999999999999993E-2</v>
      </c>
      <c r="F15">
        <v>9.9000000000000005E-2</v>
      </c>
      <c r="G15">
        <v>0.1</v>
      </c>
      <c r="H15">
        <v>9.5000000000000001E-2</v>
      </c>
      <c r="I15">
        <v>9.9000000000000005E-2</v>
      </c>
      <c r="J15">
        <v>0.105</v>
      </c>
    </row>
    <row r="16" spans="1:13" x14ac:dyDescent="0.25">
      <c r="A16" t="s">
        <v>14</v>
      </c>
      <c r="B16">
        <v>0.37</v>
      </c>
      <c r="C16">
        <v>0.113</v>
      </c>
      <c r="D16">
        <v>6.7000000000000004E-2</v>
      </c>
      <c r="E16">
        <v>9.2999999999999999E-2</v>
      </c>
      <c r="F16">
        <v>0.105</v>
      </c>
      <c r="G16">
        <v>0.09</v>
      </c>
      <c r="H16">
        <v>0.09</v>
      </c>
      <c r="I16">
        <v>7.6999999999999999E-2</v>
      </c>
      <c r="J16">
        <v>9.2999999999999999E-2</v>
      </c>
    </row>
    <row r="17" spans="1:10" x14ac:dyDescent="0.25">
      <c r="A17" t="s">
        <v>15</v>
      </c>
      <c r="B17">
        <v>3.86</v>
      </c>
      <c r="C17">
        <v>0.27500000000000002</v>
      </c>
      <c r="D17">
        <v>9.2999999999999999E-2</v>
      </c>
      <c r="E17">
        <v>9.9000000000000005E-2</v>
      </c>
      <c r="F17">
        <v>9.6000000000000002E-2</v>
      </c>
      <c r="G17">
        <v>9.9000000000000005E-2</v>
      </c>
      <c r="H17">
        <v>1.07</v>
      </c>
      <c r="I17">
        <v>9.8000000000000004E-2</v>
      </c>
      <c r="J17">
        <v>0.105</v>
      </c>
    </row>
    <row r="18" spans="1:10" x14ac:dyDescent="0.25">
      <c r="A18" t="s">
        <v>16</v>
      </c>
      <c r="B18">
        <v>0.43</v>
      </c>
      <c r="C18">
        <v>0.2</v>
      </c>
      <c r="D18">
        <v>2.15</v>
      </c>
      <c r="E18">
        <v>10</v>
      </c>
      <c r="F18">
        <v>11.1</v>
      </c>
      <c r="G18">
        <v>10</v>
      </c>
      <c r="H18">
        <v>11.7</v>
      </c>
      <c r="I18">
        <v>11</v>
      </c>
      <c r="J18">
        <v>12.1</v>
      </c>
    </row>
    <row r="19" spans="1:10" x14ac:dyDescent="0.25">
      <c r="A19" t="s">
        <v>17</v>
      </c>
      <c r="B19">
        <v>2.65</v>
      </c>
      <c r="C19" s="2">
        <v>0.56999999999999995</v>
      </c>
      <c r="D19">
        <v>0.123</v>
      </c>
      <c r="E19">
        <v>8.3000000000000004E-2</v>
      </c>
      <c r="F19">
        <v>9.6000000000000002E-2</v>
      </c>
      <c r="G19">
        <v>10.9</v>
      </c>
      <c r="H19">
        <v>11.3</v>
      </c>
      <c r="I19">
        <v>10.3</v>
      </c>
      <c r="J19">
        <v>13.6</v>
      </c>
    </row>
    <row r="20" spans="1:10" x14ac:dyDescent="0.25">
      <c r="A20" t="s">
        <v>11</v>
      </c>
      <c r="B20">
        <v>3.05</v>
      </c>
      <c r="C20" s="2">
        <v>0.25600000000000001</v>
      </c>
      <c r="D20">
        <v>8.1000000000000003E-2</v>
      </c>
      <c r="E20">
        <v>6.5000000000000002E-2</v>
      </c>
      <c r="F20">
        <v>9.1999999999999998E-2</v>
      </c>
      <c r="G20">
        <v>7.6999999999999999E-2</v>
      </c>
      <c r="H20">
        <v>6.2E-2</v>
      </c>
      <c r="I20">
        <v>7.8</v>
      </c>
      <c r="J20">
        <v>14.1</v>
      </c>
    </row>
    <row r="21" spans="1:10" x14ac:dyDescent="0.25">
      <c r="A21" t="s">
        <v>18</v>
      </c>
      <c r="B21">
        <v>1.41</v>
      </c>
      <c r="C21" s="2">
        <v>0.21299999999999999</v>
      </c>
      <c r="D21">
        <v>0.106</v>
      </c>
      <c r="E21">
        <v>0.111</v>
      </c>
      <c r="F21">
        <v>1.24</v>
      </c>
      <c r="G21">
        <v>8.33</v>
      </c>
      <c r="H21">
        <v>13.8</v>
      </c>
      <c r="I21">
        <v>13.3</v>
      </c>
      <c r="J21">
        <v>15</v>
      </c>
    </row>
    <row r="22" spans="1:10" x14ac:dyDescent="0.25">
      <c r="C22" s="1"/>
    </row>
    <row r="23" spans="1:10" x14ac:dyDescent="0.25">
      <c r="A23" t="s">
        <v>10</v>
      </c>
    </row>
    <row r="24" spans="1:10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 x14ac:dyDescent="0.25">
      <c r="A25" t="s">
        <v>12</v>
      </c>
      <c r="B25">
        <f>B3*4</f>
        <v>1920000</v>
      </c>
      <c r="C25">
        <f t="shared" ref="C25:J29" si="6">C3*4</f>
        <v>724000</v>
      </c>
      <c r="D25">
        <f t="shared" si="6"/>
        <v>344000</v>
      </c>
      <c r="E25">
        <f t="shared" si="6"/>
        <v>444000</v>
      </c>
      <c r="F25">
        <f t="shared" si="6"/>
        <v>41200000</v>
      </c>
      <c r="G25">
        <f t="shared" si="6"/>
        <v>43200000</v>
      </c>
      <c r="H25">
        <f t="shared" si="6"/>
        <v>58400000</v>
      </c>
      <c r="I25">
        <f t="shared" si="6"/>
        <v>50800000</v>
      </c>
      <c r="J25">
        <f t="shared" si="6"/>
        <v>47200000</v>
      </c>
    </row>
    <row r="26" spans="1:10" x14ac:dyDescent="0.25">
      <c r="A26" t="s">
        <v>13</v>
      </c>
      <c r="B26">
        <f>B4*4</f>
        <v>6760000</v>
      </c>
      <c r="C26">
        <f t="shared" si="6"/>
        <v>1248000</v>
      </c>
      <c r="D26">
        <f t="shared" si="6"/>
        <v>436000</v>
      </c>
      <c r="E26">
        <f t="shared" si="6"/>
        <v>344000</v>
      </c>
      <c r="F26">
        <f t="shared" si="6"/>
        <v>396000</v>
      </c>
      <c r="G26">
        <f t="shared" si="6"/>
        <v>400000</v>
      </c>
      <c r="H26">
        <f t="shared" si="6"/>
        <v>380000</v>
      </c>
      <c r="I26">
        <f t="shared" si="6"/>
        <v>396000</v>
      </c>
      <c r="J26">
        <f t="shared" si="6"/>
        <v>420000</v>
      </c>
    </row>
    <row r="27" spans="1:10" x14ac:dyDescent="0.25">
      <c r="A27" t="s">
        <v>14</v>
      </c>
      <c r="B27">
        <f>B5*4</f>
        <v>1480000</v>
      </c>
      <c r="C27">
        <f t="shared" si="6"/>
        <v>452000</v>
      </c>
      <c r="D27">
        <f t="shared" si="6"/>
        <v>268000</v>
      </c>
      <c r="E27">
        <f t="shared" si="6"/>
        <v>372000</v>
      </c>
      <c r="F27">
        <f t="shared" si="6"/>
        <v>420000</v>
      </c>
      <c r="G27">
        <f t="shared" si="6"/>
        <v>360000</v>
      </c>
      <c r="H27">
        <f t="shared" si="6"/>
        <v>360000</v>
      </c>
      <c r="I27">
        <f t="shared" si="6"/>
        <v>308000</v>
      </c>
      <c r="J27">
        <f t="shared" si="6"/>
        <v>372000</v>
      </c>
    </row>
    <row r="28" spans="1:10" x14ac:dyDescent="0.25">
      <c r="A28" t="s">
        <v>15</v>
      </c>
      <c r="B28">
        <f>B6*4</f>
        <v>15440000</v>
      </c>
      <c r="C28">
        <f t="shared" si="6"/>
        <v>1100000</v>
      </c>
      <c r="D28">
        <f t="shared" si="6"/>
        <v>372000</v>
      </c>
      <c r="E28">
        <f t="shared" si="6"/>
        <v>396000</v>
      </c>
      <c r="F28">
        <f t="shared" si="6"/>
        <v>384000</v>
      </c>
      <c r="G28">
        <f t="shared" si="6"/>
        <v>396000</v>
      </c>
      <c r="H28">
        <f t="shared" si="6"/>
        <v>4280000</v>
      </c>
      <c r="I28">
        <f t="shared" si="6"/>
        <v>392000</v>
      </c>
      <c r="J28">
        <f t="shared" si="6"/>
        <v>420000</v>
      </c>
    </row>
    <row r="29" spans="1:10" x14ac:dyDescent="0.25">
      <c r="A29" t="s">
        <v>16</v>
      </c>
      <c r="B29">
        <f>B7*4</f>
        <v>1720000</v>
      </c>
      <c r="C29">
        <f t="shared" ref="C29:J29" si="7">C7*4</f>
        <v>800000</v>
      </c>
      <c r="D29">
        <f t="shared" si="7"/>
        <v>8600000</v>
      </c>
      <c r="E29">
        <f t="shared" si="7"/>
        <v>40000000</v>
      </c>
      <c r="F29">
        <f t="shared" si="7"/>
        <v>44400000</v>
      </c>
      <c r="G29">
        <f t="shared" si="7"/>
        <v>40000000</v>
      </c>
      <c r="H29">
        <f t="shared" si="7"/>
        <v>46800000</v>
      </c>
      <c r="I29">
        <f t="shared" si="7"/>
        <v>44000000</v>
      </c>
      <c r="J29">
        <f t="shared" si="7"/>
        <v>48400000</v>
      </c>
    </row>
    <row r="30" spans="1:10" x14ac:dyDescent="0.25">
      <c r="A30" t="s">
        <v>17</v>
      </c>
      <c r="B30">
        <f t="shared" ref="B30:J32" si="8">B8*4</f>
        <v>10600000</v>
      </c>
      <c r="C30">
        <f t="shared" si="8"/>
        <v>2280000</v>
      </c>
      <c r="D30">
        <f t="shared" si="8"/>
        <v>492000</v>
      </c>
      <c r="E30">
        <f t="shared" si="8"/>
        <v>332000</v>
      </c>
      <c r="F30">
        <f t="shared" si="8"/>
        <v>384000</v>
      </c>
      <c r="G30">
        <f t="shared" si="8"/>
        <v>43600000</v>
      </c>
      <c r="H30">
        <f t="shared" si="8"/>
        <v>45200000</v>
      </c>
      <c r="I30">
        <f t="shared" si="8"/>
        <v>41200000</v>
      </c>
      <c r="J30">
        <f t="shared" si="8"/>
        <v>54400000</v>
      </c>
    </row>
    <row r="31" spans="1:10" x14ac:dyDescent="0.25">
      <c r="A31" t="s">
        <v>11</v>
      </c>
      <c r="B31">
        <f t="shared" si="8"/>
        <v>12200000</v>
      </c>
      <c r="C31">
        <f t="shared" si="8"/>
        <v>1024000</v>
      </c>
      <c r="D31">
        <f t="shared" si="8"/>
        <v>324000</v>
      </c>
      <c r="E31">
        <f t="shared" si="8"/>
        <v>260000</v>
      </c>
      <c r="F31">
        <f t="shared" si="8"/>
        <v>368000</v>
      </c>
      <c r="G31">
        <f t="shared" si="8"/>
        <v>308000</v>
      </c>
      <c r="H31">
        <f t="shared" si="8"/>
        <v>248000</v>
      </c>
      <c r="I31">
        <f t="shared" si="8"/>
        <v>31200000</v>
      </c>
      <c r="J31">
        <f t="shared" si="8"/>
        <v>56400000</v>
      </c>
    </row>
    <row r="32" spans="1:10" x14ac:dyDescent="0.25">
      <c r="A32" t="s">
        <v>18</v>
      </c>
      <c r="B32">
        <f t="shared" si="8"/>
        <v>5640000</v>
      </c>
      <c r="C32">
        <f t="shared" si="8"/>
        <v>852000</v>
      </c>
      <c r="D32">
        <f t="shared" si="8"/>
        <v>424000</v>
      </c>
      <c r="E32">
        <f t="shared" si="8"/>
        <v>444000</v>
      </c>
      <c r="F32">
        <f t="shared" si="8"/>
        <v>4960000</v>
      </c>
      <c r="G32">
        <f t="shared" si="8"/>
        <v>33320000</v>
      </c>
      <c r="H32">
        <f t="shared" si="8"/>
        <v>55200000</v>
      </c>
      <c r="I32">
        <f t="shared" si="8"/>
        <v>53200000</v>
      </c>
      <c r="J32">
        <f t="shared" si="8"/>
        <v>60000000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N35" sqref="A1:N35"/>
    </sheetView>
  </sheetViews>
  <sheetFormatPr defaultRowHeight="15" x14ac:dyDescent="0.25"/>
  <sheetData>
    <row r="1" spans="1:13" x14ac:dyDescent="0.25">
      <c r="A1" t="s">
        <v>20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3" x14ac:dyDescent="0.25">
      <c r="A3" t="s">
        <v>12</v>
      </c>
      <c r="B3">
        <f t="shared" ref="B3:J10" si="0">B14*$M$1</f>
        <v>230000</v>
      </c>
      <c r="C3">
        <f t="shared" si="0"/>
        <v>80000</v>
      </c>
      <c r="D3">
        <f t="shared" si="0"/>
        <v>28000</v>
      </c>
      <c r="E3">
        <f t="shared" si="0"/>
        <v>21000</v>
      </c>
      <c r="F3">
        <f t="shared" si="0"/>
        <v>1340000</v>
      </c>
      <c r="G3">
        <f t="shared" si="0"/>
        <v>7500000</v>
      </c>
      <c r="H3">
        <f t="shared" si="0"/>
        <v>11300000</v>
      </c>
      <c r="I3">
        <f t="shared" si="0"/>
        <v>3000000</v>
      </c>
      <c r="J3">
        <f t="shared" si="0"/>
        <v>11700000</v>
      </c>
    </row>
    <row r="4" spans="1:13" x14ac:dyDescent="0.25">
      <c r="A4" t="s">
        <v>13</v>
      </c>
      <c r="B4">
        <f t="shared" si="0"/>
        <v>560000</v>
      </c>
      <c r="C4">
        <f t="shared" si="0"/>
        <v>77000</v>
      </c>
      <c r="D4">
        <f t="shared" si="0"/>
        <v>24000</v>
      </c>
      <c r="E4">
        <f t="shared" si="0"/>
        <v>27000</v>
      </c>
      <c r="F4">
        <f t="shared" si="0"/>
        <v>24000</v>
      </c>
      <c r="G4">
        <f t="shared" si="0"/>
        <v>24000</v>
      </c>
      <c r="H4">
        <f t="shared" si="0"/>
        <v>21000</v>
      </c>
      <c r="I4">
        <f t="shared" si="0"/>
        <v>22000</v>
      </c>
      <c r="J4">
        <f t="shared" si="0"/>
        <v>25000</v>
      </c>
    </row>
    <row r="5" spans="1:13" x14ac:dyDescent="0.25">
      <c r="A5" t="s">
        <v>14</v>
      </c>
      <c r="B5">
        <f t="shared" si="0"/>
        <v>75000</v>
      </c>
      <c r="C5">
        <f t="shared" si="0"/>
        <v>52000</v>
      </c>
      <c r="D5">
        <f t="shared" si="0"/>
        <v>27000</v>
      </c>
      <c r="E5">
        <f t="shared" si="0"/>
        <v>7800000</v>
      </c>
      <c r="F5">
        <f t="shared" si="0"/>
        <v>11900000</v>
      </c>
      <c r="G5">
        <f t="shared" si="0"/>
        <v>12200000</v>
      </c>
      <c r="H5">
        <f t="shared" si="0"/>
        <v>10800000</v>
      </c>
      <c r="I5">
        <f t="shared" si="0"/>
        <v>12600000</v>
      </c>
      <c r="J5">
        <f t="shared" si="0"/>
        <v>11900000</v>
      </c>
    </row>
    <row r="6" spans="1:13" x14ac:dyDescent="0.25">
      <c r="A6" t="s">
        <v>15</v>
      </c>
      <c r="B6">
        <f t="shared" si="0"/>
        <v>980000</v>
      </c>
      <c r="C6">
        <f t="shared" si="0"/>
        <v>78000</v>
      </c>
      <c r="D6">
        <f t="shared" si="0"/>
        <v>25000</v>
      </c>
      <c r="E6">
        <f t="shared" si="0"/>
        <v>37000</v>
      </c>
      <c r="F6">
        <f t="shared" si="0"/>
        <v>28000</v>
      </c>
      <c r="G6">
        <f t="shared" si="0"/>
        <v>21000</v>
      </c>
      <c r="H6">
        <f t="shared" si="0"/>
        <v>13800000</v>
      </c>
    </row>
    <row r="7" spans="1:13" x14ac:dyDescent="0.25">
      <c r="A7" t="s">
        <v>16</v>
      </c>
      <c r="B7">
        <f t="shared" si="0"/>
        <v>75000</v>
      </c>
      <c r="C7">
        <f t="shared" si="0"/>
        <v>22000</v>
      </c>
      <c r="D7">
        <f t="shared" si="0"/>
        <v>22000</v>
      </c>
      <c r="E7">
        <f t="shared" si="0"/>
        <v>19000</v>
      </c>
      <c r="F7">
        <f t="shared" si="0"/>
        <v>25000</v>
      </c>
      <c r="G7">
        <f t="shared" si="0"/>
        <v>18000</v>
      </c>
      <c r="H7">
        <f t="shared" si="0"/>
        <v>22000</v>
      </c>
      <c r="I7">
        <f t="shared" si="0"/>
        <v>19000</v>
      </c>
      <c r="J7">
        <f t="shared" si="0"/>
        <v>22000</v>
      </c>
    </row>
    <row r="8" spans="1:13" x14ac:dyDescent="0.25">
      <c r="A8" t="s">
        <v>17</v>
      </c>
      <c r="B8">
        <f t="shared" si="0"/>
        <v>1260000</v>
      </c>
      <c r="C8">
        <f t="shared" si="0"/>
        <v>97000</v>
      </c>
      <c r="D8">
        <f t="shared" si="0"/>
        <v>33000</v>
      </c>
      <c r="E8">
        <f t="shared" si="0"/>
        <v>22000</v>
      </c>
      <c r="F8">
        <f t="shared" si="0"/>
        <v>26000</v>
      </c>
      <c r="G8">
        <f t="shared" si="0"/>
        <v>24000</v>
      </c>
      <c r="H8">
        <f t="shared" si="0"/>
        <v>25000</v>
      </c>
      <c r="I8">
        <f t="shared" si="0"/>
        <v>30000</v>
      </c>
      <c r="J8">
        <f t="shared" si="0"/>
        <v>21000</v>
      </c>
    </row>
    <row r="9" spans="1:13" x14ac:dyDescent="0.25">
      <c r="A9" t="s">
        <v>11</v>
      </c>
      <c r="B9">
        <f t="shared" si="0"/>
        <v>730000</v>
      </c>
      <c r="C9">
        <f t="shared" si="0"/>
        <v>84000</v>
      </c>
      <c r="D9">
        <f t="shared" si="0"/>
        <v>22000</v>
      </c>
      <c r="E9">
        <f t="shared" si="0"/>
        <v>24000</v>
      </c>
      <c r="F9">
        <f t="shared" si="0"/>
        <v>22000</v>
      </c>
      <c r="G9">
        <f t="shared" si="0"/>
        <v>24000</v>
      </c>
      <c r="H9">
        <f t="shared" si="0"/>
        <v>21000</v>
      </c>
      <c r="I9">
        <f t="shared" si="0"/>
        <v>30000</v>
      </c>
      <c r="J9">
        <f t="shared" si="0"/>
        <v>27000</v>
      </c>
    </row>
    <row r="10" spans="1:13" x14ac:dyDescent="0.25">
      <c r="A10" t="s">
        <v>18</v>
      </c>
      <c r="B10">
        <f t="shared" si="0"/>
        <v>440000</v>
      </c>
      <c r="C10">
        <f t="shared" si="0"/>
        <v>64000</v>
      </c>
      <c r="D10">
        <f t="shared" si="0"/>
        <v>26000</v>
      </c>
      <c r="E10">
        <f t="shared" si="0"/>
        <v>22000</v>
      </c>
      <c r="F10">
        <f t="shared" si="0"/>
        <v>25000</v>
      </c>
      <c r="G10">
        <f t="shared" si="0"/>
        <v>19000</v>
      </c>
      <c r="H10">
        <f t="shared" si="0"/>
        <v>19000</v>
      </c>
      <c r="I10">
        <f t="shared" si="0"/>
        <v>25000</v>
      </c>
      <c r="J10">
        <f t="shared" si="0"/>
        <v>24000</v>
      </c>
    </row>
    <row r="12" spans="1:13" x14ac:dyDescent="0.25">
      <c r="A12" t="s">
        <v>9</v>
      </c>
    </row>
    <row r="13" spans="1:13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3" x14ac:dyDescent="0.25">
      <c r="A14" t="s">
        <v>12</v>
      </c>
      <c r="B14">
        <v>0.23</v>
      </c>
      <c r="C14">
        <v>0.08</v>
      </c>
      <c r="D14">
        <v>2.8000000000000001E-2</v>
      </c>
      <c r="E14">
        <v>2.1000000000000001E-2</v>
      </c>
      <c r="F14">
        <v>1.34</v>
      </c>
      <c r="G14">
        <v>7.5</v>
      </c>
      <c r="H14">
        <v>11.3</v>
      </c>
      <c r="I14">
        <v>3</v>
      </c>
      <c r="J14">
        <v>11.7</v>
      </c>
    </row>
    <row r="15" spans="1:13" x14ac:dyDescent="0.25">
      <c r="A15" t="s">
        <v>13</v>
      </c>
      <c r="B15">
        <v>0.56000000000000005</v>
      </c>
      <c r="C15">
        <v>7.6999999999999999E-2</v>
      </c>
      <c r="D15">
        <v>2.4E-2</v>
      </c>
      <c r="E15">
        <v>2.7E-2</v>
      </c>
      <c r="F15">
        <v>2.4E-2</v>
      </c>
      <c r="G15">
        <v>2.4E-2</v>
      </c>
      <c r="H15">
        <v>2.1000000000000001E-2</v>
      </c>
      <c r="I15">
        <v>2.1999999999999999E-2</v>
      </c>
      <c r="J15">
        <v>2.5000000000000001E-2</v>
      </c>
    </row>
    <row r="16" spans="1:13" x14ac:dyDescent="0.25">
      <c r="A16" t="s">
        <v>14</v>
      </c>
      <c r="B16">
        <v>7.4999999999999997E-2</v>
      </c>
      <c r="C16">
        <v>5.1999999999999998E-2</v>
      </c>
      <c r="D16">
        <v>2.7E-2</v>
      </c>
      <c r="E16">
        <v>7.8</v>
      </c>
      <c r="F16">
        <v>11.9</v>
      </c>
      <c r="G16">
        <v>12.2</v>
      </c>
      <c r="H16">
        <v>10.8</v>
      </c>
      <c r="I16">
        <v>12.6</v>
      </c>
      <c r="J16">
        <v>11.9</v>
      </c>
    </row>
    <row r="17" spans="1:10" x14ac:dyDescent="0.25">
      <c r="A17" t="s">
        <v>15</v>
      </c>
      <c r="B17">
        <v>0.98</v>
      </c>
      <c r="C17">
        <v>7.8E-2</v>
      </c>
      <c r="D17">
        <v>2.5000000000000001E-2</v>
      </c>
      <c r="E17">
        <v>3.6999999999999998E-2</v>
      </c>
      <c r="F17">
        <v>2.8000000000000001E-2</v>
      </c>
      <c r="G17">
        <v>2.1000000000000001E-2</v>
      </c>
      <c r="H17">
        <v>13.8</v>
      </c>
    </row>
    <row r="18" spans="1:10" x14ac:dyDescent="0.25">
      <c r="A18" t="s">
        <v>16</v>
      </c>
      <c r="B18">
        <v>7.4999999999999997E-2</v>
      </c>
      <c r="C18">
        <v>2.1999999999999999E-2</v>
      </c>
      <c r="D18">
        <v>2.1999999999999999E-2</v>
      </c>
      <c r="E18">
        <v>1.9E-2</v>
      </c>
      <c r="F18">
        <v>2.5000000000000001E-2</v>
      </c>
      <c r="G18">
        <v>1.7999999999999999E-2</v>
      </c>
      <c r="H18">
        <v>2.1999999999999999E-2</v>
      </c>
      <c r="I18">
        <v>1.9E-2</v>
      </c>
      <c r="J18">
        <v>2.1999999999999999E-2</v>
      </c>
    </row>
    <row r="19" spans="1:10" x14ac:dyDescent="0.25">
      <c r="A19" t="s">
        <v>17</v>
      </c>
      <c r="B19">
        <v>1.26</v>
      </c>
      <c r="C19" s="2">
        <v>9.7000000000000003E-2</v>
      </c>
      <c r="D19">
        <v>3.3000000000000002E-2</v>
      </c>
      <c r="E19">
        <v>2.1999999999999999E-2</v>
      </c>
      <c r="F19">
        <v>2.5999999999999999E-2</v>
      </c>
      <c r="G19">
        <v>2.4E-2</v>
      </c>
      <c r="H19">
        <v>2.5000000000000001E-2</v>
      </c>
      <c r="I19">
        <v>0.03</v>
      </c>
      <c r="J19">
        <v>2.1000000000000001E-2</v>
      </c>
    </row>
    <row r="20" spans="1:10" x14ac:dyDescent="0.25">
      <c r="A20" t="s">
        <v>11</v>
      </c>
      <c r="B20">
        <v>0.73</v>
      </c>
      <c r="C20" s="2">
        <v>8.4000000000000005E-2</v>
      </c>
      <c r="D20">
        <v>2.1999999999999999E-2</v>
      </c>
      <c r="E20">
        <v>2.4E-2</v>
      </c>
      <c r="F20">
        <v>2.1999999999999999E-2</v>
      </c>
      <c r="G20">
        <v>2.4E-2</v>
      </c>
      <c r="H20">
        <v>2.1000000000000001E-2</v>
      </c>
      <c r="I20">
        <v>0.03</v>
      </c>
      <c r="J20">
        <v>2.7E-2</v>
      </c>
    </row>
    <row r="21" spans="1:10" x14ac:dyDescent="0.25">
      <c r="A21" t="s">
        <v>18</v>
      </c>
      <c r="B21">
        <v>0.44</v>
      </c>
      <c r="C21" s="2">
        <v>6.4000000000000001E-2</v>
      </c>
      <c r="D21">
        <v>2.5999999999999999E-2</v>
      </c>
      <c r="E21">
        <v>2.1999999999999999E-2</v>
      </c>
      <c r="F21">
        <v>2.5000000000000001E-2</v>
      </c>
      <c r="G21">
        <v>1.9E-2</v>
      </c>
      <c r="H21">
        <v>1.9E-2</v>
      </c>
      <c r="I21">
        <v>2.5000000000000001E-2</v>
      </c>
      <c r="J21">
        <v>2.4E-2</v>
      </c>
    </row>
    <row r="22" spans="1:10" x14ac:dyDescent="0.25">
      <c r="C22" s="1"/>
    </row>
    <row r="23" spans="1:10" x14ac:dyDescent="0.25">
      <c r="A23" t="s">
        <v>10</v>
      </c>
    </row>
    <row r="24" spans="1:10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 x14ac:dyDescent="0.25">
      <c r="A25" t="s">
        <v>12</v>
      </c>
      <c r="B25">
        <f>B3*4</f>
        <v>920000</v>
      </c>
      <c r="C25">
        <f t="shared" ref="C25:J29" si="1">C3*4</f>
        <v>320000</v>
      </c>
      <c r="D25">
        <f t="shared" si="1"/>
        <v>112000</v>
      </c>
      <c r="E25">
        <f t="shared" si="1"/>
        <v>84000</v>
      </c>
      <c r="F25">
        <f t="shared" si="1"/>
        <v>5360000</v>
      </c>
      <c r="G25">
        <f t="shared" si="1"/>
        <v>30000000</v>
      </c>
      <c r="H25">
        <f t="shared" si="1"/>
        <v>45200000</v>
      </c>
      <c r="I25">
        <f t="shared" si="1"/>
        <v>12000000</v>
      </c>
      <c r="J25">
        <f t="shared" si="1"/>
        <v>46800000</v>
      </c>
    </row>
    <row r="26" spans="1:10" x14ac:dyDescent="0.25">
      <c r="A26" t="s">
        <v>13</v>
      </c>
      <c r="B26">
        <f>B4*4</f>
        <v>2240000</v>
      </c>
      <c r="C26">
        <f t="shared" si="1"/>
        <v>308000</v>
      </c>
      <c r="D26">
        <f t="shared" si="1"/>
        <v>96000</v>
      </c>
      <c r="E26">
        <f t="shared" si="1"/>
        <v>108000</v>
      </c>
      <c r="F26">
        <f t="shared" si="1"/>
        <v>96000</v>
      </c>
      <c r="G26">
        <f t="shared" si="1"/>
        <v>96000</v>
      </c>
      <c r="H26">
        <f t="shared" si="1"/>
        <v>84000</v>
      </c>
      <c r="I26">
        <f t="shared" si="1"/>
        <v>88000</v>
      </c>
      <c r="J26">
        <f t="shared" si="1"/>
        <v>100000</v>
      </c>
    </row>
    <row r="27" spans="1:10" x14ac:dyDescent="0.25">
      <c r="A27" t="s">
        <v>14</v>
      </c>
      <c r="B27">
        <f>B5*4</f>
        <v>300000</v>
      </c>
      <c r="C27">
        <f t="shared" si="1"/>
        <v>208000</v>
      </c>
      <c r="D27">
        <f t="shared" si="1"/>
        <v>108000</v>
      </c>
      <c r="E27">
        <f t="shared" si="1"/>
        <v>31200000</v>
      </c>
      <c r="F27">
        <f t="shared" si="1"/>
        <v>47600000</v>
      </c>
      <c r="G27">
        <f t="shared" si="1"/>
        <v>48800000</v>
      </c>
      <c r="H27">
        <f t="shared" si="1"/>
        <v>43200000</v>
      </c>
      <c r="I27">
        <f t="shared" si="1"/>
        <v>50400000</v>
      </c>
      <c r="J27">
        <f t="shared" si="1"/>
        <v>47600000</v>
      </c>
    </row>
    <row r="28" spans="1:10" x14ac:dyDescent="0.25">
      <c r="A28" t="s">
        <v>15</v>
      </c>
      <c r="B28">
        <f>B6*4</f>
        <v>3920000</v>
      </c>
      <c r="C28">
        <f t="shared" si="1"/>
        <v>312000</v>
      </c>
      <c r="D28">
        <f t="shared" si="1"/>
        <v>100000</v>
      </c>
      <c r="E28">
        <f t="shared" si="1"/>
        <v>148000</v>
      </c>
      <c r="F28">
        <f t="shared" si="1"/>
        <v>112000</v>
      </c>
      <c r="G28">
        <f t="shared" si="1"/>
        <v>84000</v>
      </c>
      <c r="H28">
        <f t="shared" si="1"/>
        <v>55200000</v>
      </c>
    </row>
    <row r="29" spans="1:10" x14ac:dyDescent="0.25">
      <c r="A29" t="s">
        <v>16</v>
      </c>
      <c r="B29">
        <f>B7*4</f>
        <v>300000</v>
      </c>
      <c r="C29">
        <f t="shared" si="1"/>
        <v>88000</v>
      </c>
      <c r="D29">
        <f t="shared" si="1"/>
        <v>88000</v>
      </c>
      <c r="E29">
        <f t="shared" si="1"/>
        <v>76000</v>
      </c>
      <c r="F29">
        <f t="shared" si="1"/>
        <v>100000</v>
      </c>
      <c r="G29">
        <f t="shared" si="1"/>
        <v>72000</v>
      </c>
      <c r="H29">
        <f t="shared" si="1"/>
        <v>88000</v>
      </c>
      <c r="I29">
        <f t="shared" si="1"/>
        <v>76000</v>
      </c>
      <c r="J29">
        <f t="shared" si="1"/>
        <v>88000</v>
      </c>
    </row>
    <row r="30" spans="1:10" x14ac:dyDescent="0.25">
      <c r="A30" t="s">
        <v>17</v>
      </c>
      <c r="B30">
        <f t="shared" ref="B30:J32" si="2">B8*4</f>
        <v>5040000</v>
      </c>
      <c r="C30">
        <f t="shared" si="2"/>
        <v>388000</v>
      </c>
      <c r="D30">
        <f t="shared" si="2"/>
        <v>132000</v>
      </c>
      <c r="E30">
        <f t="shared" si="2"/>
        <v>88000</v>
      </c>
      <c r="F30">
        <f t="shared" si="2"/>
        <v>104000</v>
      </c>
      <c r="G30">
        <f t="shared" si="2"/>
        <v>96000</v>
      </c>
      <c r="H30">
        <f t="shared" si="2"/>
        <v>100000</v>
      </c>
      <c r="I30">
        <f t="shared" si="2"/>
        <v>120000</v>
      </c>
      <c r="J30">
        <f t="shared" si="2"/>
        <v>84000</v>
      </c>
    </row>
    <row r="31" spans="1:10" x14ac:dyDescent="0.25">
      <c r="A31" t="s">
        <v>11</v>
      </c>
      <c r="B31">
        <f t="shared" si="2"/>
        <v>2920000</v>
      </c>
      <c r="C31">
        <f t="shared" si="2"/>
        <v>336000</v>
      </c>
      <c r="D31">
        <f t="shared" si="2"/>
        <v>88000</v>
      </c>
      <c r="E31">
        <f t="shared" si="2"/>
        <v>96000</v>
      </c>
      <c r="F31">
        <f t="shared" si="2"/>
        <v>88000</v>
      </c>
      <c r="G31">
        <f t="shared" si="2"/>
        <v>96000</v>
      </c>
      <c r="H31">
        <f t="shared" si="2"/>
        <v>84000</v>
      </c>
      <c r="I31">
        <f t="shared" si="2"/>
        <v>120000</v>
      </c>
      <c r="J31">
        <f t="shared" si="2"/>
        <v>108000</v>
      </c>
    </row>
    <row r="32" spans="1:10" x14ac:dyDescent="0.25">
      <c r="A32" t="s">
        <v>18</v>
      </c>
      <c r="B32">
        <f t="shared" si="2"/>
        <v>1760000</v>
      </c>
      <c r="C32">
        <f t="shared" si="2"/>
        <v>256000</v>
      </c>
      <c r="D32">
        <f t="shared" si="2"/>
        <v>104000</v>
      </c>
      <c r="E32">
        <f t="shared" si="2"/>
        <v>88000</v>
      </c>
      <c r="F32">
        <f t="shared" si="2"/>
        <v>100000</v>
      </c>
      <c r="G32">
        <f t="shared" si="2"/>
        <v>76000</v>
      </c>
      <c r="H32">
        <f t="shared" si="2"/>
        <v>76000</v>
      </c>
      <c r="I32">
        <f t="shared" si="2"/>
        <v>100000</v>
      </c>
      <c r="J32">
        <f t="shared" si="2"/>
        <v>96000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13" sqref="A13:J21"/>
    </sheetView>
  </sheetViews>
  <sheetFormatPr defaultRowHeight="15" x14ac:dyDescent="0.25"/>
  <sheetData>
    <row r="1" spans="1:13" x14ac:dyDescent="0.25">
      <c r="A1" t="s">
        <v>21</v>
      </c>
      <c r="M1">
        <f>10^6</f>
        <v>1000000</v>
      </c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3" x14ac:dyDescent="0.25">
      <c r="A3" t="s">
        <v>12</v>
      </c>
      <c r="B3">
        <f t="shared" ref="B3:J10" si="0">B14*$M$1</f>
        <v>119000</v>
      </c>
      <c r="C3">
        <f t="shared" si="0"/>
        <v>9000</v>
      </c>
      <c r="D3">
        <f t="shared" si="0"/>
        <v>13000</v>
      </c>
      <c r="E3">
        <f t="shared" si="0"/>
        <v>9000</v>
      </c>
      <c r="F3">
        <f t="shared" si="0"/>
        <v>13000</v>
      </c>
      <c r="G3">
        <f t="shared" si="0"/>
        <v>10000</v>
      </c>
      <c r="H3">
        <f t="shared" si="0"/>
        <v>7000</v>
      </c>
      <c r="I3">
        <f t="shared" si="0"/>
        <v>7000</v>
      </c>
      <c r="J3">
        <f t="shared" si="0"/>
        <v>10000</v>
      </c>
    </row>
    <row r="4" spans="1:13" x14ac:dyDescent="0.25">
      <c r="A4" t="s">
        <v>13</v>
      </c>
      <c r="B4">
        <f t="shared" si="0"/>
        <v>290000</v>
      </c>
      <c r="C4">
        <f t="shared" si="0"/>
        <v>220000</v>
      </c>
      <c r="D4">
        <f t="shared" si="0"/>
        <v>9000</v>
      </c>
      <c r="E4">
        <f t="shared" si="0"/>
        <v>10000</v>
      </c>
      <c r="F4">
        <f t="shared" si="0"/>
        <v>9000</v>
      </c>
      <c r="G4">
        <f t="shared" si="0"/>
        <v>10000</v>
      </c>
      <c r="H4">
        <f t="shared" si="0"/>
        <v>10000</v>
      </c>
      <c r="I4">
        <f t="shared" si="0"/>
        <v>10000</v>
      </c>
      <c r="J4">
        <f t="shared" si="0"/>
        <v>7000</v>
      </c>
    </row>
    <row r="5" spans="1:13" x14ac:dyDescent="0.25">
      <c r="A5" t="s">
        <v>14</v>
      </c>
      <c r="B5">
        <f t="shared" si="0"/>
        <v>34000</v>
      </c>
      <c r="C5">
        <f t="shared" si="0"/>
        <v>12000</v>
      </c>
      <c r="D5">
        <f t="shared" si="0"/>
        <v>15000</v>
      </c>
      <c r="E5">
        <f t="shared" si="0"/>
        <v>9000</v>
      </c>
      <c r="F5">
        <f t="shared" si="0"/>
        <v>7000</v>
      </c>
      <c r="G5">
        <f t="shared" si="0"/>
        <v>9000</v>
      </c>
      <c r="H5">
        <f t="shared" si="0"/>
        <v>10000</v>
      </c>
      <c r="I5">
        <f t="shared" si="0"/>
        <v>9000</v>
      </c>
      <c r="J5">
        <f t="shared" si="0"/>
        <v>9000</v>
      </c>
    </row>
    <row r="6" spans="1:13" x14ac:dyDescent="0.25">
      <c r="A6" t="s">
        <v>15</v>
      </c>
      <c r="B6">
        <f t="shared" si="0"/>
        <v>470000</v>
      </c>
      <c r="C6">
        <f t="shared" si="0"/>
        <v>16000</v>
      </c>
      <c r="D6">
        <f t="shared" si="0"/>
        <v>9000</v>
      </c>
      <c r="E6">
        <f t="shared" si="0"/>
        <v>10000</v>
      </c>
      <c r="F6">
        <f t="shared" si="0"/>
        <v>28000</v>
      </c>
      <c r="G6">
        <f t="shared" si="0"/>
        <v>9000</v>
      </c>
      <c r="H6">
        <f t="shared" si="0"/>
        <v>9000</v>
      </c>
      <c r="I6">
        <f t="shared" si="0"/>
        <v>9000</v>
      </c>
      <c r="J6">
        <f t="shared" si="0"/>
        <v>9000</v>
      </c>
    </row>
    <row r="7" spans="1:13" x14ac:dyDescent="0.25">
      <c r="A7" t="s">
        <v>16</v>
      </c>
      <c r="B7">
        <f t="shared" si="0"/>
        <v>38000</v>
      </c>
      <c r="C7">
        <f t="shared" si="0"/>
        <v>15000</v>
      </c>
      <c r="D7">
        <f t="shared" si="0"/>
        <v>12000</v>
      </c>
      <c r="E7">
        <f t="shared" si="0"/>
        <v>9000</v>
      </c>
      <c r="F7">
        <f t="shared" si="0"/>
        <v>7000</v>
      </c>
      <c r="G7">
        <f t="shared" si="0"/>
        <v>7000</v>
      </c>
      <c r="H7">
        <f t="shared" si="0"/>
        <v>10000</v>
      </c>
      <c r="I7">
        <f t="shared" si="0"/>
        <v>7000</v>
      </c>
      <c r="J7">
        <f t="shared" si="0"/>
        <v>9000</v>
      </c>
    </row>
    <row r="8" spans="1:13" x14ac:dyDescent="0.25">
      <c r="A8" t="s">
        <v>17</v>
      </c>
      <c r="B8">
        <f t="shared" si="0"/>
        <v>380000</v>
      </c>
      <c r="C8">
        <f t="shared" si="0"/>
        <v>47000</v>
      </c>
      <c r="D8">
        <f t="shared" si="0"/>
        <v>18000</v>
      </c>
      <c r="E8">
        <f t="shared" si="0"/>
        <v>7000</v>
      </c>
      <c r="F8">
        <f t="shared" si="0"/>
        <v>7000</v>
      </c>
      <c r="G8">
        <f t="shared" si="0"/>
        <v>9000</v>
      </c>
      <c r="H8">
        <f t="shared" si="0"/>
        <v>12000</v>
      </c>
      <c r="I8">
        <f t="shared" si="0"/>
        <v>48000</v>
      </c>
      <c r="J8">
        <f t="shared" si="0"/>
        <v>7000</v>
      </c>
    </row>
    <row r="9" spans="1:13" x14ac:dyDescent="0.25">
      <c r="A9" t="s">
        <v>11</v>
      </c>
      <c r="B9">
        <f t="shared" si="0"/>
        <v>390000</v>
      </c>
      <c r="C9">
        <f t="shared" si="0"/>
        <v>44000</v>
      </c>
      <c r="D9">
        <f t="shared" si="0"/>
        <v>9000</v>
      </c>
      <c r="E9">
        <f t="shared" si="0"/>
        <v>10000</v>
      </c>
      <c r="F9">
        <f t="shared" si="0"/>
        <v>10000</v>
      </c>
      <c r="G9">
        <f t="shared" si="0"/>
        <v>9000</v>
      </c>
      <c r="H9">
        <f t="shared" si="0"/>
        <v>9000</v>
      </c>
      <c r="I9">
        <f t="shared" si="0"/>
        <v>7000</v>
      </c>
      <c r="J9">
        <f t="shared" si="0"/>
        <v>7000</v>
      </c>
    </row>
    <row r="10" spans="1:13" x14ac:dyDescent="0.25">
      <c r="A10" t="s">
        <v>18</v>
      </c>
      <c r="B10">
        <f t="shared" si="0"/>
        <v>150000</v>
      </c>
      <c r="C10">
        <f t="shared" si="0"/>
        <v>24000</v>
      </c>
      <c r="D10">
        <f t="shared" si="0"/>
        <v>7000</v>
      </c>
      <c r="E10">
        <f t="shared" si="0"/>
        <v>9000</v>
      </c>
      <c r="F10">
        <f t="shared" si="0"/>
        <v>7000</v>
      </c>
      <c r="G10">
        <f t="shared" si="0"/>
        <v>7000</v>
      </c>
      <c r="H10">
        <f t="shared" si="0"/>
        <v>7000</v>
      </c>
      <c r="I10">
        <f t="shared" si="0"/>
        <v>7000</v>
      </c>
      <c r="J10">
        <f t="shared" si="0"/>
        <v>10000</v>
      </c>
    </row>
    <row r="12" spans="1:13" x14ac:dyDescent="0.25">
      <c r="A12" t="s">
        <v>9</v>
      </c>
    </row>
    <row r="13" spans="1:13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3" x14ac:dyDescent="0.25">
      <c r="A14" t="s">
        <v>12</v>
      </c>
      <c r="B14">
        <v>0.11899999999999999</v>
      </c>
      <c r="C14">
        <v>8.9999999999999993E-3</v>
      </c>
      <c r="D14">
        <v>1.2999999999999999E-2</v>
      </c>
      <c r="E14">
        <v>8.9999999999999993E-3</v>
      </c>
      <c r="F14">
        <v>1.2999999999999999E-2</v>
      </c>
      <c r="G14">
        <v>0.01</v>
      </c>
      <c r="H14">
        <v>7.0000000000000001E-3</v>
      </c>
      <c r="I14">
        <v>7.0000000000000001E-3</v>
      </c>
      <c r="J14">
        <v>0.01</v>
      </c>
    </row>
    <row r="15" spans="1:13" x14ac:dyDescent="0.25">
      <c r="A15" t="s">
        <v>13</v>
      </c>
      <c r="B15">
        <v>0.28999999999999998</v>
      </c>
      <c r="C15">
        <v>0.22</v>
      </c>
      <c r="D15">
        <v>8.9999999999999993E-3</v>
      </c>
      <c r="E15">
        <v>0.01</v>
      </c>
      <c r="F15">
        <v>8.9999999999999993E-3</v>
      </c>
      <c r="G15">
        <v>0.01</v>
      </c>
      <c r="H15">
        <v>0.01</v>
      </c>
      <c r="I15">
        <v>0.01</v>
      </c>
      <c r="J15">
        <v>7.0000000000000001E-3</v>
      </c>
    </row>
    <row r="16" spans="1:13" x14ac:dyDescent="0.25">
      <c r="A16" t="s">
        <v>14</v>
      </c>
      <c r="B16">
        <v>3.4000000000000002E-2</v>
      </c>
      <c r="C16">
        <v>1.2E-2</v>
      </c>
      <c r="D16">
        <v>1.4999999999999999E-2</v>
      </c>
      <c r="E16">
        <v>8.9999999999999993E-3</v>
      </c>
      <c r="F16">
        <v>7.0000000000000001E-3</v>
      </c>
      <c r="G16">
        <v>8.9999999999999993E-3</v>
      </c>
      <c r="H16">
        <v>0.01</v>
      </c>
      <c r="I16">
        <v>8.9999999999999993E-3</v>
      </c>
      <c r="J16">
        <v>8.9999999999999993E-3</v>
      </c>
    </row>
    <row r="17" spans="1:10" x14ac:dyDescent="0.25">
      <c r="A17" t="s">
        <v>15</v>
      </c>
      <c r="B17">
        <v>0.47</v>
      </c>
      <c r="C17">
        <v>1.6E-2</v>
      </c>
      <c r="D17">
        <v>8.9999999999999993E-3</v>
      </c>
      <c r="E17">
        <v>0.01</v>
      </c>
      <c r="F17">
        <v>2.8000000000000001E-2</v>
      </c>
      <c r="G17">
        <v>8.9999999999999993E-3</v>
      </c>
      <c r="H17">
        <v>8.9999999999999993E-3</v>
      </c>
      <c r="I17">
        <v>8.9999999999999993E-3</v>
      </c>
      <c r="J17">
        <v>8.9999999999999993E-3</v>
      </c>
    </row>
    <row r="18" spans="1:10" x14ac:dyDescent="0.25">
      <c r="A18" t="s">
        <v>16</v>
      </c>
      <c r="B18">
        <v>3.7999999999999999E-2</v>
      </c>
      <c r="C18">
        <v>1.4999999999999999E-2</v>
      </c>
      <c r="D18">
        <v>1.2E-2</v>
      </c>
      <c r="E18">
        <v>8.9999999999999993E-3</v>
      </c>
      <c r="F18">
        <v>7.0000000000000001E-3</v>
      </c>
      <c r="G18">
        <v>7.0000000000000001E-3</v>
      </c>
      <c r="H18">
        <v>0.01</v>
      </c>
      <c r="I18">
        <v>7.0000000000000001E-3</v>
      </c>
      <c r="J18">
        <v>8.9999999999999993E-3</v>
      </c>
    </row>
    <row r="19" spans="1:10" x14ac:dyDescent="0.25">
      <c r="A19" t="s">
        <v>17</v>
      </c>
      <c r="B19">
        <v>0.38</v>
      </c>
      <c r="C19" s="2">
        <v>4.7E-2</v>
      </c>
      <c r="D19">
        <v>1.7999999999999999E-2</v>
      </c>
      <c r="E19">
        <v>7.0000000000000001E-3</v>
      </c>
      <c r="F19">
        <v>7.0000000000000001E-3</v>
      </c>
      <c r="G19">
        <v>8.9999999999999993E-3</v>
      </c>
      <c r="H19">
        <v>1.2E-2</v>
      </c>
      <c r="I19">
        <v>4.8000000000000001E-2</v>
      </c>
      <c r="J19">
        <v>7.0000000000000001E-3</v>
      </c>
    </row>
    <row r="20" spans="1:10" x14ac:dyDescent="0.25">
      <c r="A20" t="s">
        <v>11</v>
      </c>
      <c r="B20">
        <v>0.39</v>
      </c>
      <c r="C20" s="2">
        <v>4.3999999999999997E-2</v>
      </c>
      <c r="D20">
        <v>8.9999999999999993E-3</v>
      </c>
      <c r="E20">
        <v>0.01</v>
      </c>
      <c r="F20">
        <v>0.01</v>
      </c>
      <c r="G20">
        <v>8.9999999999999993E-3</v>
      </c>
      <c r="H20">
        <v>8.9999999999999993E-3</v>
      </c>
      <c r="I20">
        <v>7.0000000000000001E-3</v>
      </c>
      <c r="J20">
        <v>7.0000000000000001E-3</v>
      </c>
    </row>
    <row r="21" spans="1:10" x14ac:dyDescent="0.25">
      <c r="A21" t="s">
        <v>18</v>
      </c>
      <c r="B21">
        <v>0.15</v>
      </c>
      <c r="C21" s="2">
        <v>2.4E-2</v>
      </c>
      <c r="D21">
        <v>7.0000000000000001E-3</v>
      </c>
      <c r="E21">
        <v>8.9999999999999993E-3</v>
      </c>
      <c r="F21">
        <v>7.0000000000000001E-3</v>
      </c>
      <c r="G21">
        <v>7.0000000000000001E-3</v>
      </c>
      <c r="H21">
        <v>7.0000000000000001E-3</v>
      </c>
      <c r="I21">
        <v>7.0000000000000001E-3</v>
      </c>
      <c r="J21">
        <v>0.01</v>
      </c>
    </row>
    <row r="22" spans="1:10" x14ac:dyDescent="0.25">
      <c r="C22" s="1"/>
    </row>
    <row r="23" spans="1:10" x14ac:dyDescent="0.25">
      <c r="A23" t="s">
        <v>10</v>
      </c>
    </row>
    <row r="24" spans="1:10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 x14ac:dyDescent="0.25">
      <c r="A25" t="s">
        <v>12</v>
      </c>
      <c r="B25">
        <f>B3*4</f>
        <v>476000</v>
      </c>
      <c r="C25">
        <f t="shared" ref="C25:J29" si="1">C3*4</f>
        <v>36000</v>
      </c>
      <c r="D25">
        <f t="shared" si="1"/>
        <v>52000</v>
      </c>
      <c r="E25">
        <f t="shared" si="1"/>
        <v>36000</v>
      </c>
      <c r="F25">
        <f t="shared" si="1"/>
        <v>52000</v>
      </c>
      <c r="G25">
        <f t="shared" si="1"/>
        <v>40000</v>
      </c>
      <c r="H25">
        <f t="shared" si="1"/>
        <v>28000</v>
      </c>
      <c r="I25">
        <f t="shared" si="1"/>
        <v>28000</v>
      </c>
      <c r="J25">
        <f t="shared" si="1"/>
        <v>40000</v>
      </c>
    </row>
    <row r="26" spans="1:10" x14ac:dyDescent="0.25">
      <c r="A26" t="s">
        <v>13</v>
      </c>
      <c r="B26">
        <f>B4*4</f>
        <v>1160000</v>
      </c>
      <c r="C26">
        <f t="shared" si="1"/>
        <v>880000</v>
      </c>
      <c r="D26">
        <f t="shared" si="1"/>
        <v>36000</v>
      </c>
      <c r="E26">
        <f t="shared" si="1"/>
        <v>40000</v>
      </c>
      <c r="F26">
        <f t="shared" si="1"/>
        <v>36000</v>
      </c>
      <c r="G26">
        <f t="shared" si="1"/>
        <v>40000</v>
      </c>
      <c r="H26">
        <f t="shared" si="1"/>
        <v>40000</v>
      </c>
      <c r="I26">
        <f t="shared" si="1"/>
        <v>40000</v>
      </c>
      <c r="J26">
        <f t="shared" si="1"/>
        <v>28000</v>
      </c>
    </row>
    <row r="27" spans="1:10" x14ac:dyDescent="0.25">
      <c r="A27" t="s">
        <v>14</v>
      </c>
      <c r="B27">
        <f>B5*4</f>
        <v>136000</v>
      </c>
      <c r="C27">
        <f t="shared" si="1"/>
        <v>48000</v>
      </c>
      <c r="D27">
        <f t="shared" si="1"/>
        <v>60000</v>
      </c>
      <c r="E27">
        <f t="shared" si="1"/>
        <v>36000</v>
      </c>
      <c r="F27">
        <f t="shared" si="1"/>
        <v>28000</v>
      </c>
      <c r="G27">
        <f t="shared" si="1"/>
        <v>36000</v>
      </c>
      <c r="H27">
        <f t="shared" si="1"/>
        <v>40000</v>
      </c>
      <c r="I27">
        <f t="shared" si="1"/>
        <v>36000</v>
      </c>
      <c r="J27">
        <f t="shared" si="1"/>
        <v>36000</v>
      </c>
    </row>
    <row r="28" spans="1:10" x14ac:dyDescent="0.25">
      <c r="A28" t="s">
        <v>15</v>
      </c>
      <c r="B28">
        <f>B6*4</f>
        <v>1880000</v>
      </c>
      <c r="C28">
        <f t="shared" si="1"/>
        <v>64000</v>
      </c>
      <c r="D28">
        <f t="shared" si="1"/>
        <v>36000</v>
      </c>
      <c r="E28">
        <f t="shared" si="1"/>
        <v>40000</v>
      </c>
      <c r="F28">
        <f t="shared" si="1"/>
        <v>112000</v>
      </c>
      <c r="G28">
        <f t="shared" si="1"/>
        <v>36000</v>
      </c>
      <c r="H28">
        <f t="shared" si="1"/>
        <v>36000</v>
      </c>
      <c r="I28">
        <f t="shared" si="1"/>
        <v>36000</v>
      </c>
      <c r="J28">
        <f t="shared" si="1"/>
        <v>36000</v>
      </c>
    </row>
    <row r="29" spans="1:10" x14ac:dyDescent="0.25">
      <c r="A29" t="s">
        <v>16</v>
      </c>
      <c r="B29">
        <f>B7*4</f>
        <v>152000</v>
      </c>
      <c r="C29">
        <f t="shared" si="1"/>
        <v>60000</v>
      </c>
      <c r="D29">
        <f t="shared" si="1"/>
        <v>48000</v>
      </c>
      <c r="E29">
        <f t="shared" si="1"/>
        <v>36000</v>
      </c>
      <c r="F29">
        <f t="shared" si="1"/>
        <v>28000</v>
      </c>
      <c r="G29">
        <f t="shared" si="1"/>
        <v>28000</v>
      </c>
      <c r="H29">
        <f t="shared" si="1"/>
        <v>40000</v>
      </c>
      <c r="I29">
        <f t="shared" si="1"/>
        <v>28000</v>
      </c>
      <c r="J29">
        <f t="shared" si="1"/>
        <v>36000</v>
      </c>
    </row>
    <row r="30" spans="1:10" x14ac:dyDescent="0.25">
      <c r="A30" t="s">
        <v>17</v>
      </c>
      <c r="B30">
        <f t="shared" ref="B30:J32" si="2">B8*4</f>
        <v>1520000</v>
      </c>
      <c r="C30">
        <f t="shared" si="2"/>
        <v>188000</v>
      </c>
      <c r="D30">
        <f t="shared" si="2"/>
        <v>72000</v>
      </c>
      <c r="E30">
        <f t="shared" si="2"/>
        <v>28000</v>
      </c>
      <c r="F30">
        <f t="shared" si="2"/>
        <v>28000</v>
      </c>
      <c r="G30">
        <f t="shared" si="2"/>
        <v>36000</v>
      </c>
      <c r="H30">
        <f t="shared" si="2"/>
        <v>48000</v>
      </c>
      <c r="I30">
        <f t="shared" si="2"/>
        <v>192000</v>
      </c>
      <c r="J30">
        <f t="shared" si="2"/>
        <v>28000</v>
      </c>
    </row>
    <row r="31" spans="1:10" x14ac:dyDescent="0.25">
      <c r="A31" t="s">
        <v>11</v>
      </c>
      <c r="B31">
        <f t="shared" si="2"/>
        <v>1560000</v>
      </c>
      <c r="C31">
        <f t="shared" si="2"/>
        <v>176000</v>
      </c>
      <c r="D31">
        <f t="shared" si="2"/>
        <v>36000</v>
      </c>
      <c r="E31">
        <f t="shared" si="2"/>
        <v>40000</v>
      </c>
      <c r="F31">
        <f t="shared" si="2"/>
        <v>40000</v>
      </c>
      <c r="G31">
        <f t="shared" si="2"/>
        <v>36000</v>
      </c>
      <c r="H31">
        <f t="shared" si="2"/>
        <v>36000</v>
      </c>
      <c r="I31">
        <f t="shared" si="2"/>
        <v>28000</v>
      </c>
      <c r="J31">
        <f t="shared" si="2"/>
        <v>28000</v>
      </c>
    </row>
    <row r="32" spans="1:10" x14ac:dyDescent="0.25">
      <c r="A32" t="s">
        <v>18</v>
      </c>
      <c r="B32">
        <f t="shared" si="2"/>
        <v>600000</v>
      </c>
      <c r="C32">
        <f t="shared" si="2"/>
        <v>96000</v>
      </c>
      <c r="D32">
        <f t="shared" si="2"/>
        <v>28000</v>
      </c>
      <c r="E32">
        <f t="shared" si="2"/>
        <v>36000</v>
      </c>
      <c r="F32">
        <f t="shared" si="2"/>
        <v>28000</v>
      </c>
      <c r="G32">
        <f t="shared" si="2"/>
        <v>28000</v>
      </c>
      <c r="H32">
        <f t="shared" si="2"/>
        <v>28000</v>
      </c>
      <c r="I32">
        <f t="shared" si="2"/>
        <v>28000</v>
      </c>
      <c r="J32">
        <f t="shared" si="2"/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4x105</vt:lpstr>
      <vt:lpstr>1x105</vt:lpstr>
      <vt:lpstr>4x104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2018-07-05T22:21:21Z</dcterms:modified>
</cp:coreProperties>
</file>