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731"/>
  <workbookPr defaultThemeVersion="124226"/>
  <mc:AlternateContent xmlns:mc="http://schemas.openxmlformats.org/markup-compatibility/2006">
    <mc:Choice Requires="x15">
      <x15ac:absPath xmlns:x15ac="http://schemas.microsoft.com/office/spreadsheetml/2010/11/ac" url="D:\Gitlab\observatoire-dpe\modele_donnee\"/>
    </mc:Choice>
  </mc:AlternateContent>
  <xr:revisionPtr revIDLastSave="0" documentId="13_ncr:1_{D0A4A966-0074-4AA0-BE65-ACF20C6997DE}" xr6:coauthVersionLast="47" xr6:coauthVersionMax="47" xr10:uidLastSave="{00000000-0000-0000-0000-000000000000}"/>
  <bookViews>
    <workbookView xWindow="-120" yWindow="-120" windowWidth="29040" windowHeight="15840" tabRatio="1000" firstSheet="1" activeTab="5" xr2:uid="{00000000-000D-0000-FFFF-FFFF00000000}"/>
  </bookViews>
  <sheets>
    <sheet name="index" sheetId="3" r:id="rId1"/>
    <sheet name="version" sheetId="90" r:id="rId2"/>
    <sheet name="modele_dpe" sheetId="36" r:id="rId3"/>
    <sheet name="usage_fonctionnel_batiment" sheetId="77" r:id="rId4"/>
    <sheet name="categorie_erp" sheetId="78" r:id="rId5"/>
    <sheet name="methode_application_dpe_log" sheetId="2" r:id="rId6"/>
    <sheet name="methode_application_dpe_ter" sheetId="96" r:id="rId7"/>
    <sheet name="sous_modele_dpe_ter" sheetId="100" r:id="rId8"/>
    <sheet name="calcul_echantillonnage" sheetId="99" r:id="rId9"/>
    <sheet name="periode_construction" sheetId="42" r:id="rId10"/>
    <sheet name="periode_isolation" sheetId="50" r:id="rId11"/>
    <sheet name="zone_climatique" sheetId="61" r:id="rId12"/>
    <sheet name="classe_altitude" sheetId="62" r:id="rId13"/>
    <sheet name="methode_saisie_u" sheetId="4" r:id="rId14"/>
    <sheet name="methode_saisie_u0" sheetId="5" r:id="rId15"/>
    <sheet name="methode_saisie_uporte" sheetId="52" r:id="rId16"/>
    <sheet name="methode_saisie_pont_thermique" sheetId="91" r:id="rId17"/>
    <sheet name="methode_saisie_perf_vitrage" sheetId="47" r:id="rId18"/>
    <sheet name="methode_saisie_carac_sys" sheetId="27" r:id="rId19"/>
    <sheet name="methode_saisie_q4pa_conv" sheetId="48" r:id="rId20"/>
    <sheet name="methode_saisie_fact_couv_sol" sheetId="56" r:id="rId21"/>
    <sheet name="classe_inertie" sheetId="20" r:id="rId22"/>
    <sheet name="type_adjacence" sheetId="7" r:id="rId23"/>
    <sheet name="cfg_isolation_lnc" sheetId="38" r:id="rId24"/>
    <sheet name="materiaux_structure_mur" sheetId="6" r:id="rId25"/>
    <sheet name="type_isolation" sheetId="19" r:id="rId26"/>
    <sheet name="type_doublage" sheetId="97" r:id="rId27"/>
    <sheet name="type_plancher_bas" sheetId="8" r:id="rId28"/>
    <sheet name="type_plancher_haut" sheetId="9" r:id="rId29"/>
    <sheet name="type_vitrage" sheetId="10" r:id="rId30"/>
    <sheet name="inclinaison_vitrage" sheetId="11" r:id="rId31"/>
    <sheet name="type_materiaux_menuiserie" sheetId="13" r:id="rId32"/>
    <sheet name="type_baie" sheetId="14" r:id="rId33"/>
    <sheet name="type_pose" sheetId="16" r:id="rId34"/>
    <sheet name="type_gaz_lame" sheetId="60" r:id="rId35"/>
    <sheet name="orientation" sheetId="17" r:id="rId36"/>
    <sheet name="type_fermeture" sheetId="63" r:id="rId37"/>
    <sheet name="type_porte" sheetId="18" r:id="rId38"/>
    <sheet name="type_liaison" sheetId="26" r:id="rId39"/>
    <sheet name="type_ventilation" sheetId="23" r:id="rId40"/>
    <sheet name="periode_installation_fr" sheetId="24" r:id="rId41"/>
    <sheet name="type_generateur_fr" sheetId="68" r:id="rId42"/>
    <sheet name="type_installation_solaire" sheetId="21" r:id="rId43"/>
    <sheet name="type_installation" sheetId="25" r:id="rId44"/>
    <sheet name="methode_calcul_conso" sheetId="55" r:id="rId45"/>
    <sheet name="usage_generateur" sheetId="41" r:id="rId46"/>
    <sheet name="cfg_installation_ch" sheetId="34" r:id="rId47"/>
    <sheet name="lien_generateur_emetteur" sheetId="92" r:id="rId48"/>
    <sheet name="cfg_installation_ecs" sheetId="35" r:id="rId49"/>
    <sheet name="type_generateur_ch" sheetId="1" r:id="rId50"/>
    <sheet name="type_emission_distribution" sheetId="64" r:id="rId51"/>
    <sheet name="temp_distribution_ch" sheetId="40" r:id="rId52"/>
    <sheet name="equipement_intermittence" sheetId="81" r:id="rId53"/>
    <sheet name="type_regulation" sheetId="83" r:id="rId54"/>
    <sheet name="periode_installation_emetteur" sheetId="98" r:id="rId55"/>
    <sheet name="type_chauffage" sheetId="82" r:id="rId56"/>
    <sheet name="type_generateur_ecs" sheetId="22" r:id="rId57"/>
    <sheet name="bouclage_reseau_ecs" sheetId="66" r:id="rId58"/>
    <sheet name="type_stockage_ecs" sheetId="84" r:id="rId59"/>
    <sheet name="periode_installation_ecs_thermo" sheetId="39" r:id="rId60"/>
    <sheet name="type_enr" sheetId="51" r:id="rId61"/>
    <sheet name="orientation_pv" sheetId="85" r:id="rId62"/>
    <sheet name="inclinaison_pv" sheetId="86" r:id="rId63"/>
    <sheet name="type_energie" sheetId="30" r:id="rId64"/>
    <sheet name="type_usage" sheetId="76" r:id="rId65"/>
    <sheet name="classe_etiquette" sheetId="87" r:id="rId66"/>
    <sheet name="statut_geocodage_ban" sheetId="32" r:id="rId67"/>
    <sheet name="qualite_composant" sheetId="57" r:id="rId68"/>
    <sheet name="position_etage_logement" sheetId="53" r:id="rId69"/>
    <sheet name="typologie_logement" sheetId="69" r:id="rId70"/>
    <sheet name="categorie_enr_descriptif" sheetId="70" r:id="rId71"/>
    <sheet name="categorie_descriptif_simplifie" sheetId="71" r:id="rId72"/>
    <sheet name="categorie_fiche_technique" sheetId="74" r:id="rId73"/>
    <sheet name="num_pack_travaux" sheetId="73" r:id="rId74"/>
    <sheet name="lot_travaux" sheetId="58" r:id="rId75"/>
    <sheet name="type_justificatif" sheetId="75" r:id="rId76"/>
    <sheet name="origine_donnee" sheetId="88" r:id="rId77"/>
    <sheet name="picto_geste_entretien" sheetId="89" r:id="rId78"/>
    <sheet name="indicateur_confort_ete" sheetId="95" r:id="rId79"/>
  </sheets>
  <definedNames>
    <definedName name="_xlnm._FilterDatabase" localSheetId="5" hidden="1">methode_application_dpe_log!$A$1:$P$41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41" i="2" l="1"/>
  <c r="B37" i="2"/>
  <c r="B40" i="2"/>
  <c r="B39" i="2"/>
  <c r="B38" i="2"/>
  <c r="B36" i="2"/>
  <c r="B35" i="2"/>
  <c r="B34" i="2"/>
  <c r="B33" i="2"/>
  <c r="B32" i="2"/>
  <c r="B27" i="2"/>
  <c r="B30" i="2"/>
  <c r="B31" i="2"/>
  <c r="B29" i="2"/>
  <c r="B28" i="2"/>
  <c r="B26" i="2"/>
  <c r="B25" i="2"/>
  <c r="B24" i="2"/>
  <c r="B23" i="2"/>
  <c r="B21" i="2"/>
  <c r="B20" i="2"/>
  <c r="B17" i="2"/>
  <c r="B16" i="2"/>
  <c r="B13" i="2"/>
  <c r="B4" i="2" l="1"/>
  <c r="B5" i="2"/>
  <c r="B6" i="2"/>
  <c r="B7" i="2"/>
  <c r="B8" i="2"/>
  <c r="B9" i="2"/>
  <c r="B10" i="2"/>
  <c r="B11" i="2"/>
  <c r="B12" i="2"/>
  <c r="B14" i="2"/>
  <c r="B3" i="2"/>
</calcChain>
</file>

<file path=xl/sharedStrings.xml><?xml version="1.0" encoding="utf-8"?>
<sst xmlns="http://schemas.openxmlformats.org/spreadsheetml/2006/main" count="3240" uniqueCount="1087">
  <si>
    <t>Poêle à granulés installée avant 2012 ou sans label flamme verte</t>
  </si>
  <si>
    <t>Poêle à granulés flamme verte installé entre 2012 et 2019</t>
  </si>
  <si>
    <t>Poêle à granulés flamme verte installé à partir de 2020</t>
  </si>
  <si>
    <t>Chaudière bois granulés 1978-1994</t>
  </si>
  <si>
    <t>Chaudière bois granulés 1995-2003</t>
  </si>
  <si>
    <t>Chaudière bois granulés 2004-2012</t>
  </si>
  <si>
    <t>Chaudière bois granulés 2013-2019</t>
  </si>
  <si>
    <t>Chaudière fioul standard 1991-2015</t>
  </si>
  <si>
    <t>Chaudière fioul basse température 1991-2015</t>
  </si>
  <si>
    <t>Chaudière gaz standard 1991-2000</t>
  </si>
  <si>
    <t>Chaudière gaz standard 2001-2015</t>
  </si>
  <si>
    <t>Chaudière gaz basse température 1991-2000</t>
  </si>
  <si>
    <t>Chaudière gaz basse température 2001-2015</t>
  </si>
  <si>
    <t>Chaudière gaz à condensation 2001-2015</t>
  </si>
  <si>
    <t>Chaudière gaz à condensation 1981-1985</t>
  </si>
  <si>
    <t>Chaudière gaz à condensation 1986-2000</t>
  </si>
  <si>
    <t>Convecteur électrique NFC, NF** et NF***</t>
  </si>
  <si>
    <t>Autres émetteurs à effet joule</t>
  </si>
  <si>
    <t>Radiateur électrique à accumulation</t>
  </si>
  <si>
    <t>Chaudière électrique</t>
  </si>
  <si>
    <t>dpe maison individuelle</t>
  </si>
  <si>
    <t>nom table</t>
  </si>
  <si>
    <t>description</t>
  </si>
  <si>
    <t>id</t>
  </si>
  <si>
    <t>autre système à combustion gaz</t>
  </si>
  <si>
    <t>autre système à combustion fioul</t>
  </si>
  <si>
    <t>autre système à combustion bois</t>
  </si>
  <si>
    <t>autre système à combustion autres energies fossiles (charbon,pétrole etc…)</t>
  </si>
  <si>
    <t>autre système thermodynamique électrique</t>
  </si>
  <si>
    <t>autre système thermodynamique gaz</t>
  </si>
  <si>
    <t>Inconnu</t>
  </si>
  <si>
    <t>Murs en pierre de taille et moellons constitué d'un seul matériaux</t>
  </si>
  <si>
    <t>Murs en pierre de taille et moellons avec remplissage tout venant</t>
  </si>
  <si>
    <t>Murs en pisé ou béton de terre stabilisé (à partir d'argile crue)</t>
  </si>
  <si>
    <t>Murs en pan de bois sans remplissage tout venant</t>
  </si>
  <si>
    <t>Murs en pan de bois avec remplissage tout venant</t>
  </si>
  <si>
    <t>Murs bois (rondin)</t>
  </si>
  <si>
    <t>Murs en briques pleines simples</t>
  </si>
  <si>
    <t>Murs en briques pleines doubles avec lame d'air</t>
  </si>
  <si>
    <t>Murs en briques creuses</t>
  </si>
  <si>
    <t>Murs en blocs de béton pleins</t>
  </si>
  <si>
    <t>Murs en blocs de béton creux</t>
  </si>
  <si>
    <t>Murs en béton banché</t>
  </si>
  <si>
    <t>Murs en béton de mâchefer</t>
  </si>
  <si>
    <t>Cloison de plâtre</t>
  </si>
  <si>
    <t>Brique terre cuite alvéolaire</t>
  </si>
  <si>
    <t>Murs sandwich béton/isolant/béton (sans isolation rapportée)</t>
  </si>
  <si>
    <t>Extérieur</t>
  </si>
  <si>
    <t>Vide Sanitaire</t>
  </si>
  <si>
    <t>Terre-Plein</t>
  </si>
  <si>
    <t>Garage</t>
  </si>
  <si>
    <t>Cellier</t>
  </si>
  <si>
    <t>Comble fortement ventilé</t>
  </si>
  <si>
    <t>Comble faiblement ventilé</t>
  </si>
  <si>
    <t>Circulation sans ouverture directe sur l'extérieur</t>
  </si>
  <si>
    <t>Circulation avec ouverture directe sur l'extérieur</t>
  </si>
  <si>
    <t>Circulation avec bouche ou gaine de désenfumage ouverte en permanence</t>
  </si>
  <si>
    <t>Garage privé collectif</t>
  </si>
  <si>
    <t>Autres dépendances</t>
  </si>
  <si>
    <t>Locaux non chauffés non accessible</t>
  </si>
  <si>
    <t>Sous-sol non chauffé</t>
  </si>
  <si>
    <t>Plancher avec ou sans remplissage</t>
  </si>
  <si>
    <t>Plancher entre solives métalliques avec ou sans remplissage</t>
  </si>
  <si>
    <t>Plancher entre solives bois avec ou sans remplissage</t>
  </si>
  <si>
    <t>Plancher bois sur solives métalliques</t>
  </si>
  <si>
    <t>Bardeaux et remplissage</t>
  </si>
  <si>
    <t>Voutains sur solives métalliques</t>
  </si>
  <si>
    <t>Voutains en briques ou moellons</t>
  </si>
  <si>
    <t>Dalle béton</t>
  </si>
  <si>
    <t>Plancher bois sur solives bois</t>
  </si>
  <si>
    <t>Plancher lourd type entrevous terre-cuite, poutrelles béton</t>
  </si>
  <si>
    <t>Plancher à entrevous isolant</t>
  </si>
  <si>
    <t>Plafond avec ou sans remplissage</t>
  </si>
  <si>
    <t>Plafond entre solives métalliques avec ou sans remplissage</t>
  </si>
  <si>
    <t>Plafond entre solives bois avec ou sans remplissage</t>
  </si>
  <si>
    <t>Plafond bois sur solives métalliques</t>
  </si>
  <si>
    <t>Plafond bois sous solives métalliques</t>
  </si>
  <si>
    <t>Plafond bois sur solives bois</t>
  </si>
  <si>
    <t>Plafond bois sous solives bois</t>
  </si>
  <si>
    <t>Plafond lourd type entrevous terre-cuite, poutrelles béton</t>
  </si>
  <si>
    <t>Combles aménagés sous rampant</t>
  </si>
  <si>
    <t>Toiture en chaume</t>
  </si>
  <si>
    <t>Plafond en plaque de plâtre</t>
  </si>
  <si>
    <t>Simple vitrage</t>
  </si>
  <si>
    <t>Double vitrage</t>
  </si>
  <si>
    <t>Triple vitrage</t>
  </si>
  <si>
    <t>Brique de Verre</t>
  </si>
  <si>
    <t>Polycarbonate</t>
  </si>
  <si>
    <t>PVC</t>
  </si>
  <si>
    <t>Métal avec rupture de pont thermique</t>
  </si>
  <si>
    <t>Métal sans rupture de pont thermique</t>
  </si>
  <si>
    <t>Fenêtres battantes</t>
  </si>
  <si>
    <t>Fenêtres coulissantes</t>
  </si>
  <si>
    <t>Portes-fenêtres battantes sans soubassement</t>
  </si>
  <si>
    <t>Portes-fenêtres battantes avec soubassement</t>
  </si>
  <si>
    <t>Nu Extérieur</t>
  </si>
  <si>
    <t>Sud</t>
  </si>
  <si>
    <t>Nord</t>
  </si>
  <si>
    <t>Est</t>
  </si>
  <si>
    <t>Ouest</t>
  </si>
  <si>
    <t>Nu intérieur</t>
  </si>
  <si>
    <t>Tunnel</t>
  </si>
  <si>
    <t>Porte opaque pleine</t>
  </si>
  <si>
    <t>Porte avec moins de 30% de vitrage simple</t>
  </si>
  <si>
    <t>Porte avec 30-60% de vitrage simple</t>
  </si>
  <si>
    <t>Porte avec double vitrage</t>
  </si>
  <si>
    <t>Porte simple en métal</t>
  </si>
  <si>
    <t>Porte avec vitrage simple</t>
  </si>
  <si>
    <t>Porte avec moins de 30% de double vitrage</t>
  </si>
  <si>
    <t>Porte avec 30-60% de double vitrage</t>
  </si>
  <si>
    <t>Toute menuiserie</t>
  </si>
  <si>
    <t>Porte opaque pleine isolée</t>
  </si>
  <si>
    <t>Porte précédée d’un SAS</t>
  </si>
  <si>
    <t>Porte isolée avec double vitrage</t>
  </si>
  <si>
    <t>type de porte</t>
  </si>
  <si>
    <t>nature de la menuiserie</t>
  </si>
  <si>
    <t>autre type de porte</t>
  </si>
  <si>
    <t>ITI</t>
  </si>
  <si>
    <t>ITE</t>
  </si>
  <si>
    <t>ITR</t>
  </si>
  <si>
    <t>ITI+ITE</t>
  </si>
  <si>
    <t>Non isolé</t>
  </si>
  <si>
    <t>ITI+ITR</t>
  </si>
  <si>
    <t>ITE+ITR</t>
  </si>
  <si>
    <t>Chauffage solaire (seul ou combiné)</t>
  </si>
  <si>
    <t>Chauffage + ECS solaire</t>
  </si>
  <si>
    <t>Chauffe-eau gaz à production instantanée avant 1980</t>
  </si>
  <si>
    <t>Chauffe-eau gaz à production instantanée 1981-1989</t>
  </si>
  <si>
    <t>Chauffe-eau gaz à production instantanée 1990-2000</t>
  </si>
  <si>
    <t>Chauffe-eau gaz à production instantanée 2001-2015</t>
  </si>
  <si>
    <t>Accumulateur gaz classique avant 1990</t>
  </si>
  <si>
    <t>Accumulateur gaz classique 1990-2000</t>
  </si>
  <si>
    <t>Accumulateur gaz à condensation 1996-2000</t>
  </si>
  <si>
    <t>Réseau de chaleur isolé</t>
  </si>
  <si>
    <t>Réseau de chaleur non isolé</t>
  </si>
  <si>
    <t>Ballon électrique à accumulation horizontal</t>
  </si>
  <si>
    <t>Ballon électrique à accumulation vertical Catégorie B ou 2 étoiles</t>
  </si>
  <si>
    <t>Ballon électrique à accumulation vertical Catégorie C ou 3 étoiles</t>
  </si>
  <si>
    <t>Ballon électrique à accumulation vertical Autres ou inconnue</t>
  </si>
  <si>
    <t>CET sur air extrait avant 2010</t>
  </si>
  <si>
    <t>PAC double service avant 2010</t>
  </si>
  <si>
    <t>CET sur air extrait 2010-2014</t>
  </si>
  <si>
    <t>PAC double service 2010-2014</t>
  </si>
  <si>
    <t>Ventilation par ouverture des fenêtres</t>
  </si>
  <si>
    <t>Ventilation par entrées d'air hautes et basses</t>
  </si>
  <si>
    <t>VMC SF Auto réglable de 1982 à 2000</t>
  </si>
  <si>
    <t>VMC SF Auto réglable de 2001 à 2012</t>
  </si>
  <si>
    <t>VMC SF Auto réglable après 2012</t>
  </si>
  <si>
    <t>VMC SF Hygro A de 2001 à 2012</t>
  </si>
  <si>
    <t>VMC SF Hygro A après 2012</t>
  </si>
  <si>
    <t>VMC SF Gaz de 2001 à 2012</t>
  </si>
  <si>
    <t>VMC SF Gaz après 2012</t>
  </si>
  <si>
    <t>VMC SF Hygro B de 2001 à 2012</t>
  </si>
  <si>
    <t>VMC SF Hygro B après 2012</t>
  </si>
  <si>
    <t>VMC Basse pression Auto-réglable</t>
  </si>
  <si>
    <t>VMC Basse pression Hygro A</t>
  </si>
  <si>
    <t>VMC Basse pression Hygro B</t>
  </si>
  <si>
    <t>VMC DF sans échangeur après 2012</t>
  </si>
  <si>
    <t>Ventilation naturelle par conduit</t>
  </si>
  <si>
    <t>Ventilation hybride de 2001 à 2012</t>
  </si>
  <si>
    <t>Ventilation hybride après 2012</t>
  </si>
  <si>
    <t>Ventilation hybride avec entrées d'air hygro de 2001 à 2012</t>
  </si>
  <si>
    <t>Ventilation hybride avec entrées d'air hygro après 2012</t>
  </si>
  <si>
    <t>Ventilation naturelle par conduit avec entrées d'air hygro</t>
  </si>
  <si>
    <t>2008-2014</t>
  </si>
  <si>
    <t>Avant 2008</t>
  </si>
  <si>
    <t>Plancher bas / Mur</t>
  </si>
  <si>
    <t>Plancher Intermédiaire lourd / Mur</t>
  </si>
  <si>
    <t>Plancher haut lourd / Mur</t>
  </si>
  <si>
    <t>Refend / Mur</t>
  </si>
  <si>
    <t>Menuiserie / Mur</t>
  </si>
  <si>
    <t>valeurs forfaitaires</t>
  </si>
  <si>
    <t>Fioul domestique</t>
  </si>
  <si>
    <t>Propane</t>
  </si>
  <si>
    <t>Butane</t>
  </si>
  <si>
    <t>Charbon</t>
  </si>
  <si>
    <t>Bois – Granulés (pellets) ou briquettes</t>
  </si>
  <si>
    <t>Bois – Plaquettes forestières</t>
  </si>
  <si>
    <t>Bois – Plaquettes d’industrie</t>
  </si>
  <si>
    <t>Gaz naturel</t>
  </si>
  <si>
    <t>Électricité</t>
  </si>
  <si>
    <t>adresse géocodée ban à l'adresse</t>
  </si>
  <si>
    <t>Installation de chauffage simple</t>
  </si>
  <si>
    <t>Installation de chauffage avec chauffage solaire</t>
  </si>
  <si>
    <t>Installation de chauffage avec insert ou poêle bois en appoint</t>
  </si>
  <si>
    <t>Installation de chauffage par insert, poêle bois (ou biomasse) avec un chauffage électrique dans la salle de bain</t>
  </si>
  <si>
    <t>Installation de chauffage avec en appoint un insert ou poêle bois et un chauffage électrique dans la salle de bain (différent du chauffage principal)</t>
  </si>
  <si>
    <t>Installation de chauffage avec chauffage solaire et insert ou poêle bois en appoint</t>
  </si>
  <si>
    <t>Installation de chauffage avec chaudière en relève de PAC</t>
  </si>
  <si>
    <t>Installation de chauffage avec chaudière en relève de PAC avec insert ou poêle bois en appoint</t>
  </si>
  <si>
    <t>Installation de chauffage collectif avec Base + appoint</t>
  </si>
  <si>
    <t>Convecteurs bi-jonction</t>
  </si>
  <si>
    <t>Un seul système d'ECS sans solaire</t>
  </si>
  <si>
    <t>Un seul système d'ECS avec solaire</t>
  </si>
  <si>
    <t>Deux systèmes d'ECS dans une maison ou un appartement</t>
  </si>
  <si>
    <t>installation individuelle</t>
  </si>
  <si>
    <t>installation collective</t>
  </si>
  <si>
    <t>installation collective rapportée à un logement : cas générateur à combustion virtuel ou ECS collective virtuelle</t>
  </si>
  <si>
    <t>type_installation_chauffage</t>
  </si>
  <si>
    <t>type_installation_ecs</t>
  </si>
  <si>
    <t>individuel</t>
  </si>
  <si>
    <t>collectif</t>
  </si>
  <si>
    <t>dpe appartement individuel</t>
  </si>
  <si>
    <t>dpe immeuble collectif</t>
  </si>
  <si>
    <t>échantillonage sur les équipements individuels</t>
  </si>
  <si>
    <t>consommation chauffage collectif rapporté à l'appartement (proportion surface) +consommation ecs collectif rapporté à l'appartement (proportion besoin ECS)</t>
  </si>
  <si>
    <t>consommation chauffage collectif rapporté à l'appartement (proportion surface)</t>
  </si>
  <si>
    <t>consommation ecs collectif rapporté à l'appartement (proportion besoin ECS)</t>
  </si>
  <si>
    <t>oui</t>
  </si>
  <si>
    <t>non</t>
  </si>
  <si>
    <t>type_virtualisation_extrapolation</t>
  </si>
  <si>
    <t>declare_surface_immeuble</t>
  </si>
  <si>
    <t>espace tampon solarisé (véranda,loggia fermée)</t>
  </si>
  <si>
    <t>Comble très faiblement ventilé</t>
  </si>
  <si>
    <t>Hall d'entrée avec dispositif de fermeture automatique</t>
  </si>
  <si>
    <t>Hall d'entrée sans dispositif de fermeture automatique</t>
  </si>
  <si>
    <t>isolation inconnue  (table forfaitaire)</t>
  </si>
  <si>
    <t>année de construction saisie (table forfaitaire)</t>
  </si>
  <si>
    <t>non isolé</t>
  </si>
  <si>
    <t>lc non isolé + lnc non isolé</t>
  </si>
  <si>
    <t>lc non isolé + lnc isolé</t>
  </si>
  <si>
    <t>lc isolé + lnc non isolé</t>
  </si>
  <si>
    <t>lc isolé + lnc isolé</t>
  </si>
  <si>
    <t>lc isolé + espace tampon solarisé orienté nord</t>
  </si>
  <si>
    <t>lc isolé + espace tampon solarisé orienté sud</t>
  </si>
  <si>
    <t>lc isolé + espace tampon solarisé orienté est/ouest</t>
  </si>
  <si>
    <t>lc non isolé + espace tampon solarisé orienté nord</t>
  </si>
  <si>
    <t>lc non isolé + espace tampon solarisé orienté sud</t>
  </si>
  <si>
    <t>lc non isolé + espace tampon solarisé orienté est/ouest</t>
  </si>
  <si>
    <t>inconnu</t>
  </si>
  <si>
    <t>Survitrage</t>
  </si>
  <si>
    <t>déterminé selon le matériau et épaisseur à partir de la table de valeur forfaitaire</t>
  </si>
  <si>
    <t>Plancher ou plafond rayonnant électrique avec régulation terminale</t>
  </si>
  <si>
    <t>Plancher ou plafond rayonnant électrique sans régulation terminale</t>
  </si>
  <si>
    <t>GPL</t>
  </si>
  <si>
    <t>Électricité d'origine renouvelable utilisée dans le bâtiment</t>
  </si>
  <si>
    <t>autre combustible fossile</t>
  </si>
  <si>
    <t>adresse non géocodée ban car aucune correspondance trouvée</t>
  </si>
  <si>
    <t>Avant 2010</t>
  </si>
  <si>
    <t>2010-2014</t>
  </si>
  <si>
    <t>A partir de 2015</t>
  </si>
  <si>
    <t>basse</t>
  </si>
  <si>
    <t>moyenne</t>
  </si>
  <si>
    <t>haute</t>
  </si>
  <si>
    <t>chauffage</t>
  </si>
  <si>
    <t>ecs</t>
  </si>
  <si>
    <t>chauffage + ecs</t>
  </si>
  <si>
    <t>1948-1974</t>
  </si>
  <si>
    <t>1975-1977</t>
  </si>
  <si>
    <t>1978-1982</t>
  </si>
  <si>
    <t>1983-1988</t>
  </si>
  <si>
    <t>1989-2000</t>
  </si>
  <si>
    <t>2001-2005</t>
  </si>
  <si>
    <t>2006-2012</t>
  </si>
  <si>
    <t>valeur forfaitaire</t>
  </si>
  <si>
    <t>déterminé à partir d'une mesure d'étanchéité à l'air de moins de deux ans</t>
  </si>
  <si>
    <t>Solaire Photovoltaïque</t>
  </si>
  <si>
    <t>Eolien</t>
  </si>
  <si>
    <t>Solaire Photovoltaïque + Eolien</t>
  </si>
  <si>
    <t>lib</t>
  </si>
  <si>
    <t>saisie direct U0 justifiée à partir des documents justificatifs autorisés</t>
  </si>
  <si>
    <t>valeur justifiée saisie à partir des documents justificatifs autorisés</t>
  </si>
  <si>
    <t>Ug,Uw,Sw,Ujn saisi directement à partir des documents justificatifs autorisés</t>
  </si>
  <si>
    <t>Ug saisi directementà partir des documents justificatifs autorisés , autres paramètres calculés avec les tables forfaitaires</t>
  </si>
  <si>
    <t>Ug,Uw saisi directement à partir des documents justificatifs autorisés , autres paramètres calculés avec les tables forfaitaires</t>
  </si>
  <si>
    <t>caractéristiques saisies à partir de la plaque signalétique ou d'une documentation technique du système à combustion : Pn, Rpn,Rpint,Qp0,temp_fonc_30,temp_fonc_100</t>
  </si>
  <si>
    <t>caractéristiques saisies à partir de la plaque signalétique ou d'une documentation technique du système à combustion : Pn, autres données forfaitaires</t>
  </si>
  <si>
    <t>caractéristiques saisies à partir de la plaque signalétique ou d'une documentation technique du système à combustion : Pn, Rpn,Rpint, autres données forfaitaires</t>
  </si>
  <si>
    <t>caractéristiques saisies à partir de la plaque signalétique ou d'une documentation technique du système à combustion : Pn, Rpn,Rpint,Qp0, autres données forfaitaires</t>
  </si>
  <si>
    <t>installation collective multi-bâtiment : modélisée comme un réseau de chaleur</t>
  </si>
  <si>
    <t>Pompe(s) à chaleur multi bâtiment modélisée comme un réseau de chaleur</t>
  </si>
  <si>
    <t>Chaudière(s) gaz multi bâtiment modélisée comme un réseau de chaleur</t>
  </si>
  <si>
    <t>Chaudière(s) fioul multi bâtiment modélisée comme un réseau de chaleur</t>
  </si>
  <si>
    <t>Chaudière(s) bois multi bâtiment modélisée comme un réseau de chaleur</t>
  </si>
  <si>
    <t>calcul simple</t>
  </si>
  <si>
    <t>déterminé à partir d'un document justificatif autorisé</t>
  </si>
  <si>
    <t>air</t>
  </si>
  <si>
    <t>argon ou krypton</t>
  </si>
  <si>
    <t>installation collective rapportée à un logement : cas générateurs simples (réseau de chaleur, effet joule, PAC, CET)</t>
  </si>
  <si>
    <t>H1a</t>
  </si>
  <si>
    <t>H1b</t>
  </si>
  <si>
    <t>H1c</t>
  </si>
  <si>
    <t>H2a</t>
  </si>
  <si>
    <t>H2b</t>
  </si>
  <si>
    <t>H2c</t>
  </si>
  <si>
    <t>H2d</t>
  </si>
  <si>
    <t>H3</t>
  </si>
  <si>
    <t>400-800m</t>
  </si>
  <si>
    <t>très bonne</t>
  </si>
  <si>
    <t>bonne</t>
  </si>
  <si>
    <t>insuffisante</t>
  </si>
  <si>
    <t>calcul_combustion</t>
  </si>
  <si>
    <t>abscence de réseau de distribution</t>
  </si>
  <si>
    <t>2013-2021</t>
  </si>
  <si>
    <t>Bâtiment ou local à usage autre que d'habitation</t>
  </si>
  <si>
    <t>Autre matériau innovant récent</t>
  </si>
  <si>
    <t>Autre matériau traditionel ancien</t>
  </si>
  <si>
    <t>Autre matériau non répertorié</t>
  </si>
  <si>
    <t>Autre type de plancher non répertorié</t>
  </si>
  <si>
    <t>Autre type de plafond non répertorié</t>
  </si>
  <si>
    <t>25°-75°</t>
  </si>
  <si>
    <t>Bois</t>
  </si>
  <si>
    <t>Bois/métal</t>
  </si>
  <si>
    <t>Paroi en brique de verre pleine</t>
  </si>
  <si>
    <t>Paroi en brique de verre creuse</t>
  </si>
  <si>
    <t>Paroi en polycarbonnate</t>
  </si>
  <si>
    <t>Porte simple en bois</t>
  </si>
  <si>
    <t>Porte simple en PVC</t>
  </si>
  <si>
    <t>PAC air/air installée avant 2008</t>
  </si>
  <si>
    <t>PAC air/air installée entre 2008 et 2014</t>
  </si>
  <si>
    <t>PAC air/air installée à partir de 2015</t>
  </si>
  <si>
    <t>PAC air/eau installée avant 2008</t>
  </si>
  <si>
    <t>PAC air/eau installée entre 2008 et 2014</t>
  </si>
  <si>
    <t>PAC air/eau installée entre 2015 et 2016</t>
  </si>
  <si>
    <t>PAC air/eau installée après 2017</t>
  </si>
  <si>
    <t>PAC eau/eau installée avant 2008</t>
  </si>
  <si>
    <t>PAC eau/eau installée entre 2008 et 2014</t>
  </si>
  <si>
    <t>PAC eau/eau installée entre 2015 et 2016</t>
  </si>
  <si>
    <t>PAC eau/eau installée après 2017</t>
  </si>
  <si>
    <t>PAC géothermique installée avant 2008</t>
  </si>
  <si>
    <t>PAC géothermique installée entre 2008 et 2014</t>
  </si>
  <si>
    <t>PAC géothermique installée entre 2015 et 2016</t>
  </si>
  <si>
    <t>PAC géothermique installée après 2017</t>
  </si>
  <si>
    <t>PAC eau glycolée/eau installée avant 2008</t>
  </si>
  <si>
    <t>PAC eau glycolée/eau installée entre 2008 et 2014</t>
  </si>
  <si>
    <t>PAC eau glycolée/eau installée entre 2015 et 2016</t>
  </si>
  <si>
    <t>PAC eau glycolée/eau installée après 2017</t>
  </si>
  <si>
    <t>Panneau rayonnant électrique NFC, NF** et NF***</t>
  </si>
  <si>
    <t>radiateur électrique NFC, NF** et NF***</t>
  </si>
  <si>
    <t>CET sur air ambiant (sur local non chauffé) avant 2010</t>
  </si>
  <si>
    <t>CET sur air ambiant (sur local non chauffé) 2010-2014</t>
  </si>
  <si>
    <t>CET sur air extérieur avant 2010</t>
  </si>
  <si>
    <t>CET sur air extérieur 2010-2014</t>
  </si>
  <si>
    <t>Cogénération</t>
  </si>
  <si>
    <t>Solaire photovoltaïque + Cogénération</t>
  </si>
  <si>
    <t>Eolien + Cogénération</t>
  </si>
  <si>
    <t>Solaire photovoltaïque + Eolien + Cogénération</t>
  </si>
  <si>
    <t>Jalousie accordéon, fermeture à lames orientables y compris les vénitiens extérieurs tout métal, volets battants ou persiennes avec ajours fixes</t>
  </si>
  <si>
    <t>Fermeture sans ajours en position déployée, volets roulants alu</t>
  </si>
  <si>
    <t>Fermeture isolée sans ajours en position déployée</t>
  </si>
  <si>
    <t>Autres équipements</t>
  </si>
  <si>
    <t>Radiateur gaz à ventouse ou sur conduit de fumée</t>
  </si>
  <si>
    <t>Convecteur bi-jonction</t>
  </si>
  <si>
    <t>Plancher rayonnant électrique avec régulation terminale</t>
  </si>
  <si>
    <t>Plancher rayonnant électrique sans régulation</t>
  </si>
  <si>
    <t>Plafond rayonnant électrique avec régulation terminale</t>
  </si>
  <si>
    <t>Plafond rayonnant électrique sans régulation</t>
  </si>
  <si>
    <t>Panneau rayonnant NFC, NF** et NF***</t>
  </si>
  <si>
    <t>Poêle charbon</t>
  </si>
  <si>
    <t>Poêle bois</t>
  </si>
  <si>
    <t>Poêle GPL</t>
  </si>
  <si>
    <t>réseau d'ECS non bouclé</t>
  </si>
  <si>
    <t>réseau d'ECS bouclé</t>
  </si>
  <si>
    <t>dpe appartement généré à partir des données DPE immeuble</t>
  </si>
  <si>
    <t>échantillonage des installations individuelles pour le calcul DPE immeuble (calcul effectué sur un logement représentatif d'un ensemble de logements puis extrapolation sur l'ensemble de logements du groupe)</t>
  </si>
  <si>
    <t>Portes-fenêtres coulissantes</t>
  </si>
  <si>
    <t>dpe issu d'une étude thermique réglementaire RT2012 bâtiment : immeuble</t>
  </si>
  <si>
    <t>dpe issu d'une étude energie environement réglementaire RE2020 bâtiment : immeuble</t>
  </si>
  <si>
    <t>saisie direct U depuis RSET/RSEE( etude RT2012/RE2020)</t>
  </si>
  <si>
    <t>isolé mais type d'isolation inconnu</t>
  </si>
  <si>
    <t>saisie direct U justifiée  (à partir des documents justificatifs autorisés)</t>
  </si>
  <si>
    <t>abscence de fermeture pour la baie vitrée</t>
  </si>
  <si>
    <t>déterminé à partir du RSET/RSEE( etude RT2012/RE2020)</t>
  </si>
  <si>
    <t>caractéristiques saisies à partir de la plaque signalétique ou d'une documentation technique du système thermodynamique : SCOP/COP/EER</t>
  </si>
  <si>
    <t>RDC</t>
  </si>
  <si>
    <t>étage intermédiaire</t>
  </si>
  <si>
    <t>dernier étage</t>
  </si>
  <si>
    <t>T1</t>
  </si>
  <si>
    <t>T2</t>
  </si>
  <si>
    <t>T3</t>
  </si>
  <si>
    <t>T4</t>
  </si>
  <si>
    <t>T5</t>
  </si>
  <si>
    <t>T6</t>
  </si>
  <si>
    <t>pompe à chaleur</t>
  </si>
  <si>
    <t>chauffe-eau thermodynamique</t>
  </si>
  <si>
    <t>panneaux solaires photovoltaïques</t>
  </si>
  <si>
    <t>panneaux solaires thermiques</t>
  </si>
  <si>
    <t>géothermie</t>
  </si>
  <si>
    <t>chauffage au bois</t>
  </si>
  <si>
    <t>éolienne</t>
  </si>
  <si>
    <t>cogénération</t>
  </si>
  <si>
    <t>murs</t>
  </si>
  <si>
    <t>planchers bas</t>
  </si>
  <si>
    <t>toiture/plafond</t>
  </si>
  <si>
    <t>portes et fenêtres</t>
  </si>
  <si>
    <t>système de chauffage</t>
  </si>
  <si>
    <t>système d'ecs</t>
  </si>
  <si>
    <t>sytème de refroidissement</t>
  </si>
  <si>
    <t>système de ventilation</t>
  </si>
  <si>
    <t>1+2</t>
  </si>
  <si>
    <t>baies vitrées</t>
  </si>
  <si>
    <t>portes</t>
  </si>
  <si>
    <t>pont thermique</t>
  </si>
  <si>
    <t>année d'isolation différente de l'année de construction saisie justifiée (table forfaitaire)</t>
  </si>
  <si>
    <t>Resistance isolation saisie justifiée  à partir des documents justificatifs autorisés</t>
  </si>
  <si>
    <t>Resistance isolation saisie justifiée observation de l'isolant installé et mesure de son épaisseur</t>
  </si>
  <si>
    <t>DPE NEUF logement : RT2012</t>
  </si>
  <si>
    <t>Chauffage</t>
  </si>
  <si>
    <t>Eau Chaude sanitaire</t>
  </si>
  <si>
    <t>Refroidissement</t>
  </si>
  <si>
    <t>Eclairage</t>
  </si>
  <si>
    <t>Bureautique</t>
  </si>
  <si>
    <t>Ascenseur(s)</t>
  </si>
  <si>
    <t>Autres usages</t>
  </si>
  <si>
    <t>Production d'électricité à demeure</t>
  </si>
  <si>
    <t>Abonnements</t>
  </si>
  <si>
    <t>Transports mécaniques</t>
  </si>
  <si>
    <t>Local tertiaire à l'intérieur de l'immeuble en contact avec l'appartement</t>
  </si>
  <si>
    <t>Installation de chauffage avec une chaudière ou une PAC en relève d’une chaudière bois</t>
  </si>
  <si>
    <t>M : Magasins de vente, centres commerciaux</t>
  </si>
  <si>
    <t>N : Restaurants et débits de boisson</t>
  </si>
  <si>
    <t>O : Hôtels et pensions de famille</t>
  </si>
  <si>
    <t>P : Salles de danse et salles de jeux</t>
  </si>
  <si>
    <t>R : Établissements d’éveil, d’enseignement, de formation, centres de vacances, centres de loisirs sans hébergement</t>
  </si>
  <si>
    <t>S : Bibliothèques, centres de documentation</t>
  </si>
  <si>
    <t>T : Salles d'exposition à vocation commerciale</t>
  </si>
  <si>
    <t>U : Établissements de soins</t>
  </si>
  <si>
    <t>V : Établissements de divers cultes</t>
  </si>
  <si>
    <t>W : Administrations, banques, bureaux</t>
  </si>
  <si>
    <t>X : Établissements sportifs couverts</t>
  </si>
  <si>
    <t>Y : Musées</t>
  </si>
  <si>
    <t>PA : Établissements de Plein Air</t>
  </si>
  <si>
    <t>CTS : Chapiteaux, Tentes et Structures toile</t>
  </si>
  <si>
    <t>SG : Structures Gonflables</t>
  </si>
  <si>
    <t>PS : Parcs de Stationnement couverts</t>
  </si>
  <si>
    <t>OA : Hôtels-restaurants d'Altitude</t>
  </si>
  <si>
    <t>GA : Gares Accessibles au public (chemins de fer, téléphériques, remonte-pentes...)</t>
  </si>
  <si>
    <t>EF : Établissements flottants (eaux intérieures)</t>
  </si>
  <si>
    <t>REF : REFuges de montagne</t>
  </si>
  <si>
    <t>GHA : Habitation</t>
  </si>
  <si>
    <t>GHO : Hôtel</t>
  </si>
  <si>
    <t>GHR : Enseignement</t>
  </si>
  <si>
    <t>GHS : Dépôt d'archives</t>
  </si>
  <si>
    <t>GHTC : tour de contrôle</t>
  </si>
  <si>
    <t>GHU : Usage sanitaire</t>
  </si>
  <si>
    <t>GHW : Bureaux</t>
  </si>
  <si>
    <t>GHZ : Usage mixte</t>
  </si>
  <si>
    <t>type_erp</t>
  </si>
  <si>
    <t>Établissements installés dans un bâtiment</t>
  </si>
  <si>
    <t>Établissements spéciaux</t>
  </si>
  <si>
    <t>Immeubles de grande hauteur (IGH)</t>
  </si>
  <si>
    <t>1ère Catégorie</t>
  </si>
  <si>
    <t>1er Groupe</t>
  </si>
  <si>
    <t>2ème Catégorie</t>
  </si>
  <si>
    <t>3ème Catégorie</t>
  </si>
  <si>
    <t>4ème Catégorie</t>
  </si>
  <si>
    <t>5ème Catégorie</t>
  </si>
  <si>
    <t>2ème Groupe</t>
  </si>
  <si>
    <t>groupe erp</t>
  </si>
  <si>
    <t>categorie_tertiaire</t>
  </si>
  <si>
    <t>ERP</t>
  </si>
  <si>
    <t xml:space="preserve">A COMPLETER </t>
  </si>
  <si>
    <t>locaux d'entreprise (bureaux)</t>
  </si>
  <si>
    <t>non ERP</t>
  </si>
  <si>
    <t>autres tertiaires non ERP</t>
  </si>
  <si>
    <t>autre système de refroidissement</t>
  </si>
  <si>
    <t>Absent</t>
  </si>
  <si>
    <t>Central sans minimum de température</t>
  </si>
  <si>
    <t>Central avec minimum de température</t>
  </si>
  <si>
    <t>Par pièce avec minimum de température</t>
  </si>
  <si>
    <t>Par pièce avec minimum de température et détection de présence</t>
  </si>
  <si>
    <t>sans régulation pièce par pièce</t>
  </si>
  <si>
    <t>avec régulation pièce par pièce</t>
  </si>
  <si>
    <t>Chauffage Divisé</t>
  </si>
  <si>
    <t>Chauffage Central</t>
  </si>
  <si>
    <t>stockage indépendant de la production</t>
  </si>
  <si>
    <t>stockage intégré à la production</t>
  </si>
  <si>
    <t>Sud-Est</t>
  </si>
  <si>
    <t>Sud-Ouest</t>
  </si>
  <si>
    <t>≤ 15°</t>
  </si>
  <si>
    <t>15° &lt;   ≤ 45°</t>
  </si>
  <si>
    <t>45° &lt;   ≤ 75°</t>
  </si>
  <si>
    <t>&gt; 75°</t>
  </si>
  <si>
    <t>A</t>
  </si>
  <si>
    <t>B</t>
  </si>
  <si>
    <t>C</t>
  </si>
  <si>
    <t>D</t>
  </si>
  <si>
    <t>E</t>
  </si>
  <si>
    <t>F</t>
  </si>
  <si>
    <t>G</t>
  </si>
  <si>
    <t>issu d'un document justificatif autorisé</t>
  </si>
  <si>
    <t>obtenu en ligne</t>
  </si>
  <si>
    <t>vitrages</t>
  </si>
  <si>
    <t>ventilation</t>
  </si>
  <si>
    <t>chaudière</t>
  </si>
  <si>
    <t>radiateur</t>
  </si>
  <si>
    <t>éclairage</t>
  </si>
  <si>
    <t>circuit de distribution</t>
  </si>
  <si>
    <t>insert/poêle bois</t>
  </si>
  <si>
    <t>chauffe-eau</t>
  </si>
  <si>
    <t>panneau solaire</t>
  </si>
  <si>
    <t>justificatifs d’obtention d’un crédit d’impôt ou d’une prime de transition énergétique (CITE, MaPrimeRénov’).</t>
  </si>
  <si>
    <t>diagnostic surface habitable</t>
  </si>
  <si>
    <t>J : Structures d’accueil pour personnes âgées ou personnes handicapées</t>
  </si>
  <si>
    <t>L : Salles d'auditions, de conférences, de réunions, de spectacles ou à usage multiple</t>
  </si>
  <si>
    <t>inférieur à 400m</t>
  </si>
  <si>
    <t>supérieur à 800m</t>
  </si>
  <si>
    <t>avant 1948</t>
  </si>
  <si>
    <t>après 2021</t>
  </si>
  <si>
    <t>inf25°</t>
  </si>
  <si>
    <t>sup75°</t>
  </si>
  <si>
    <r>
      <t>Volets roulants PVC ou bois (</t>
    </r>
    <r>
      <rPr>
        <i/>
        <sz val="11"/>
        <color theme="1"/>
        <rFont val="Calibri"/>
        <family val="2"/>
        <scheme val="minor"/>
      </rPr>
      <t>e</t>
    </r>
    <r>
      <rPr>
        <sz val="11"/>
        <color theme="1"/>
        <rFont val="Calibri"/>
        <family val="2"/>
        <scheme val="minor"/>
      </rPr>
      <t xml:space="preserve"> inf 12 mm)</t>
    </r>
  </si>
  <si>
    <r>
      <t>Persienne coulissante et volet battant PVC ou bois (</t>
    </r>
    <r>
      <rPr>
        <i/>
        <sz val="11"/>
        <color theme="1"/>
        <rFont val="Calibri"/>
        <family val="2"/>
        <scheme val="minor"/>
      </rPr>
      <t>e</t>
    </r>
    <r>
      <rPr>
        <sz val="11"/>
        <color theme="1"/>
        <rFont val="Calibri"/>
        <family val="2"/>
        <scheme val="minor"/>
      </rPr>
      <t xml:space="preserve"> inf 22 mm)</t>
    </r>
  </si>
  <si>
    <r>
      <t>Volets roulants PVC ou bois (</t>
    </r>
    <r>
      <rPr>
        <i/>
        <sz val="11"/>
        <color theme="1"/>
        <rFont val="Calibri"/>
        <family val="2"/>
        <scheme val="minor"/>
      </rPr>
      <t>e</t>
    </r>
    <r>
      <rPr>
        <sz val="11"/>
        <color theme="1"/>
        <rFont val="Calibri"/>
        <family val="2"/>
        <scheme val="minor"/>
      </rPr>
      <t xml:space="preserve"> sup 12 mm)</t>
    </r>
  </si>
  <si>
    <r>
      <t>Persienne coulissante et volet battant PVC ou bois (</t>
    </r>
    <r>
      <rPr>
        <i/>
        <sz val="11"/>
        <color theme="1"/>
        <rFont val="Calibri"/>
        <family val="2"/>
        <scheme val="minor"/>
      </rPr>
      <t>e</t>
    </r>
    <r>
      <rPr>
        <sz val="11"/>
        <color theme="1"/>
        <rFont val="Calibri"/>
        <family val="2"/>
        <scheme val="minor"/>
      </rPr>
      <t xml:space="preserve"> sup 22 mm)</t>
    </r>
  </si>
  <si>
    <t>VMC SF Auto réglable avant 1982</t>
  </si>
  <si>
    <t>VMC SF Hygro A avant 2001</t>
  </si>
  <si>
    <t>VMC SF Gaz avant  2001</t>
  </si>
  <si>
    <t>VMC SF Hygro B avant  2001</t>
  </si>
  <si>
    <t>Ventilation hybride avant  2001</t>
  </si>
  <si>
    <t>Ventilation hybride avec entrées d'air hygro avant  2001</t>
  </si>
  <si>
    <t>VMC DF individuelle avec échangeur avant 2013</t>
  </si>
  <si>
    <t>VMC DF collective avec échangeur avant 2013</t>
  </si>
  <si>
    <t>VMC DF sans échangeur avant 2013</t>
  </si>
  <si>
    <t>Ventilation mécanique sur conduit existant avant 2013</t>
  </si>
  <si>
    <t>Puits climatique sans échangeur avant 2013</t>
  </si>
  <si>
    <t>Puits climatique avec échangeur avant 2013</t>
  </si>
  <si>
    <t>Puits climatique avec échangeur à partir de 2013</t>
  </si>
  <si>
    <t>Puits climatique sans échangeur à partir de 2013</t>
  </si>
  <si>
    <t>Ventilation mécanique sur conduit existant à partir de 2013</t>
  </si>
  <si>
    <t>VMC DF collective avec échangeur à partir de 2013</t>
  </si>
  <si>
    <t>VMC DF individuelle avec échangeur à partir de 2013</t>
  </si>
  <si>
    <t>ECS solaire seule sup 5 ans</t>
  </si>
  <si>
    <t>ECS solaire seule inf 5 ans</t>
  </si>
  <si>
    <t>Béton cellulaire avant 2013</t>
  </si>
  <si>
    <t>Béton cellulaire à partir de 2013</t>
  </si>
  <si>
    <t>Chaudière bois granulés après 2019</t>
  </si>
  <si>
    <t>Chaudière fioul standard après 2015</t>
  </si>
  <si>
    <t>Chaudière fioul basse température après 2015</t>
  </si>
  <si>
    <t>Chaudière fioul à condensation après 2015</t>
  </si>
  <si>
    <t>Chaudière gaz standard après 2015</t>
  </si>
  <si>
    <t>Chaudière gaz basse température après 2015</t>
  </si>
  <si>
    <t>Chaudière gaz à condensation après 2015</t>
  </si>
  <si>
    <t>Chaudière bois granulés avant 1978</t>
  </si>
  <si>
    <t>Plancher chauffant sur réseau collectif eau chaude basse ou moyenne température(inf 65°C)</t>
  </si>
  <si>
    <t>Plancher chauffant sur réseau individuel eau chaude basse ou moyenne température(inf 65°C)</t>
  </si>
  <si>
    <t>Plafond chauffant sur réseau collectif eau chaude basse ou moyenne température(inf 65°C)</t>
  </si>
  <si>
    <t>Plafond chauffant sur réseau individuel eau chaude basse ou moyenne température(inf 65°C)</t>
  </si>
  <si>
    <t>Plancher chauffant sur réseau collectif eau chaude haute température(sup ou egal 65°C)</t>
  </si>
  <si>
    <t>Plancher chauffant sur réseau individuel eau chaude haute température(sup ou egal 65°C)</t>
  </si>
  <si>
    <t>Plafond chauffant sur réseau collectif eau chaude haute température(sup ou egal 65°C)</t>
  </si>
  <si>
    <t>Plafond chauffant sur réseau individuel eau chaude haute température(sup ou egal 65°C)</t>
  </si>
  <si>
    <t>CET sur air ambiant (sur local non chauffé) après 2014</t>
  </si>
  <si>
    <t>CET sur air extérieur après 2014</t>
  </si>
  <si>
    <t>CET sur air extrait après 2014</t>
  </si>
  <si>
    <t>PAC double service après 2014</t>
  </si>
  <si>
    <t>Accumulateur gaz classique après 2000</t>
  </si>
  <si>
    <t>Accumulateur gaz à condensation après 2000</t>
  </si>
  <si>
    <t>mesuré/observé</t>
  </si>
  <si>
    <t>local_non_chauffe</t>
  </si>
  <si>
    <t>local chauffé non accessible</t>
  </si>
  <si>
    <t>convecteur bi-jonction</t>
  </si>
  <si>
    <t>Chauffage et Eau chaude sanitaire</t>
  </si>
  <si>
    <t>abscence de stockage d'ECS (production instantanée)</t>
  </si>
  <si>
    <t>déclaration préalable des travaux de rénovation, dans le cas où cette procédure était nécessaire (par exemple pour une isolation thermique par l’extérieur)</t>
  </si>
  <si>
    <t>cahier des charges ou programme de travaux</t>
  </si>
  <si>
    <t>réseau de chaleur ou de froid vertueux</t>
  </si>
  <si>
    <t>Radiateur monotube sans robinet thermostatique sur réseau collectif eau chaude haute température(sup ou egal 65°C)</t>
  </si>
  <si>
    <t>Radiateur monotube sans robinet thermostatique sur réseau collectif eau chaude basse ou moyenne température(inf 65°C)</t>
  </si>
  <si>
    <t>Radiateur monotube sans robinet thermostatique sur réseau individuel eau chaude haute température(sup ou egal 65°C)</t>
  </si>
  <si>
    <t>Radiateur monotube sans robinet thermostatique sur réseau individuel eau chaude basse ou moyenne température(inf 65°C)</t>
  </si>
  <si>
    <t>Radiateur monotube avec robinet thermostatique sur réseau collectif eau chaude haute température(sup ou egal 65°C)</t>
  </si>
  <si>
    <t>Radiateur monotube avec robinet thermostatique sur réseau collectif eau chaude basse ou moyenne température(inf 65°C)</t>
  </si>
  <si>
    <t>Radiateur monotube avec robinet thermostatique sur réseau individuel eau chaude haute température(sup ou egal 65°C)</t>
  </si>
  <si>
    <t>Radiateur monotube avec robinet thermostatique sur réseau individuel eau chaude basse ou moyenne température(inf 65°C)</t>
  </si>
  <si>
    <t>Radiateur bitube sans robinet thermostatique sur réseau collectif eau chaude haute température(sup ou egal 65°C)</t>
  </si>
  <si>
    <t>Radiateur bitube sans robinet thermostatique sur réseau collectif eau chaude basse ou moyenne température(inf 65°C)</t>
  </si>
  <si>
    <t>Radiateur bitube sans robinet thermostatique sur réseau individuel eau chaude haute température(sup ou egal 65°C)</t>
  </si>
  <si>
    <t>Radiateur bitube sans robinet thermostatique sur réseau individuel eau chaude basse ou moyenne température(inf 65°C)</t>
  </si>
  <si>
    <t>Radiateur bitube avec robinet thermostatique sur réseau collectif eau chaude haute température(sup ou egal 65°C)</t>
  </si>
  <si>
    <t>Radiateur bitube avec robinet thermostatique sur réseau collectif eau chaude basse ou moyenne température(inf 65°C)</t>
  </si>
  <si>
    <t>Radiateur bitube avec robinet thermostatique sur réseau individuel eau chaude haute température(sup ou egal 65°C)</t>
  </si>
  <si>
    <t>Radiateur bitube avec robinet thermostatique sur réseau individuel eau chaude basse ou moyenne température(inf 65°C)</t>
  </si>
  <si>
    <t>Ug,Uw,Ujn saisi directement à partir des documents justificatifs autorisés , autres paramètres calculés avec les tables forfaitaires</t>
  </si>
  <si>
    <t>methode_application_dpe</t>
  </si>
  <si>
    <t>type_batiment</t>
  </si>
  <si>
    <t>maison</t>
  </si>
  <si>
    <t>appartement</t>
  </si>
  <si>
    <t>immeuble</t>
  </si>
  <si>
    <t>Chaudière fioul à condensation 1996-2015</t>
  </si>
  <si>
    <t>Chaudière bois bûche avant 1978</t>
  </si>
  <si>
    <t>Chaudière bois bûche 1978-1994</t>
  </si>
  <si>
    <t>Chaudière bois bûche 1995-2003</t>
  </si>
  <si>
    <t>Chaudière bois bûche 2004-2012</t>
  </si>
  <si>
    <t>Chaudière bois bûche 2013-2017</t>
  </si>
  <si>
    <t>Chaudière bois bûche 2018-2019</t>
  </si>
  <si>
    <t>Chaudière bois bûche après 2019</t>
  </si>
  <si>
    <t>Chaudière bois plaquette avant 1978</t>
  </si>
  <si>
    <t>Chaudière bois plaquette 1978-1994</t>
  </si>
  <si>
    <t>Chaudière bois plaquette 1995-2003</t>
  </si>
  <si>
    <t>Chaudière bois plaquette 2004-2012</t>
  </si>
  <si>
    <t>Chaudière bois plaquette 2013-2017</t>
  </si>
  <si>
    <t>Chaudière bois plaquette 2018-2019</t>
  </si>
  <si>
    <t>Chaudière bois plaquette après 2019</t>
  </si>
  <si>
    <t>Chaudière fioul classique avant 1970</t>
  </si>
  <si>
    <t>Chaudière fioul classique 1970-1975</t>
  </si>
  <si>
    <t>Chaudière fioul classique 1976-1980</t>
  </si>
  <si>
    <t>Chaudière fioul classique 1981-1990</t>
  </si>
  <si>
    <t>Chaudière gaz classique avant 1981</t>
  </si>
  <si>
    <t>Chaudière gaz classique 1981-1985</t>
  </si>
  <si>
    <t>Chaudière gaz classique 1986-1990</t>
  </si>
  <si>
    <t>Chauffe-eau gaz à production instantanée après 2015</t>
  </si>
  <si>
    <t>système collectif par défaut en abscence d'information : chaudière fioul pénalisante</t>
  </si>
  <si>
    <t>générateur à air chaud à combustion avant 2006</t>
  </si>
  <si>
    <t>générateur à air chaud à combustion standard a partir de 2006</t>
  </si>
  <si>
    <t>générateur à air chaud à combustion à condensation a partir de 2006</t>
  </si>
  <si>
    <t>radiateur à gaz indépendant ou autonome avant 2006</t>
  </si>
  <si>
    <t>radiateur à gaz indépendant ou autonome après 2006</t>
  </si>
  <si>
    <t>Poêle fioul ou GPL ou charbon</t>
  </si>
  <si>
    <t>Chaudière charbon avant 1978</t>
  </si>
  <si>
    <t>Chaudière charbon 1978-1994</t>
  </si>
  <si>
    <t>Chaudière charbon 1995-2003</t>
  </si>
  <si>
    <t>Chaudière charbon 2004-2012</t>
  </si>
  <si>
    <t>Chaudière charbon 2013-2017</t>
  </si>
  <si>
    <t>Chaudière charbon 2018-2019</t>
  </si>
  <si>
    <t>Chaudière charbon après 2019</t>
  </si>
  <si>
    <t>Chaudière gpl/propane/butane classique avant 1981</t>
  </si>
  <si>
    <t>Chaudière gpl/propane/butane classique 1981-1985</t>
  </si>
  <si>
    <t>Chaudière gpl/propane/butane classique 1986-1990</t>
  </si>
  <si>
    <t>Chaudière gpl/propane/butane standard 1991-2000</t>
  </si>
  <si>
    <t>Chaudière gpl/propane/butane standard 2001-2015</t>
  </si>
  <si>
    <t>Chaudière gpl/propane/butane standard après 2015</t>
  </si>
  <si>
    <t>Chaudière gpl/propane/butane basse température 1991-2000</t>
  </si>
  <si>
    <t>Chaudière gpl/propane/butane basse température 2001-2015</t>
  </si>
  <si>
    <t>Chaudière gpl/propane/butane basse température après 2015</t>
  </si>
  <si>
    <t>Chaudière gpl/propane/butane à condensation 1981-1985</t>
  </si>
  <si>
    <t>Chaudière gpl/propane/butane à condensation 1986-2000</t>
  </si>
  <si>
    <t>Chaudière gpl/propane/butane à condensation 2001-2015</t>
  </si>
  <si>
    <t>Chaudière gpl/propane/butane à condensation après 2015</t>
  </si>
  <si>
    <t>central collectif</t>
  </si>
  <si>
    <t>central collectif avec détection de présence</t>
  </si>
  <si>
    <t>url/api</t>
  </si>
  <si>
    <t>horizontal</t>
  </si>
  <si>
    <t>Accumulateur gpl/propane/butane classique avant 1990</t>
  </si>
  <si>
    <t>Accumulateur gpl/propane/butane classique 1990-2000</t>
  </si>
  <si>
    <t>Accumulateur gpl/propane/butane classique après 2000</t>
  </si>
  <si>
    <t>Accumulateur gpl/propane/butane à condensation 1996-2000</t>
  </si>
  <si>
    <t>Accumulateur gpl/propane/butane à condensation après 2000</t>
  </si>
  <si>
    <t>Chauffe-eau gpl/propane/butane à production instantanée avant 1980</t>
  </si>
  <si>
    <t>Chauffe-eau gpl/propane/butane à production instantanée 1981-1989</t>
  </si>
  <si>
    <t>Chauffe-eau gpl/propane/butane à production instantanée 1990-2000</t>
  </si>
  <si>
    <t>Chauffe-eau gpl/propane/butane à production instantanée 2001-2015</t>
  </si>
  <si>
    <t>Chauffe-eau gpl/propane/butane à production instantanée après 2015</t>
  </si>
  <si>
    <t>poêle à bois bouilleur bûche installé à partir de 2012</t>
  </si>
  <si>
    <t>poêle à bois bouilleur granulés installé à partir de 2012</t>
  </si>
  <si>
    <t>mur|plancher_bas|plancher_haut|baie_vitree|porte</t>
  </si>
  <si>
    <t>plancher_bas</t>
  </si>
  <si>
    <t>estimé</t>
  </si>
  <si>
    <t>valeur par défaut</t>
  </si>
  <si>
    <t>valeur par défaut pénalisante</t>
  </si>
  <si>
    <t>version du 1er juillet 2021</t>
  </si>
  <si>
    <t>arrete_methode</t>
  </si>
  <si>
    <t>arrete_reseau_chaleur</t>
  </si>
  <si>
    <t>arrete_prix_energie</t>
  </si>
  <si>
    <t>dispositifs de pilotage chauffage/climatisation</t>
  </si>
  <si>
    <t>Très lourde</t>
  </si>
  <si>
    <t>Lourde</t>
  </si>
  <si>
    <t>Moyenne</t>
  </si>
  <si>
    <t>Légère</t>
  </si>
  <si>
    <t>génération principale - emetteur lié à la génération principale</t>
  </si>
  <si>
    <t>génération appoint - emetteur lié à la génération d'appoint</t>
  </si>
  <si>
    <t>chauffe-eau électrique instantané</t>
  </si>
  <si>
    <t>génération appoint electrique salle de bain - emetteur lié à la génération appoint electrique salle de bain</t>
  </si>
  <si>
    <t>Murs en ossature bois avec isolant en remplissage ≥ 2006</t>
  </si>
  <si>
    <t>Murs en ossature bois avec isolant en remplissage 2001-2005</t>
  </si>
  <si>
    <t>Murs en ossature bois sans remplissage</t>
  </si>
  <si>
    <t>saisie direct U0 correspondant à la performance de la paroi avec son isolation antérieure ITI (Umur_ITI) lorsqu'il y a une surisolation ITE réalisée</t>
  </si>
  <si>
    <t>variables_requises</t>
  </si>
  <si>
    <t>surface_habitable_immeuble,nombre_appartement</t>
  </si>
  <si>
    <t>umur0|uph0|upb0</t>
  </si>
  <si>
    <t>tv_uporte_id</t>
  </si>
  <si>
    <t>umur0_saisi|upb0_saisi|uph0_saisi</t>
  </si>
  <si>
    <t>umur_saisi|upb_saisi|uph_saisi</t>
  </si>
  <si>
    <t>uporte_saisi</t>
  </si>
  <si>
    <t>tv_pont_thermique_id</t>
  </si>
  <si>
    <t>k_saisi</t>
  </si>
  <si>
    <t>tv_ug_id,tv_uw_id,tv_sw_id</t>
  </si>
  <si>
    <t>ug_saisi,tv_uw_id,tv_sw_id</t>
  </si>
  <si>
    <t>ug_saisi,uw_saisi,tv_sw_id</t>
  </si>
  <si>
    <t>ug_saisi,uw_saisi,sw_saisi</t>
  </si>
  <si>
    <t>ug_saisi,uw_saisi,ujn_saisi,sw_saisi</t>
  </si>
  <si>
    <t>ug_saisi,uw_saisi,ujn_saisi,tv_sw_id</t>
  </si>
  <si>
    <t>ujn_saisi,sw_saisi</t>
  </si>
  <si>
    <t>tv_q4pa_conv_id</t>
  </si>
  <si>
    <t>q4pa_conv_saisi</t>
  </si>
  <si>
    <t>tv_facteur_couverture_solaire_id</t>
  </si>
  <si>
    <t>fecs_saisi|fch_saisi</t>
  </si>
  <si>
    <t>plancher_bas|mur</t>
  </si>
  <si>
    <t>plancher_haut|mur</t>
  </si>
  <si>
    <t>mur|plancher_bas|baie_vitree|porte</t>
  </si>
  <si>
    <t>plancher_bas|mur|baie_vitree|porte</t>
  </si>
  <si>
    <t>enum_cfg_isolation_lnc_id</t>
  </si>
  <si>
    <t>(tv_umur_id|tv_upb_id|tv_uph_id),(umur0|uph0|upb0)</t>
  </si>
  <si>
    <t>surface_aiu,surface_aue,enum_cfg_isolation_lnc_id</t>
  </si>
  <si>
    <t>(tv_deltar_id,tv_ujn_id)|ujn_saisi</t>
  </si>
  <si>
    <t>fch,enum_methode_saisie_fact_couv_sol_id,(fch_saisi|tv_facteur_couverture_solaire_id)</t>
  </si>
  <si>
    <t>fecs,enum_methode_saisie_fact_couv_sol_id,(fecs_saisi|tv_facteur_couverture_solaire_id)</t>
  </si>
  <si>
    <t>(fecs|fch),enum_methode_saisie_fact_couv_sol_id,(fecs_saisi|tv_facteur_couverture_solaire_id|fch_saisi)</t>
  </si>
  <si>
    <t>reseau_distribution_isole</t>
  </si>
  <si>
    <t>ratio_virtualisation</t>
  </si>
  <si>
    <t>nombre_logement_echantillon</t>
  </si>
  <si>
    <t>nombre_generateur</t>
  </si>
  <si>
    <t>scop</t>
  </si>
  <si>
    <t>tv_rendement_generation_id,rendement_generation</t>
  </si>
  <si>
    <t>pn,qp0,temp_fonc_30,temp_fonc_100,rpn,rpint,rendement_generation,presence_ventouse,presence_regulation_combustion</t>
  </si>
  <si>
    <t>pn,qp0,rpn,rpint,rendement_generation,presence_ventouse,presence_regulation_combustion</t>
  </si>
  <si>
    <t>cop</t>
  </si>
  <si>
    <t>rendement_generation_stockage</t>
  </si>
  <si>
    <t>rendement_generation,rendement_stockage</t>
  </si>
  <si>
    <t>pn,qp0,rpn,presence_ventouse</t>
  </si>
  <si>
    <t>epaisseur_isolation,(umur0|uph0|upb0)</t>
  </si>
  <si>
    <t>resistance_isolation,(umur0|uph0|upb0)</t>
  </si>
  <si>
    <t>tv_generateur_combustion_id</t>
  </si>
  <si>
    <t>tv_generateur_combustion_id|tv_rendement_generation_id|tv_scop_id|tv_seer_id|enum_type_stockage_ecs_id</t>
  </si>
  <si>
    <t>commentaire</t>
  </si>
  <si>
    <t>enum_type_stockage_ecs_id en placeholder présent juste pour valider que pour l'ECS aucun tv n'est techniquement obligatoire</t>
  </si>
  <si>
    <t>epaisseur_lame,enum_type_gaz_lame_id,vitrage_vir</t>
  </si>
  <si>
    <t>variables_interdites</t>
  </si>
  <si>
    <t>tv_umur0_id|tv_upb0_id|tv_uph0_id</t>
  </si>
  <si>
    <t>tv_ug_id,uw_saisi,sw_saisi</t>
  </si>
  <si>
    <t>tv_ug_id,tv_uw_id,sw_saisi</t>
  </si>
  <si>
    <t>tv_ug_id,tv_uw_id,tv_sw_id,tv_ujn_id</t>
  </si>
  <si>
    <t>tv_ug_id,tv_uw_id,sw_saisi,tv_ujn_id</t>
  </si>
  <si>
    <t>tv_rendement_generation_id,tv_scop_id,tv_seer_id</t>
  </si>
  <si>
    <t>umur0_saisi,upb0_saisi,uph0_saisi</t>
  </si>
  <si>
    <t>tv_umur0_id,tv_upb0_id,tv_uph0_id</t>
  </si>
  <si>
    <t>resistance_isolation,epaisseur_isolation,tv_umur_id,tv_upb_id,tv_uph_id,umur_saisi,upb_saisi,uph_saisi</t>
  </si>
  <si>
    <t>resistance_isolation,epaisseur_isolation,umur_saisi,upb_saisi,uph_saisi</t>
  </si>
  <si>
    <t>tv_umur_id,tv_upb_id,tv_uph_id,umur_saisi,upb_saisi,uph_saisi</t>
  </si>
  <si>
    <t>tv_umur_id,tv_upb_id,tv_uph_id</t>
  </si>
  <si>
    <t>tv_rendement_generation_id,tv_generateur_combustion_id</t>
  </si>
  <si>
    <t>fecs_saisi,fch_saisi</t>
  </si>
  <si>
    <t>epaisseur_lame,enum_type_gaz_lame_id</t>
  </si>
  <si>
    <t>tv_deltar_id,tv_ujn_id,ujn_saisi,ujn</t>
  </si>
  <si>
    <t>ratio_virtualisation,nombre_logement_echantillon</t>
  </si>
  <si>
    <t>fecs,enum_methode_saisie_fact_couv_sol_id,fecs_saisi,tv_facteur_couverture_solaire_id</t>
  </si>
  <si>
    <t>rendement_generation_stockage,qp0,rpn,presence_ventouse,cop</t>
  </si>
  <si>
    <t>qp0,rpn,presence_ventouse,rendement_generation,rendement_stockage,rendement_generation_stockage</t>
  </si>
  <si>
    <t>scop,tv_rendement_generation_id</t>
  </si>
  <si>
    <t>scop,qp0,temp_fonc_30,temp_fonc_100,rpn,rpint,presence_ventouse,presence_regulation_combustion,scop</t>
  </si>
  <si>
    <t>surface_reference</t>
  </si>
  <si>
    <t>surface_habitable_immeuble</t>
  </si>
  <si>
    <t>réseau de chaleur non répertorié ou inconnu</t>
  </si>
  <si>
    <t>surface_habitable_logement</t>
  </si>
  <si>
    <t>enum_type_energie_id</t>
  </si>
  <si>
    <t>1|12</t>
  </si>
  <si>
    <t>4|5|6|7</t>
  </si>
  <si>
    <t>6|7</t>
  </si>
  <si>
    <t>9|10|11|13|14</t>
  </si>
  <si>
    <t>2|9|10|13</t>
  </si>
  <si>
    <t>11|14</t>
  </si>
  <si>
    <t>3|14</t>
  </si>
  <si>
    <t>9|10|13|14</t>
  </si>
  <si>
    <t>4|6|7</t>
  </si>
  <si>
    <t>5|6|7</t>
  </si>
  <si>
    <t>3|4|5|6|7|11|14</t>
  </si>
  <si>
    <t>4|5|6|7|11|14</t>
  </si>
  <si>
    <t>4|6|7|11|14</t>
  </si>
  <si>
    <t>3|9|10|11|13|14</t>
  </si>
  <si>
    <t>3|4|5|6|7|9|10|11|13|14</t>
  </si>
  <si>
    <t>hors_methode</t>
  </si>
  <si>
    <t>defaut_mur_enum_type_isolation_id</t>
  </si>
  <si>
    <t>defaut_plancher_bas_enum_type_isolation_id</t>
  </si>
  <si>
    <t>defaut_plancher_haut_enum_type_isolation_id</t>
  </si>
  <si>
    <t>defaut_terre_plein_enum_type_isolation_id</t>
  </si>
  <si>
    <t>enum_periode_isolation_id,resistance_isolation,epaisseur_isolation,tv_umur_id,tv_upb_id,tv_uph_id</t>
  </si>
  <si>
    <t>type_paroi_autorise</t>
  </si>
  <si>
    <t>periode_construction</t>
  </si>
  <si>
    <t>1|2|3|4</t>
  </si>
  <si>
    <t>5|6</t>
  </si>
  <si>
    <t>7|8</t>
  </si>
  <si>
    <t>9|10</t>
  </si>
  <si>
    <t>1|2|3|4|5|6</t>
  </si>
  <si>
    <t>1|2|3|4|5|6|7|8</t>
  </si>
  <si>
    <t>rpn_sup_rpint</t>
  </si>
  <si>
    <t>pn,qp0,temp_fonc_30,temp_fonc_100,rpn,rendement_generation,presence_ventouse,presence_regulation_combustion</t>
  </si>
  <si>
    <t>position_probable_volume_chauffe</t>
  </si>
  <si>
    <t>ban_date_appel,ban_id,ban_label,ban_citycode,ban_postcode,ban_city,ban_type,ban_score,ban_x,ban_y</t>
  </si>
  <si>
    <t>pn,qp0,rpn</t>
  </si>
  <si>
    <t>2|12</t>
  </si>
  <si>
    <t>Murs en ossature bois avec isolant en remplissage &lt;2001</t>
  </si>
  <si>
    <t>Murs en ossature bois avec remplissage tout venant</t>
  </si>
  <si>
    <t>Paroi enterrée</t>
  </si>
  <si>
    <t>mur|plancher_bas|plancher_haut|porte|baie_vitree|porte</t>
  </si>
  <si>
    <t>Epaisseur isolation saisie justifiée par mesure ou observation</t>
  </si>
  <si>
    <t>Epaisseur isolation saisie justifiée à partir des documents justificatifs autorisés</t>
  </si>
  <si>
    <t>surface_habitable_logement,nombre_niveau_logement</t>
  </si>
  <si>
    <t>surface_habitable_logement,nombre_niveau_logement,surface_habitable_immeuble,nombre_appartement</t>
  </si>
  <si>
    <t>dpe issu d'une étude thermique réglementaire RT2012 bâtiment : appartement</t>
  </si>
  <si>
    <t>dpe issu d'une étude energie environement réglementaire RE2020 bâtiment : appartement</t>
  </si>
  <si>
    <t>1|2|3|4|5|6|7|9|10|11|12|13|14</t>
  </si>
  <si>
    <t>isolation</t>
  </si>
  <si>
    <t>climatisation</t>
  </si>
  <si>
    <t>système ecs</t>
  </si>
  <si>
    <t>système chauffage</t>
  </si>
  <si>
    <t>baies et portes</t>
  </si>
  <si>
    <t>général</t>
  </si>
  <si>
    <t>description échantillon logement pour DPE immeuble</t>
  </si>
  <si>
    <t>installation collective immeuble mixte rapporté à la partie logement : cas générateurs simples (réseau de chaleur, effet joule, PAC, CET)</t>
  </si>
  <si>
    <t>installation collective immeuble mixte rapporté à la partie logement : cas générateur à combustion virtuel ou ECS collective virtuelle</t>
  </si>
  <si>
    <t>insuffisant</t>
  </si>
  <si>
    <t>moyen</t>
  </si>
  <si>
    <t>bon</t>
  </si>
  <si>
    <t>réseau de froid urbain</t>
  </si>
  <si>
    <t>Réseau de Froid Urbain</t>
  </si>
  <si>
    <t>Réseau de Chauffage urbain</t>
  </si>
  <si>
    <t>périmètre de l'usage inconnu</t>
  </si>
  <si>
    <t>energie renouvelable</t>
  </si>
  <si>
    <t>dpe tertiaire facture</t>
  </si>
  <si>
    <t>dpe tertiaire bâtiment neuf</t>
  </si>
  <si>
    <t>bilan_consommation</t>
  </si>
  <si>
    <t>dpe tertiaire vierge neuf</t>
  </si>
  <si>
    <t>pompe à chaleur hybride : partie pompe à chaleur PAC air/eau installée entre 2008 et 2014</t>
  </si>
  <si>
    <t>pompe à chaleur hybride : partie pompe à chaleur PAC air/eau installée entre 2015 et 2016</t>
  </si>
  <si>
    <t>pompe à chaleur hybride : partie pompe à chaleur PAC air/eau installée après 2017</t>
  </si>
  <si>
    <t>pompe à chaleur hybride : partie chaudière Chaudière gaz à condensation 2001-2015</t>
  </si>
  <si>
    <t>pompe à chaleur hybride : partie chaudière Chaudière gaz à condensation après 2015</t>
  </si>
  <si>
    <t>pompe à chaleur hybride : partie chaudière Chaudière fioul à condensation après 2015</t>
  </si>
  <si>
    <t>pompe à chaleur hybride : partie chaudière Chaudière bois granulés 2013-2019</t>
  </si>
  <si>
    <t>pompe à chaleur hybride : partie chaudière Chaudière bois granulés après 2019</t>
  </si>
  <si>
    <t>pompe à chaleur hybride : partie chaudière Chaudière bois bûche 2013-2017</t>
  </si>
  <si>
    <t>pompe à chaleur hybride : partie chaudière Chaudière bois bûche 2018-2019</t>
  </si>
  <si>
    <t>pompe à chaleur hybride : partie chaudière Chaudière bois bûche après 2019</t>
  </si>
  <si>
    <t>pompe à chaleur hybride : partie chaudière Chaudière bois plaquette 2013-2017</t>
  </si>
  <si>
    <t>pompe à chaleur hybride : partie chaudière Chaudière bois plaquette 2018-2019</t>
  </si>
  <si>
    <t>pompe à chaleur hybride : partie chaudière Chaudière bois plaquette après 2019</t>
  </si>
  <si>
    <t>pompe à chaleur hybride : partie chaudière Chaudière gpl/propane/butane à condensation 2001-2015</t>
  </si>
  <si>
    <t>pompe à chaleur hybride : partie chaudière Chaudière gpl/propane/butane à condensation après 2015</t>
  </si>
  <si>
    <t>Local non déperditif ( local à usage d'habitation chauffé)</t>
  </si>
  <si>
    <t>pompe à chaleur hybride : partie pompe à chaleur (SUPPRIME)</t>
  </si>
  <si>
    <t>pompe à chaleur hybride : partie chaudière (SUPPRIME)</t>
  </si>
  <si>
    <t>A DEFINIR</t>
  </si>
  <si>
    <t>1.4</t>
  </si>
  <si>
    <t>version_xsd_min</t>
  </si>
  <si>
    <t>version_xsd_max</t>
  </si>
  <si>
    <t>controle_coherence</t>
  </si>
  <si>
    <t>version_controle_coherence_min</t>
  </si>
  <si>
    <t>version_controle_coherence_max</t>
  </si>
  <si>
    <t>version allégée du modèle de donnée DPE sans le détail de la modélisation enveloppe et système pour le DPE logement existant et le DPE logement neuf. Ce type de DPE a été mis en place de manière transitoire au démarrage du nouvel observatoire.
Les logiciels sont en cours d'évaluation</t>
  </si>
  <si>
    <t>4.5.0.0</t>
  </si>
  <si>
    <t>Contrôles de cohérences allégés, les contrôles de cohérences ne portent que sur les données administratives et étiquettes</t>
  </si>
  <si>
    <t>1.1</t>
  </si>
  <si>
    <t xml:space="preserve"> Contrôles de cohérences complets de la version 1 des contrôles de cohérences. Ceci inclus des contrôles sur la partie enveloppe et système et sur les données administratives et étiquettes</t>
  </si>
  <si>
    <t>date_application_fin</t>
  </si>
  <si>
    <t>date_application_debut</t>
  </si>
  <si>
    <t>arrêté du 12 octobre 2020</t>
  </si>
  <si>
    <t>arrete_contenu_co2_energie</t>
  </si>
  <si>
    <t>version corrective du 1er novembre</t>
  </si>
  <si>
    <t>5.2.0.0</t>
  </si>
  <si>
    <t>5.1.0.0</t>
  </si>
  <si>
    <t>1.7</t>
  </si>
  <si>
    <t>absence de doublage</t>
  </si>
  <si>
    <t>doublage indéterminé ou lame d'air inf 15 mm</t>
  </si>
  <si>
    <t>doublage indéterminé avec lame d'air sup 15 mm</t>
  </si>
  <si>
    <t>doublage connu (plâtre brique bois)</t>
  </si>
  <si>
    <t>mixte (collectif-individuel)</t>
  </si>
  <si>
    <t>Chauffage, Eau chaude sanitaire et Climatisation</t>
  </si>
  <si>
    <t>Chauffage et Climatisation</t>
  </si>
  <si>
    <t>Eau Chaude Sanitaire et Climatisation</t>
  </si>
  <si>
    <t>virtualisation des générateurs collectifs en générateurs individuels virtuels</t>
  </si>
  <si>
    <t>dpe issu d'une étude thermique réglementaire RT2012 bâtiment : maison individuelle</t>
  </si>
  <si>
    <t>répartition des consommations de chauffage selon la méthode de clé de répartition de chauffage du DPE neuf + répartition des consommation d'ECS selon la méthode de clé de répartition de l'ECS</t>
  </si>
  <si>
    <t>dpe issu d'une étude energie environement réglementaire RE2020 bâtiment : maison individuelle</t>
  </si>
  <si>
    <t xml:space="preserve">consommation chauffage collectif rapporté à l'appartement (proportion surface) </t>
  </si>
  <si>
    <t>installation hybride collective-individuelle (chauffage base + appoint individuel ou convecteur bi-jonction)</t>
  </si>
  <si>
    <t>version avec modèle complet sans contrôle de cohérence</t>
  </si>
  <si>
    <t>version complète du modèle DPE pour la partie logement existant. La partie de description de l'enveloppe et des systèmes est toujours optionnelle pour le DPE neuf. 
Les logiciels sont évalués. Les contrôles de cohérences sont effectués</t>
  </si>
  <si>
    <t xml:space="preserve">version complète du modèle DPE pour la partie logement existant. La partie de description de l'enveloppe et des systèmes est toujours optionnelle pour le DPE neuf. </t>
  </si>
  <si>
    <t>2.1</t>
  </si>
  <si>
    <t>tv_uw_id,tv_sw_id,tv_ujn_id</t>
  </si>
  <si>
    <t>tv_uw_id,tv_sw_id</t>
  </si>
  <si>
    <t>Uw,Ujn, Sw saisi directement à partir des documents justificatifs autorisés</t>
  </si>
  <si>
    <t>uw_saisi,sw_saisi</t>
  </si>
  <si>
    <t>uw_saisi,ujn_saisi,sw_saisi</t>
  </si>
  <si>
    <t>Ujn, Sw saisi directement à partir des documents justificatifs autorisés</t>
  </si>
  <si>
    <t>tv_sw_id,tv_ujn_id</t>
  </si>
  <si>
    <t>Ujn saisi directement à partir des documents justificatifs autorisés, Sw calculés avec les tables forfaitaires</t>
  </si>
  <si>
    <t>ujn_saisi,tv_sw_id</t>
  </si>
  <si>
    <t>sw_saisi,tv_ujn_id</t>
  </si>
  <si>
    <t>uw_saisi,ujn_saisi,tv_sw_id</t>
  </si>
  <si>
    <t>tv_ujn_id,tv_uw_id,sw_saisi</t>
  </si>
  <si>
    <t>réseau d'ECS avec présence d'un traceur chauffant</t>
  </si>
  <si>
    <t>qp0,temp_fonc_30,temp_fonc_100,rpn,rpint,rendement_generation,presence_ventouse,presence_regulation_combustion,tv_rendement_generation_id,rendement_generation</t>
  </si>
  <si>
    <t>Soufflage d'air chaud (air soufflé) avec distribution par fluide frigorigène</t>
  </si>
  <si>
    <t>Plancher chauffant avec distribution par fluide frigorigène (plancher chauffant à détente directe)</t>
  </si>
  <si>
    <t>Plafond chauffant avec distribution par fluide frigorigène (Plafond chauffant à détente directe)</t>
  </si>
  <si>
    <t>Radiateur avec distribution par fluide frigorigène (à détente directe)</t>
  </si>
  <si>
    <t>Soufflage d'air chaud (air soufflé) avec distribution par réseau aéraulique</t>
  </si>
  <si>
    <t>Soufflage d'air chaud sans réseau de distribution (ventiloconvecteur éléctrique)</t>
  </si>
  <si>
    <t>auxiliaires et ventilation</t>
  </si>
  <si>
    <t>Ug(opt),Uw,Ujn(opt) et Sw saisi à l'aide des tables de valeurs forfaitaires et des relèves mesurées/observées</t>
  </si>
  <si>
    <t>uw_saisi,tv_sw_id</t>
  </si>
  <si>
    <t>tv_uw_id,sw_saisi</t>
  </si>
  <si>
    <t>ujn_saisi,uw_saisi,tv_sw_id</t>
  </si>
  <si>
    <t>tv_ug_id,tv_sw_id,uw_saisi</t>
  </si>
  <si>
    <t>ug_saisi,sw_saisi,tv_uw_id</t>
  </si>
  <si>
    <t>T7 ou plus</t>
  </si>
  <si>
    <t>arrêté du 21 octobre 2021</t>
  </si>
  <si>
    <t>tv_rendement_generation_id,rendement_generation,identifiant_reseau_chaleur</t>
  </si>
  <si>
    <t>rendement_generation_stockage,identifiant_reseau_chaleur</t>
  </si>
  <si>
    <t>pompe à chaleur hybride : partie pompe à chaleur PAC eau/eau installée entre 2008 et 2014</t>
  </si>
  <si>
    <t>pompe à chaleur hybride : partie pompe à chaleur PAC eau/eau installée entre 2015 et 2016</t>
  </si>
  <si>
    <t>pompe à chaleur hybride : partie pompe à chaleur PAC eau/eau installée après 2017</t>
  </si>
  <si>
    <t>pompe à chaleur hybride : partie pompe à chaleur PAC eau glycolée/eau installée entre 2008 et 2014</t>
  </si>
  <si>
    <t>pompe à chaleur hybride : partie pompe à chaleur PAC eau glycolée/eau installée entre 2015 et 2016</t>
  </si>
  <si>
    <t>pompe à chaleur hybride : partie pompe à chaleur PAC eau glycolée/eau installée après 2017</t>
  </si>
  <si>
    <t>pompe à chaleur hybride : partie pompe à chaleur PAC géothermique installée entre 2008 et 2014</t>
  </si>
  <si>
    <t>pompe à chaleur hybride : partie pompe à chaleur PAC géothermique installée entre 2015 et 2016</t>
  </si>
  <si>
    <t>pompe à chaleur hybride : partie pompe à chaleur PAC géothermique installée après 2017</t>
  </si>
  <si>
    <t>sw_saisi</t>
  </si>
  <si>
    <t>qp0,temp_fonc_30,temp_fonc_100,rpn,rpint,rendement_generation,presence_ventouse,presence_regulation_combustion,tv_rendement_generation_id,rendement_generation,identifiant_reseau_chaleur</t>
  </si>
  <si>
    <t>scop,qp0,temp_fonc_30,temp_fonc_100,rpn,rpint,presence_ventouse,presence_regulation_combustion,identifiant_reseau_chaleur</t>
  </si>
  <si>
    <t>scop,tv_rendement_generation_id,temp_fonc_30,temp_fonc_100,identifiant_reseau_chaleur</t>
  </si>
  <si>
    <t>scop,tv_rendement_generation_id,identifiant_reseau_chaleur</t>
  </si>
  <si>
    <t>scop,qp0,temp_fonc_30,temp_fonc_100,rpn,rpint,presence_ventouse,presence_regulation_combustion,scop,identifiant_reseau_chaleur</t>
  </si>
  <si>
    <t>scop,identifiant_reseau_chaleur</t>
  </si>
  <si>
    <t>qp0,temp_fonc_30,temp_fonc_100,rpn,rpint,presence_ventouse,presence_regulation_combustion,identifiant_reseau_chaleur</t>
  </si>
  <si>
    <t>SEER saisi pour permettre la saisie de réseau de froid ou de système de climatisations qui ne sont pas éléctriques</t>
  </si>
  <si>
    <t>pn,qp0,rpn,rpint,presence_ventouse,rendement_generation</t>
  </si>
  <si>
    <t>pn,qp0,rpn,rpint,rendement_generation,presence_ventouse</t>
  </si>
  <si>
    <t>pn,rpn,rendement_generation,presence_ventouse</t>
  </si>
  <si>
    <t>Avant 1981</t>
  </si>
  <si>
    <t>Entre 1981 et 2000</t>
  </si>
  <si>
    <t>Après 2000</t>
  </si>
  <si>
    <t>Chaudière(s) charbon multi bâtiment modélisée comme un réseau de chaleur</t>
  </si>
  <si>
    <t>Sans Objet (brique de verre/polycarbonate)</t>
  </si>
  <si>
    <t>DPE arrêté logement 31 mars 2021</t>
  </si>
  <si>
    <t>DPE arrêté logement correctif du 8 octobre 2021</t>
  </si>
  <si>
    <t>categorie_open_data</t>
  </si>
  <si>
    <t>PAC air/air</t>
  </si>
  <si>
    <t>PAC autre que Air/Air</t>
  </si>
  <si>
    <t>Poêle/Insert/Foyer fermé/Cuisinière (En majorité bois)</t>
  </si>
  <si>
    <t>Poêle fioul/GPL/charbon</t>
  </si>
  <si>
    <t>Autres générateurs gaz</t>
  </si>
  <si>
    <t>Chaudière bois</t>
  </si>
  <si>
    <t>Chaudière fioul</t>
  </si>
  <si>
    <t>Chaudière gaz classique</t>
  </si>
  <si>
    <t>Chaudière gaz basse température</t>
  </si>
  <si>
    <t>Chaudière gaz à condensation</t>
  </si>
  <si>
    <t>Générateurs électriques à effet joule (Convecteurs/Radiateurs/Panneaux rayonnants)</t>
  </si>
  <si>
    <t>Réseau de chaleur</t>
  </si>
  <si>
    <t>Chaudière charbon</t>
  </si>
  <si>
    <t>Chaudière gpl/propane/butane</t>
  </si>
  <si>
    <t>PAC/CET</t>
  </si>
  <si>
    <t>Chaudière/Accumulateur gaz classique</t>
  </si>
  <si>
    <t>Chaudière/Accumulateur gaz condensation</t>
  </si>
  <si>
    <t>Chauffe-eau gaz à production instantanée</t>
  </si>
  <si>
    <t>Ballon électrique</t>
  </si>
  <si>
    <t>Chaudière/Accumulateur GPL/propane/butane</t>
  </si>
  <si>
    <t>Chauffe-eau gpl/propane/butane à production instantanée</t>
  </si>
  <si>
    <t>Chauffe-eau électrique instantanée</t>
  </si>
  <si>
    <t>VMC SF autoréglable</t>
  </si>
  <si>
    <t>VMC SF hygro A</t>
  </si>
  <si>
    <t>VMC SF Gaz</t>
  </si>
  <si>
    <t>VMC SF Hygro B</t>
  </si>
  <si>
    <t>VMC DF individuelle</t>
  </si>
  <si>
    <t>VMC DF collective</t>
  </si>
  <si>
    <t>Ventilation hybride</t>
  </si>
  <si>
    <t>Ventilation mécanique sur conduit existant</t>
  </si>
  <si>
    <t>Puits climatique</t>
  </si>
  <si>
    <t>saisie direct k depuis RSET/RSEE( etude RT2012/RE2020)</t>
  </si>
  <si>
    <t>dpe tertiaire facture dans un bâtiment de logement</t>
  </si>
  <si>
    <t>dpe tertiaire vierge dans un bâtiment de logement</t>
  </si>
  <si>
    <t>niveau_certification_diagnostiqueur</t>
  </si>
  <si>
    <t>Performance énergétique (DPE individuel)</t>
  </si>
  <si>
    <t>Performance énergétique (DPE par immeuble, bâtiments à  usage autre que d'habitation)</t>
  </si>
  <si>
    <t>2.2</t>
  </si>
  <si>
    <t>version de préparation de compatibilité audit/dpe</t>
  </si>
  <si>
    <t xml:space="preserve">version du modèle DPE qui introduit de nouveaux champs obligatoires pour assurer une compatibilité de reprise des xml DPE pour réaliser un audit. </t>
  </si>
  <si>
    <t>7.0.0.0</t>
  </si>
  <si>
    <t>1.16</t>
  </si>
  <si>
    <t>Ajout des contrôles de cohérences sur l'unicité des références et contrôle de numéro DPE immeuble en cas de DPE appartement à partir de l'immeuble</t>
  </si>
  <si>
    <t>DPE 3CL 2021 méthode logement</t>
  </si>
  <si>
    <t xml:space="preserve">Système divers </t>
  </si>
  <si>
    <t>periode_installation_min</t>
  </si>
  <si>
    <t>periode_installation_max</t>
  </si>
  <si>
    <t>version de fin de validation incluant les contrôles de cohérences</t>
  </si>
  <si>
    <t>DPE NEUF logement : RE2020</t>
  </si>
  <si>
    <t>DPE 2006 tertiaire et ERP</t>
  </si>
  <si>
    <t>dpe tertiaire vierge</t>
  </si>
  <si>
    <t>dpe tertiaire bâtiment neuf dans un bâtiment de logement</t>
  </si>
  <si>
    <t>dpe tertiaire vierge neuf dans un bâtiment de logement</t>
  </si>
  <si>
    <t>type de paroi inconnu (valeur par défaut)</t>
  </si>
  <si>
    <t>u0 non saisi car le U est saisi connu et justifié.</t>
  </si>
  <si>
    <t>Ug,Uw,Sw saisi directement à partir des documents justificatifs autorisés , Ujn calculés avec les tables forfaitaires</t>
  </si>
  <si>
    <t>Ujn, Sw recalculés depuis RSET/RSEE( etude RT2012/RE2020)</t>
  </si>
  <si>
    <t>Uw,Sw saisi directement à partir des documents justificatifs autorisés , Ujn calculés avec les tables forfaitaires</t>
  </si>
  <si>
    <t>Uw,Ujn saisi directement à partir des documents justificatifs autorisés , Sw calculés avec les tables forfaitaires</t>
  </si>
  <si>
    <t>Uw saisi directement à partir des documents justificatifs autorisés , Ujn,Sw calculés avec les tables forfaitaires</t>
  </si>
  <si>
    <t>Sw saisi directement à partir des documents justificatifs autorisés , Ujn,Uw calculés avec les tables forfaitaires</t>
  </si>
  <si>
    <t>Ug,Sw saisi directement à partir des documents justificatifs autorisés , Ujn,Uw calculés avec les tables forfaitaires</t>
  </si>
  <si>
    <t>toitures en Bac acier</t>
  </si>
  <si>
    <t>Porte simple en bois Porte opaque pleine</t>
  </si>
  <si>
    <t>Porte simple en bois Porte avec moins de 30% de vitrage simple</t>
  </si>
  <si>
    <t>Porte simple en bois Porte avec 30-60% de vitrage simple</t>
  </si>
  <si>
    <t>Porte simple en bois Porte avec double vitrage</t>
  </si>
  <si>
    <t>Porte simple en PVC Porte opaque pleine</t>
  </si>
  <si>
    <t>Porte simple en PVC Porte avec moins de 30% de vitrage simple</t>
  </si>
  <si>
    <t>Porte simple en PVC Porte avec 30-60% de vitrage simple</t>
  </si>
  <si>
    <t>Porte simple en PVC Porte avec double vitrage</t>
  </si>
  <si>
    <t>Porte simple en métal Porte opaque pleine</t>
  </si>
  <si>
    <t>Porte simple en métal Porte avec vitrage simple</t>
  </si>
  <si>
    <t>Porte simple en métal Porte avec moins de 30% de double vitrage</t>
  </si>
  <si>
    <t>Porte simple en métal Porte avec 30-60% de double vitrage</t>
  </si>
  <si>
    <t>Toute menuiserie Porte opaque pleine isolée</t>
  </si>
  <si>
    <t>Toute menuiserie Porte précédée d’un SAS</t>
  </si>
  <si>
    <t>Toute menuiserie Porte isolée avec double vitrage</t>
  </si>
  <si>
    <t>Cuisinière installé avant 1990</t>
  </si>
  <si>
    <t>Foyer fermé installé avant 1990</t>
  </si>
  <si>
    <t>Poêle bûche installé avant 1990</t>
  </si>
  <si>
    <t>insert installé avant 1990</t>
  </si>
  <si>
    <t>Cuisinière installé entre 1990 et 2004</t>
  </si>
  <si>
    <t>Foyer fermé installé entre 1990 et 2004</t>
  </si>
  <si>
    <t>Poêle bûche installé entre 1990 et 2004</t>
  </si>
  <si>
    <t>insert installé entre 1990 et 2004</t>
  </si>
  <si>
    <t>Cuisinière installé à partir de 2005 sans label flamme verte</t>
  </si>
  <si>
    <t>Foyer fermé installé à partir de 2005 sans label flamme verte</t>
  </si>
  <si>
    <t>Poêle bûche installé à partir de 2005 sans label flamme verte</t>
  </si>
  <si>
    <t>insert installé à partir de 2005 sans label flamme verte</t>
  </si>
  <si>
    <t>Cuisinière installé installé de 2005 à 2006 avec label flamme verte</t>
  </si>
  <si>
    <t>Foyer fermé installé installé de 2005 à 2006 avec label flamme verte</t>
  </si>
  <si>
    <t>Poêle bûche installé installé de 2005 à 2006 avec label flamme verte</t>
  </si>
  <si>
    <t>insert installé installé de 2005 à 2006 avec label flamme verte</t>
  </si>
  <si>
    <t>Cuisinière installé installé de 2007 à 2017 avec label flamme verte</t>
  </si>
  <si>
    <t>Foyer fermé installé installé de 2007 à 2017 avec label flamme verte</t>
  </si>
  <si>
    <t>Poêle bûche installé installé de 2007 à 2017 avec label flamme verte</t>
  </si>
  <si>
    <t>insert installé installé de 2007 à 2017 avec label flamme verte</t>
  </si>
  <si>
    <t>Cuisinière installé installé à partir de 2018 avec label flamme verte</t>
  </si>
  <si>
    <t>Foyer fermé installé installé à partir de 2018 avec label flamme verte</t>
  </si>
  <si>
    <t>Poêle bûche installé installé à partir de 2018 avec label flamme verte</t>
  </si>
  <si>
    <t>insert installé installé à partir de 2018 avec label flamme verte</t>
  </si>
  <si>
    <t>poêle à bois bouilleur bûche installé avant 2012</t>
  </si>
  <si>
    <t>poêle à bois bouilleur granulés installé avant 2012</t>
  </si>
  <si>
    <t>pompe à chaleur hybride : partie chaudière Chaudière fioul à condensation 1996-2015</t>
  </si>
  <si>
    <t>Poêle fioul</t>
  </si>
  <si>
    <t>Soufflage d'air chaud (Ventiloconvecteur) sur réseau collectif eau chaude haute température(sup ou egal 65°C)</t>
  </si>
  <si>
    <t>Soufflage d'air chaud (Ventiloconvecteur) sur réseau collectif eau chaude basse ou moyenne température(inf 65°C)</t>
  </si>
  <si>
    <t>Soufflage d'air chaud (Ventiloconvecteur) sur réseau individuel eau chaude haute température(sup ou egal 65°C)</t>
  </si>
  <si>
    <t>Soufflage d'air chaud (Ventiloconvecteur) sur réseau individuel eau chaude basse ou moyenne température(inf 65°C)</t>
  </si>
  <si>
    <t>Bois – Bûches</t>
  </si>
  <si>
    <t>1</t>
  </si>
  <si>
    <t>2</t>
  </si>
  <si>
    <t>plans de la maison, de l’appartement ou de l’immeuble</t>
  </si>
  <si>
    <t>plan de situation ou plan de masse du bâtiment</t>
  </si>
  <si>
    <t>avis de taxe d’habitation</t>
  </si>
  <si>
    <t>relevé de propriété</t>
  </si>
  <si>
    <t>règlement de copropriété</t>
  </si>
  <si>
    <t>descriptifs des équipements collectifs fournis par le propriétaire des installations collectives ou le syndic de copropriété</t>
  </si>
  <si>
    <t>descriptifs des équipements individuels des logements non visités par le diagnostiqueur, fournis par le gestionnaire professionnel unique du bâtiment dans le cas d’un propriétaire unique certifiant que tous les lots font l’objet d’une gestion homogène</t>
  </si>
  <si>
    <t>contrat de maintenance ou d’entretien des équipements</t>
  </si>
  <si>
    <t>notices techniques des équipements, y compris celles mise à disposition publiquement par les fabricants</t>
  </si>
  <si>
    <t>permis de construire du bâtiment et, le cas échéant, de ses extensions</t>
  </si>
  <si>
    <t>étude thermique réglementaire</t>
  </si>
  <si>
    <t>rapport de mesure de la perméabilité à l’air</t>
  </si>
  <si>
    <t>rapport mentionnant la composition des parois, obtenue par sondage</t>
  </si>
  <si>
    <t>factures de travaux ou bordereaux de livraison décrivant les travaux réalisés, mentionnant l’adresse du bien</t>
  </si>
  <si>
    <t>photographies des travaux d’isolation, permettant d’identifier le bien et la paroi concernée</t>
  </si>
  <si>
    <t>picto "neutre"</t>
  </si>
  <si>
    <t>enum_modele_dpe_id</t>
  </si>
  <si>
    <t>enum_modele_audit_id</t>
  </si>
  <si>
    <t>2.3</t>
  </si>
  <si>
    <t>7.2.0.0</t>
  </si>
  <si>
    <t>1.18</t>
  </si>
  <si>
    <t>version corrective de janvier 2023</t>
  </si>
  <si>
    <t>calcul_ue_plancher_bas</t>
  </si>
  <si>
    <t>système de production d'électricité d'origine renouvelable</t>
  </si>
  <si>
    <t>absence de méthode d’échantillonnage</t>
  </si>
  <si>
    <t>calcul de l’échantillonnage effectué par un logiciel validé</t>
  </si>
  <si>
    <t>calcul de l’échantillonnage effectué par le diagnostiqueur</t>
  </si>
  <si>
    <t>des corrections sont apportées pour rendre le modèle de DPE plus complet pour des usages de réimport de xml ADEME dans les logiciels DPE.</t>
  </si>
  <si>
    <t>8.0.0</t>
  </si>
  <si>
    <t>Ajout de contrôles de cohérences sur les puissances de veilleuses et le calcul de ue</t>
  </si>
  <si>
    <t>1.19</t>
  </si>
  <si>
    <t>MI</t>
  </si>
  <si>
    <t>LC</t>
  </si>
  <si>
    <t>type_habilitation_auditeur</t>
  </si>
  <si>
    <t>1|2</t>
  </si>
  <si>
    <t>2.4</t>
  </si>
  <si>
    <t>version correspondant à l'arrêté des seuils pour les petites surfaces</t>
  </si>
  <si>
    <t>comparaison_nombre_generateur</t>
  </si>
  <si>
    <t>egal</t>
  </si>
  <si>
    <t>sup_ou_egal</t>
  </si>
  <si>
    <t>Bureaux, services administratifs, enseignement</t>
  </si>
  <si>
    <t>Bâtiments à occupation continue</t>
  </si>
  <si>
    <t>Autres</t>
  </si>
  <si>
    <t>Centre commercial</t>
  </si>
  <si>
    <t>surface_reference_calcul_etiquette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</si>
</sst>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1"/>
      <color theme="1"/>
      <name val="Calibri"/>
      <family val="2"/>
      <scheme val="minor"/>
    </font>
    <font>
      <b/>
      <sz val="11"/>
      <color theme="1"/>
      <name val="Calibri"/>
      <family val="2"/>
      <scheme val="minor"/>
    </font>
    <font>
      <sz val="8"/>
      <name val="Calibri"/>
      <family val="2"/>
      <scheme val="minor"/>
    </font>
    <font>
      <sz val="11"/>
      <color rgb="FF000000"/>
      <name val="Calibri"/>
      <family val="2"/>
      <scheme val="minor"/>
    </font>
    <font>
      <sz val="10"/>
      <color theme="1"/>
      <name val="Calibri"/>
      <family val="2"/>
      <scheme val="minor"/>
    </font>
    <font>
      <sz val="10"/>
      <color rgb="FF000000"/>
      <name val="Arial"/>
      <family val="2"/>
    </font>
    <font>
      <i/>
      <sz val="11"/>
      <color theme="1"/>
      <name val="Calibri"/>
      <family val="2"/>
      <scheme val="minor"/>
    </font>
    <font>
      <sz val="10"/>
      <color theme="1"/>
      <name val="Arial Unicode MS"/>
    </font>
    <font>
      <b/>
      <sz val="11"/>
      <color rgb="FFFF0000"/>
      <name val="Calibri"/>
      <family val="2"/>
      <scheme val="minor"/>
    </font>
    <font>
      <sz val="9"/>
      <color rgb="FF000000"/>
      <name val="Calibri"/>
      <family val="2"/>
    </font>
    <font>
      <sz val="9"/>
      <color rgb="FF000000"/>
      <name val="Calibri"/>
      <family val="2"/>
      <scheme val="minor"/>
    </font>
    <font>
      <sz val="11"/>
      <name val="Times New Roman"/>
      <family val="1"/>
    </font>
    <font>
      <sz val="9"/>
      <color theme="1"/>
      <name val="Calibri"/>
      <family val="2"/>
      <scheme val="minor"/>
    </font>
    <font>
      <sz val="11"/>
      <color indexed="8"/>
      <name val="Calibri"/>
      <family val="2"/>
      <scheme val="minor"/>
    </font>
  </fonts>
  <fills count="9">
    <fill>
      <patternFill patternType="none"/>
    </fill>
    <fill>
      <patternFill patternType="gray125"/>
    </fill>
    <fill>
      <patternFill patternType="solid">
        <fgColor rgb="FF0070C0"/>
        <bgColor indexed="64"/>
      </patternFill>
    </fill>
    <fill>
      <patternFill patternType="solid">
        <fgColor rgb="FF92D050"/>
        <bgColor indexed="64"/>
      </patternFill>
    </fill>
    <fill>
      <patternFill patternType="solid">
        <fgColor rgb="FFFFFF00"/>
        <bgColor indexed="64"/>
      </patternFill>
    </fill>
    <fill>
      <patternFill patternType="solid">
        <fgColor rgb="FF00B050"/>
        <bgColor indexed="64"/>
      </patternFill>
    </fill>
    <fill>
      <patternFill patternType="solid">
        <fgColor theme="5" tint="0.59999389629810485"/>
        <bgColor indexed="64"/>
      </patternFill>
    </fill>
    <fill>
      <patternFill patternType="solid">
        <fgColor rgb="FF00B0F0"/>
        <bgColor indexed="64"/>
      </patternFill>
    </fill>
    <fill>
      <patternFill patternType="solid">
        <fgColor rgb="FFFF0000"/>
        <bgColor indexed="64"/>
      </patternFill>
    </fill>
  </fills>
  <borders count="12">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medium">
        <color indexed="64"/>
      </right>
      <top style="medium">
        <color indexed="64"/>
      </top>
      <bottom style="medium">
        <color indexed="64"/>
      </bottom>
      <diagonal/>
    </border>
    <border>
      <left style="thin">
        <color auto="1"/>
      </left>
      <right style="thin">
        <color auto="1"/>
      </right>
      <top/>
      <bottom/>
      <diagonal/>
    </border>
    <border>
      <left style="thin">
        <color auto="1"/>
      </left>
      <right/>
      <top style="medium">
        <color indexed="64"/>
      </top>
      <bottom style="medium">
        <color indexed="64"/>
      </bottom>
      <diagonal/>
    </border>
    <border>
      <left style="thin">
        <color auto="1"/>
      </left>
      <right/>
      <top/>
      <bottom style="thin">
        <color auto="1"/>
      </bottom>
      <diagonal/>
    </border>
    <border>
      <left style="thin">
        <color auto="1"/>
      </left>
      <right style="thin">
        <color auto="1"/>
      </right>
      <top style="thin">
        <color auto="1"/>
      </top>
      <bottom/>
      <diagonal/>
    </border>
    <border>
      <left style="thin">
        <color auto="1"/>
      </left>
      <right/>
      <top style="thin">
        <color auto="1"/>
      </top>
      <bottom/>
      <diagonal/>
    </border>
  </borders>
  <cellStyleXfs count="2">
    <xf numFmtId="0" fontId="0" fillId="0" borderId="0"/>
    <xf numFmtId="0" fontId="13" fillId="0" borderId="0"/>
  </cellStyleXfs>
  <cellXfs count="120">
    <xf numFmtId="0" fontId="0" fillId="0" borderId="0" xfId="0"/>
    <xf numFmtId="0" fontId="1" fillId="0" borderId="1" xfId="0" applyFont="1" applyBorder="1" applyAlignment="1">
      <alignment horizontal="center" vertical="top"/>
    </xf>
    <xf numFmtId="0" fontId="0" fillId="0" borderId="1" xfId="0" applyBorder="1"/>
    <xf numFmtId="0" fontId="1" fillId="0" borderId="2" xfId="0" applyFont="1" applyBorder="1" applyAlignment="1">
      <alignment horizontal="center" vertical="top"/>
    </xf>
    <xf numFmtId="0" fontId="1" fillId="0" borderId="1" xfId="0" applyFont="1" applyBorder="1" applyAlignment="1">
      <alignment horizontal="center" vertical="center"/>
    </xf>
    <xf numFmtId="0" fontId="0" fillId="0" borderId="1" xfId="0" applyBorder="1" applyAlignment="1">
      <alignment horizontal="center" vertical="center"/>
    </xf>
    <xf numFmtId="0" fontId="0" fillId="0" borderId="0" xfId="0" applyAlignment="1">
      <alignment horizontal="center" vertical="center"/>
    </xf>
    <xf numFmtId="0" fontId="0" fillId="0" borderId="0" xfId="0" applyAlignment="1">
      <alignment horizontal="left" vertical="top"/>
    </xf>
    <xf numFmtId="0" fontId="1" fillId="0" borderId="2" xfId="0" applyFont="1" applyBorder="1" applyAlignment="1">
      <alignment horizontal="center" vertical="center"/>
    </xf>
    <xf numFmtId="0" fontId="0" fillId="0" borderId="4" xfId="0" applyBorder="1" applyAlignment="1">
      <alignment horizontal="center" vertical="center"/>
    </xf>
    <xf numFmtId="0" fontId="1" fillId="0" borderId="5" xfId="0" applyFont="1" applyBorder="1" applyAlignment="1">
      <alignment horizontal="center" vertical="center"/>
    </xf>
    <xf numFmtId="0" fontId="1" fillId="0" borderId="6" xfId="0" applyFont="1" applyBorder="1" applyAlignment="1">
      <alignment horizontal="center" vertical="center"/>
    </xf>
    <xf numFmtId="0" fontId="3" fillId="0" borderId="1" xfId="0" applyFont="1" applyBorder="1" applyAlignment="1">
      <alignment horizontal="center" vertical="center"/>
    </xf>
    <xf numFmtId="0" fontId="3" fillId="0" borderId="1" xfId="0" applyFont="1" applyBorder="1" applyAlignment="1">
      <alignment horizontal="center" vertical="center" wrapText="1"/>
    </xf>
    <xf numFmtId="0" fontId="5" fillId="0" borderId="1" xfId="0" applyFont="1" applyBorder="1" applyAlignment="1">
      <alignment horizontal="center" vertical="center" wrapText="1"/>
    </xf>
    <xf numFmtId="0" fontId="0" fillId="0" borderId="1" xfId="0" applyFill="1" applyBorder="1" applyAlignment="1">
      <alignment horizontal="center" vertical="center"/>
    </xf>
    <xf numFmtId="0" fontId="0" fillId="0" borderId="1" xfId="0" applyFill="1" applyBorder="1" applyAlignment="1">
      <alignment horizontal="center" vertical="center" wrapText="1"/>
    </xf>
    <xf numFmtId="0" fontId="5" fillId="0" borderId="1" xfId="0" applyFont="1" applyFill="1" applyBorder="1" applyAlignment="1">
      <alignment horizontal="center" vertical="center" wrapText="1"/>
    </xf>
    <xf numFmtId="0" fontId="0" fillId="0" borderId="1" xfId="0" applyFont="1" applyBorder="1" applyAlignment="1">
      <alignment horizontal="center"/>
    </xf>
    <xf numFmtId="0" fontId="0" fillId="0" borderId="1" xfId="0" applyBorder="1" applyAlignment="1">
      <alignment horizontal="center"/>
    </xf>
    <xf numFmtId="0" fontId="0" fillId="0" borderId="1" xfId="0" applyBorder="1" applyAlignment="1">
      <alignment horizontal="center" vertical="center" wrapText="1"/>
    </xf>
    <xf numFmtId="0" fontId="4" fillId="0" borderId="1" xfId="0" applyFont="1" applyBorder="1" applyAlignment="1">
      <alignment horizontal="center" vertical="center" wrapText="1"/>
    </xf>
    <xf numFmtId="0" fontId="4" fillId="0" borderId="1" xfId="0" applyFont="1" applyFill="1" applyBorder="1" applyAlignment="1">
      <alignment horizontal="center" vertical="center" wrapText="1"/>
    </xf>
    <xf numFmtId="0" fontId="1" fillId="0" borderId="1" xfId="0" applyFont="1" applyBorder="1"/>
    <xf numFmtId="0" fontId="3" fillId="0" borderId="1" xfId="0" applyFont="1" applyFill="1" applyBorder="1" applyAlignment="1">
      <alignment horizontal="center" vertical="center"/>
    </xf>
    <xf numFmtId="0" fontId="0" fillId="0" borderId="0" xfId="0" applyAlignment="1">
      <alignment horizontal="center"/>
    </xf>
    <xf numFmtId="0" fontId="0" fillId="0" borderId="1" xfId="0" applyFont="1" applyBorder="1" applyAlignment="1">
      <alignment horizontal="center" vertical="center"/>
    </xf>
    <xf numFmtId="0" fontId="0" fillId="0" borderId="1" xfId="0" applyFont="1" applyFill="1" applyBorder="1" applyAlignment="1">
      <alignment horizontal="center" vertical="center"/>
    </xf>
    <xf numFmtId="0" fontId="0" fillId="0" borderId="1" xfId="0" applyFont="1" applyBorder="1" applyAlignment="1">
      <alignment horizontal="center" vertical="center" wrapText="1"/>
    </xf>
    <xf numFmtId="0" fontId="1" fillId="0" borderId="1" xfId="0" applyFont="1" applyBorder="1" applyAlignment="1">
      <alignment horizontal="center"/>
    </xf>
    <xf numFmtId="0" fontId="1" fillId="0" borderId="0" xfId="0" applyFont="1" applyAlignment="1">
      <alignment horizontal="center" vertical="center"/>
    </xf>
    <xf numFmtId="0" fontId="0" fillId="0" borderId="1" xfId="0" applyFill="1" applyBorder="1" applyAlignment="1">
      <alignment horizontal="center"/>
    </xf>
    <xf numFmtId="0" fontId="0" fillId="0" borderId="1" xfId="0" applyFont="1" applyFill="1" applyBorder="1" applyAlignment="1">
      <alignment horizontal="center"/>
    </xf>
    <xf numFmtId="0" fontId="7" fillId="0" borderId="1" xfId="0" applyFont="1" applyBorder="1" applyAlignment="1">
      <alignment horizontal="center" vertical="center"/>
    </xf>
    <xf numFmtId="0" fontId="1" fillId="0" borderId="1" xfId="0" applyFont="1" applyFill="1" applyBorder="1" applyAlignment="1">
      <alignment horizontal="center" vertical="center"/>
    </xf>
    <xf numFmtId="0" fontId="8" fillId="0" borderId="0" xfId="0" applyFont="1"/>
    <xf numFmtId="0" fontId="1" fillId="0" borderId="0" xfId="0" applyFont="1"/>
    <xf numFmtId="0" fontId="0" fillId="2" borderId="1" xfId="0" applyFont="1" applyFill="1" applyBorder="1" applyAlignment="1">
      <alignment horizontal="center" vertical="center"/>
    </xf>
    <xf numFmtId="0" fontId="0" fillId="0" borderId="4" xfId="0" applyBorder="1" applyAlignment="1">
      <alignment horizontal="center"/>
    </xf>
    <xf numFmtId="0" fontId="3" fillId="0" borderId="4" xfId="0" applyFont="1" applyBorder="1" applyAlignment="1">
      <alignment horizontal="center" vertical="center"/>
    </xf>
    <xf numFmtId="0" fontId="1" fillId="0" borderId="2" xfId="0" applyFont="1" applyFill="1" applyBorder="1" applyAlignment="1">
      <alignment horizontal="center" vertical="center"/>
    </xf>
    <xf numFmtId="0" fontId="0" fillId="0" borderId="0" xfId="0" applyFill="1"/>
    <xf numFmtId="0" fontId="0" fillId="0" borderId="0" xfId="0" applyFill="1" applyAlignment="1">
      <alignment horizontal="center"/>
    </xf>
    <xf numFmtId="0" fontId="0" fillId="3" borderId="1" xfId="0" applyFill="1" applyBorder="1" applyAlignment="1">
      <alignment horizontal="center" vertical="center"/>
    </xf>
    <xf numFmtId="0" fontId="3" fillId="3" borderId="1" xfId="0" applyFont="1" applyFill="1" applyBorder="1" applyAlignment="1">
      <alignment horizontal="center" vertical="center"/>
    </xf>
    <xf numFmtId="0" fontId="7" fillId="3" borderId="1" xfId="0" applyFont="1" applyFill="1" applyBorder="1" applyAlignment="1">
      <alignment horizontal="center" vertical="center"/>
    </xf>
    <xf numFmtId="0" fontId="6" fillId="0" borderId="1" xfId="0" applyFont="1" applyBorder="1" applyAlignment="1">
      <alignment horizontal="center" vertical="center"/>
    </xf>
    <xf numFmtId="0" fontId="6" fillId="0" borderId="0" xfId="0" applyFont="1"/>
    <xf numFmtId="0" fontId="0" fillId="3" borderId="7" xfId="0" applyFill="1" applyBorder="1" applyAlignment="1">
      <alignment horizontal="center" vertical="center"/>
    </xf>
    <xf numFmtId="0" fontId="3" fillId="3" borderId="7" xfId="0" applyFont="1" applyFill="1" applyBorder="1" applyAlignment="1">
      <alignment horizontal="center" vertical="center"/>
    </xf>
    <xf numFmtId="0" fontId="0" fillId="4" borderId="1" xfId="0" applyFill="1" applyBorder="1" applyAlignment="1">
      <alignment horizontal="center" vertical="center"/>
    </xf>
    <xf numFmtId="0" fontId="0" fillId="3" borderId="1" xfId="0" applyFill="1" applyBorder="1" applyAlignment="1">
      <alignment horizontal="center" vertical="center" wrapText="1"/>
    </xf>
    <xf numFmtId="0" fontId="0" fillId="5" borderId="1" xfId="0" applyFill="1" applyBorder="1" applyAlignment="1">
      <alignment horizontal="center" vertical="center"/>
    </xf>
    <xf numFmtId="0" fontId="0" fillId="3" borderId="1" xfId="0" applyFont="1" applyFill="1" applyBorder="1" applyAlignment="1">
      <alignment horizontal="center" vertical="center"/>
    </xf>
    <xf numFmtId="0" fontId="0" fillId="5" borderId="1" xfId="0" applyFont="1" applyFill="1" applyBorder="1" applyAlignment="1">
      <alignment horizontal="center" vertical="center"/>
    </xf>
    <xf numFmtId="0" fontId="0" fillId="0" borderId="0" xfId="0" applyFill="1" applyBorder="1" applyAlignment="1">
      <alignment horizontal="center" vertical="center"/>
    </xf>
    <xf numFmtId="0" fontId="0" fillId="6" borderId="1" xfId="0" applyFill="1" applyBorder="1" applyAlignment="1">
      <alignment horizontal="center" vertical="center"/>
    </xf>
    <xf numFmtId="0" fontId="0" fillId="6" borderId="0" xfId="0" applyFill="1" applyAlignment="1">
      <alignment horizontal="center" vertical="center"/>
    </xf>
    <xf numFmtId="0" fontId="0" fillId="4" borderId="1" xfId="0" applyFont="1" applyFill="1" applyBorder="1" applyAlignment="1">
      <alignment horizontal="center" vertical="center"/>
    </xf>
    <xf numFmtId="0" fontId="7" fillId="0" borderId="1" xfId="0" applyFont="1" applyFill="1" applyBorder="1" applyAlignment="1">
      <alignment horizontal="center" vertical="center"/>
    </xf>
    <xf numFmtId="0" fontId="9" fillId="4" borderId="1" xfId="0" applyFont="1" applyFill="1" applyBorder="1" applyAlignment="1">
      <alignment horizontal="center" vertical="center" wrapText="1"/>
    </xf>
    <xf numFmtId="0" fontId="9" fillId="5" borderId="1" xfId="0" applyFont="1" applyFill="1" applyBorder="1" applyAlignment="1">
      <alignment horizontal="center" vertical="center" wrapText="1"/>
    </xf>
    <xf numFmtId="0" fontId="10" fillId="5" borderId="1" xfId="0" applyFont="1" applyFill="1" applyBorder="1" applyAlignment="1">
      <alignment horizontal="center" vertical="center"/>
    </xf>
    <xf numFmtId="0" fontId="0" fillId="0" borderId="2" xfId="0" applyBorder="1" applyAlignment="1">
      <alignment horizontal="center" vertical="center"/>
    </xf>
    <xf numFmtId="0" fontId="1" fillId="0" borderId="3" xfId="0" applyFont="1" applyFill="1" applyBorder="1" applyAlignment="1">
      <alignment horizontal="center" vertical="center"/>
    </xf>
    <xf numFmtId="0" fontId="0" fillId="0" borderId="0" xfId="0" applyFill="1" applyAlignment="1">
      <alignment horizontal="center" vertical="center"/>
    </xf>
    <xf numFmtId="0" fontId="11" fillId="0" borderId="1" xfId="0" applyFont="1" applyBorder="1" applyAlignment="1">
      <alignment horizontal="center" vertical="center" wrapText="1"/>
    </xf>
    <xf numFmtId="0" fontId="0" fillId="0" borderId="0" xfId="0" applyBorder="1" applyAlignment="1">
      <alignment horizontal="center" vertical="center"/>
    </xf>
    <xf numFmtId="0" fontId="0" fillId="0" borderId="2" xfId="0" applyFill="1" applyBorder="1" applyAlignment="1">
      <alignment horizontal="center" vertical="center"/>
    </xf>
    <xf numFmtId="0" fontId="0" fillId="0" borderId="1" xfId="0" applyFill="1" applyBorder="1"/>
    <xf numFmtId="0" fontId="0" fillId="5" borderId="0" xfId="0" applyFill="1" applyAlignment="1">
      <alignment horizontal="center"/>
    </xf>
    <xf numFmtId="0" fontId="0" fillId="5" borderId="1" xfId="0" applyFill="1" applyBorder="1" applyAlignment="1">
      <alignment horizontal="center"/>
    </xf>
    <xf numFmtId="0" fontId="1" fillId="0" borderId="7" xfId="0" applyFont="1" applyFill="1" applyBorder="1" applyAlignment="1">
      <alignment horizontal="center" vertical="center"/>
    </xf>
    <xf numFmtId="0" fontId="1" fillId="0" borderId="8" xfId="0" applyFont="1" applyBorder="1" applyAlignment="1">
      <alignment horizontal="center" vertical="center"/>
    </xf>
    <xf numFmtId="0" fontId="0" fillId="0" borderId="9" xfId="0" applyBorder="1" applyAlignment="1">
      <alignment horizontal="center" vertical="center"/>
    </xf>
    <xf numFmtId="0" fontId="0" fillId="0" borderId="10" xfId="0" applyFill="1" applyBorder="1" applyAlignment="1">
      <alignment horizontal="center" vertical="center"/>
    </xf>
    <xf numFmtId="0" fontId="0" fillId="0" borderId="7" xfId="0" applyFill="1" applyBorder="1" applyAlignment="1">
      <alignment horizontal="center"/>
    </xf>
    <xf numFmtId="0" fontId="0" fillId="5" borderId="7" xfId="0" applyFill="1" applyBorder="1" applyAlignment="1">
      <alignment horizontal="center" vertical="center"/>
    </xf>
    <xf numFmtId="0" fontId="12" fillId="5" borderId="0" xfId="0" applyFont="1" applyFill="1" applyAlignment="1">
      <alignment horizontal="center" vertical="center"/>
    </xf>
    <xf numFmtId="0" fontId="0" fillId="5" borderId="1" xfId="0" applyFill="1" applyBorder="1" applyAlignment="1">
      <alignment horizontal="center" vertical="center" wrapText="1"/>
    </xf>
    <xf numFmtId="0" fontId="0" fillId="5" borderId="1" xfId="0" applyFill="1" applyBorder="1"/>
    <xf numFmtId="0" fontId="0" fillId="5" borderId="0" xfId="0" applyFill="1"/>
    <xf numFmtId="0" fontId="0" fillId="4" borderId="1" xfId="0" applyFill="1" applyBorder="1" applyAlignment="1">
      <alignment horizontal="center" vertical="center" wrapText="1"/>
    </xf>
    <xf numFmtId="0" fontId="0" fillId="4" borderId="1" xfId="0" applyFill="1" applyBorder="1"/>
    <xf numFmtId="0" fontId="7" fillId="4" borderId="1" xfId="0" applyFont="1" applyFill="1" applyBorder="1" applyAlignment="1">
      <alignment horizontal="center" vertical="center"/>
    </xf>
    <xf numFmtId="0" fontId="7" fillId="5" borderId="1" xfId="0" applyFont="1" applyFill="1" applyBorder="1" applyAlignment="1">
      <alignment horizontal="center" vertical="center"/>
    </xf>
    <xf numFmtId="0" fontId="0" fillId="7" borderId="1" xfId="0" applyFont="1" applyFill="1" applyBorder="1" applyAlignment="1">
      <alignment horizontal="center" vertical="center"/>
    </xf>
    <xf numFmtId="0" fontId="0" fillId="7" borderId="1" xfId="0" applyFill="1" applyBorder="1" applyAlignment="1">
      <alignment horizontal="center" vertical="center"/>
    </xf>
    <xf numFmtId="0" fontId="0" fillId="7" borderId="1" xfId="0" applyFill="1" applyBorder="1"/>
    <xf numFmtId="0" fontId="0" fillId="7" borderId="0" xfId="0" applyFill="1"/>
    <xf numFmtId="0" fontId="5" fillId="5" borderId="1" xfId="0" applyFont="1" applyFill="1" applyBorder="1" applyAlignment="1">
      <alignment horizontal="center" vertical="center" wrapText="1"/>
    </xf>
    <xf numFmtId="0" fontId="5" fillId="2" borderId="1" xfId="0" applyFont="1" applyFill="1" applyBorder="1" applyAlignment="1">
      <alignment horizontal="center" vertical="center" wrapText="1"/>
    </xf>
    <xf numFmtId="0" fontId="0" fillId="2" borderId="1" xfId="0" applyFill="1" applyBorder="1" applyAlignment="1">
      <alignment horizontal="center" vertical="center"/>
    </xf>
    <xf numFmtId="0" fontId="0" fillId="8" borderId="1" xfId="0" applyFill="1" applyBorder="1" applyAlignment="1">
      <alignment horizontal="center"/>
    </xf>
    <xf numFmtId="0" fontId="0" fillId="8" borderId="1" xfId="0" applyFill="1" applyBorder="1" applyAlignment="1">
      <alignment horizontal="center" vertical="center"/>
    </xf>
    <xf numFmtId="0" fontId="0" fillId="8" borderId="0" xfId="0" applyFill="1" applyAlignment="1">
      <alignment horizontal="center" vertical="center"/>
    </xf>
    <xf numFmtId="0" fontId="0" fillId="8" borderId="0" xfId="0" applyFill="1"/>
    <xf numFmtId="0" fontId="0" fillId="4" borderId="2" xfId="0" applyFill="1" applyBorder="1" applyAlignment="1">
      <alignment horizontal="center" vertical="center"/>
    </xf>
    <xf numFmtId="0" fontId="0" fillId="8" borderId="1" xfId="0" applyFill="1" applyBorder="1"/>
    <xf numFmtId="14" fontId="0" fillId="0" borderId="1" xfId="0" applyNumberFormat="1" applyBorder="1" applyAlignment="1">
      <alignment horizontal="center" vertical="center"/>
    </xf>
    <xf numFmtId="0" fontId="11" fillId="0" borderId="4" xfId="0" applyFont="1" applyBorder="1" applyAlignment="1">
      <alignment horizontal="center" vertical="center" wrapText="1"/>
    </xf>
    <xf numFmtId="0" fontId="0" fillId="3" borderId="1" xfId="0" applyFill="1" applyBorder="1"/>
    <xf numFmtId="0" fontId="0" fillId="3" borderId="10" xfId="0" applyFont="1" applyFill="1" applyBorder="1" applyAlignment="1">
      <alignment horizontal="center" vertical="center"/>
    </xf>
    <xf numFmtId="0" fontId="0" fillId="3" borderId="10" xfId="0" applyFill="1" applyBorder="1" applyAlignment="1">
      <alignment horizontal="center" vertical="center"/>
    </xf>
    <xf numFmtId="0" fontId="0" fillId="3" borderId="1" xfId="0" applyFill="1" applyBorder="1" applyAlignment="1">
      <alignment horizontal="center"/>
    </xf>
    <xf numFmtId="0" fontId="0" fillId="0" borderId="10" xfId="0" applyBorder="1" applyAlignment="1">
      <alignment horizontal="center" vertical="center"/>
    </xf>
    <xf numFmtId="0" fontId="0" fillId="4" borderId="11" xfId="0" applyFill="1" applyBorder="1" applyAlignment="1">
      <alignment horizontal="center" vertical="center"/>
    </xf>
    <xf numFmtId="0" fontId="3" fillId="5" borderId="1" xfId="0" applyFont="1" applyFill="1" applyBorder="1" applyAlignment="1">
      <alignment horizontal="center" vertical="center"/>
    </xf>
    <xf numFmtId="0" fontId="0" fillId="5" borderId="2" xfId="0" applyFill="1" applyBorder="1" applyAlignment="1">
      <alignment horizontal="center" vertical="center"/>
    </xf>
    <xf numFmtId="0" fontId="0" fillId="5" borderId="0" xfId="0" applyFill="1" applyAlignment="1">
      <alignment horizontal="center" vertical="center"/>
    </xf>
    <xf numFmtId="0" fontId="0" fillId="3" borderId="1" xfId="0" applyFill="1" applyBorder="1" applyAlignment="1"/>
    <xf numFmtId="0" fontId="0" fillId="0" borderId="9" xfId="0" applyFill="1" applyBorder="1" applyAlignment="1">
      <alignment horizontal="center" vertical="center"/>
    </xf>
    <xf numFmtId="0" fontId="0" fillId="0" borderId="4" xfId="0" applyFill="1" applyBorder="1" applyAlignment="1">
      <alignment horizontal="center" vertical="center"/>
    </xf>
    <xf numFmtId="0" fontId="1" fillId="0" borderId="10" xfId="0" applyFont="1" applyBorder="1" applyAlignment="1">
      <alignment horizontal="center" vertical="center"/>
    </xf>
    <xf numFmtId="0" fontId="1" fillId="0" borderId="10" xfId="0" applyFont="1" applyFill="1" applyBorder="1" applyAlignment="1">
      <alignment horizontal="center" vertical="center"/>
    </xf>
    <xf numFmtId="0" fontId="1" fillId="0" borderId="7" xfId="0" applyFont="1" applyBorder="1" applyAlignment="1">
      <alignment horizontal="center" vertical="center"/>
    </xf>
    <xf numFmtId="0" fontId="1" fillId="0" borderId="7" xfId="0" applyFont="1" applyBorder="1" applyAlignment="1">
      <alignment horizontal="center" vertical="top"/>
    </xf>
    <xf numFmtId="0" fontId="0" fillId="0" borderId="7" xfId="0" applyFill="1" applyBorder="1" applyAlignment="1">
      <alignment horizontal="center" vertical="center"/>
    </xf>
    <xf numFmtId="0" fontId="0" fillId="0" borderId="1" xfId="0" applyBorder="1" applyAlignment="1">
      <alignment horizontal="left" vertical="center"/>
    </xf>
    <xf numFmtId="0" fontId="13" fillId="0" borderId="0" xfId="1"/>
  </cellXfs>
  <cellStyles count="2">
    <cellStyle name="Normal" xfId="0" builtinId="0"/>
    <cellStyle name="Normal 2" xfId="1" xr:uid="{9BCBBE73-EB54-4EDC-AAB3-EAA3F7251809}"/>
  </cellStyles>
  <dxfs count="0"/>
  <tableStyles count="0" defaultTableStyle="TableStyleMedium9" defaultPivotStyle="PivotStyleLight16"/>
  <colors>
    <mruColors>
      <color rgb="FFFF33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worksheet" Target="worksheets/sheet63.xml"/><Relationship Id="rId68" Type="http://schemas.openxmlformats.org/officeDocument/2006/relationships/worksheet" Target="worksheets/sheet68.xml"/><Relationship Id="rId76" Type="http://schemas.openxmlformats.org/officeDocument/2006/relationships/worksheet" Target="worksheets/sheet76.xml"/><Relationship Id="rId84" Type="http://schemas.openxmlformats.org/officeDocument/2006/relationships/customXml" Target="../customXml/item1.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worksheet" Target="worksheets/sheet74.xml"/><Relationship Id="rId79" Type="http://schemas.openxmlformats.org/officeDocument/2006/relationships/worksheet" Target="worksheets/sheet79.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sharedStrings" Target="sharedStrings.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worksheet" Target="worksheets/sheet77.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80" Type="http://schemas.openxmlformats.org/officeDocument/2006/relationships/theme" Target="theme/theme1.xml"/><Relationship Id="rId85" Type="http://schemas.openxmlformats.org/officeDocument/2006/relationships/customXml" Target="../customXml/item2.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styles" Target="styles.xml"/><Relationship Id="rId86" Type="http://schemas.openxmlformats.org/officeDocument/2006/relationships/customXml" Target="../customXml/item3.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5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5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5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5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57.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59.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60.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64.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65.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1.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73.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77.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78.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9AEDAE-560D-4D66-8C12-44BE35EE284C}">
  <dimension ref="A1:B1"/>
  <sheetViews>
    <sheetView workbookViewId="0">
      <selection activeCell="C7" sqref="C7"/>
    </sheetView>
  </sheetViews>
  <sheetFormatPr baseColWidth="10" defaultRowHeight="15"/>
  <cols>
    <col min="1" max="1" width="10" bestFit="1" customWidth="1"/>
    <col min="2" max="2" width="11" bestFit="1" customWidth="1"/>
  </cols>
  <sheetData>
    <row r="1" spans="1:2">
      <c r="A1" t="s">
        <v>21</v>
      </c>
      <c r="B1" t="s">
        <v>22</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8853A-0C56-48C7-89DF-B92D904FE24B}">
  <dimension ref="A1:F11"/>
  <sheetViews>
    <sheetView workbookViewId="0">
      <selection activeCell="C20" sqref="C20"/>
    </sheetView>
  </sheetViews>
  <sheetFormatPr baseColWidth="10" defaultRowHeight="15"/>
  <cols>
    <col min="2" max="2" width="10" bestFit="1" customWidth="1"/>
    <col min="3" max="3" width="32.7109375" bestFit="1" customWidth="1"/>
    <col min="4" max="4" width="40" bestFit="1" customWidth="1"/>
    <col min="5" max="5" width="41.7109375" bestFit="1" customWidth="1"/>
    <col min="6" max="6" width="42.7109375" bestFit="1" customWidth="1"/>
  </cols>
  <sheetData>
    <row r="1" spans="1:6">
      <c r="A1" s="4" t="s">
        <v>23</v>
      </c>
      <c r="B1" s="4" t="s">
        <v>259</v>
      </c>
      <c r="C1" s="30" t="s">
        <v>761</v>
      </c>
      <c r="D1" s="30" t="s">
        <v>764</v>
      </c>
      <c r="E1" s="30" t="s">
        <v>762</v>
      </c>
      <c r="F1" s="30" t="s">
        <v>763</v>
      </c>
    </row>
    <row r="2" spans="1:6">
      <c r="A2" s="5">
        <v>1</v>
      </c>
      <c r="B2" s="5" t="s">
        <v>497</v>
      </c>
      <c r="C2" s="5">
        <v>2</v>
      </c>
      <c r="D2" s="5">
        <v>2</v>
      </c>
      <c r="E2" s="5">
        <v>2</v>
      </c>
      <c r="F2" s="15">
        <v>2</v>
      </c>
    </row>
    <row r="3" spans="1:6">
      <c r="A3" s="5">
        <v>2</v>
      </c>
      <c r="B3" s="5" t="s">
        <v>247</v>
      </c>
      <c r="C3" s="5">
        <v>2</v>
      </c>
      <c r="D3" s="5">
        <v>2</v>
      </c>
      <c r="E3" s="5">
        <v>2</v>
      </c>
      <c r="F3" s="15">
        <v>2</v>
      </c>
    </row>
    <row r="4" spans="1:6">
      <c r="A4" s="5">
        <v>3</v>
      </c>
      <c r="B4" s="5" t="s">
        <v>248</v>
      </c>
      <c r="C4" s="5">
        <v>3</v>
      </c>
      <c r="D4" s="5">
        <v>2</v>
      </c>
      <c r="E4" s="5">
        <v>4</v>
      </c>
      <c r="F4" s="15">
        <v>4</v>
      </c>
    </row>
    <row r="5" spans="1:6">
      <c r="A5" s="5">
        <v>4</v>
      </c>
      <c r="B5" s="5" t="s">
        <v>249</v>
      </c>
      <c r="C5" s="5">
        <v>3</v>
      </c>
      <c r="D5" s="5">
        <v>2</v>
      </c>
      <c r="E5" s="5">
        <v>4</v>
      </c>
      <c r="F5" s="15">
        <v>4</v>
      </c>
    </row>
    <row r="6" spans="1:6">
      <c r="A6" s="5">
        <v>5</v>
      </c>
      <c r="B6" s="5" t="s">
        <v>250</v>
      </c>
      <c r="C6" s="5">
        <v>3</v>
      </c>
      <c r="D6" s="5">
        <v>2</v>
      </c>
      <c r="E6" s="5">
        <v>4</v>
      </c>
      <c r="F6" s="15">
        <v>4</v>
      </c>
    </row>
    <row r="7" spans="1:6">
      <c r="A7" s="5">
        <v>6</v>
      </c>
      <c r="B7" s="5" t="s">
        <v>251</v>
      </c>
      <c r="C7" s="5">
        <v>3</v>
      </c>
      <c r="D7" s="5">
        <v>2</v>
      </c>
      <c r="E7" s="5">
        <v>4</v>
      </c>
      <c r="F7" s="15">
        <v>4</v>
      </c>
    </row>
    <row r="8" spans="1:6">
      <c r="A8" s="5">
        <v>7</v>
      </c>
      <c r="B8" s="5" t="s">
        <v>252</v>
      </c>
      <c r="C8" s="5">
        <v>3</v>
      </c>
      <c r="D8" s="5">
        <v>4</v>
      </c>
      <c r="E8" s="5">
        <v>4</v>
      </c>
      <c r="F8" s="15">
        <v>4</v>
      </c>
    </row>
    <row r="9" spans="1:6">
      <c r="A9" s="5">
        <v>8</v>
      </c>
      <c r="B9" s="5" t="s">
        <v>253</v>
      </c>
      <c r="C9" s="5">
        <v>3</v>
      </c>
      <c r="D9" s="5">
        <v>4</v>
      </c>
      <c r="E9" s="5">
        <v>4</v>
      </c>
      <c r="F9" s="15">
        <v>4</v>
      </c>
    </row>
    <row r="10" spans="1:6">
      <c r="A10" s="5">
        <v>9</v>
      </c>
      <c r="B10" s="5" t="s">
        <v>293</v>
      </c>
      <c r="C10" s="5">
        <v>3</v>
      </c>
      <c r="D10" s="5">
        <v>4</v>
      </c>
      <c r="E10" s="5">
        <v>4</v>
      </c>
      <c r="F10" s="15">
        <v>4</v>
      </c>
    </row>
    <row r="11" spans="1:6">
      <c r="A11" s="5">
        <v>10</v>
      </c>
      <c r="B11" s="5" t="s">
        <v>498</v>
      </c>
      <c r="C11" s="5">
        <v>3</v>
      </c>
      <c r="D11" s="5">
        <v>4</v>
      </c>
      <c r="E11" s="5">
        <v>4</v>
      </c>
      <c r="F11" s="15">
        <v>4</v>
      </c>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DB5916-6ABA-44F1-8E94-5BF2FFE410B3}">
  <dimension ref="A1:B11"/>
  <sheetViews>
    <sheetView workbookViewId="0">
      <selection activeCell="B11" sqref="A2:B11"/>
    </sheetView>
  </sheetViews>
  <sheetFormatPr baseColWidth="10" defaultRowHeight="15"/>
  <cols>
    <col min="2" max="2" width="22.140625" bestFit="1" customWidth="1"/>
  </cols>
  <sheetData>
    <row r="1" spans="1:2">
      <c r="A1" s="4" t="s">
        <v>23</v>
      </c>
      <c r="B1" s="4" t="s">
        <v>259</v>
      </c>
    </row>
    <row r="2" spans="1:2">
      <c r="A2" s="5">
        <v>1</v>
      </c>
      <c r="B2" s="5" t="s">
        <v>497</v>
      </c>
    </row>
    <row r="3" spans="1:2">
      <c r="A3" s="5">
        <v>2</v>
      </c>
      <c r="B3" s="5" t="s">
        <v>247</v>
      </c>
    </row>
    <row r="4" spans="1:2">
      <c r="A4" s="5">
        <v>3</v>
      </c>
      <c r="B4" s="5" t="s">
        <v>248</v>
      </c>
    </row>
    <row r="5" spans="1:2">
      <c r="A5" s="5">
        <v>4</v>
      </c>
      <c r="B5" s="5" t="s">
        <v>249</v>
      </c>
    </row>
    <row r="6" spans="1:2">
      <c r="A6" s="5">
        <v>5</v>
      </c>
      <c r="B6" s="5" t="s">
        <v>250</v>
      </c>
    </row>
    <row r="7" spans="1:2">
      <c r="A7" s="5">
        <v>6</v>
      </c>
      <c r="B7" s="5" t="s">
        <v>251</v>
      </c>
    </row>
    <row r="8" spans="1:2">
      <c r="A8" s="5">
        <v>7</v>
      </c>
      <c r="B8" s="5" t="s">
        <v>252</v>
      </c>
    </row>
    <row r="9" spans="1:2">
      <c r="A9" s="5">
        <v>8</v>
      </c>
      <c r="B9" s="5" t="s">
        <v>253</v>
      </c>
    </row>
    <row r="10" spans="1:2">
      <c r="A10" s="5">
        <v>9</v>
      </c>
      <c r="B10" s="5" t="s">
        <v>293</v>
      </c>
    </row>
    <row r="11" spans="1:2">
      <c r="A11" s="5">
        <v>10</v>
      </c>
      <c r="B11" s="5" t="s">
        <v>498</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1823F2-C11E-417A-9D86-29095EB2F920}">
  <dimension ref="A1:B9"/>
  <sheetViews>
    <sheetView workbookViewId="0">
      <selection activeCell="I26" sqref="I26"/>
    </sheetView>
  </sheetViews>
  <sheetFormatPr baseColWidth="10" defaultRowHeight="15"/>
  <sheetData>
    <row r="1" spans="1:2">
      <c r="A1" s="4" t="s">
        <v>23</v>
      </c>
      <c r="B1" s="4" t="s">
        <v>259</v>
      </c>
    </row>
    <row r="2" spans="1:2">
      <c r="A2" s="5">
        <v>1</v>
      </c>
      <c r="B2" s="5" t="s">
        <v>279</v>
      </c>
    </row>
    <row r="3" spans="1:2">
      <c r="A3" s="5">
        <v>2</v>
      </c>
      <c r="B3" s="5" t="s">
        <v>280</v>
      </c>
    </row>
    <row r="4" spans="1:2">
      <c r="A4" s="5">
        <v>3</v>
      </c>
      <c r="B4" s="5" t="s">
        <v>281</v>
      </c>
    </row>
    <row r="5" spans="1:2">
      <c r="A5" s="5">
        <v>4</v>
      </c>
      <c r="B5" s="5" t="s">
        <v>282</v>
      </c>
    </row>
    <row r="6" spans="1:2">
      <c r="A6" s="5">
        <v>5</v>
      </c>
      <c r="B6" s="5" t="s">
        <v>283</v>
      </c>
    </row>
    <row r="7" spans="1:2">
      <c r="A7" s="5">
        <v>6</v>
      </c>
      <c r="B7" s="5" t="s">
        <v>284</v>
      </c>
    </row>
    <row r="8" spans="1:2">
      <c r="A8" s="5">
        <v>7</v>
      </c>
      <c r="B8" s="5" t="s">
        <v>285</v>
      </c>
    </row>
    <row r="9" spans="1:2">
      <c r="A9" s="5">
        <v>8</v>
      </c>
      <c r="B9" s="5" t="s">
        <v>286</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CE6868-F160-4BB7-9BEB-7EC32F18EC00}">
  <dimension ref="A1:B4"/>
  <sheetViews>
    <sheetView workbookViewId="0">
      <selection activeCell="E26" sqref="E26"/>
    </sheetView>
  </sheetViews>
  <sheetFormatPr baseColWidth="10" defaultRowHeight="15"/>
  <cols>
    <col min="2" max="2" width="15.7109375" bestFit="1" customWidth="1"/>
  </cols>
  <sheetData>
    <row r="1" spans="1:2">
      <c r="A1" s="4" t="s">
        <v>23</v>
      </c>
      <c r="B1" s="4" t="s">
        <v>259</v>
      </c>
    </row>
    <row r="2" spans="1:2">
      <c r="A2" s="5">
        <v>1</v>
      </c>
      <c r="B2" s="5" t="s">
        <v>495</v>
      </c>
    </row>
    <row r="3" spans="1:2">
      <c r="A3" s="5">
        <v>2</v>
      </c>
      <c r="B3" s="5" t="s">
        <v>287</v>
      </c>
    </row>
    <row r="4" spans="1:2">
      <c r="A4" s="5">
        <v>3</v>
      </c>
      <c r="B4" s="5" t="s">
        <v>496</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64BCB3-3471-4E72-B381-6B99E418AF98}">
  <dimension ref="A1:D11"/>
  <sheetViews>
    <sheetView topLeftCell="B1" workbookViewId="0">
      <selection activeCell="C9" sqref="C9"/>
    </sheetView>
  </sheetViews>
  <sheetFormatPr baseColWidth="10" defaultRowHeight="15"/>
  <cols>
    <col min="1" max="1" width="10.7109375" bestFit="1" customWidth="1"/>
    <col min="2" max="2" width="92.28515625" bestFit="1" customWidth="1"/>
    <col min="3" max="3" width="50.42578125" bestFit="1" customWidth="1"/>
    <col min="4" max="4" width="90.42578125" bestFit="1" customWidth="1"/>
  </cols>
  <sheetData>
    <row r="1" spans="1:4">
      <c r="A1" s="1" t="s">
        <v>23</v>
      </c>
      <c r="B1" s="4" t="s">
        <v>259</v>
      </c>
      <c r="C1" s="15" t="s">
        <v>667</v>
      </c>
      <c r="D1" s="5" t="s">
        <v>717</v>
      </c>
    </row>
    <row r="2" spans="1:4">
      <c r="A2" s="18">
        <v>1</v>
      </c>
      <c r="B2" s="18" t="s">
        <v>218</v>
      </c>
      <c r="C2" s="5" t="s">
        <v>669</v>
      </c>
      <c r="D2" s="5" t="s">
        <v>726</v>
      </c>
    </row>
    <row r="3" spans="1:4">
      <c r="A3" s="19">
        <v>2</v>
      </c>
      <c r="B3" s="19" t="s">
        <v>216</v>
      </c>
      <c r="C3" s="5" t="s">
        <v>692</v>
      </c>
      <c r="D3" s="5" t="s">
        <v>727</v>
      </c>
    </row>
    <row r="4" spans="1:4">
      <c r="A4" s="18">
        <v>3</v>
      </c>
      <c r="B4" s="19" t="s">
        <v>784</v>
      </c>
      <c r="C4" s="5" t="s">
        <v>710</v>
      </c>
      <c r="D4" s="5" t="s">
        <v>728</v>
      </c>
    </row>
    <row r="5" spans="1:4">
      <c r="A5" s="18">
        <v>4</v>
      </c>
      <c r="B5" s="19" t="s">
        <v>785</v>
      </c>
      <c r="C5" s="5" t="s">
        <v>710</v>
      </c>
      <c r="D5" s="5" t="s">
        <v>728</v>
      </c>
    </row>
    <row r="6" spans="1:4">
      <c r="A6" s="19">
        <v>5</v>
      </c>
      <c r="B6" s="19" t="s">
        <v>395</v>
      </c>
      <c r="C6" s="5" t="s">
        <v>711</v>
      </c>
      <c r="D6" s="5" t="s">
        <v>728</v>
      </c>
    </row>
    <row r="7" spans="1:4">
      <c r="A7" s="19">
        <v>6</v>
      </c>
      <c r="B7" s="19" t="s">
        <v>394</v>
      </c>
      <c r="C7" s="5" t="s">
        <v>711</v>
      </c>
      <c r="D7" s="5" t="s">
        <v>728</v>
      </c>
    </row>
    <row r="8" spans="1:4">
      <c r="A8" s="18">
        <v>7</v>
      </c>
      <c r="B8" s="19" t="s">
        <v>393</v>
      </c>
      <c r="C8" s="5" t="s">
        <v>692</v>
      </c>
      <c r="D8" s="5" t="s">
        <v>727</v>
      </c>
    </row>
    <row r="9" spans="1:4">
      <c r="A9" s="19">
        <v>8</v>
      </c>
      <c r="B9" s="19" t="s">
        <v>217</v>
      </c>
      <c r="C9" s="5" t="s">
        <v>692</v>
      </c>
      <c r="D9" s="5" t="s">
        <v>727</v>
      </c>
    </row>
    <row r="10" spans="1:4">
      <c r="A10" s="18">
        <v>9</v>
      </c>
      <c r="B10" s="19" t="s">
        <v>360</v>
      </c>
      <c r="C10" s="5" t="s">
        <v>672</v>
      </c>
      <c r="D10" s="5" t="s">
        <v>729</v>
      </c>
    </row>
    <row r="11" spans="1:4">
      <c r="A11" s="32">
        <v>10</v>
      </c>
      <c r="B11" s="31" t="s">
        <v>358</v>
      </c>
      <c r="C11" s="5" t="s">
        <v>672</v>
      </c>
      <c r="D11" s="5" t="s">
        <v>729</v>
      </c>
    </row>
  </sheetData>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86ED35-2302-40A6-9BD4-3885947A5E04}">
  <dimension ref="A1:D6"/>
  <sheetViews>
    <sheetView workbookViewId="0">
      <selection activeCell="A6" sqref="A6"/>
    </sheetView>
  </sheetViews>
  <sheetFormatPr baseColWidth="10" defaultRowHeight="15"/>
  <cols>
    <col min="1" max="1" width="4.28515625" customWidth="1"/>
    <col min="2" max="2" width="126.28515625" bestFit="1" customWidth="1"/>
    <col min="3" max="3" width="33.42578125" bestFit="1" customWidth="1"/>
    <col min="4" max="4" width="32.7109375" bestFit="1" customWidth="1"/>
  </cols>
  <sheetData>
    <row r="1" spans="1:4">
      <c r="A1" s="1" t="s">
        <v>23</v>
      </c>
      <c r="B1" s="4" t="s">
        <v>259</v>
      </c>
      <c r="C1" s="15" t="s">
        <v>667</v>
      </c>
      <c r="D1" s="5" t="s">
        <v>717</v>
      </c>
    </row>
    <row r="2" spans="1:4">
      <c r="A2" s="5">
        <v>1</v>
      </c>
      <c r="B2" s="5" t="s">
        <v>982</v>
      </c>
      <c r="C2" s="2" t="s">
        <v>718</v>
      </c>
      <c r="D2" s="5" t="s">
        <v>724</v>
      </c>
    </row>
    <row r="3" spans="1:4">
      <c r="A3" s="5">
        <v>2</v>
      </c>
      <c r="B3" s="20" t="s">
        <v>231</v>
      </c>
      <c r="C3" s="2" t="s">
        <v>718</v>
      </c>
      <c r="D3" s="5" t="s">
        <v>724</v>
      </c>
    </row>
    <row r="4" spans="1:4">
      <c r="A4" s="5">
        <v>3</v>
      </c>
      <c r="B4" s="5" t="s">
        <v>260</v>
      </c>
      <c r="C4" s="5" t="s">
        <v>671</v>
      </c>
      <c r="D4" s="5" t="s">
        <v>725</v>
      </c>
    </row>
    <row r="5" spans="1:4">
      <c r="A5" s="52">
        <v>4</v>
      </c>
      <c r="B5" s="52" t="s">
        <v>666</v>
      </c>
      <c r="C5" s="5" t="s">
        <v>671</v>
      </c>
      <c r="D5" s="5" t="s">
        <v>725</v>
      </c>
    </row>
    <row r="6" spans="1:4" s="81" customFormat="1">
      <c r="A6" s="52">
        <v>5</v>
      </c>
      <c r="B6" s="52" t="s">
        <v>983</v>
      </c>
      <c r="C6" s="52" t="s">
        <v>672</v>
      </c>
      <c r="D6" s="52"/>
    </row>
  </sheetData>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3A26DE-3540-426A-98C6-689A4F2A92CE}">
  <dimension ref="A1:D4"/>
  <sheetViews>
    <sheetView workbookViewId="0">
      <selection activeCell="F42" sqref="F42"/>
    </sheetView>
  </sheetViews>
  <sheetFormatPr baseColWidth="10" defaultRowHeight="15"/>
  <cols>
    <col min="2" max="2" width="51" bestFit="1" customWidth="1"/>
    <col min="3" max="3" width="15.85546875" bestFit="1" customWidth="1"/>
    <col min="4" max="4" width="17" bestFit="1" customWidth="1"/>
  </cols>
  <sheetData>
    <row r="1" spans="1:4">
      <c r="A1" s="4" t="s">
        <v>23</v>
      </c>
      <c r="B1" s="4" t="s">
        <v>259</v>
      </c>
      <c r="C1" s="15" t="s">
        <v>667</v>
      </c>
      <c r="D1" t="s">
        <v>717</v>
      </c>
    </row>
    <row r="2" spans="1:4">
      <c r="A2" s="5">
        <v>1</v>
      </c>
      <c r="B2" s="5" t="s">
        <v>254</v>
      </c>
      <c r="C2" s="5" t="s">
        <v>670</v>
      </c>
      <c r="D2" s="5" t="s">
        <v>673</v>
      </c>
    </row>
    <row r="3" spans="1:4" ht="30">
      <c r="A3" s="5">
        <v>2</v>
      </c>
      <c r="B3" s="20" t="s">
        <v>261</v>
      </c>
      <c r="C3" s="5" t="s">
        <v>673</v>
      </c>
      <c r="D3" s="5" t="s">
        <v>670</v>
      </c>
    </row>
    <row r="4" spans="1:4">
      <c r="A4" s="27">
        <v>3</v>
      </c>
      <c r="B4" s="15" t="s">
        <v>358</v>
      </c>
      <c r="C4" s="5" t="s">
        <v>673</v>
      </c>
      <c r="D4" s="5" t="s">
        <v>670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FFE389-D99D-4B90-89E1-84D0421326EF}">
  <dimension ref="A1:D4"/>
  <sheetViews>
    <sheetView workbookViewId="0">
      <selection activeCell="B7" sqref="B7"/>
    </sheetView>
  </sheetViews>
  <sheetFormatPr baseColWidth="10" defaultRowHeight="15"/>
  <cols>
    <col min="2" max="2" width="47.7109375" bestFit="1" customWidth="1"/>
    <col min="3" max="4" width="20.7109375" bestFit="1" customWidth="1"/>
  </cols>
  <sheetData>
    <row r="1" spans="1:4">
      <c r="A1" s="4" t="s">
        <v>23</v>
      </c>
      <c r="B1" s="4" t="s">
        <v>259</v>
      </c>
      <c r="C1" s="5" t="s">
        <v>667</v>
      </c>
      <c r="D1" s="5" t="s">
        <v>717</v>
      </c>
    </row>
    <row r="2" spans="1:4">
      <c r="A2" s="5">
        <v>1</v>
      </c>
      <c r="B2" s="5" t="s">
        <v>254</v>
      </c>
      <c r="C2" s="5" t="s">
        <v>674</v>
      </c>
      <c r="D2" s="5" t="s">
        <v>675</v>
      </c>
    </row>
    <row r="3" spans="1:4" ht="30">
      <c r="A3" s="5">
        <v>2</v>
      </c>
      <c r="B3" s="20" t="s">
        <v>261</v>
      </c>
      <c r="C3" s="5" t="s">
        <v>675</v>
      </c>
      <c r="D3" s="5" t="s">
        <v>674</v>
      </c>
    </row>
    <row r="4" spans="1:4">
      <c r="A4" s="27">
        <v>3</v>
      </c>
      <c r="B4" s="15" t="s">
        <v>960</v>
      </c>
      <c r="C4" s="5" t="s">
        <v>675</v>
      </c>
      <c r="D4" s="5" t="s">
        <v>674</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74935D-6897-4B21-9F7A-F1F8C96BE555}">
  <dimension ref="A1:D16"/>
  <sheetViews>
    <sheetView workbookViewId="0">
      <selection activeCell="C23" sqref="C23"/>
    </sheetView>
  </sheetViews>
  <sheetFormatPr baseColWidth="10" defaultRowHeight="15"/>
  <cols>
    <col min="1" max="1" width="3" bestFit="1" customWidth="1"/>
    <col min="2" max="2" width="101" bestFit="1" customWidth="1"/>
    <col min="3" max="3" width="30" style="6" bestFit="1" customWidth="1"/>
    <col min="4" max="4" width="31.7109375" style="6" bestFit="1" customWidth="1"/>
  </cols>
  <sheetData>
    <row r="1" spans="1:4">
      <c r="A1" s="1" t="s">
        <v>23</v>
      </c>
      <c r="B1" s="4" t="s">
        <v>259</v>
      </c>
      <c r="C1" s="5" t="s">
        <v>667</v>
      </c>
      <c r="D1" s="5" t="s">
        <v>717</v>
      </c>
    </row>
    <row r="2" spans="1:4">
      <c r="A2" s="5">
        <v>1</v>
      </c>
      <c r="B2" s="20" t="s">
        <v>890</v>
      </c>
      <c r="C2" s="5" t="s">
        <v>870</v>
      </c>
      <c r="D2" s="5" t="s">
        <v>679</v>
      </c>
    </row>
    <row r="3" spans="1:4" ht="30">
      <c r="A3" s="5">
        <v>2</v>
      </c>
      <c r="B3" s="20" t="s">
        <v>263</v>
      </c>
      <c r="C3" s="5" t="s">
        <v>677</v>
      </c>
      <c r="D3" s="5" t="s">
        <v>719</v>
      </c>
    </row>
    <row r="4" spans="1:4" ht="30">
      <c r="A4" s="5">
        <v>3</v>
      </c>
      <c r="B4" s="20" t="s">
        <v>264</v>
      </c>
      <c r="C4" s="5" t="s">
        <v>678</v>
      </c>
      <c r="D4" s="5" t="s">
        <v>720</v>
      </c>
    </row>
    <row r="5" spans="1:4" ht="30">
      <c r="A5" s="5">
        <v>4</v>
      </c>
      <c r="B5" s="20" t="s">
        <v>984</v>
      </c>
      <c r="C5" s="5" t="s">
        <v>679</v>
      </c>
      <c r="D5" s="5" t="s">
        <v>676</v>
      </c>
    </row>
    <row r="6" spans="1:4" ht="30">
      <c r="A6" s="43">
        <v>5</v>
      </c>
      <c r="B6" s="51" t="s">
        <v>573</v>
      </c>
      <c r="C6" s="5" t="s">
        <v>681</v>
      </c>
      <c r="D6" s="5" t="s">
        <v>722</v>
      </c>
    </row>
    <row r="7" spans="1:4">
      <c r="A7" s="50">
        <v>6</v>
      </c>
      <c r="B7" s="16" t="s">
        <v>262</v>
      </c>
      <c r="C7" s="5" t="s">
        <v>680</v>
      </c>
      <c r="D7" s="5" t="s">
        <v>721</v>
      </c>
    </row>
    <row r="8" spans="1:4">
      <c r="A8" s="50">
        <v>7</v>
      </c>
      <c r="B8" s="15" t="s">
        <v>985</v>
      </c>
      <c r="C8" s="5" t="s">
        <v>682</v>
      </c>
      <c r="D8" s="5" t="s">
        <v>721</v>
      </c>
    </row>
    <row r="9" spans="1:4">
      <c r="A9" s="43">
        <v>8</v>
      </c>
      <c r="B9" s="43" t="s">
        <v>986</v>
      </c>
      <c r="C9" s="43" t="s">
        <v>872</v>
      </c>
      <c r="D9" s="43" t="s">
        <v>870</v>
      </c>
    </row>
    <row r="10" spans="1:4">
      <c r="A10" s="43">
        <v>9</v>
      </c>
      <c r="B10" s="43" t="s">
        <v>987</v>
      </c>
      <c r="C10" s="43" t="s">
        <v>879</v>
      </c>
      <c r="D10" s="43" t="s">
        <v>880</v>
      </c>
    </row>
    <row r="11" spans="1:4">
      <c r="A11" s="43">
        <v>10</v>
      </c>
      <c r="B11" s="43" t="s">
        <v>871</v>
      </c>
      <c r="C11" s="43" t="s">
        <v>873</v>
      </c>
      <c r="D11" s="43" t="s">
        <v>869</v>
      </c>
    </row>
    <row r="12" spans="1:4">
      <c r="A12" s="43">
        <v>11</v>
      </c>
      <c r="B12" s="43" t="s">
        <v>874</v>
      </c>
      <c r="C12" s="43" t="s">
        <v>682</v>
      </c>
      <c r="D12" s="43" t="s">
        <v>875</v>
      </c>
    </row>
    <row r="13" spans="1:4">
      <c r="A13" s="43">
        <v>12</v>
      </c>
      <c r="B13" s="43" t="s">
        <v>876</v>
      </c>
      <c r="C13" s="43" t="s">
        <v>877</v>
      </c>
      <c r="D13" s="43" t="s">
        <v>878</v>
      </c>
    </row>
    <row r="14" spans="1:4">
      <c r="A14" s="43">
        <v>13</v>
      </c>
      <c r="B14" s="43" t="s">
        <v>988</v>
      </c>
      <c r="C14" s="43" t="s">
        <v>891</v>
      </c>
      <c r="D14" s="43" t="s">
        <v>909</v>
      </c>
    </row>
    <row r="15" spans="1:4">
      <c r="A15" s="101">
        <v>14</v>
      </c>
      <c r="B15" s="43" t="s">
        <v>989</v>
      </c>
      <c r="C15" s="43" t="s">
        <v>892</v>
      </c>
      <c r="D15" s="43" t="s">
        <v>893</v>
      </c>
    </row>
    <row r="16" spans="1:4" ht="30">
      <c r="A16" s="43">
        <v>15</v>
      </c>
      <c r="B16" s="51" t="s">
        <v>990</v>
      </c>
      <c r="C16" s="43" t="s">
        <v>895</v>
      </c>
      <c r="D16" s="43" t="s">
        <v>894</v>
      </c>
    </row>
  </sheetData>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4E6FCD-CB29-451E-9DE9-FA89FAAA1D30}">
  <dimension ref="A1:E9"/>
  <sheetViews>
    <sheetView workbookViewId="0">
      <selection activeCell="B16" sqref="B16"/>
    </sheetView>
  </sheetViews>
  <sheetFormatPr baseColWidth="10" defaultColWidth="11.42578125" defaultRowHeight="15"/>
  <cols>
    <col min="1" max="1" width="11.42578125" style="6"/>
    <col min="2" max="2" width="150.42578125" style="6" bestFit="1" customWidth="1"/>
    <col min="3" max="3" width="98.28515625" style="6" bestFit="1" customWidth="1"/>
    <col min="4" max="4" width="98.28515625" style="6" customWidth="1"/>
    <col min="5" max="5" width="105.42578125" style="6" bestFit="1" customWidth="1"/>
    <col min="6" max="16384" width="11.42578125" style="6"/>
  </cols>
  <sheetData>
    <row r="1" spans="1:5">
      <c r="A1" s="4" t="s">
        <v>23</v>
      </c>
      <c r="B1" s="4" t="s">
        <v>259</v>
      </c>
      <c r="C1" s="105" t="s">
        <v>667</v>
      </c>
      <c r="D1" s="67" t="s">
        <v>717</v>
      </c>
      <c r="E1" s="6" t="s">
        <v>714</v>
      </c>
    </row>
    <row r="2" spans="1:5">
      <c r="A2" s="5">
        <v>1</v>
      </c>
      <c r="B2" s="5" t="s">
        <v>171</v>
      </c>
      <c r="C2" s="5" t="s">
        <v>713</v>
      </c>
      <c r="D2" s="5"/>
      <c r="E2" s="5" t="s">
        <v>715</v>
      </c>
    </row>
    <row r="3" spans="1:5">
      <c r="A3" s="5">
        <v>2</v>
      </c>
      <c r="B3" s="5" t="s">
        <v>266</v>
      </c>
      <c r="C3" s="5" t="s">
        <v>712</v>
      </c>
      <c r="D3" s="5" t="s">
        <v>723</v>
      </c>
      <c r="E3" s="5"/>
    </row>
    <row r="4" spans="1:5" s="95" customFormat="1">
      <c r="A4" s="94">
        <v>3</v>
      </c>
      <c r="B4" s="94" t="s">
        <v>267</v>
      </c>
      <c r="C4" s="94" t="s">
        <v>712</v>
      </c>
      <c r="D4" s="94" t="s">
        <v>723</v>
      </c>
      <c r="E4" s="94"/>
    </row>
    <row r="5" spans="1:5">
      <c r="A5" s="5">
        <v>4</v>
      </c>
      <c r="B5" s="5" t="s">
        <v>268</v>
      </c>
      <c r="C5" s="5"/>
      <c r="D5" s="5" t="s">
        <v>723</v>
      </c>
      <c r="E5" s="5"/>
    </row>
    <row r="6" spans="1:5" s="95" customFormat="1">
      <c r="A6" s="94">
        <v>5</v>
      </c>
      <c r="B6" s="94" t="s">
        <v>265</v>
      </c>
      <c r="C6" s="94"/>
      <c r="D6" s="94" t="s">
        <v>723</v>
      </c>
      <c r="E6" s="94"/>
    </row>
    <row r="7" spans="1:5">
      <c r="A7" s="5">
        <v>6</v>
      </c>
      <c r="B7" s="5" t="s">
        <v>363</v>
      </c>
      <c r="C7" s="5"/>
      <c r="D7" s="5" t="s">
        <v>730</v>
      </c>
      <c r="E7" s="5"/>
    </row>
    <row r="8" spans="1:5">
      <c r="A8" s="5">
        <v>7</v>
      </c>
      <c r="B8" s="15" t="s">
        <v>362</v>
      </c>
      <c r="C8" s="5"/>
      <c r="D8" s="5"/>
      <c r="E8" s="5"/>
    </row>
    <row r="9" spans="1:5">
      <c r="A9" s="5">
        <v>8</v>
      </c>
      <c r="B9" s="5" t="s">
        <v>917</v>
      </c>
      <c r="C9" s="5"/>
      <c r="D9" s="5"/>
      <c r="E9" s="5"/>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469407-550B-4E97-8111-291DC16A94B4}">
  <dimension ref="A1:N8"/>
  <sheetViews>
    <sheetView topLeftCell="A6" workbookViewId="0">
      <selection activeCell="C8" sqref="C8"/>
    </sheetView>
  </sheetViews>
  <sheetFormatPr baseColWidth="10" defaultRowHeight="15"/>
  <cols>
    <col min="1" max="1" width="5.7109375" customWidth="1"/>
    <col min="2" max="2" width="26.85546875" bestFit="1" customWidth="1"/>
    <col min="3" max="3" width="47.28515625" bestFit="1" customWidth="1"/>
    <col min="4" max="4" width="24.7109375" customWidth="1"/>
    <col min="5" max="5" width="24.7109375" bestFit="1" customWidth="1"/>
    <col min="6" max="6" width="24.28515625" customWidth="1"/>
    <col min="7" max="7" width="25.42578125" bestFit="1" customWidth="1"/>
    <col min="8" max="8" width="21.28515625" bestFit="1" customWidth="1"/>
    <col min="9" max="9" width="18.42578125" bestFit="1" customWidth="1"/>
    <col min="10" max="10" width="25.140625" bestFit="1" customWidth="1"/>
    <col min="11" max="11" width="15.42578125" bestFit="1" customWidth="1"/>
    <col min="12" max="12" width="22" customWidth="1"/>
    <col min="13" max="13" width="29.42578125" bestFit="1" customWidth="1"/>
    <col min="14" max="14" width="29.7109375" bestFit="1" customWidth="1"/>
  </cols>
  <sheetData>
    <row r="1" spans="1:14">
      <c r="A1" s="1" t="s">
        <v>23</v>
      </c>
      <c r="B1" s="4" t="s">
        <v>259</v>
      </c>
      <c r="C1" s="4" t="s">
        <v>714</v>
      </c>
      <c r="D1" s="4" t="s">
        <v>651</v>
      </c>
      <c r="E1" s="4" t="s">
        <v>652</v>
      </c>
      <c r="F1" s="4" t="s">
        <v>653</v>
      </c>
      <c r="G1" s="4" t="s">
        <v>846</v>
      </c>
      <c r="H1" s="4" t="s">
        <v>844</v>
      </c>
      <c r="I1" s="4" t="s">
        <v>843</v>
      </c>
      <c r="J1" s="4" t="s">
        <v>833</v>
      </c>
      <c r="K1" s="4" t="s">
        <v>834</v>
      </c>
      <c r="L1" s="4" t="s">
        <v>835</v>
      </c>
      <c r="M1" s="4" t="s">
        <v>836</v>
      </c>
      <c r="N1" s="4" t="s">
        <v>837</v>
      </c>
    </row>
    <row r="2" spans="1:14" ht="100.15" customHeight="1">
      <c r="A2" s="5">
        <v>1</v>
      </c>
      <c r="B2" s="5" t="s">
        <v>650</v>
      </c>
      <c r="C2" s="20" t="s">
        <v>838</v>
      </c>
      <c r="D2" s="20" t="s">
        <v>926</v>
      </c>
      <c r="E2" s="5" t="s">
        <v>845</v>
      </c>
      <c r="F2" s="20" t="s">
        <v>926</v>
      </c>
      <c r="G2" s="20" t="s">
        <v>926</v>
      </c>
      <c r="H2" s="99">
        <v>44378</v>
      </c>
      <c r="I2" s="99">
        <v>44501</v>
      </c>
      <c r="J2" s="5" t="s">
        <v>839</v>
      </c>
      <c r="K2" s="5" t="s">
        <v>848</v>
      </c>
      <c r="L2" s="20" t="s">
        <v>840</v>
      </c>
      <c r="M2" s="20" t="s">
        <v>832</v>
      </c>
      <c r="N2" s="5" t="s">
        <v>850</v>
      </c>
    </row>
    <row r="3" spans="1:14" ht="111.6" customHeight="1">
      <c r="A3" s="5" t="s">
        <v>841</v>
      </c>
      <c r="B3" s="20" t="s">
        <v>847</v>
      </c>
      <c r="C3" s="20" t="s">
        <v>838</v>
      </c>
      <c r="D3" s="20" t="s">
        <v>927</v>
      </c>
      <c r="E3" s="5" t="s">
        <v>845</v>
      </c>
      <c r="F3" s="20" t="s">
        <v>927</v>
      </c>
      <c r="G3" s="20" t="s">
        <v>927</v>
      </c>
      <c r="H3" s="99">
        <v>44484</v>
      </c>
      <c r="I3" s="99">
        <v>44531</v>
      </c>
      <c r="J3" s="5" t="s">
        <v>849</v>
      </c>
      <c r="K3" s="5" t="s">
        <v>831</v>
      </c>
      <c r="L3" s="20" t="s">
        <v>840</v>
      </c>
      <c r="M3" s="5" t="s">
        <v>850</v>
      </c>
      <c r="N3" s="5" t="s">
        <v>831</v>
      </c>
    </row>
    <row r="4" spans="1:14" ht="129" customHeight="1">
      <c r="A4" s="5">
        <v>2</v>
      </c>
      <c r="B4" s="20" t="s">
        <v>865</v>
      </c>
      <c r="C4" s="20" t="s">
        <v>867</v>
      </c>
      <c r="D4" s="20" t="s">
        <v>927</v>
      </c>
      <c r="E4" s="5" t="s">
        <v>845</v>
      </c>
      <c r="F4" s="20" t="s">
        <v>927</v>
      </c>
      <c r="G4" s="20" t="s">
        <v>927</v>
      </c>
      <c r="H4" s="99">
        <v>44501</v>
      </c>
      <c r="I4" s="99">
        <v>44693</v>
      </c>
      <c r="J4" s="5" t="s">
        <v>848</v>
      </c>
      <c r="K4" s="5" t="s">
        <v>969</v>
      </c>
      <c r="L4" s="20" t="s">
        <v>842</v>
      </c>
      <c r="M4" s="5" t="s">
        <v>850</v>
      </c>
      <c r="N4" s="5" t="s">
        <v>970</v>
      </c>
    </row>
    <row r="5" spans="1:14" ht="129" customHeight="1">
      <c r="A5" s="5" t="s">
        <v>868</v>
      </c>
      <c r="B5" s="20" t="s">
        <v>976</v>
      </c>
      <c r="C5" s="20" t="s">
        <v>866</v>
      </c>
      <c r="D5" s="20" t="s">
        <v>927</v>
      </c>
      <c r="E5" s="5" t="s">
        <v>897</v>
      </c>
      <c r="F5" s="20" t="s">
        <v>927</v>
      </c>
      <c r="G5" s="20" t="s">
        <v>927</v>
      </c>
      <c r="H5" s="99">
        <v>44501</v>
      </c>
      <c r="I5" s="99">
        <v>44832</v>
      </c>
      <c r="J5" s="5" t="s">
        <v>848</v>
      </c>
      <c r="K5" s="5" t="s">
        <v>969</v>
      </c>
      <c r="L5" s="20" t="s">
        <v>842</v>
      </c>
      <c r="M5" s="5" t="s">
        <v>850</v>
      </c>
      <c r="N5" s="5" t="s">
        <v>970</v>
      </c>
    </row>
    <row r="6" spans="1:14" ht="105">
      <c r="A6" s="5" t="s">
        <v>966</v>
      </c>
      <c r="B6" s="16" t="s">
        <v>967</v>
      </c>
      <c r="C6" s="16" t="s">
        <v>968</v>
      </c>
      <c r="D6" s="20" t="s">
        <v>927</v>
      </c>
      <c r="E6" s="5" t="s">
        <v>897</v>
      </c>
      <c r="F6" s="20" t="s">
        <v>927</v>
      </c>
      <c r="G6" s="20" t="s">
        <v>927</v>
      </c>
      <c r="H6" s="99">
        <v>44538</v>
      </c>
      <c r="I6" s="99">
        <v>45108</v>
      </c>
      <c r="J6" s="5" t="s">
        <v>969</v>
      </c>
      <c r="K6" s="5" t="s">
        <v>1061</v>
      </c>
      <c r="L6" s="20" t="s">
        <v>971</v>
      </c>
      <c r="M6" s="5" t="s">
        <v>970</v>
      </c>
      <c r="N6" s="5" t="s">
        <v>1062</v>
      </c>
    </row>
    <row r="7" spans="1:14" ht="75">
      <c r="A7" s="5" t="s">
        <v>1060</v>
      </c>
      <c r="B7" s="16" t="s">
        <v>1063</v>
      </c>
      <c r="C7" s="16" t="s">
        <v>1069</v>
      </c>
      <c r="D7" s="20" t="s">
        <v>927</v>
      </c>
      <c r="E7" s="5" t="s">
        <v>897</v>
      </c>
      <c r="F7" s="20" t="s">
        <v>927</v>
      </c>
      <c r="G7" s="20" t="s">
        <v>927</v>
      </c>
      <c r="H7" s="99">
        <v>45000</v>
      </c>
      <c r="I7" s="5" t="s">
        <v>831</v>
      </c>
      <c r="J7" s="5" t="s">
        <v>1070</v>
      </c>
      <c r="K7" s="5" t="s">
        <v>831</v>
      </c>
      <c r="L7" s="20" t="s">
        <v>1071</v>
      </c>
      <c r="M7" s="5" t="s">
        <v>1072</v>
      </c>
      <c r="N7" s="5" t="s">
        <v>831</v>
      </c>
    </row>
    <row r="8" spans="1:14" ht="45">
      <c r="A8" s="5" t="s">
        <v>1077</v>
      </c>
      <c r="B8" s="16" t="s">
        <v>1078</v>
      </c>
      <c r="C8" s="5" t="s">
        <v>831</v>
      </c>
      <c r="D8" s="5" t="s">
        <v>831</v>
      </c>
      <c r="E8" s="5" t="s">
        <v>831</v>
      </c>
      <c r="F8" s="5" t="s">
        <v>831</v>
      </c>
      <c r="G8" s="5" t="s">
        <v>831</v>
      </c>
      <c r="H8" s="5" t="s">
        <v>831</v>
      </c>
      <c r="I8" s="5" t="s">
        <v>831</v>
      </c>
      <c r="J8" s="5" t="s">
        <v>831</v>
      </c>
      <c r="K8" s="5" t="s">
        <v>831</v>
      </c>
      <c r="L8" s="5" t="s">
        <v>831</v>
      </c>
      <c r="M8" s="5" t="s">
        <v>831</v>
      </c>
      <c r="N8" s="5" t="s">
        <v>831</v>
      </c>
    </row>
  </sheetData>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DBA83C-7A3B-4282-8780-3861FF8F075D}">
  <dimension ref="A1:D4"/>
  <sheetViews>
    <sheetView workbookViewId="0">
      <selection activeCell="G15" sqref="G15"/>
    </sheetView>
  </sheetViews>
  <sheetFormatPr baseColWidth="10" defaultRowHeight="15"/>
  <cols>
    <col min="2" max="2" width="50.42578125" customWidth="1"/>
    <col min="3" max="3" width="15.85546875" bestFit="1" customWidth="1"/>
    <col min="4" max="4" width="17" bestFit="1" customWidth="1"/>
    <col min="9" max="9" width="11.42578125" customWidth="1"/>
  </cols>
  <sheetData>
    <row r="1" spans="1:4">
      <c r="A1" s="1" t="s">
        <v>23</v>
      </c>
      <c r="B1" s="4" t="s">
        <v>259</v>
      </c>
      <c r="C1" s="5" t="s">
        <v>667</v>
      </c>
      <c r="D1" t="s">
        <v>717</v>
      </c>
    </row>
    <row r="2" spans="1:4">
      <c r="A2" s="5">
        <v>1</v>
      </c>
      <c r="B2" s="5" t="s">
        <v>254</v>
      </c>
      <c r="C2" s="5" t="s">
        <v>683</v>
      </c>
      <c r="D2" s="5" t="s">
        <v>684</v>
      </c>
    </row>
    <row r="3" spans="1:4" ht="30">
      <c r="A3" s="5">
        <v>2</v>
      </c>
      <c r="B3" s="20" t="s">
        <v>255</v>
      </c>
      <c r="C3" s="5" t="s">
        <v>684</v>
      </c>
      <c r="D3" s="5" t="s">
        <v>683</v>
      </c>
    </row>
    <row r="4" spans="1:4">
      <c r="A4" s="5">
        <v>3</v>
      </c>
      <c r="B4" s="15" t="s">
        <v>362</v>
      </c>
      <c r="C4" s="5" t="s">
        <v>684</v>
      </c>
      <c r="D4" s="5" t="s">
        <v>683</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469401-39B6-4C94-8188-B1F0190786E1}">
  <dimension ref="A1:D3"/>
  <sheetViews>
    <sheetView workbookViewId="0">
      <selection activeCell="B4" sqref="B4"/>
    </sheetView>
  </sheetViews>
  <sheetFormatPr baseColWidth="10" defaultRowHeight="15"/>
  <cols>
    <col min="2" max="2" width="39.140625" customWidth="1"/>
    <col min="3" max="4" width="28.5703125" bestFit="1" customWidth="1"/>
  </cols>
  <sheetData>
    <row r="1" spans="1:4">
      <c r="A1" s="4" t="s">
        <v>23</v>
      </c>
      <c r="B1" s="4" t="s">
        <v>259</v>
      </c>
      <c r="C1" s="5" t="s">
        <v>667</v>
      </c>
      <c r="D1" s="5" t="s">
        <v>717</v>
      </c>
    </row>
    <row r="2" spans="1:4">
      <c r="A2" s="5">
        <v>1</v>
      </c>
      <c r="B2" s="5" t="s">
        <v>254</v>
      </c>
      <c r="C2" s="5" t="s">
        <v>685</v>
      </c>
      <c r="D2" s="5" t="s">
        <v>731</v>
      </c>
    </row>
    <row r="3" spans="1:4" ht="30">
      <c r="A3" s="5">
        <v>2</v>
      </c>
      <c r="B3" s="20" t="s">
        <v>275</v>
      </c>
      <c r="C3" s="5" t="s">
        <v>686</v>
      </c>
      <c r="D3" s="5" t="s">
        <v>685</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C4090A-79B2-48F3-8962-6B3378249D5A}">
  <dimension ref="A1:B5"/>
  <sheetViews>
    <sheetView workbookViewId="0">
      <selection activeCell="F29" sqref="F29"/>
    </sheetView>
  </sheetViews>
  <sheetFormatPr baseColWidth="10" defaultRowHeight="15"/>
  <cols>
    <col min="2" max="2" width="15.7109375" bestFit="1" customWidth="1"/>
  </cols>
  <sheetData>
    <row r="1" spans="1:2">
      <c r="A1" s="1" t="s">
        <v>23</v>
      </c>
      <c r="B1" s="4" t="s">
        <v>259</v>
      </c>
    </row>
    <row r="2" spans="1:2">
      <c r="A2" s="2">
        <v>1</v>
      </c>
      <c r="B2" s="2" t="s">
        <v>655</v>
      </c>
    </row>
    <row r="3" spans="1:2">
      <c r="A3" s="2">
        <v>2</v>
      </c>
      <c r="B3" s="2" t="s">
        <v>656</v>
      </c>
    </row>
    <row r="4" spans="1:2">
      <c r="A4" s="2">
        <v>3</v>
      </c>
      <c r="B4" s="2" t="s">
        <v>657</v>
      </c>
    </row>
    <row r="5" spans="1:2">
      <c r="A5" s="2">
        <v>4</v>
      </c>
      <c r="B5" s="2" t="s">
        <v>658</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849FF3-CE15-404D-8271-F3149CBB8948}">
  <dimension ref="A1:G23"/>
  <sheetViews>
    <sheetView workbookViewId="0">
      <selection activeCell="A4" sqref="A4"/>
    </sheetView>
  </sheetViews>
  <sheetFormatPr baseColWidth="10" defaultRowHeight="15"/>
  <cols>
    <col min="2" max="2" width="79.5703125" bestFit="1" customWidth="1"/>
    <col min="3" max="3" width="16.85546875" bestFit="1" customWidth="1"/>
    <col min="4" max="4" width="47.7109375" style="57" bestFit="1" customWidth="1"/>
    <col min="5" max="6" width="47.7109375" style="6" bestFit="1" customWidth="1"/>
    <col min="7" max="7" width="20.5703125" bestFit="1" customWidth="1"/>
  </cols>
  <sheetData>
    <row r="1" spans="1:7">
      <c r="A1" s="4" t="s">
        <v>23</v>
      </c>
      <c r="B1" s="4" t="s">
        <v>259</v>
      </c>
      <c r="C1" s="2" t="s">
        <v>549</v>
      </c>
      <c r="D1" s="56" t="s">
        <v>766</v>
      </c>
      <c r="E1" s="5" t="s">
        <v>667</v>
      </c>
      <c r="F1" s="5" t="s">
        <v>717</v>
      </c>
      <c r="G1" t="s">
        <v>1064</v>
      </c>
    </row>
    <row r="2" spans="1:7">
      <c r="A2" s="5">
        <v>1</v>
      </c>
      <c r="B2" s="5" t="s">
        <v>47</v>
      </c>
      <c r="C2" s="2" t="s">
        <v>209</v>
      </c>
      <c r="D2" s="56" t="s">
        <v>645</v>
      </c>
      <c r="E2" s="5"/>
      <c r="F2" s="5" t="s">
        <v>693</v>
      </c>
      <c r="G2">
        <v>0</v>
      </c>
    </row>
    <row r="3" spans="1:7">
      <c r="A3" s="5">
        <v>2</v>
      </c>
      <c r="B3" s="5" t="s">
        <v>782</v>
      </c>
      <c r="C3" s="2" t="s">
        <v>209</v>
      </c>
      <c r="D3" s="56" t="s">
        <v>687</v>
      </c>
      <c r="E3" s="5"/>
      <c r="F3" s="5" t="s">
        <v>693</v>
      </c>
      <c r="G3">
        <v>0</v>
      </c>
    </row>
    <row r="4" spans="1:7">
      <c r="A4" s="5">
        <v>3</v>
      </c>
      <c r="B4" s="5" t="s">
        <v>48</v>
      </c>
      <c r="C4" s="2" t="s">
        <v>209</v>
      </c>
      <c r="D4" s="56" t="s">
        <v>646</v>
      </c>
      <c r="E4" s="5"/>
      <c r="F4" s="5" t="s">
        <v>693</v>
      </c>
      <c r="G4">
        <v>1</v>
      </c>
    </row>
    <row r="5" spans="1:7">
      <c r="A5" s="5">
        <v>4</v>
      </c>
      <c r="B5" s="5" t="s">
        <v>294</v>
      </c>
      <c r="C5" s="2" t="s">
        <v>209</v>
      </c>
      <c r="D5" s="56" t="s">
        <v>783</v>
      </c>
      <c r="E5" s="5"/>
      <c r="F5" s="5" t="s">
        <v>693</v>
      </c>
      <c r="G5">
        <v>0</v>
      </c>
    </row>
    <row r="6" spans="1:7">
      <c r="A6" s="5">
        <v>5</v>
      </c>
      <c r="B6" s="5" t="s">
        <v>49</v>
      </c>
      <c r="C6" s="2" t="s">
        <v>209</v>
      </c>
      <c r="D6" s="56" t="s">
        <v>646</v>
      </c>
      <c r="E6" s="5"/>
      <c r="F6" s="5" t="s">
        <v>693</v>
      </c>
      <c r="G6">
        <v>1</v>
      </c>
    </row>
    <row r="7" spans="1:7">
      <c r="A7" s="5">
        <v>6</v>
      </c>
      <c r="B7" s="5" t="s">
        <v>60</v>
      </c>
      <c r="C7" s="2" t="s">
        <v>209</v>
      </c>
      <c r="D7" s="56" t="s">
        <v>687</v>
      </c>
      <c r="E7" s="5"/>
      <c r="F7" s="5" t="s">
        <v>693</v>
      </c>
      <c r="G7">
        <v>1</v>
      </c>
    </row>
    <row r="8" spans="1:7">
      <c r="A8" s="5">
        <v>7</v>
      </c>
      <c r="B8" s="5" t="s">
        <v>59</v>
      </c>
      <c r="C8" s="2" t="s">
        <v>208</v>
      </c>
      <c r="D8" s="56" t="s">
        <v>645</v>
      </c>
      <c r="E8" s="5" t="s">
        <v>691</v>
      </c>
      <c r="F8" s="5"/>
      <c r="G8">
        <v>0</v>
      </c>
    </row>
    <row r="9" spans="1:7">
      <c r="A9" s="5">
        <v>8</v>
      </c>
      <c r="B9" s="5" t="s">
        <v>50</v>
      </c>
      <c r="C9" s="2" t="s">
        <v>208</v>
      </c>
      <c r="D9" s="56" t="s">
        <v>690</v>
      </c>
      <c r="E9" s="5" t="s">
        <v>693</v>
      </c>
      <c r="F9" s="5"/>
      <c r="G9">
        <v>0</v>
      </c>
    </row>
    <row r="10" spans="1:7">
      <c r="A10" s="5">
        <v>9</v>
      </c>
      <c r="B10" s="5" t="s">
        <v>51</v>
      </c>
      <c r="C10" s="2" t="s">
        <v>208</v>
      </c>
      <c r="D10" s="56" t="s">
        <v>645</v>
      </c>
      <c r="E10" s="5" t="s">
        <v>693</v>
      </c>
      <c r="F10" s="5"/>
      <c r="G10">
        <v>0</v>
      </c>
    </row>
    <row r="11" spans="1:7">
      <c r="A11" s="5">
        <v>10</v>
      </c>
      <c r="B11" s="5" t="s">
        <v>212</v>
      </c>
      <c r="C11" s="2" t="s">
        <v>208</v>
      </c>
      <c r="D11" s="56" t="s">
        <v>645</v>
      </c>
      <c r="E11" s="5" t="s">
        <v>691</v>
      </c>
      <c r="F11" s="5"/>
      <c r="G11">
        <v>0</v>
      </c>
    </row>
    <row r="12" spans="1:7">
      <c r="A12" s="5">
        <v>11</v>
      </c>
      <c r="B12" s="5" t="s">
        <v>52</v>
      </c>
      <c r="C12" s="2" t="s">
        <v>208</v>
      </c>
      <c r="D12" s="56" t="s">
        <v>688</v>
      </c>
      <c r="E12" s="5" t="s">
        <v>693</v>
      </c>
      <c r="F12" s="5"/>
      <c r="G12">
        <v>0</v>
      </c>
    </row>
    <row r="13" spans="1:7">
      <c r="A13" s="5">
        <v>12</v>
      </c>
      <c r="B13" s="5" t="s">
        <v>53</v>
      </c>
      <c r="C13" s="2" t="s">
        <v>208</v>
      </c>
      <c r="D13" s="56" t="s">
        <v>688</v>
      </c>
      <c r="E13" s="5" t="s">
        <v>693</v>
      </c>
      <c r="F13" s="5"/>
      <c r="G13">
        <v>0</v>
      </c>
    </row>
    <row r="14" spans="1:7">
      <c r="A14" s="5">
        <v>13</v>
      </c>
      <c r="B14" s="5" t="s">
        <v>213</v>
      </c>
      <c r="C14" s="2" t="s">
        <v>208</v>
      </c>
      <c r="D14" s="56" t="s">
        <v>688</v>
      </c>
      <c r="E14" s="5" t="s">
        <v>693</v>
      </c>
      <c r="F14" s="5"/>
      <c r="G14">
        <v>0</v>
      </c>
    </row>
    <row r="15" spans="1:7">
      <c r="A15" s="50">
        <v>14</v>
      </c>
      <c r="B15" s="5" t="s">
        <v>54</v>
      </c>
      <c r="C15" s="2" t="s">
        <v>208</v>
      </c>
      <c r="D15" s="56" t="s">
        <v>645</v>
      </c>
      <c r="E15" s="5" t="s">
        <v>693</v>
      </c>
      <c r="F15" s="5"/>
      <c r="G15">
        <v>0</v>
      </c>
    </row>
    <row r="16" spans="1:7">
      <c r="A16" s="50">
        <v>15</v>
      </c>
      <c r="B16" s="5" t="s">
        <v>55</v>
      </c>
      <c r="C16" s="2" t="s">
        <v>208</v>
      </c>
      <c r="D16" s="56" t="s">
        <v>645</v>
      </c>
      <c r="E16" s="5" t="s">
        <v>693</v>
      </c>
      <c r="F16" s="5"/>
      <c r="G16">
        <v>0</v>
      </c>
    </row>
    <row r="17" spans="1:7">
      <c r="A17" s="50">
        <v>16</v>
      </c>
      <c r="B17" s="5" t="s">
        <v>56</v>
      </c>
      <c r="C17" s="2" t="s">
        <v>208</v>
      </c>
      <c r="D17" s="56" t="s">
        <v>645</v>
      </c>
      <c r="E17" s="5" t="s">
        <v>693</v>
      </c>
      <c r="F17" s="5"/>
      <c r="G17">
        <v>0</v>
      </c>
    </row>
    <row r="18" spans="1:7">
      <c r="A18" s="50">
        <v>17</v>
      </c>
      <c r="B18" s="5" t="s">
        <v>214</v>
      </c>
      <c r="C18" s="2" t="s">
        <v>208</v>
      </c>
      <c r="D18" s="56" t="s">
        <v>689</v>
      </c>
      <c r="E18" s="5" t="s">
        <v>693</v>
      </c>
      <c r="F18" s="5"/>
      <c r="G18">
        <v>0</v>
      </c>
    </row>
    <row r="19" spans="1:7">
      <c r="A19" s="50">
        <v>18</v>
      </c>
      <c r="B19" s="5" t="s">
        <v>215</v>
      </c>
      <c r="C19" s="2" t="s">
        <v>208</v>
      </c>
      <c r="D19" s="56" t="s">
        <v>689</v>
      </c>
      <c r="E19" s="5" t="s">
        <v>693</v>
      </c>
      <c r="F19" s="5"/>
      <c r="G19">
        <v>0</v>
      </c>
    </row>
    <row r="20" spans="1:7">
      <c r="A20" s="50">
        <v>19</v>
      </c>
      <c r="B20" s="5" t="s">
        <v>57</v>
      </c>
      <c r="C20" s="2" t="s">
        <v>208</v>
      </c>
      <c r="D20" s="56" t="s">
        <v>690</v>
      </c>
      <c r="E20" s="5" t="s">
        <v>693</v>
      </c>
      <c r="F20" s="5"/>
      <c r="G20">
        <v>0</v>
      </c>
    </row>
    <row r="21" spans="1:7">
      <c r="A21" s="50">
        <v>20</v>
      </c>
      <c r="B21" s="5" t="s">
        <v>407</v>
      </c>
      <c r="C21" s="2" t="s">
        <v>209</v>
      </c>
      <c r="D21" s="56" t="s">
        <v>645</v>
      </c>
      <c r="E21" s="5"/>
      <c r="F21" s="5" t="s">
        <v>693</v>
      </c>
      <c r="G21">
        <v>0</v>
      </c>
    </row>
    <row r="22" spans="1:7">
      <c r="A22" s="50">
        <v>21</v>
      </c>
      <c r="B22" s="5" t="s">
        <v>58</v>
      </c>
      <c r="C22" s="2" t="s">
        <v>208</v>
      </c>
      <c r="D22" s="56" t="s">
        <v>645</v>
      </c>
      <c r="E22" s="5" t="s">
        <v>693</v>
      </c>
      <c r="F22" s="5"/>
      <c r="G22">
        <v>0</v>
      </c>
    </row>
    <row r="23" spans="1:7" s="81" customFormat="1" ht="15" customHeight="1">
      <c r="A23" s="52">
        <v>22</v>
      </c>
      <c r="B23" s="52" t="s">
        <v>828</v>
      </c>
      <c r="C23" s="80" t="s">
        <v>209</v>
      </c>
      <c r="D23" s="52" t="s">
        <v>645</v>
      </c>
      <c r="E23" s="52"/>
      <c r="F23" s="52" t="s">
        <v>693</v>
      </c>
      <c r="G23">
        <v>0</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804BCF-649D-4360-A2A3-C3DBDADF7BC4}">
  <dimension ref="A1:B12"/>
  <sheetViews>
    <sheetView workbookViewId="0">
      <selection activeCell="B21" sqref="B21"/>
    </sheetView>
  </sheetViews>
  <sheetFormatPr baseColWidth="10" defaultRowHeight="15"/>
  <cols>
    <col min="2" max="2" width="50.5703125" bestFit="1" customWidth="1"/>
  </cols>
  <sheetData>
    <row r="1" spans="1:2">
      <c r="A1" s="4" t="s">
        <v>23</v>
      </c>
      <c r="B1" s="4" t="s">
        <v>259</v>
      </c>
    </row>
    <row r="2" spans="1:2">
      <c r="A2" s="37">
        <v>1</v>
      </c>
      <c r="B2" s="37" t="s">
        <v>550</v>
      </c>
    </row>
    <row r="3" spans="1:2">
      <c r="A3" s="5">
        <v>2</v>
      </c>
      <c r="B3" s="5" t="s">
        <v>219</v>
      </c>
    </row>
    <row r="4" spans="1:2">
      <c r="A4" s="5">
        <v>3</v>
      </c>
      <c r="B4" s="5" t="s">
        <v>220</v>
      </c>
    </row>
    <row r="5" spans="1:2">
      <c r="A5" s="5">
        <v>4</v>
      </c>
      <c r="B5" s="5" t="s">
        <v>221</v>
      </c>
    </row>
    <row r="6" spans="1:2">
      <c r="A6" s="5">
        <v>5</v>
      </c>
      <c r="B6" s="5" t="s">
        <v>222</v>
      </c>
    </row>
    <row r="7" spans="1:2">
      <c r="A7" s="5">
        <v>6</v>
      </c>
      <c r="B7" s="5" t="s">
        <v>223</v>
      </c>
    </row>
    <row r="8" spans="1:2">
      <c r="A8" s="5">
        <v>7</v>
      </c>
      <c r="B8" s="5" t="s">
        <v>224</v>
      </c>
    </row>
    <row r="9" spans="1:2">
      <c r="A9" s="5">
        <v>8</v>
      </c>
      <c r="B9" s="5" t="s">
        <v>225</v>
      </c>
    </row>
    <row r="10" spans="1:2">
      <c r="A10" s="5">
        <v>9</v>
      </c>
      <c r="B10" s="5" t="s">
        <v>226</v>
      </c>
    </row>
    <row r="11" spans="1:2">
      <c r="A11" s="5">
        <v>10</v>
      </c>
      <c r="B11" s="5" t="s">
        <v>227</v>
      </c>
    </row>
    <row r="12" spans="1:2">
      <c r="A12" s="5">
        <v>11</v>
      </c>
      <c r="B12" s="5" t="s">
        <v>228</v>
      </c>
    </row>
  </sheetData>
  <pageMargins left="0.7" right="0.7" top="0.75" bottom="0.75" header="0.3" footer="0.3"/>
  <pageSetup paperSize="9"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CC72A0-FBDF-46D8-A357-744A5A75C587}">
  <dimension ref="A1:C30"/>
  <sheetViews>
    <sheetView workbookViewId="0">
      <selection activeCell="B4" sqref="B4"/>
    </sheetView>
  </sheetViews>
  <sheetFormatPr baseColWidth="10" defaultRowHeight="15"/>
  <cols>
    <col min="2" max="2" width="60.5703125" bestFit="1" customWidth="1"/>
    <col min="3" max="3" width="22.28515625" bestFit="1" customWidth="1"/>
  </cols>
  <sheetData>
    <row r="1" spans="1:3">
      <c r="A1" s="1" t="s">
        <v>23</v>
      </c>
      <c r="B1" s="4" t="s">
        <v>259</v>
      </c>
      <c r="C1" s="19" t="s">
        <v>760</v>
      </c>
    </row>
    <row r="2" spans="1:3">
      <c r="A2" s="5">
        <v>1</v>
      </c>
      <c r="B2" s="5" t="s">
        <v>30</v>
      </c>
      <c r="C2" s="19">
        <v>0</v>
      </c>
    </row>
    <row r="3" spans="1:3">
      <c r="A3" s="5">
        <v>2</v>
      </c>
      <c r="B3" s="5" t="s">
        <v>31</v>
      </c>
      <c r="C3" s="19">
        <v>0</v>
      </c>
    </row>
    <row r="4" spans="1:3">
      <c r="A4" s="5">
        <v>3</v>
      </c>
      <c r="B4" s="5" t="s">
        <v>32</v>
      </c>
      <c r="C4" s="19">
        <v>0</v>
      </c>
    </row>
    <row r="5" spans="1:3">
      <c r="A5" s="5">
        <v>4</v>
      </c>
      <c r="B5" s="5" t="s">
        <v>33</v>
      </c>
      <c r="C5" s="19">
        <v>0</v>
      </c>
    </row>
    <row r="6" spans="1:3">
      <c r="A6" s="5">
        <v>5</v>
      </c>
      <c r="B6" s="5" t="s">
        <v>34</v>
      </c>
      <c r="C6" s="19">
        <v>0</v>
      </c>
    </row>
    <row r="7" spans="1:3">
      <c r="A7" s="5">
        <v>6</v>
      </c>
      <c r="B7" s="5" t="s">
        <v>35</v>
      </c>
      <c r="C7" s="19">
        <v>0</v>
      </c>
    </row>
    <row r="8" spans="1:3">
      <c r="A8" s="5">
        <v>7</v>
      </c>
      <c r="B8" s="5" t="s">
        <v>36</v>
      </c>
      <c r="C8" s="19">
        <v>0</v>
      </c>
    </row>
    <row r="9" spans="1:3">
      <c r="A9" s="5">
        <v>8</v>
      </c>
      <c r="B9" s="5" t="s">
        <v>37</v>
      </c>
      <c r="C9" s="19">
        <v>0</v>
      </c>
    </row>
    <row r="10" spans="1:3">
      <c r="A10" s="5">
        <v>9</v>
      </c>
      <c r="B10" s="5" t="s">
        <v>38</v>
      </c>
      <c r="C10" s="19">
        <v>0</v>
      </c>
    </row>
    <row r="11" spans="1:3">
      <c r="A11" s="5">
        <v>10</v>
      </c>
      <c r="B11" s="5" t="s">
        <v>39</v>
      </c>
      <c r="C11" s="19">
        <v>0</v>
      </c>
    </row>
    <row r="12" spans="1:3">
      <c r="A12" s="5">
        <v>11</v>
      </c>
      <c r="B12" s="5" t="s">
        <v>40</v>
      </c>
      <c r="C12" s="19">
        <v>0</v>
      </c>
    </row>
    <row r="13" spans="1:3">
      <c r="A13" s="5">
        <v>12</v>
      </c>
      <c r="B13" s="5" t="s">
        <v>41</v>
      </c>
      <c r="C13" s="19">
        <v>0</v>
      </c>
    </row>
    <row r="14" spans="1:3">
      <c r="A14" s="5">
        <v>13</v>
      </c>
      <c r="B14" s="5" t="s">
        <v>42</v>
      </c>
      <c r="C14" s="19">
        <v>0</v>
      </c>
    </row>
    <row r="15" spans="1:3">
      <c r="A15" s="5">
        <v>14</v>
      </c>
      <c r="B15" s="5" t="s">
        <v>43</v>
      </c>
      <c r="C15" s="19">
        <v>0</v>
      </c>
    </row>
    <row r="16" spans="1:3">
      <c r="A16" s="5">
        <v>15</v>
      </c>
      <c r="B16" s="5" t="s">
        <v>45</v>
      </c>
      <c r="C16" s="19">
        <v>0</v>
      </c>
    </row>
    <row r="17" spans="1:3">
      <c r="A17" s="5">
        <v>16</v>
      </c>
      <c r="B17" s="5" t="s">
        <v>524</v>
      </c>
      <c r="C17" s="19">
        <v>0</v>
      </c>
    </row>
    <row r="18" spans="1:3">
      <c r="A18" s="5">
        <v>17</v>
      </c>
      <c r="B18" s="5" t="s">
        <v>525</v>
      </c>
      <c r="C18" s="19">
        <v>0</v>
      </c>
    </row>
    <row r="19" spans="1:3">
      <c r="A19" s="5">
        <v>18</v>
      </c>
      <c r="B19" s="60" t="s">
        <v>663</v>
      </c>
      <c r="C19" s="19">
        <v>0</v>
      </c>
    </row>
    <row r="20" spans="1:3">
      <c r="A20" s="5">
        <v>19</v>
      </c>
      <c r="B20" s="5" t="s">
        <v>46</v>
      </c>
      <c r="C20" s="19">
        <v>0</v>
      </c>
    </row>
    <row r="21" spans="1:3">
      <c r="A21" s="5">
        <v>20</v>
      </c>
      <c r="B21" s="5" t="s">
        <v>44</v>
      </c>
      <c r="C21" s="19">
        <v>0</v>
      </c>
    </row>
    <row r="22" spans="1:3">
      <c r="A22" s="5">
        <v>21</v>
      </c>
      <c r="B22" s="5" t="s">
        <v>296</v>
      </c>
      <c r="C22" s="19">
        <v>1</v>
      </c>
    </row>
    <row r="23" spans="1:3">
      <c r="A23" s="5">
        <v>22</v>
      </c>
      <c r="B23" s="5" t="s">
        <v>295</v>
      </c>
      <c r="C23" s="19">
        <v>1</v>
      </c>
    </row>
    <row r="24" spans="1:3">
      <c r="A24" s="5">
        <v>23</v>
      </c>
      <c r="B24" s="5" t="s">
        <v>297</v>
      </c>
      <c r="C24" s="19">
        <v>1</v>
      </c>
    </row>
    <row r="25" spans="1:3">
      <c r="A25" s="52">
        <v>24</v>
      </c>
      <c r="B25" s="61" t="s">
        <v>664</v>
      </c>
      <c r="C25" s="19">
        <v>0</v>
      </c>
    </row>
    <row r="26" spans="1:3">
      <c r="A26" s="52">
        <v>25</v>
      </c>
      <c r="B26" s="62" t="s">
        <v>665</v>
      </c>
      <c r="C26" s="19">
        <v>0</v>
      </c>
    </row>
    <row r="27" spans="1:3">
      <c r="A27" s="52">
        <v>26</v>
      </c>
      <c r="B27" s="61" t="s">
        <v>780</v>
      </c>
      <c r="C27" s="31">
        <v>0</v>
      </c>
    </row>
    <row r="28" spans="1:3">
      <c r="A28" s="77">
        <v>27</v>
      </c>
      <c r="B28" s="78" t="s">
        <v>781</v>
      </c>
      <c r="C28" s="76">
        <v>0</v>
      </c>
    </row>
    <row r="29" spans="1:3">
      <c r="B29" s="7"/>
    </row>
    <row r="30" spans="1:3">
      <c r="B30" s="7"/>
    </row>
  </sheetData>
  <pageMargins left="0.7" right="0.7" top="0.75" bottom="0.75" header="0.3" footer="0.3"/>
  <pageSetup paperSize="9"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99D452-D7D4-4C54-8783-D919CF51C204}">
  <dimension ref="A1:C10"/>
  <sheetViews>
    <sheetView workbookViewId="0">
      <selection activeCell="A10" sqref="A10"/>
    </sheetView>
  </sheetViews>
  <sheetFormatPr baseColWidth="10" defaultRowHeight="15"/>
  <cols>
    <col min="2" max="2" width="32.140625" bestFit="1" customWidth="1"/>
    <col min="3" max="3" width="91" bestFit="1" customWidth="1"/>
  </cols>
  <sheetData>
    <row r="1" spans="1:3">
      <c r="A1" s="4" t="s">
        <v>23</v>
      </c>
      <c r="B1" s="4" t="s">
        <v>259</v>
      </c>
      <c r="C1" s="5" t="s">
        <v>717</v>
      </c>
    </row>
    <row r="2" spans="1:3">
      <c r="A2" s="5">
        <v>1</v>
      </c>
      <c r="B2" s="5" t="s">
        <v>229</v>
      </c>
      <c r="C2" s="5"/>
    </row>
    <row r="3" spans="1:3">
      <c r="A3" s="5">
        <v>2</v>
      </c>
      <c r="B3" s="5" t="s">
        <v>121</v>
      </c>
      <c r="C3" s="5" t="s">
        <v>765</v>
      </c>
    </row>
    <row r="4" spans="1:3">
      <c r="A4" s="5">
        <v>3</v>
      </c>
      <c r="B4" s="5" t="s">
        <v>117</v>
      </c>
      <c r="C4" s="5"/>
    </row>
    <row r="5" spans="1:3">
      <c r="A5" s="5">
        <v>4</v>
      </c>
      <c r="B5" s="5" t="s">
        <v>118</v>
      </c>
      <c r="C5" s="5"/>
    </row>
    <row r="6" spans="1:3">
      <c r="A6" s="5">
        <v>5</v>
      </c>
      <c r="B6" s="5" t="s">
        <v>119</v>
      </c>
      <c r="C6" s="5"/>
    </row>
    <row r="7" spans="1:3">
      <c r="A7" s="5">
        <v>6</v>
      </c>
      <c r="B7" s="5" t="s">
        <v>120</v>
      </c>
      <c r="C7" s="5"/>
    </row>
    <row r="8" spans="1:3">
      <c r="A8" s="5">
        <v>7</v>
      </c>
      <c r="B8" s="5" t="s">
        <v>122</v>
      </c>
      <c r="C8" s="5"/>
    </row>
    <row r="9" spans="1:3">
      <c r="A9" s="5">
        <v>8</v>
      </c>
      <c r="B9" s="5" t="s">
        <v>123</v>
      </c>
      <c r="C9" s="5"/>
    </row>
    <row r="10" spans="1:3">
      <c r="A10" s="15">
        <v>9</v>
      </c>
      <c r="B10" s="5" t="s">
        <v>359</v>
      </c>
      <c r="C10" s="5"/>
    </row>
  </sheetData>
  <pageMargins left="0.7" right="0.7" top="0.75" bottom="0.75" header="0.3" footer="0.3"/>
  <pageSetup paperSize="9"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55405B-5C10-40D8-9ABB-80DE63DD8325}">
  <dimension ref="A1:B6"/>
  <sheetViews>
    <sheetView workbookViewId="0">
      <selection activeCell="E13" sqref="E13"/>
    </sheetView>
  </sheetViews>
  <sheetFormatPr baseColWidth="10" defaultRowHeight="15"/>
  <cols>
    <col min="2" max="2" width="57.42578125" bestFit="1" customWidth="1"/>
  </cols>
  <sheetData>
    <row r="1" spans="1:2">
      <c r="A1" s="4" t="s">
        <v>23</v>
      </c>
      <c r="B1" s="4" t="s">
        <v>259</v>
      </c>
    </row>
    <row r="2" spans="1:2">
      <c r="A2" s="5">
        <v>1</v>
      </c>
      <c r="B2" s="5" t="s">
        <v>229</v>
      </c>
    </row>
    <row r="3" spans="1:2">
      <c r="A3" s="5">
        <v>2</v>
      </c>
      <c r="B3" s="5" t="s">
        <v>851</v>
      </c>
    </row>
    <row r="4" spans="1:2">
      <c r="A4" s="5">
        <v>3</v>
      </c>
      <c r="B4" s="5" t="s">
        <v>852</v>
      </c>
    </row>
    <row r="5" spans="1:2">
      <c r="A5" s="5">
        <v>4</v>
      </c>
      <c r="B5" s="5" t="s">
        <v>853</v>
      </c>
    </row>
    <row r="6" spans="1:2">
      <c r="A6" s="5">
        <v>5</v>
      </c>
      <c r="B6" s="5" t="s">
        <v>854</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C66660-A4BC-4FAE-A8A3-7E13244C5EAB}">
  <dimension ref="A1:C14"/>
  <sheetViews>
    <sheetView workbookViewId="0">
      <selection activeCell="B28" sqref="B28"/>
    </sheetView>
  </sheetViews>
  <sheetFormatPr baseColWidth="10" defaultRowHeight="15"/>
  <cols>
    <col min="2" max="2" width="60.5703125" bestFit="1" customWidth="1"/>
    <col min="3" max="3" width="13.5703125" bestFit="1" customWidth="1"/>
  </cols>
  <sheetData>
    <row r="1" spans="1:3">
      <c r="A1" s="1" t="s">
        <v>23</v>
      </c>
      <c r="B1" s="4" t="s">
        <v>259</v>
      </c>
      <c r="C1" s="19" t="s">
        <v>760</v>
      </c>
    </row>
    <row r="2" spans="1:3">
      <c r="A2" s="5">
        <v>1</v>
      </c>
      <c r="B2" s="5" t="s">
        <v>30</v>
      </c>
      <c r="C2" s="19">
        <v>0</v>
      </c>
    </row>
    <row r="3" spans="1:3">
      <c r="A3" s="5">
        <v>2</v>
      </c>
      <c r="B3" s="5" t="s">
        <v>61</v>
      </c>
      <c r="C3" s="19">
        <v>0</v>
      </c>
    </row>
    <row r="4" spans="1:3">
      <c r="A4" s="5">
        <v>3</v>
      </c>
      <c r="B4" s="5" t="s">
        <v>62</v>
      </c>
      <c r="C4" s="19">
        <v>0</v>
      </c>
    </row>
    <row r="5" spans="1:3">
      <c r="A5" s="5">
        <v>4</v>
      </c>
      <c r="B5" s="5" t="s">
        <v>63</v>
      </c>
      <c r="C5" s="19">
        <v>0</v>
      </c>
    </row>
    <row r="6" spans="1:3">
      <c r="A6" s="5">
        <v>5</v>
      </c>
      <c r="B6" s="5" t="s">
        <v>64</v>
      </c>
      <c r="C6" s="19">
        <v>0</v>
      </c>
    </row>
    <row r="7" spans="1:3">
      <c r="A7" s="5">
        <v>6</v>
      </c>
      <c r="B7" s="5" t="s">
        <v>65</v>
      </c>
      <c r="C7" s="19">
        <v>0</v>
      </c>
    </row>
    <row r="8" spans="1:3">
      <c r="A8" s="5">
        <v>7</v>
      </c>
      <c r="B8" s="5" t="s">
        <v>66</v>
      </c>
      <c r="C8" s="19">
        <v>0</v>
      </c>
    </row>
    <row r="9" spans="1:3">
      <c r="A9" s="5">
        <v>8</v>
      </c>
      <c r="B9" s="5" t="s">
        <v>67</v>
      </c>
      <c r="C9" s="19">
        <v>0</v>
      </c>
    </row>
    <row r="10" spans="1:3">
      <c r="A10" s="5">
        <v>9</v>
      </c>
      <c r="B10" s="5" t="s">
        <v>68</v>
      </c>
      <c r="C10" s="19">
        <v>0</v>
      </c>
    </row>
    <row r="11" spans="1:3">
      <c r="A11" s="5">
        <v>10</v>
      </c>
      <c r="B11" s="5" t="s">
        <v>69</v>
      </c>
      <c r="C11" s="19">
        <v>0</v>
      </c>
    </row>
    <row r="12" spans="1:3">
      <c r="A12" s="5">
        <v>11</v>
      </c>
      <c r="B12" s="5" t="s">
        <v>70</v>
      </c>
      <c r="C12" s="19">
        <v>0</v>
      </c>
    </row>
    <row r="13" spans="1:3">
      <c r="A13" s="5">
        <v>12</v>
      </c>
      <c r="B13" s="5" t="s">
        <v>71</v>
      </c>
      <c r="C13" s="19">
        <v>0</v>
      </c>
    </row>
    <row r="14" spans="1:3">
      <c r="A14" s="5">
        <v>13</v>
      </c>
      <c r="B14" s="5" t="s">
        <v>298</v>
      </c>
      <c r="C14" s="19">
        <v>1</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4DD1A1-FF00-40EF-A33D-7FDB5BEA8CCE}">
  <dimension ref="A1:C17"/>
  <sheetViews>
    <sheetView workbookViewId="0">
      <selection activeCell="D21" sqref="D21"/>
    </sheetView>
  </sheetViews>
  <sheetFormatPr baseColWidth="10" defaultRowHeight="15"/>
  <cols>
    <col min="2" max="2" width="60.5703125" bestFit="1" customWidth="1"/>
    <col min="3" max="3" width="13.5703125" bestFit="1" customWidth="1"/>
  </cols>
  <sheetData>
    <row r="1" spans="1:3">
      <c r="A1" s="1" t="s">
        <v>23</v>
      </c>
      <c r="B1" s="4" t="s">
        <v>259</v>
      </c>
      <c r="C1" s="19" t="s">
        <v>760</v>
      </c>
    </row>
    <row r="2" spans="1:3">
      <c r="A2" s="5">
        <v>1</v>
      </c>
      <c r="B2" s="5" t="s">
        <v>30</v>
      </c>
      <c r="C2" s="19">
        <v>0</v>
      </c>
    </row>
    <row r="3" spans="1:3">
      <c r="A3" s="5">
        <v>2</v>
      </c>
      <c r="B3" s="5" t="s">
        <v>72</v>
      </c>
      <c r="C3" s="19">
        <v>0</v>
      </c>
    </row>
    <row r="4" spans="1:3">
      <c r="A4" s="5">
        <v>3</v>
      </c>
      <c r="B4" s="5" t="s">
        <v>73</v>
      </c>
      <c r="C4" s="19">
        <v>0</v>
      </c>
    </row>
    <row r="5" spans="1:3">
      <c r="A5" s="5">
        <v>4</v>
      </c>
      <c r="B5" s="5" t="s">
        <v>74</v>
      </c>
      <c r="C5" s="19">
        <v>0</v>
      </c>
    </row>
    <row r="6" spans="1:3">
      <c r="A6" s="5">
        <v>5</v>
      </c>
      <c r="B6" s="5" t="s">
        <v>75</v>
      </c>
      <c r="C6" s="19">
        <v>0</v>
      </c>
    </row>
    <row r="7" spans="1:3">
      <c r="A7" s="5">
        <v>6</v>
      </c>
      <c r="B7" s="5" t="s">
        <v>76</v>
      </c>
      <c r="C7" s="19">
        <v>0</v>
      </c>
    </row>
    <row r="8" spans="1:3">
      <c r="A8" s="5">
        <v>7</v>
      </c>
      <c r="B8" s="5" t="s">
        <v>65</v>
      </c>
      <c r="C8" s="19">
        <v>0</v>
      </c>
    </row>
    <row r="9" spans="1:3">
      <c r="A9" s="5">
        <v>8</v>
      </c>
      <c r="B9" s="5" t="s">
        <v>68</v>
      </c>
      <c r="C9" s="19">
        <v>0</v>
      </c>
    </row>
    <row r="10" spans="1:3">
      <c r="A10" s="5">
        <v>9</v>
      </c>
      <c r="B10" s="5" t="s">
        <v>77</v>
      </c>
      <c r="C10" s="19">
        <v>0</v>
      </c>
    </row>
    <row r="11" spans="1:3">
      <c r="A11" s="5">
        <v>10</v>
      </c>
      <c r="B11" s="5" t="s">
        <v>78</v>
      </c>
      <c r="C11" s="19">
        <v>0</v>
      </c>
    </row>
    <row r="12" spans="1:3">
      <c r="A12" s="5">
        <v>11</v>
      </c>
      <c r="B12" s="5" t="s">
        <v>79</v>
      </c>
      <c r="C12" s="19">
        <v>0</v>
      </c>
    </row>
    <row r="13" spans="1:3">
      <c r="A13" s="5">
        <v>12</v>
      </c>
      <c r="B13" s="5" t="s">
        <v>80</v>
      </c>
      <c r="C13" s="19">
        <v>0</v>
      </c>
    </row>
    <row r="14" spans="1:3">
      <c r="A14" s="5">
        <v>13</v>
      </c>
      <c r="B14" s="5" t="s">
        <v>81</v>
      </c>
      <c r="C14" s="19">
        <v>0</v>
      </c>
    </row>
    <row r="15" spans="1:3">
      <c r="A15" s="5">
        <v>14</v>
      </c>
      <c r="B15" s="5" t="s">
        <v>82</v>
      </c>
      <c r="C15" s="19">
        <v>0</v>
      </c>
    </row>
    <row r="16" spans="1:3">
      <c r="A16" s="5">
        <v>15</v>
      </c>
      <c r="B16" s="5" t="s">
        <v>299</v>
      </c>
      <c r="C16" s="19">
        <v>1</v>
      </c>
    </row>
    <row r="17" spans="1:3">
      <c r="A17" s="52">
        <v>16</v>
      </c>
      <c r="B17" s="52" t="s">
        <v>991</v>
      </c>
      <c r="C17" s="19">
        <v>0</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1ED2DF-51EB-40D5-AC5D-9EAB3C9803D7}">
  <dimension ref="A1:B5"/>
  <sheetViews>
    <sheetView workbookViewId="0">
      <selection activeCell="C7" sqref="C7"/>
    </sheetView>
  </sheetViews>
  <sheetFormatPr baseColWidth="10" defaultRowHeight="15"/>
  <cols>
    <col min="2" max="2" width="48.7109375" customWidth="1"/>
  </cols>
  <sheetData>
    <row r="1" spans="1:2">
      <c r="A1" s="1" t="s">
        <v>23</v>
      </c>
      <c r="B1" s="4" t="s">
        <v>259</v>
      </c>
    </row>
    <row r="2" spans="1:2">
      <c r="A2" s="2">
        <v>1</v>
      </c>
      <c r="B2" s="5" t="s">
        <v>972</v>
      </c>
    </row>
    <row r="3" spans="1:2">
      <c r="A3" s="2">
        <v>2</v>
      </c>
      <c r="B3" s="5" t="s">
        <v>396</v>
      </c>
    </row>
    <row r="4" spans="1:2">
      <c r="A4" s="2">
        <v>3</v>
      </c>
      <c r="B4" s="5" t="s">
        <v>977</v>
      </c>
    </row>
    <row r="5" spans="1:2">
      <c r="A5" s="2">
        <v>4</v>
      </c>
      <c r="B5" s="5" t="s">
        <v>978</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399ACF-6E78-4A50-94E0-072B1A73342E}">
  <dimension ref="A1:D10"/>
  <sheetViews>
    <sheetView workbookViewId="0">
      <selection activeCell="B2" sqref="B2:B7"/>
    </sheetView>
  </sheetViews>
  <sheetFormatPr baseColWidth="10" defaultRowHeight="15"/>
  <cols>
    <col min="2" max="2" width="54.42578125" bestFit="1" customWidth="1"/>
    <col min="3" max="4" width="44" bestFit="1" customWidth="1"/>
  </cols>
  <sheetData>
    <row r="1" spans="1:4">
      <c r="A1" s="4" t="s">
        <v>23</v>
      </c>
      <c r="B1" s="4" t="s">
        <v>259</v>
      </c>
      <c r="C1" s="5" t="s">
        <v>667</v>
      </c>
      <c r="D1" s="5" t="s">
        <v>717</v>
      </c>
    </row>
    <row r="2" spans="1:4" ht="13.9" customHeight="1">
      <c r="A2" s="5">
        <v>1</v>
      </c>
      <c r="B2" s="5" t="s">
        <v>83</v>
      </c>
      <c r="C2" s="5"/>
      <c r="D2" s="5" t="s">
        <v>732</v>
      </c>
    </row>
    <row r="3" spans="1:4">
      <c r="A3" s="5">
        <v>2</v>
      </c>
      <c r="B3" s="5" t="s">
        <v>84</v>
      </c>
      <c r="C3" s="5" t="s">
        <v>716</v>
      </c>
      <c r="D3" s="5"/>
    </row>
    <row r="4" spans="1:4">
      <c r="A4" s="5">
        <v>3</v>
      </c>
      <c r="B4" s="5" t="s">
        <v>85</v>
      </c>
      <c r="C4" s="5" t="s">
        <v>716</v>
      </c>
      <c r="D4" s="5"/>
    </row>
    <row r="5" spans="1:4">
      <c r="A5" s="5">
        <v>4</v>
      </c>
      <c r="B5" s="5" t="s">
        <v>230</v>
      </c>
      <c r="C5" s="5" t="s">
        <v>716</v>
      </c>
      <c r="D5" s="5"/>
    </row>
    <row r="6" spans="1:4">
      <c r="A6" s="15">
        <v>5</v>
      </c>
      <c r="B6" s="5" t="s">
        <v>86</v>
      </c>
      <c r="C6" s="2"/>
      <c r="D6" s="2"/>
    </row>
    <row r="7" spans="1:4">
      <c r="A7" s="15">
        <v>6</v>
      </c>
      <c r="B7" s="5" t="s">
        <v>87</v>
      </c>
      <c r="C7" s="2"/>
      <c r="D7" s="2"/>
    </row>
    <row r="8" spans="1:4">
      <c r="C8" s="100"/>
    </row>
    <row r="9" spans="1:4">
      <c r="C9" s="66"/>
    </row>
    <row r="10" spans="1:4">
      <c r="C10" s="66"/>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947BC7-F17B-44FA-9A7F-B7965EF2BBBD}">
  <dimension ref="A1:B5"/>
  <sheetViews>
    <sheetView workbookViewId="0">
      <selection activeCell="B5" sqref="B5"/>
    </sheetView>
  </sheetViews>
  <sheetFormatPr baseColWidth="10" defaultRowHeight="15"/>
  <cols>
    <col min="2" max="2" width="20.7109375" bestFit="1" customWidth="1"/>
  </cols>
  <sheetData>
    <row r="1" spans="1:2">
      <c r="A1" s="1" t="s">
        <v>23</v>
      </c>
      <c r="B1" s="4" t="s">
        <v>259</v>
      </c>
    </row>
    <row r="2" spans="1:2">
      <c r="A2" s="5">
        <v>1</v>
      </c>
      <c r="B2" s="5" t="s">
        <v>499</v>
      </c>
    </row>
    <row r="3" spans="1:2">
      <c r="A3" s="5">
        <v>2</v>
      </c>
      <c r="B3" s="5" t="s">
        <v>300</v>
      </c>
    </row>
    <row r="4" spans="1:2">
      <c r="A4" s="5">
        <v>3</v>
      </c>
      <c r="B4" s="5" t="s">
        <v>500</v>
      </c>
    </row>
    <row r="5" spans="1:2">
      <c r="A5" s="15">
        <v>4</v>
      </c>
      <c r="B5" s="15" t="s">
        <v>632</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C9598E-B447-4A97-95C1-D061699B08CF}">
  <dimension ref="A1:B8"/>
  <sheetViews>
    <sheetView workbookViewId="0">
      <selection activeCell="C17" sqref="C17"/>
    </sheetView>
  </sheetViews>
  <sheetFormatPr baseColWidth="10" defaultRowHeight="15"/>
  <cols>
    <col min="2" max="2" width="35.42578125" bestFit="1" customWidth="1"/>
  </cols>
  <sheetData>
    <row r="1" spans="1:2">
      <c r="A1" s="1" t="s">
        <v>23</v>
      </c>
      <c r="B1" s="4" t="s">
        <v>259</v>
      </c>
    </row>
    <row r="2" spans="1:2">
      <c r="A2" s="5">
        <v>1</v>
      </c>
      <c r="B2" s="5" t="s">
        <v>86</v>
      </c>
    </row>
    <row r="3" spans="1:2">
      <c r="A3" s="5">
        <v>2</v>
      </c>
      <c r="B3" s="5" t="s">
        <v>87</v>
      </c>
    </row>
    <row r="4" spans="1:2">
      <c r="A4" s="5">
        <v>3</v>
      </c>
      <c r="B4" s="5" t="s">
        <v>301</v>
      </c>
    </row>
    <row r="5" spans="1:2">
      <c r="A5" s="5">
        <v>4</v>
      </c>
      <c r="B5" s="5" t="s">
        <v>302</v>
      </c>
    </row>
    <row r="6" spans="1:2">
      <c r="A6" s="5">
        <v>5</v>
      </c>
      <c r="B6" s="5" t="s">
        <v>88</v>
      </c>
    </row>
    <row r="7" spans="1:2">
      <c r="A7" s="5">
        <v>6</v>
      </c>
      <c r="B7" s="5" t="s">
        <v>89</v>
      </c>
    </row>
    <row r="8" spans="1:2">
      <c r="A8" s="5">
        <v>7</v>
      </c>
      <c r="B8" s="5" t="s">
        <v>90</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0844ED-79CE-4B97-AA36-E60A2181B523}">
  <dimension ref="A1:B9"/>
  <sheetViews>
    <sheetView workbookViewId="0">
      <selection activeCell="A4" sqref="A4:B4"/>
    </sheetView>
  </sheetViews>
  <sheetFormatPr baseColWidth="10" defaultRowHeight="15"/>
  <cols>
    <col min="2" max="2" width="56.5703125" bestFit="1" customWidth="1"/>
  </cols>
  <sheetData>
    <row r="1" spans="1:2">
      <c r="A1" s="1" t="s">
        <v>23</v>
      </c>
      <c r="B1" s="4" t="s">
        <v>259</v>
      </c>
    </row>
    <row r="2" spans="1:2">
      <c r="A2" s="5">
        <v>1</v>
      </c>
      <c r="B2" s="5" t="s">
        <v>303</v>
      </c>
    </row>
    <row r="3" spans="1:2">
      <c r="A3" s="5">
        <v>2</v>
      </c>
      <c r="B3" s="5" t="s">
        <v>304</v>
      </c>
    </row>
    <row r="4" spans="1:2">
      <c r="A4" s="5">
        <v>3</v>
      </c>
      <c r="B4" s="5" t="s">
        <v>305</v>
      </c>
    </row>
    <row r="5" spans="1:2" s="47" customFormat="1">
      <c r="A5" s="46">
        <v>4</v>
      </c>
      <c r="B5" s="5" t="s">
        <v>91</v>
      </c>
    </row>
    <row r="6" spans="1:2">
      <c r="A6" s="50">
        <v>5</v>
      </c>
      <c r="B6" s="5" t="s">
        <v>92</v>
      </c>
    </row>
    <row r="7" spans="1:2">
      <c r="A7" s="50">
        <v>6</v>
      </c>
      <c r="B7" s="5" t="s">
        <v>355</v>
      </c>
    </row>
    <row r="8" spans="1:2">
      <c r="A8" s="50">
        <v>7</v>
      </c>
      <c r="B8" s="5" t="s">
        <v>93</v>
      </c>
    </row>
    <row r="9" spans="1:2">
      <c r="A9" s="50">
        <v>8</v>
      </c>
      <c r="B9" s="5" t="s">
        <v>94</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3018DC-8DAF-406B-B055-E5B4C3409260}">
  <dimension ref="A1:B5"/>
  <sheetViews>
    <sheetView workbookViewId="0">
      <selection activeCell="E27" sqref="E27"/>
    </sheetView>
  </sheetViews>
  <sheetFormatPr baseColWidth="10" defaultRowHeight="15"/>
  <cols>
    <col min="2" max="2" width="36.28515625" bestFit="1" customWidth="1"/>
  </cols>
  <sheetData>
    <row r="1" spans="1:2">
      <c r="A1" s="1" t="s">
        <v>23</v>
      </c>
      <c r="B1" s="4" t="s">
        <v>259</v>
      </c>
    </row>
    <row r="2" spans="1:2">
      <c r="A2" s="5">
        <v>1</v>
      </c>
      <c r="B2" s="5" t="s">
        <v>95</v>
      </c>
    </row>
    <row r="3" spans="1:2">
      <c r="A3" s="5">
        <v>2</v>
      </c>
      <c r="B3" s="5" t="s">
        <v>100</v>
      </c>
    </row>
    <row r="4" spans="1:2">
      <c r="A4" s="15">
        <v>3</v>
      </c>
      <c r="B4" s="15" t="s">
        <v>101</v>
      </c>
    </row>
    <row r="5" spans="1:2">
      <c r="A5" s="43">
        <v>4</v>
      </c>
      <c r="B5" s="110" t="s">
        <v>925</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784C6B-4E31-4CB2-9A72-0B4B941A5FFD}">
  <dimension ref="A1:B4"/>
  <sheetViews>
    <sheetView workbookViewId="0">
      <selection activeCell="B2" sqref="A2:B4"/>
    </sheetView>
  </sheetViews>
  <sheetFormatPr baseColWidth="10" defaultRowHeight="15"/>
  <cols>
    <col min="2" max="2" width="15.7109375" bestFit="1" customWidth="1"/>
  </cols>
  <sheetData>
    <row r="1" spans="1:2">
      <c r="A1" s="4" t="s">
        <v>23</v>
      </c>
      <c r="B1" s="4" t="s">
        <v>259</v>
      </c>
    </row>
    <row r="2" spans="1:2">
      <c r="A2" s="5">
        <v>1</v>
      </c>
      <c r="B2" s="5" t="s">
        <v>276</v>
      </c>
    </row>
    <row r="3" spans="1:2">
      <c r="A3" s="5">
        <v>2</v>
      </c>
      <c r="B3" s="5" t="s">
        <v>277</v>
      </c>
    </row>
    <row r="4" spans="1:2">
      <c r="A4" s="5">
        <v>3</v>
      </c>
      <c r="B4" s="5" t="s">
        <v>229</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F94B3B-0662-430F-B08A-17A06AFA3FF7}">
  <dimension ref="A1:B6"/>
  <sheetViews>
    <sheetView workbookViewId="0">
      <selection activeCell="J43" sqref="J43"/>
    </sheetView>
  </sheetViews>
  <sheetFormatPr baseColWidth="10" defaultRowHeight="15"/>
  <cols>
    <col min="2" max="2" width="13.42578125" bestFit="1" customWidth="1"/>
  </cols>
  <sheetData>
    <row r="1" spans="1:2">
      <c r="A1" s="4" t="s">
        <v>23</v>
      </c>
      <c r="B1" s="4" t="s">
        <v>259</v>
      </c>
    </row>
    <row r="2" spans="1:2">
      <c r="A2" s="5">
        <v>1</v>
      </c>
      <c r="B2" s="5" t="s">
        <v>96</v>
      </c>
    </row>
    <row r="3" spans="1:2">
      <c r="A3" s="5">
        <v>2</v>
      </c>
      <c r="B3" s="5" t="s">
        <v>97</v>
      </c>
    </row>
    <row r="4" spans="1:2">
      <c r="A4" s="5">
        <v>3</v>
      </c>
      <c r="B4" s="5" t="s">
        <v>98</v>
      </c>
    </row>
    <row r="5" spans="1:2">
      <c r="A5" s="5">
        <v>4</v>
      </c>
      <c r="B5" s="5" t="s">
        <v>99</v>
      </c>
    </row>
    <row r="6" spans="1:2">
      <c r="A6" s="15">
        <v>5</v>
      </c>
      <c r="B6" s="15" t="s">
        <v>632</v>
      </c>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6CB60A-73C0-4067-ADA4-06F0F7A4379D}">
  <dimension ref="A1:D9"/>
  <sheetViews>
    <sheetView workbookViewId="0">
      <selection activeCell="C3" sqref="C3"/>
    </sheetView>
  </sheetViews>
  <sheetFormatPr baseColWidth="10" defaultRowHeight="15"/>
  <cols>
    <col min="2" max="2" width="81" customWidth="1"/>
    <col min="3" max="3" width="27.85546875" bestFit="1" customWidth="1"/>
    <col min="4" max="4" width="29.28515625" bestFit="1" customWidth="1"/>
  </cols>
  <sheetData>
    <row r="1" spans="1:4">
      <c r="A1" s="30" t="s">
        <v>23</v>
      </c>
      <c r="B1" s="4" t="s">
        <v>259</v>
      </c>
      <c r="C1" s="5" t="s">
        <v>667</v>
      </c>
      <c r="D1" s="2" t="s">
        <v>717</v>
      </c>
    </row>
    <row r="2" spans="1:4">
      <c r="A2" s="63">
        <v>1</v>
      </c>
      <c r="B2" s="5" t="s">
        <v>361</v>
      </c>
      <c r="C2" s="5"/>
      <c r="D2" s="5" t="s">
        <v>733</v>
      </c>
    </row>
    <row r="3" spans="1:4" ht="30">
      <c r="A3" s="63">
        <v>2</v>
      </c>
      <c r="B3" s="20" t="s">
        <v>337</v>
      </c>
      <c r="C3" s="5" t="s">
        <v>694</v>
      </c>
      <c r="D3" s="2"/>
    </row>
    <row r="4" spans="1:4">
      <c r="A4" s="63">
        <v>3</v>
      </c>
      <c r="B4" s="20" t="s">
        <v>338</v>
      </c>
      <c r="C4" s="5" t="s">
        <v>694</v>
      </c>
      <c r="D4" s="2"/>
    </row>
    <row r="5" spans="1:4">
      <c r="A5" s="63">
        <v>4</v>
      </c>
      <c r="B5" s="20" t="s">
        <v>501</v>
      </c>
      <c r="C5" s="5" t="s">
        <v>694</v>
      </c>
      <c r="D5" s="2"/>
    </row>
    <row r="6" spans="1:4">
      <c r="A6" s="63">
        <v>5</v>
      </c>
      <c r="B6" s="20" t="s">
        <v>502</v>
      </c>
      <c r="C6" s="5" t="s">
        <v>694</v>
      </c>
      <c r="D6" s="2"/>
    </row>
    <row r="7" spans="1:4">
      <c r="A7" s="63">
        <v>6</v>
      </c>
      <c r="B7" s="20" t="s">
        <v>503</v>
      </c>
      <c r="C7" s="5" t="s">
        <v>694</v>
      </c>
      <c r="D7" s="2"/>
    </row>
    <row r="8" spans="1:4">
      <c r="A8" s="63">
        <v>7</v>
      </c>
      <c r="B8" s="20" t="s">
        <v>504</v>
      </c>
      <c r="C8" s="5" t="s">
        <v>694</v>
      </c>
      <c r="D8" s="2"/>
    </row>
    <row r="9" spans="1:4">
      <c r="A9" s="63">
        <v>8</v>
      </c>
      <c r="B9" s="20" t="s">
        <v>339</v>
      </c>
      <c r="C9" s="5" t="s">
        <v>694</v>
      </c>
      <c r="D9" s="2"/>
    </row>
  </sheetData>
  <pageMargins left="0.7" right="0.7" top="0.75" bottom="0.75" header="0.3" footer="0.3"/>
  <pageSetup paperSize="9" orientation="portrait"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0FCB93-F469-4907-9635-F1B2806910EF}">
  <dimension ref="A1:E17"/>
  <sheetViews>
    <sheetView workbookViewId="0">
      <selection activeCell="D19" sqref="D19"/>
    </sheetView>
  </sheetViews>
  <sheetFormatPr baseColWidth="10" defaultRowHeight="15"/>
  <cols>
    <col min="2" max="2" width="63.42578125" bestFit="1" customWidth="1"/>
    <col min="3" max="3" width="23.140625" bestFit="1" customWidth="1"/>
    <col min="4" max="4" width="49.140625" customWidth="1"/>
    <col min="5" max="5" width="12.85546875" bestFit="1" customWidth="1"/>
  </cols>
  <sheetData>
    <row r="1" spans="1:5">
      <c r="A1" s="1" t="s">
        <v>23</v>
      </c>
      <c r="B1" s="1" t="s">
        <v>259</v>
      </c>
      <c r="C1" s="23" t="s">
        <v>115</v>
      </c>
      <c r="D1" s="23" t="s">
        <v>114</v>
      </c>
      <c r="E1" t="s">
        <v>760</v>
      </c>
    </row>
    <row r="2" spans="1:5">
      <c r="A2" s="5">
        <v>1</v>
      </c>
      <c r="B2" s="5" t="s">
        <v>992</v>
      </c>
      <c r="C2" s="21" t="s">
        <v>306</v>
      </c>
      <c r="D2" s="21" t="s">
        <v>102</v>
      </c>
      <c r="E2">
        <v>0</v>
      </c>
    </row>
    <row r="3" spans="1:5">
      <c r="A3" s="5">
        <v>2</v>
      </c>
      <c r="B3" s="5" t="s">
        <v>993</v>
      </c>
      <c r="C3" s="21" t="s">
        <v>306</v>
      </c>
      <c r="D3" s="21" t="s">
        <v>103</v>
      </c>
      <c r="E3">
        <v>0</v>
      </c>
    </row>
    <row r="4" spans="1:5">
      <c r="A4" s="5">
        <v>3</v>
      </c>
      <c r="B4" s="5" t="s">
        <v>994</v>
      </c>
      <c r="C4" s="21" t="s">
        <v>306</v>
      </c>
      <c r="D4" s="21" t="s">
        <v>104</v>
      </c>
      <c r="E4">
        <v>0</v>
      </c>
    </row>
    <row r="5" spans="1:5">
      <c r="A5" s="5">
        <v>4</v>
      </c>
      <c r="B5" s="5" t="s">
        <v>995</v>
      </c>
      <c r="C5" s="21" t="s">
        <v>306</v>
      </c>
      <c r="D5" s="21" t="s">
        <v>105</v>
      </c>
      <c r="E5">
        <v>0</v>
      </c>
    </row>
    <row r="6" spans="1:5">
      <c r="A6" s="5">
        <v>5</v>
      </c>
      <c r="B6" s="5" t="s">
        <v>996</v>
      </c>
      <c r="C6" s="21" t="s">
        <v>307</v>
      </c>
      <c r="D6" s="21" t="s">
        <v>102</v>
      </c>
      <c r="E6">
        <v>0</v>
      </c>
    </row>
    <row r="7" spans="1:5">
      <c r="A7" s="5">
        <v>6</v>
      </c>
      <c r="B7" s="5" t="s">
        <v>997</v>
      </c>
      <c r="C7" s="21" t="s">
        <v>307</v>
      </c>
      <c r="D7" s="21" t="s">
        <v>103</v>
      </c>
      <c r="E7">
        <v>0</v>
      </c>
    </row>
    <row r="8" spans="1:5">
      <c r="A8" s="5">
        <v>7</v>
      </c>
      <c r="B8" s="5" t="s">
        <v>998</v>
      </c>
      <c r="C8" s="21" t="s">
        <v>307</v>
      </c>
      <c r="D8" s="21" t="s">
        <v>104</v>
      </c>
      <c r="E8">
        <v>0</v>
      </c>
    </row>
    <row r="9" spans="1:5">
      <c r="A9" s="5">
        <v>8</v>
      </c>
      <c r="B9" s="5" t="s">
        <v>999</v>
      </c>
      <c r="C9" s="21" t="s">
        <v>307</v>
      </c>
      <c r="D9" s="21" t="s">
        <v>105</v>
      </c>
      <c r="E9">
        <v>0</v>
      </c>
    </row>
    <row r="10" spans="1:5">
      <c r="A10" s="5">
        <v>9</v>
      </c>
      <c r="B10" s="5" t="s">
        <v>1000</v>
      </c>
      <c r="C10" s="21" t="s">
        <v>106</v>
      </c>
      <c r="D10" s="21" t="s">
        <v>102</v>
      </c>
      <c r="E10">
        <v>0</v>
      </c>
    </row>
    <row r="11" spans="1:5">
      <c r="A11" s="5">
        <v>10</v>
      </c>
      <c r="B11" s="5" t="s">
        <v>1001</v>
      </c>
      <c r="C11" s="21" t="s">
        <v>106</v>
      </c>
      <c r="D11" s="21" t="s">
        <v>107</v>
      </c>
      <c r="E11">
        <v>0</v>
      </c>
    </row>
    <row r="12" spans="1:5">
      <c r="A12" s="5">
        <v>11</v>
      </c>
      <c r="B12" s="5" t="s">
        <v>1002</v>
      </c>
      <c r="C12" s="21" t="s">
        <v>106</v>
      </c>
      <c r="D12" s="21" t="s">
        <v>108</v>
      </c>
      <c r="E12">
        <v>0</v>
      </c>
    </row>
    <row r="13" spans="1:5">
      <c r="A13" s="5">
        <v>12</v>
      </c>
      <c r="B13" s="5" t="s">
        <v>1003</v>
      </c>
      <c r="C13" s="21" t="s">
        <v>106</v>
      </c>
      <c r="D13" s="21" t="s">
        <v>109</v>
      </c>
      <c r="E13">
        <v>0</v>
      </c>
    </row>
    <row r="14" spans="1:5">
      <c r="A14" s="5">
        <v>13</v>
      </c>
      <c r="B14" s="5" t="s">
        <v>1004</v>
      </c>
      <c r="C14" s="21" t="s">
        <v>110</v>
      </c>
      <c r="D14" s="21" t="s">
        <v>111</v>
      </c>
      <c r="E14">
        <v>0</v>
      </c>
    </row>
    <row r="15" spans="1:5">
      <c r="A15" s="5">
        <v>14</v>
      </c>
      <c r="B15" s="5" t="s">
        <v>1005</v>
      </c>
      <c r="C15" s="21" t="s">
        <v>110</v>
      </c>
      <c r="D15" s="21" t="s">
        <v>112</v>
      </c>
      <c r="E15">
        <v>0</v>
      </c>
    </row>
    <row r="16" spans="1:5">
      <c r="A16" s="5">
        <v>15</v>
      </c>
      <c r="B16" s="5" t="s">
        <v>1006</v>
      </c>
      <c r="C16" s="21" t="s">
        <v>110</v>
      </c>
      <c r="D16" s="21" t="s">
        <v>113</v>
      </c>
      <c r="E16">
        <v>0</v>
      </c>
    </row>
    <row r="17" spans="1:5">
      <c r="A17" s="5">
        <v>16</v>
      </c>
      <c r="B17" s="5" t="s">
        <v>116</v>
      </c>
      <c r="C17" s="22"/>
      <c r="D17" s="22" t="s">
        <v>116</v>
      </c>
      <c r="E17">
        <v>1</v>
      </c>
    </row>
  </sheetData>
  <pageMargins left="0.7" right="0.7" top="0.75" bottom="0.75" header="0.3" footer="0.3"/>
  <pageSetup paperSize="9" orientation="portrait"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204302-699E-4AD3-9D3C-40BFA09517D3}">
  <dimension ref="A1:B6"/>
  <sheetViews>
    <sheetView workbookViewId="0">
      <selection activeCell="B2" sqref="A2:B6"/>
    </sheetView>
  </sheetViews>
  <sheetFormatPr baseColWidth="10" defaultRowHeight="15"/>
  <cols>
    <col min="2" max="2" width="32.42578125" bestFit="1" customWidth="1"/>
  </cols>
  <sheetData>
    <row r="1" spans="1:2">
      <c r="A1" s="1" t="s">
        <v>23</v>
      </c>
      <c r="B1" s="4" t="s">
        <v>259</v>
      </c>
    </row>
    <row r="2" spans="1:2">
      <c r="A2" s="5">
        <v>1</v>
      </c>
      <c r="B2" s="5" t="s">
        <v>166</v>
      </c>
    </row>
    <row r="3" spans="1:2">
      <c r="A3" s="5">
        <v>2</v>
      </c>
      <c r="B3" s="5" t="s">
        <v>167</v>
      </c>
    </row>
    <row r="4" spans="1:2">
      <c r="A4" s="5">
        <v>3</v>
      </c>
      <c r="B4" s="5" t="s">
        <v>168</v>
      </c>
    </row>
    <row r="5" spans="1:2">
      <c r="A5" s="5">
        <v>4</v>
      </c>
      <c r="B5" s="5" t="s">
        <v>169</v>
      </c>
    </row>
    <row r="6" spans="1:2">
      <c r="A6" s="5">
        <v>5</v>
      </c>
      <c r="B6" s="5" t="s">
        <v>170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656143-5996-4145-94B9-DFB9B0796EFB}">
  <dimension ref="A1:E33"/>
  <sheetViews>
    <sheetView workbookViewId="0">
      <selection activeCell="B4" sqref="B4"/>
    </sheetView>
  </sheetViews>
  <sheetFormatPr baseColWidth="10" defaultRowHeight="15"/>
  <cols>
    <col min="2" max="2" width="102.7109375" bestFit="1" customWidth="1"/>
    <col min="3" max="3" width="102.7109375" customWidth="1"/>
    <col min="4" max="4" width="37.7109375" customWidth="1"/>
    <col min="5" max="6" width="11.5703125" customWidth="1"/>
  </cols>
  <sheetData>
    <row r="1" spans="1:5" s="36" customFormat="1">
      <c r="A1" s="23" t="s">
        <v>23</v>
      </c>
      <c r="B1" s="23" t="s">
        <v>259</v>
      </c>
      <c r="C1" s="23" t="s">
        <v>449</v>
      </c>
      <c r="D1" s="23" t="s">
        <v>437</v>
      </c>
      <c r="E1" s="35" t="s">
        <v>451</v>
      </c>
    </row>
    <row r="2" spans="1:5">
      <c r="A2" s="2">
        <v>1</v>
      </c>
      <c r="B2" s="2" t="s">
        <v>493</v>
      </c>
      <c r="C2" s="2" t="s">
        <v>450</v>
      </c>
      <c r="D2" s="2" t="s">
        <v>438</v>
      </c>
    </row>
    <row r="3" spans="1:5">
      <c r="A3" s="2">
        <v>2</v>
      </c>
      <c r="B3" s="2" t="s">
        <v>494</v>
      </c>
      <c r="C3" s="2" t="s">
        <v>450</v>
      </c>
      <c r="D3" s="2" t="s">
        <v>438</v>
      </c>
    </row>
    <row r="4" spans="1:5">
      <c r="A4" s="2">
        <v>3</v>
      </c>
      <c r="B4" s="2" t="s">
        <v>409</v>
      </c>
      <c r="C4" s="2" t="s">
        <v>450</v>
      </c>
      <c r="D4" s="2" t="s">
        <v>438</v>
      </c>
    </row>
    <row r="5" spans="1:5">
      <c r="A5" s="2">
        <v>4</v>
      </c>
      <c r="B5" s="2" t="s">
        <v>410</v>
      </c>
      <c r="C5" s="2" t="s">
        <v>450</v>
      </c>
      <c r="D5" s="2" t="s">
        <v>438</v>
      </c>
    </row>
    <row r="6" spans="1:5">
      <c r="A6" s="2">
        <v>5</v>
      </c>
      <c r="B6" s="2" t="s">
        <v>411</v>
      </c>
      <c r="C6" s="2" t="s">
        <v>450</v>
      </c>
      <c r="D6" s="2" t="s">
        <v>438</v>
      </c>
    </row>
    <row r="7" spans="1:5">
      <c r="A7" s="2">
        <v>6</v>
      </c>
      <c r="B7" s="2" t="s">
        <v>412</v>
      </c>
      <c r="C7" s="2" t="s">
        <v>450</v>
      </c>
      <c r="D7" s="2" t="s">
        <v>438</v>
      </c>
    </row>
    <row r="8" spans="1:5">
      <c r="A8" s="2">
        <v>7</v>
      </c>
      <c r="B8" s="2" t="s">
        <v>413</v>
      </c>
      <c r="C8" s="2" t="s">
        <v>450</v>
      </c>
      <c r="D8" s="2" t="s">
        <v>438</v>
      </c>
    </row>
    <row r="9" spans="1:5">
      <c r="A9" s="2">
        <v>8</v>
      </c>
      <c r="B9" s="2" t="s">
        <v>414</v>
      </c>
      <c r="C9" s="2" t="s">
        <v>450</v>
      </c>
      <c r="D9" s="2" t="s">
        <v>438</v>
      </c>
    </row>
    <row r="10" spans="1:5">
      <c r="A10" s="2">
        <v>9</v>
      </c>
      <c r="B10" s="2" t="s">
        <v>415</v>
      </c>
      <c r="C10" s="2" t="s">
        <v>450</v>
      </c>
      <c r="D10" s="2" t="s">
        <v>438</v>
      </c>
    </row>
    <row r="11" spans="1:5">
      <c r="A11" s="2">
        <v>10</v>
      </c>
      <c r="B11" s="2" t="s">
        <v>416</v>
      </c>
      <c r="C11" s="2" t="s">
        <v>450</v>
      </c>
      <c r="D11" s="2" t="s">
        <v>438</v>
      </c>
    </row>
    <row r="12" spans="1:5">
      <c r="A12" s="2">
        <v>11</v>
      </c>
      <c r="B12" s="2" t="s">
        <v>417</v>
      </c>
      <c r="C12" s="2" t="s">
        <v>450</v>
      </c>
      <c r="D12" s="2" t="s">
        <v>438</v>
      </c>
    </row>
    <row r="13" spans="1:5">
      <c r="A13" s="2">
        <v>12</v>
      </c>
      <c r="B13" s="2" t="s">
        <v>418</v>
      </c>
      <c r="C13" s="2" t="s">
        <v>450</v>
      </c>
      <c r="D13" s="2" t="s">
        <v>438</v>
      </c>
    </row>
    <row r="14" spans="1:5">
      <c r="A14" s="2">
        <v>13</v>
      </c>
      <c r="B14" s="2" t="s">
        <v>419</v>
      </c>
      <c r="C14" s="2" t="s">
        <v>450</v>
      </c>
      <c r="D14" s="2" t="s">
        <v>438</v>
      </c>
    </row>
    <row r="15" spans="1:5">
      <c r="A15" s="2">
        <v>14</v>
      </c>
      <c r="B15" s="2" t="s">
        <v>420</v>
      </c>
      <c r="C15" s="2" t="s">
        <v>450</v>
      </c>
      <c r="D15" s="2" t="s">
        <v>438</v>
      </c>
    </row>
    <row r="16" spans="1:5">
      <c r="A16" s="2">
        <v>15</v>
      </c>
      <c r="B16" s="2" t="s">
        <v>421</v>
      </c>
      <c r="C16" s="2" t="s">
        <v>450</v>
      </c>
      <c r="D16" s="2" t="s">
        <v>439</v>
      </c>
    </row>
    <row r="17" spans="1:4">
      <c r="A17" s="2">
        <v>16</v>
      </c>
      <c r="B17" s="2" t="s">
        <v>422</v>
      </c>
      <c r="C17" s="2" t="s">
        <v>450</v>
      </c>
      <c r="D17" s="2" t="s">
        <v>439</v>
      </c>
    </row>
    <row r="18" spans="1:4">
      <c r="A18" s="2">
        <v>17</v>
      </c>
      <c r="B18" s="2" t="s">
        <v>423</v>
      </c>
      <c r="C18" s="2" t="s">
        <v>450</v>
      </c>
      <c r="D18" s="2" t="s">
        <v>439</v>
      </c>
    </row>
    <row r="19" spans="1:4">
      <c r="A19" s="2">
        <v>18</v>
      </c>
      <c r="B19" s="2" t="s">
        <v>424</v>
      </c>
      <c r="C19" s="2" t="s">
        <v>450</v>
      </c>
      <c r="D19" s="2" t="s">
        <v>439</v>
      </c>
    </row>
    <row r="20" spans="1:4">
      <c r="A20" s="2">
        <v>19</v>
      </c>
      <c r="B20" s="2" t="s">
        <v>425</v>
      </c>
      <c r="C20" s="2" t="s">
        <v>450</v>
      </c>
      <c r="D20" s="2" t="s">
        <v>439</v>
      </c>
    </row>
    <row r="21" spans="1:4">
      <c r="A21" s="2">
        <v>20</v>
      </c>
      <c r="B21" s="2" t="s">
        <v>426</v>
      </c>
      <c r="C21" s="2" t="s">
        <v>450</v>
      </c>
      <c r="D21" s="2" t="s">
        <v>439</v>
      </c>
    </row>
    <row r="22" spans="1:4">
      <c r="A22" s="2">
        <v>21</v>
      </c>
      <c r="B22" s="2" t="s">
        <v>427</v>
      </c>
      <c r="C22" s="2" t="s">
        <v>450</v>
      </c>
      <c r="D22" s="2" t="s">
        <v>439</v>
      </c>
    </row>
    <row r="23" spans="1:4">
      <c r="A23" s="2">
        <v>22</v>
      </c>
      <c r="B23" s="2" t="s">
        <v>428</v>
      </c>
      <c r="C23" s="2" t="s">
        <v>450</v>
      </c>
      <c r="D23" s="2" t="s">
        <v>439</v>
      </c>
    </row>
    <row r="24" spans="1:4" s="96" customFormat="1">
      <c r="A24" s="98">
        <v>23</v>
      </c>
      <c r="B24" s="98" t="s">
        <v>429</v>
      </c>
      <c r="C24" s="98" t="s">
        <v>450</v>
      </c>
      <c r="D24" s="98" t="s">
        <v>440</v>
      </c>
    </row>
    <row r="25" spans="1:4" s="96" customFormat="1">
      <c r="A25" s="98">
        <v>24</v>
      </c>
      <c r="B25" s="98" t="s">
        <v>430</v>
      </c>
      <c r="C25" s="98" t="s">
        <v>450</v>
      </c>
      <c r="D25" s="98" t="s">
        <v>440</v>
      </c>
    </row>
    <row r="26" spans="1:4" s="96" customFormat="1">
      <c r="A26" s="98">
        <v>25</v>
      </c>
      <c r="B26" s="98" t="s">
        <v>431</v>
      </c>
      <c r="C26" s="98" t="s">
        <v>450</v>
      </c>
      <c r="D26" s="98" t="s">
        <v>440</v>
      </c>
    </row>
    <row r="27" spans="1:4" s="96" customFormat="1">
      <c r="A27" s="98">
        <v>26</v>
      </c>
      <c r="B27" s="98" t="s">
        <v>432</v>
      </c>
      <c r="C27" s="98" t="s">
        <v>450</v>
      </c>
      <c r="D27" s="98" t="s">
        <v>440</v>
      </c>
    </row>
    <row r="28" spans="1:4" s="96" customFormat="1">
      <c r="A28" s="98">
        <v>27</v>
      </c>
      <c r="B28" s="98" t="s">
        <v>433</v>
      </c>
      <c r="C28" s="98" t="s">
        <v>450</v>
      </c>
      <c r="D28" s="98" t="s">
        <v>440</v>
      </c>
    </row>
    <row r="29" spans="1:4" s="96" customFormat="1">
      <c r="A29" s="98">
        <v>28</v>
      </c>
      <c r="B29" s="98" t="s">
        <v>434</v>
      </c>
      <c r="C29" s="98" t="s">
        <v>450</v>
      </c>
      <c r="D29" s="98" t="s">
        <v>440</v>
      </c>
    </row>
    <row r="30" spans="1:4" s="96" customFormat="1">
      <c r="A30" s="98">
        <v>29</v>
      </c>
      <c r="B30" s="98" t="s">
        <v>435</v>
      </c>
      <c r="C30" s="98" t="s">
        <v>450</v>
      </c>
      <c r="D30" s="98" t="s">
        <v>440</v>
      </c>
    </row>
    <row r="31" spans="1:4" s="96" customFormat="1">
      <c r="A31" s="98">
        <v>30</v>
      </c>
      <c r="B31" s="98" t="s">
        <v>436</v>
      </c>
      <c r="C31" s="98" t="s">
        <v>450</v>
      </c>
      <c r="D31" s="98" t="s">
        <v>440</v>
      </c>
    </row>
    <row r="32" spans="1:4">
      <c r="A32" s="2">
        <v>31</v>
      </c>
      <c r="B32" s="2" t="s">
        <v>452</v>
      </c>
      <c r="C32" s="2" t="s">
        <v>453</v>
      </c>
      <c r="D32" s="2"/>
    </row>
    <row r="33" spans="1:4">
      <c r="A33" s="2">
        <v>32</v>
      </c>
      <c r="B33" s="2" t="s">
        <v>454</v>
      </c>
      <c r="C33" s="2" t="s">
        <v>453</v>
      </c>
      <c r="D33" s="2"/>
    </row>
  </sheetData>
  <pageMargins left="0.7" right="0.7" top="0.75" bottom="0.75" header="0.3" footer="0.3"/>
  <pageSetup paperSize="9" orientation="portrait"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87EC0F-B568-41E8-8C52-6C0C140704C4}">
  <dimension ref="A1:D39"/>
  <sheetViews>
    <sheetView workbookViewId="0">
      <selection activeCell="D9" sqref="D9"/>
    </sheetView>
  </sheetViews>
  <sheetFormatPr baseColWidth="10" defaultRowHeight="15"/>
  <cols>
    <col min="1" max="1" width="11.42578125" style="5"/>
    <col min="2" max="2" width="53.42578125" style="5" customWidth="1"/>
    <col min="3" max="3" width="18.5703125" style="6" bestFit="1" customWidth="1"/>
    <col min="4" max="4" width="37.85546875" bestFit="1" customWidth="1"/>
  </cols>
  <sheetData>
    <row r="1" spans="1:4" ht="15.75" thickBot="1">
      <c r="A1" s="10" t="s">
        <v>23</v>
      </c>
      <c r="B1" s="73" t="s">
        <v>259</v>
      </c>
      <c r="C1" s="5" t="s">
        <v>767</v>
      </c>
      <c r="D1" s="36" t="s">
        <v>928</v>
      </c>
    </row>
    <row r="2" spans="1:4">
      <c r="A2" s="9">
        <v>1</v>
      </c>
      <c r="B2" s="74" t="s">
        <v>143</v>
      </c>
      <c r="C2" s="5"/>
      <c r="D2" t="s">
        <v>143</v>
      </c>
    </row>
    <row r="3" spans="1:4">
      <c r="A3" s="5">
        <v>2</v>
      </c>
      <c r="B3" s="63" t="s">
        <v>144</v>
      </c>
      <c r="C3" s="5"/>
      <c r="D3" t="s">
        <v>144</v>
      </c>
    </row>
    <row r="4" spans="1:4">
      <c r="A4" s="5">
        <v>3</v>
      </c>
      <c r="B4" s="63" t="s">
        <v>505</v>
      </c>
      <c r="C4" s="5" t="s">
        <v>768</v>
      </c>
      <c r="D4" t="s">
        <v>951</v>
      </c>
    </row>
    <row r="5" spans="1:4">
      <c r="A5" s="5">
        <v>4</v>
      </c>
      <c r="B5" s="63" t="s">
        <v>145</v>
      </c>
      <c r="C5" s="5" t="s">
        <v>769</v>
      </c>
      <c r="D5" t="s">
        <v>951</v>
      </c>
    </row>
    <row r="6" spans="1:4">
      <c r="A6" s="5">
        <v>5</v>
      </c>
      <c r="B6" s="63" t="s">
        <v>146</v>
      </c>
      <c r="C6" s="5" t="s">
        <v>770</v>
      </c>
      <c r="D6" t="s">
        <v>951</v>
      </c>
    </row>
    <row r="7" spans="1:4">
      <c r="A7" s="5">
        <v>6</v>
      </c>
      <c r="B7" s="63" t="s">
        <v>147</v>
      </c>
      <c r="C7" s="5" t="s">
        <v>771</v>
      </c>
      <c r="D7" t="s">
        <v>951</v>
      </c>
    </row>
    <row r="8" spans="1:4">
      <c r="A8" s="5">
        <v>7</v>
      </c>
      <c r="B8" s="63" t="s">
        <v>506</v>
      </c>
      <c r="C8" s="5" t="s">
        <v>772</v>
      </c>
      <c r="D8" t="s">
        <v>952</v>
      </c>
    </row>
    <row r="9" spans="1:4">
      <c r="A9" s="5">
        <v>8</v>
      </c>
      <c r="B9" s="63" t="s">
        <v>148</v>
      </c>
      <c r="C9" s="5" t="s">
        <v>770</v>
      </c>
      <c r="D9" t="s">
        <v>952</v>
      </c>
    </row>
    <row r="10" spans="1:4">
      <c r="A10" s="5">
        <v>9</v>
      </c>
      <c r="B10" s="63" t="s">
        <v>149</v>
      </c>
      <c r="C10" s="5" t="s">
        <v>771</v>
      </c>
      <c r="D10" t="s">
        <v>952</v>
      </c>
    </row>
    <row r="11" spans="1:4">
      <c r="A11" s="5">
        <v>10</v>
      </c>
      <c r="B11" s="63" t="s">
        <v>507</v>
      </c>
      <c r="C11" s="5" t="s">
        <v>772</v>
      </c>
      <c r="D11" t="s">
        <v>953</v>
      </c>
    </row>
    <row r="12" spans="1:4">
      <c r="A12" s="5">
        <v>11</v>
      </c>
      <c r="B12" s="63" t="s">
        <v>150</v>
      </c>
      <c r="C12" s="5" t="s">
        <v>770</v>
      </c>
      <c r="D12" t="s">
        <v>953</v>
      </c>
    </row>
    <row r="13" spans="1:4">
      <c r="A13" s="5">
        <v>12</v>
      </c>
      <c r="B13" s="63" t="s">
        <v>151</v>
      </c>
      <c r="C13" s="5" t="s">
        <v>771</v>
      </c>
      <c r="D13" t="s">
        <v>953</v>
      </c>
    </row>
    <row r="14" spans="1:4">
      <c r="A14" s="5">
        <v>13</v>
      </c>
      <c r="B14" s="63" t="s">
        <v>508</v>
      </c>
      <c r="C14" s="5" t="s">
        <v>772</v>
      </c>
      <c r="D14" t="s">
        <v>954</v>
      </c>
    </row>
    <row r="15" spans="1:4">
      <c r="A15" s="5">
        <v>14</v>
      </c>
      <c r="B15" s="63" t="s">
        <v>152</v>
      </c>
      <c r="C15" s="5" t="s">
        <v>770</v>
      </c>
      <c r="D15" t="s">
        <v>954</v>
      </c>
    </row>
    <row r="16" spans="1:4">
      <c r="A16" s="5">
        <v>15</v>
      </c>
      <c r="B16" s="63" t="s">
        <v>153</v>
      </c>
      <c r="C16" s="5" t="s">
        <v>771</v>
      </c>
      <c r="D16" t="s">
        <v>954</v>
      </c>
    </row>
    <row r="17" spans="1:4">
      <c r="A17" s="5">
        <v>16</v>
      </c>
      <c r="B17" s="63" t="s">
        <v>154</v>
      </c>
      <c r="C17" s="5"/>
      <c r="D17" t="s">
        <v>154</v>
      </c>
    </row>
    <row r="18" spans="1:4">
      <c r="A18" s="5">
        <v>17</v>
      </c>
      <c r="B18" s="63" t="s">
        <v>155</v>
      </c>
      <c r="C18" s="5"/>
      <c r="D18" t="s">
        <v>155</v>
      </c>
    </row>
    <row r="19" spans="1:4">
      <c r="A19" s="5">
        <v>18</v>
      </c>
      <c r="B19" s="63" t="s">
        <v>156</v>
      </c>
      <c r="C19" s="5"/>
      <c r="D19" t="s">
        <v>156</v>
      </c>
    </row>
    <row r="20" spans="1:4">
      <c r="A20" s="5">
        <v>19</v>
      </c>
      <c r="B20" s="63" t="s">
        <v>511</v>
      </c>
      <c r="C20" s="5" t="s">
        <v>773</v>
      </c>
      <c r="D20" t="s">
        <v>955</v>
      </c>
    </row>
    <row r="21" spans="1:4">
      <c r="A21" s="5">
        <v>20</v>
      </c>
      <c r="B21" s="63" t="s">
        <v>521</v>
      </c>
      <c r="C21" s="5" t="s">
        <v>771</v>
      </c>
      <c r="D21" t="s">
        <v>955</v>
      </c>
    </row>
    <row r="22" spans="1:4">
      <c r="A22" s="5">
        <v>21</v>
      </c>
      <c r="B22" s="63" t="s">
        <v>512</v>
      </c>
      <c r="C22" s="5" t="s">
        <v>773</v>
      </c>
      <c r="D22" t="s">
        <v>956</v>
      </c>
    </row>
    <row r="23" spans="1:4">
      <c r="A23" s="5">
        <v>22</v>
      </c>
      <c r="B23" s="63" t="s">
        <v>520</v>
      </c>
      <c r="C23" s="5" t="s">
        <v>771</v>
      </c>
      <c r="D23" t="s">
        <v>956</v>
      </c>
    </row>
    <row r="24" spans="1:4">
      <c r="A24" s="5">
        <v>23</v>
      </c>
      <c r="B24" s="63" t="s">
        <v>513</v>
      </c>
      <c r="C24" s="5" t="s">
        <v>773</v>
      </c>
      <c r="D24" t="s">
        <v>955</v>
      </c>
    </row>
    <row r="25" spans="1:4">
      <c r="A25" s="5">
        <v>24</v>
      </c>
      <c r="B25" s="63" t="s">
        <v>157</v>
      </c>
      <c r="C25" s="5" t="s">
        <v>771</v>
      </c>
      <c r="D25" t="s">
        <v>955</v>
      </c>
    </row>
    <row r="26" spans="1:4">
      <c r="A26" s="5">
        <v>25</v>
      </c>
      <c r="B26" s="63" t="s">
        <v>158</v>
      </c>
      <c r="C26" s="5"/>
      <c r="D26" t="s">
        <v>158</v>
      </c>
    </row>
    <row r="27" spans="1:4">
      <c r="A27" s="5">
        <v>26</v>
      </c>
      <c r="B27" s="63" t="s">
        <v>509</v>
      </c>
      <c r="C27" s="5" t="s">
        <v>772</v>
      </c>
      <c r="D27" t="s">
        <v>957</v>
      </c>
    </row>
    <row r="28" spans="1:4">
      <c r="A28" s="5">
        <v>27</v>
      </c>
      <c r="B28" s="63" t="s">
        <v>159</v>
      </c>
      <c r="C28" s="5" t="s">
        <v>770</v>
      </c>
      <c r="D28" t="s">
        <v>957</v>
      </c>
    </row>
    <row r="29" spans="1:4">
      <c r="A29" s="5">
        <v>28</v>
      </c>
      <c r="B29" s="63" t="s">
        <v>160</v>
      </c>
      <c r="C29" s="5" t="s">
        <v>771</v>
      </c>
      <c r="D29" t="s">
        <v>957</v>
      </c>
    </row>
    <row r="30" spans="1:4">
      <c r="A30" s="5">
        <v>29</v>
      </c>
      <c r="B30" s="63" t="s">
        <v>510</v>
      </c>
      <c r="C30" s="5" t="s">
        <v>772</v>
      </c>
      <c r="D30" t="s">
        <v>957</v>
      </c>
    </row>
    <row r="31" spans="1:4">
      <c r="A31" s="5">
        <v>30</v>
      </c>
      <c r="B31" s="63" t="s">
        <v>161</v>
      </c>
      <c r="C31" s="5" t="s">
        <v>770</v>
      </c>
      <c r="D31" t="s">
        <v>957</v>
      </c>
    </row>
    <row r="32" spans="1:4">
      <c r="A32" s="5">
        <v>31</v>
      </c>
      <c r="B32" s="63" t="s">
        <v>162</v>
      </c>
      <c r="C32" s="5" t="s">
        <v>771</v>
      </c>
      <c r="D32" t="s">
        <v>957</v>
      </c>
    </row>
    <row r="33" spans="1:4">
      <c r="A33" s="5">
        <v>32</v>
      </c>
      <c r="B33" s="63" t="s">
        <v>514</v>
      </c>
      <c r="C33" s="5" t="s">
        <v>773</v>
      </c>
      <c r="D33" t="s">
        <v>958</v>
      </c>
    </row>
    <row r="34" spans="1:4">
      <c r="A34" s="5">
        <v>33</v>
      </c>
      <c r="B34" s="63" t="s">
        <v>519</v>
      </c>
      <c r="C34" s="5" t="s">
        <v>771</v>
      </c>
      <c r="D34" t="s">
        <v>958</v>
      </c>
    </row>
    <row r="35" spans="1:4">
      <c r="A35" s="5">
        <v>34</v>
      </c>
      <c r="B35" s="63" t="s">
        <v>163</v>
      </c>
      <c r="C35" s="5"/>
      <c r="D35" t="s">
        <v>158</v>
      </c>
    </row>
    <row r="36" spans="1:4">
      <c r="A36" s="5">
        <v>35</v>
      </c>
      <c r="B36" s="63" t="s">
        <v>515</v>
      </c>
      <c r="C36" s="5" t="s">
        <v>773</v>
      </c>
      <c r="D36" t="s">
        <v>959</v>
      </c>
    </row>
    <row r="37" spans="1:4">
      <c r="A37" s="5">
        <v>36</v>
      </c>
      <c r="B37" s="63" t="s">
        <v>518</v>
      </c>
      <c r="C37" s="5" t="s">
        <v>771</v>
      </c>
      <c r="D37" t="s">
        <v>959</v>
      </c>
    </row>
    <row r="38" spans="1:4">
      <c r="A38" s="5">
        <v>37</v>
      </c>
      <c r="B38" s="63" t="s">
        <v>516</v>
      </c>
      <c r="C38" s="5" t="s">
        <v>773</v>
      </c>
      <c r="D38" t="s">
        <v>959</v>
      </c>
    </row>
    <row r="39" spans="1:4">
      <c r="A39" s="5">
        <v>38</v>
      </c>
      <c r="B39" s="63" t="s">
        <v>517</v>
      </c>
      <c r="C39" s="5" t="s">
        <v>771</v>
      </c>
      <c r="D39" t="s">
        <v>959</v>
      </c>
    </row>
  </sheetData>
  <pageMargins left="0.7" right="0.7" top="0.75" bottom="0.75" header="0.3" footer="0.3"/>
  <pageSetup paperSize="9" orientation="portrait"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0D7CBF-BD86-45D9-8A03-F2FB57D31227}">
  <dimension ref="A1:B4"/>
  <sheetViews>
    <sheetView workbookViewId="0">
      <selection activeCell="B2" sqref="A2:B4"/>
    </sheetView>
  </sheetViews>
  <sheetFormatPr baseColWidth="10" defaultRowHeight="15"/>
  <cols>
    <col min="2" max="2" width="41.5703125" bestFit="1" customWidth="1"/>
  </cols>
  <sheetData>
    <row r="1" spans="1:2">
      <c r="A1" s="4" t="s">
        <v>23</v>
      </c>
      <c r="B1" s="4" t="s">
        <v>259</v>
      </c>
    </row>
    <row r="2" spans="1:2">
      <c r="A2" s="5">
        <v>1</v>
      </c>
      <c r="B2" s="12" t="s">
        <v>165</v>
      </c>
    </row>
    <row r="3" spans="1:2">
      <c r="A3" s="5">
        <v>2</v>
      </c>
      <c r="B3" s="13" t="s">
        <v>164</v>
      </c>
    </row>
    <row r="4" spans="1:2">
      <c r="A4" s="5">
        <v>3</v>
      </c>
      <c r="B4" s="13" t="s">
        <v>240</v>
      </c>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C76CA8-18DD-4EF4-A4C1-02C0A0AD4173}">
  <dimension ref="A1:D24"/>
  <sheetViews>
    <sheetView workbookViewId="0">
      <selection activeCell="C28" sqref="C28"/>
    </sheetView>
  </sheetViews>
  <sheetFormatPr baseColWidth="10" defaultRowHeight="15"/>
  <cols>
    <col min="2" max="2" width="45.7109375" bestFit="1" customWidth="1"/>
    <col min="3" max="3" width="22.140625" bestFit="1" customWidth="1"/>
    <col min="4" max="4" width="22.42578125" bestFit="1" customWidth="1"/>
  </cols>
  <sheetData>
    <row r="1" spans="1:4">
      <c r="A1" s="4" t="s">
        <v>23</v>
      </c>
      <c r="B1" s="4" t="s">
        <v>259</v>
      </c>
      <c r="C1" s="116" t="s">
        <v>974</v>
      </c>
      <c r="D1" s="116" t="s">
        <v>975</v>
      </c>
    </row>
    <row r="2" spans="1:4">
      <c r="A2" s="5">
        <v>1</v>
      </c>
      <c r="B2" s="5" t="s">
        <v>308</v>
      </c>
      <c r="C2">
        <v>1900</v>
      </c>
      <c r="D2">
        <v>2007</v>
      </c>
    </row>
    <row r="3" spans="1:4">
      <c r="A3" s="5">
        <v>2</v>
      </c>
      <c r="B3" s="5" t="s">
        <v>309</v>
      </c>
      <c r="C3">
        <v>2008</v>
      </c>
      <c r="D3">
        <v>2014</v>
      </c>
    </row>
    <row r="4" spans="1:4">
      <c r="A4" s="5">
        <v>3</v>
      </c>
      <c r="B4" s="5" t="s">
        <v>310</v>
      </c>
      <c r="C4">
        <v>2015</v>
      </c>
      <c r="D4">
        <v>2100</v>
      </c>
    </row>
    <row r="5" spans="1:4">
      <c r="A5" s="5">
        <v>4</v>
      </c>
      <c r="B5" s="5" t="s">
        <v>311</v>
      </c>
      <c r="C5">
        <v>1900</v>
      </c>
      <c r="D5">
        <v>2007</v>
      </c>
    </row>
    <row r="6" spans="1:4">
      <c r="A6" s="5">
        <v>5</v>
      </c>
      <c r="B6" s="5" t="s">
        <v>312</v>
      </c>
      <c r="C6">
        <v>2008</v>
      </c>
      <c r="D6">
        <v>2014</v>
      </c>
    </row>
    <row r="7" spans="1:4">
      <c r="A7" s="5">
        <v>6</v>
      </c>
      <c r="B7" s="5" t="s">
        <v>313</v>
      </c>
      <c r="C7">
        <v>2015</v>
      </c>
      <c r="D7">
        <v>2016</v>
      </c>
    </row>
    <row r="8" spans="1:4">
      <c r="A8" s="5">
        <v>7</v>
      </c>
      <c r="B8" s="5" t="s">
        <v>314</v>
      </c>
      <c r="C8">
        <v>2017</v>
      </c>
      <c r="D8">
        <v>2100</v>
      </c>
    </row>
    <row r="9" spans="1:4">
      <c r="A9" s="5">
        <v>8</v>
      </c>
      <c r="B9" s="5" t="s">
        <v>315</v>
      </c>
      <c r="C9">
        <v>1900</v>
      </c>
      <c r="D9">
        <v>2007</v>
      </c>
    </row>
    <row r="10" spans="1:4">
      <c r="A10" s="5">
        <v>9</v>
      </c>
      <c r="B10" s="5" t="s">
        <v>316</v>
      </c>
      <c r="C10">
        <v>2008</v>
      </c>
      <c r="D10">
        <v>2014</v>
      </c>
    </row>
    <row r="11" spans="1:4">
      <c r="A11" s="5">
        <v>10</v>
      </c>
      <c r="B11" s="5" t="s">
        <v>317</v>
      </c>
      <c r="C11">
        <v>2015</v>
      </c>
      <c r="D11">
        <v>2016</v>
      </c>
    </row>
    <row r="12" spans="1:4">
      <c r="A12" s="5">
        <v>11</v>
      </c>
      <c r="B12" s="5" t="s">
        <v>318</v>
      </c>
      <c r="C12">
        <v>2017</v>
      </c>
      <c r="D12">
        <v>2100</v>
      </c>
    </row>
    <row r="13" spans="1:4">
      <c r="A13" s="5">
        <v>12</v>
      </c>
      <c r="B13" s="5" t="s">
        <v>323</v>
      </c>
      <c r="C13">
        <v>1900</v>
      </c>
      <c r="D13">
        <v>2007</v>
      </c>
    </row>
    <row r="14" spans="1:4">
      <c r="A14" s="5">
        <v>13</v>
      </c>
      <c r="B14" s="5" t="s">
        <v>324</v>
      </c>
      <c r="C14">
        <v>2008</v>
      </c>
      <c r="D14">
        <v>2014</v>
      </c>
    </row>
    <row r="15" spans="1:4">
      <c r="A15" s="5">
        <v>14</v>
      </c>
      <c r="B15" s="5" t="s">
        <v>325</v>
      </c>
      <c r="C15">
        <v>2015</v>
      </c>
      <c r="D15">
        <v>2016</v>
      </c>
    </row>
    <row r="16" spans="1:4">
      <c r="A16" s="5">
        <v>15</v>
      </c>
      <c r="B16" s="5" t="s">
        <v>326</v>
      </c>
      <c r="C16">
        <v>2017</v>
      </c>
      <c r="D16">
        <v>2100</v>
      </c>
    </row>
    <row r="17" spans="1:4">
      <c r="A17" s="5">
        <v>16</v>
      </c>
      <c r="B17" s="5" t="s">
        <v>319</v>
      </c>
      <c r="C17">
        <v>1900</v>
      </c>
      <c r="D17">
        <v>2007</v>
      </c>
    </row>
    <row r="18" spans="1:4">
      <c r="A18" s="5">
        <v>17</v>
      </c>
      <c r="B18" s="5" t="s">
        <v>320</v>
      </c>
      <c r="C18">
        <v>2008</v>
      </c>
      <c r="D18">
        <v>2014</v>
      </c>
    </row>
    <row r="19" spans="1:4">
      <c r="A19" s="5">
        <v>18</v>
      </c>
      <c r="B19" s="5" t="s">
        <v>321</v>
      </c>
      <c r="C19">
        <v>2015</v>
      </c>
      <c r="D19">
        <v>2016</v>
      </c>
    </row>
    <row r="20" spans="1:4">
      <c r="A20" s="5">
        <v>19</v>
      </c>
      <c r="B20" s="5" t="s">
        <v>322</v>
      </c>
      <c r="C20">
        <v>2017</v>
      </c>
      <c r="D20">
        <v>2100</v>
      </c>
    </row>
    <row r="21" spans="1:4">
      <c r="A21" s="15">
        <v>20</v>
      </c>
      <c r="B21" s="24" t="s">
        <v>28</v>
      </c>
    </row>
    <row r="22" spans="1:4">
      <c r="A22" s="15">
        <v>21</v>
      </c>
      <c r="B22" s="24" t="s">
        <v>29</v>
      </c>
    </row>
    <row r="23" spans="1:4">
      <c r="A23" s="15">
        <v>22</v>
      </c>
      <c r="B23" s="15" t="s">
        <v>455</v>
      </c>
    </row>
    <row r="24" spans="1:4">
      <c r="A24" s="87">
        <v>23</v>
      </c>
      <c r="B24" s="87" t="s">
        <v>803</v>
      </c>
    </row>
  </sheetData>
  <pageMargins left="0.7" right="0.7" top="0.75" bottom="0.75" header="0.3" footer="0.3"/>
  <pageSetup paperSize="9" orientation="portrait"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C5F37C-DB6D-4503-AD0F-C29038C0DC98}">
  <dimension ref="A1:C5"/>
  <sheetViews>
    <sheetView workbookViewId="0">
      <selection activeCell="B2" sqref="B2"/>
    </sheetView>
  </sheetViews>
  <sheetFormatPr baseColWidth="10" defaultRowHeight="15"/>
  <cols>
    <col min="2" max="2" width="33.42578125" bestFit="1" customWidth="1"/>
    <col min="3" max="3" width="89.5703125" bestFit="1" customWidth="1"/>
  </cols>
  <sheetData>
    <row r="1" spans="1:3">
      <c r="A1" s="1" t="s">
        <v>23</v>
      </c>
      <c r="B1" s="4" t="s">
        <v>259</v>
      </c>
      <c r="C1" s="5" t="s">
        <v>667</v>
      </c>
    </row>
    <row r="2" spans="1:3">
      <c r="A2" s="5">
        <v>1</v>
      </c>
      <c r="B2" s="5" t="s">
        <v>124</v>
      </c>
      <c r="C2" s="5" t="s">
        <v>695</v>
      </c>
    </row>
    <row r="3" spans="1:3">
      <c r="A3" s="5">
        <v>2</v>
      </c>
      <c r="B3" s="5" t="s">
        <v>522</v>
      </c>
      <c r="C3" s="5" t="s">
        <v>696</v>
      </c>
    </row>
    <row r="4" spans="1:3">
      <c r="A4" s="5">
        <v>3</v>
      </c>
      <c r="B4" s="5" t="s">
        <v>523</v>
      </c>
      <c r="C4" s="5" t="s">
        <v>696</v>
      </c>
    </row>
    <row r="5" spans="1:3">
      <c r="A5" s="5">
        <v>4</v>
      </c>
      <c r="B5" s="5" t="s">
        <v>125</v>
      </c>
      <c r="C5" s="5" t="s">
        <v>697</v>
      </c>
    </row>
  </sheetData>
  <pageMargins left="0.7" right="0.7" top="0.75" bottom="0.75" header="0.3" footer="0.3"/>
  <pageSetup paperSize="9" orientation="portrait"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AB401F-5E11-44F0-8F8A-B2B2F73E87FD}">
  <dimension ref="A1:C5"/>
  <sheetViews>
    <sheetView workbookViewId="0">
      <selection activeCell="B8" sqref="B8"/>
    </sheetView>
  </sheetViews>
  <sheetFormatPr baseColWidth="10" defaultRowHeight="15"/>
  <cols>
    <col min="2" max="2" width="98.28515625" bestFit="1" customWidth="1"/>
    <col min="3" max="3" width="24" bestFit="1" customWidth="1"/>
  </cols>
  <sheetData>
    <row r="1" spans="1:3">
      <c r="A1" s="4" t="s">
        <v>23</v>
      </c>
      <c r="B1" s="4" t="s">
        <v>259</v>
      </c>
      <c r="C1" s="5" t="s">
        <v>667</v>
      </c>
    </row>
    <row r="2" spans="1:3">
      <c r="A2" s="5">
        <v>1</v>
      </c>
      <c r="B2" s="12" t="s">
        <v>195</v>
      </c>
      <c r="C2" s="2"/>
    </row>
    <row r="3" spans="1:3">
      <c r="A3" s="5">
        <v>2</v>
      </c>
      <c r="B3" s="13" t="s">
        <v>196</v>
      </c>
      <c r="C3" s="2" t="s">
        <v>698</v>
      </c>
    </row>
    <row r="4" spans="1:3">
      <c r="A4" s="5">
        <v>3</v>
      </c>
      <c r="B4" s="13" t="s">
        <v>269</v>
      </c>
      <c r="C4" s="2"/>
    </row>
    <row r="5" spans="1:3" s="81" customFormat="1">
      <c r="A5" s="52">
        <v>4</v>
      </c>
      <c r="B5" s="52" t="s">
        <v>864</v>
      </c>
      <c r="C5" s="80"/>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320F64-0478-4BF2-8579-16A3937DAB11}">
  <dimension ref="A1:D7"/>
  <sheetViews>
    <sheetView workbookViewId="0">
      <selection activeCell="A8" sqref="A8"/>
    </sheetView>
  </sheetViews>
  <sheetFormatPr baseColWidth="10" defaultRowHeight="15"/>
  <cols>
    <col min="2" max="2" width="120.28515625" bestFit="1" customWidth="1"/>
    <col min="3" max="3" width="98.28515625" bestFit="1" customWidth="1"/>
    <col min="4" max="4" width="47" bestFit="1" customWidth="1"/>
  </cols>
  <sheetData>
    <row r="1" spans="1:4">
      <c r="A1" s="4" t="s">
        <v>23</v>
      </c>
      <c r="B1" s="4" t="s">
        <v>259</v>
      </c>
      <c r="C1" s="5" t="s">
        <v>667</v>
      </c>
      <c r="D1" s="5" t="s">
        <v>717</v>
      </c>
    </row>
    <row r="2" spans="1:4">
      <c r="A2" s="26">
        <v>1</v>
      </c>
      <c r="B2" s="26" t="s">
        <v>274</v>
      </c>
      <c r="C2" s="5"/>
      <c r="D2" s="5" t="s">
        <v>734</v>
      </c>
    </row>
    <row r="3" spans="1:4">
      <c r="A3" s="26">
        <v>2</v>
      </c>
      <c r="B3" s="27" t="s">
        <v>197</v>
      </c>
      <c r="C3" s="5" t="s">
        <v>699</v>
      </c>
      <c r="D3" s="5"/>
    </row>
    <row r="4" spans="1:4">
      <c r="A4" s="26">
        <v>3</v>
      </c>
      <c r="B4" s="27" t="s">
        <v>278</v>
      </c>
      <c r="C4" s="5"/>
      <c r="D4" s="5"/>
    </row>
    <row r="5" spans="1:4" ht="30">
      <c r="A5" s="27">
        <v>4</v>
      </c>
      <c r="B5" s="28" t="s">
        <v>354</v>
      </c>
      <c r="C5" s="5" t="s">
        <v>700</v>
      </c>
      <c r="D5" s="5"/>
    </row>
    <row r="6" spans="1:4" s="89" customFormat="1">
      <c r="A6" s="86">
        <v>5</v>
      </c>
      <c r="B6" s="86" t="s">
        <v>799</v>
      </c>
      <c r="C6" s="87" t="s">
        <v>699</v>
      </c>
      <c r="D6" s="88"/>
    </row>
    <row r="7" spans="1:4" s="89" customFormat="1">
      <c r="A7" s="86">
        <v>6</v>
      </c>
      <c r="B7" s="86" t="s">
        <v>798</v>
      </c>
      <c r="C7" s="87"/>
      <c r="D7" s="87"/>
    </row>
  </sheetData>
  <pageMargins left="0.7" right="0.7" top="0.75" bottom="0.75" header="0.3" footer="0.3"/>
  <pageSetup paperSize="9" orientation="portrait"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CAE41F-54E5-4668-A1EB-7375423FB8D2}">
  <dimension ref="A1:B4"/>
  <sheetViews>
    <sheetView workbookViewId="0">
      <selection activeCell="B8" sqref="B8"/>
    </sheetView>
  </sheetViews>
  <sheetFormatPr baseColWidth="10" defaultRowHeight="15"/>
  <cols>
    <col min="2" max="2" width="19" bestFit="1" customWidth="1"/>
  </cols>
  <sheetData>
    <row r="1" spans="1:2">
      <c r="A1" s="4" t="s">
        <v>23</v>
      </c>
      <c r="B1" s="4" t="s">
        <v>259</v>
      </c>
    </row>
    <row r="2" spans="1:2">
      <c r="A2" s="5">
        <v>1</v>
      </c>
      <c r="B2" s="5" t="s">
        <v>244</v>
      </c>
    </row>
    <row r="3" spans="1:2">
      <c r="A3" s="5">
        <v>2</v>
      </c>
      <c r="B3" s="5" t="s">
        <v>245</v>
      </c>
    </row>
    <row r="4" spans="1:2">
      <c r="A4" s="5">
        <v>3</v>
      </c>
      <c r="B4" s="5" t="s">
        <v>246</v>
      </c>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A6F27B-55E3-497F-9345-C6AF836FC1F5}">
  <dimension ref="A1:E12"/>
  <sheetViews>
    <sheetView workbookViewId="0">
      <selection activeCell="A5" sqref="A5"/>
    </sheetView>
  </sheetViews>
  <sheetFormatPr baseColWidth="10" defaultRowHeight="15"/>
  <cols>
    <col min="2" max="2" width="133" bestFit="1" customWidth="1"/>
    <col min="3" max="3" width="18.42578125" bestFit="1" customWidth="1"/>
    <col min="4" max="4" width="82.140625" bestFit="1" customWidth="1"/>
    <col min="5" max="5" width="31.7109375" bestFit="1" customWidth="1"/>
  </cols>
  <sheetData>
    <row r="1" spans="1:5">
      <c r="A1" s="4" t="s">
        <v>23</v>
      </c>
      <c r="B1" s="4" t="s">
        <v>259</v>
      </c>
      <c r="C1" s="2" t="s">
        <v>701</v>
      </c>
      <c r="D1" s="5" t="s">
        <v>667</v>
      </c>
      <c r="E1" s="2" t="s">
        <v>1079</v>
      </c>
    </row>
    <row r="2" spans="1:5">
      <c r="A2" s="5">
        <v>1</v>
      </c>
      <c r="B2" s="5" t="s">
        <v>182</v>
      </c>
      <c r="C2" s="5">
        <v>1</v>
      </c>
      <c r="D2" s="5"/>
      <c r="E2" s="2" t="s">
        <v>1080</v>
      </c>
    </row>
    <row r="3" spans="1:5">
      <c r="A3" s="5">
        <v>2</v>
      </c>
      <c r="B3" s="5" t="s">
        <v>183</v>
      </c>
      <c r="C3" s="5">
        <v>1</v>
      </c>
      <c r="D3" s="5" t="s">
        <v>695</v>
      </c>
      <c r="E3" s="2" t="s">
        <v>1080</v>
      </c>
    </row>
    <row r="4" spans="1:5">
      <c r="A4" s="5">
        <v>3</v>
      </c>
      <c r="B4" s="5" t="s">
        <v>184</v>
      </c>
      <c r="C4" s="5">
        <v>2</v>
      </c>
      <c r="D4" s="5"/>
      <c r="E4" s="2" t="s">
        <v>1080</v>
      </c>
    </row>
    <row r="5" spans="1:5">
      <c r="A5" s="5">
        <v>4</v>
      </c>
      <c r="B5" s="5" t="s">
        <v>185</v>
      </c>
      <c r="C5" s="5">
        <v>2</v>
      </c>
      <c r="D5" s="5"/>
      <c r="E5" s="2" t="s">
        <v>1081</v>
      </c>
    </row>
    <row r="6" spans="1:5">
      <c r="A6" s="5">
        <v>5</v>
      </c>
      <c r="B6" s="5" t="s">
        <v>186</v>
      </c>
      <c r="C6" s="5">
        <v>3</v>
      </c>
      <c r="D6" s="5"/>
      <c r="E6" s="2" t="s">
        <v>1081</v>
      </c>
    </row>
    <row r="7" spans="1:5">
      <c r="A7" s="5">
        <v>6</v>
      </c>
      <c r="B7" s="5" t="s">
        <v>408</v>
      </c>
      <c r="C7" s="5">
        <v>2</v>
      </c>
      <c r="D7" s="5"/>
      <c r="E7" s="2" t="s">
        <v>1080</v>
      </c>
    </row>
    <row r="8" spans="1:5">
      <c r="A8" s="5">
        <v>7</v>
      </c>
      <c r="B8" s="5" t="s">
        <v>187</v>
      </c>
      <c r="C8" s="5">
        <v>2</v>
      </c>
      <c r="D8" s="5" t="s">
        <v>695</v>
      </c>
      <c r="E8" s="2" t="s">
        <v>1080</v>
      </c>
    </row>
    <row r="9" spans="1:5">
      <c r="A9" s="5">
        <v>8</v>
      </c>
      <c r="B9" s="5" t="s">
        <v>188</v>
      </c>
      <c r="C9" s="5">
        <v>2</v>
      </c>
      <c r="D9" s="5"/>
      <c r="E9" s="2" t="s">
        <v>1080</v>
      </c>
    </row>
    <row r="10" spans="1:5">
      <c r="A10" s="5">
        <v>9</v>
      </c>
      <c r="B10" s="5" t="s">
        <v>189</v>
      </c>
      <c r="C10" s="5">
        <v>3</v>
      </c>
      <c r="D10" s="5"/>
      <c r="E10" s="2" t="s">
        <v>1080</v>
      </c>
    </row>
    <row r="11" spans="1:5">
      <c r="A11" s="5">
        <v>10</v>
      </c>
      <c r="B11" s="5" t="s">
        <v>190</v>
      </c>
      <c r="C11" s="5">
        <v>2</v>
      </c>
      <c r="D11" s="5"/>
      <c r="E11" s="2" t="s">
        <v>1081</v>
      </c>
    </row>
    <row r="12" spans="1:5">
      <c r="A12" s="5">
        <v>11</v>
      </c>
      <c r="B12" s="5" t="s">
        <v>191</v>
      </c>
      <c r="C12" s="5">
        <v>1</v>
      </c>
      <c r="D12" s="5"/>
      <c r="E12" s="2" t="s">
        <v>1080</v>
      </c>
    </row>
  </sheetData>
  <pageMargins left="0.7" right="0.7" top="0.75" bottom="0.75" header="0.3" footer="0.3"/>
  <pageSetup paperSize="9" orientation="portrait" r:id="rId1"/>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1B404A-8A8B-4270-A4A8-22E34EB4FF4A}">
  <dimension ref="A1:B4"/>
  <sheetViews>
    <sheetView workbookViewId="0">
      <selection activeCell="B3" sqref="B3"/>
    </sheetView>
  </sheetViews>
  <sheetFormatPr baseColWidth="10" defaultRowHeight="15"/>
  <cols>
    <col min="2" max="2" width="86.7109375" bestFit="1" customWidth="1"/>
  </cols>
  <sheetData>
    <row r="1" spans="1:2">
      <c r="A1" s="4" t="s">
        <v>23</v>
      </c>
      <c r="B1" s="4" t="s">
        <v>259</v>
      </c>
    </row>
    <row r="2" spans="1:2">
      <c r="A2" s="5">
        <v>1</v>
      </c>
      <c r="B2" s="5" t="s">
        <v>659</v>
      </c>
    </row>
    <row r="3" spans="1:2">
      <c r="A3" s="5">
        <v>2</v>
      </c>
      <c r="B3" s="5" t="s">
        <v>660</v>
      </c>
    </row>
    <row r="4" spans="1:2">
      <c r="A4" s="5">
        <v>3</v>
      </c>
      <c r="B4" s="5" t="s">
        <v>662</v>
      </c>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E8D904-55CF-4820-A383-F7F3230C1024}">
  <dimension ref="A1:D4"/>
  <sheetViews>
    <sheetView workbookViewId="0">
      <selection activeCell="B20" sqref="B20"/>
    </sheetView>
  </sheetViews>
  <sheetFormatPr baseColWidth="10" defaultRowHeight="15"/>
  <cols>
    <col min="2" max="2" width="133" bestFit="1" customWidth="1"/>
    <col min="3" max="3" width="76.7109375" bestFit="1" customWidth="1"/>
    <col min="4" max="4" width="75.28515625" bestFit="1" customWidth="1"/>
  </cols>
  <sheetData>
    <row r="1" spans="1:4">
      <c r="A1" s="4" t="s">
        <v>23</v>
      </c>
      <c r="B1" s="4" t="s">
        <v>259</v>
      </c>
      <c r="C1" s="5" t="s">
        <v>667</v>
      </c>
      <c r="D1" s="5" t="s">
        <v>717</v>
      </c>
    </row>
    <row r="2" spans="1:4">
      <c r="A2" s="5">
        <v>1</v>
      </c>
      <c r="B2" s="5" t="s">
        <v>192</v>
      </c>
      <c r="C2" s="5"/>
      <c r="D2" s="5" t="s">
        <v>735</v>
      </c>
    </row>
    <row r="3" spans="1:4">
      <c r="A3" s="5">
        <v>2</v>
      </c>
      <c r="B3" s="5" t="s">
        <v>193</v>
      </c>
      <c r="C3" s="5" t="s">
        <v>696</v>
      </c>
      <c r="D3" s="5"/>
    </row>
    <row r="4" spans="1:4">
      <c r="A4" s="5">
        <v>3</v>
      </c>
      <c r="B4" s="5" t="s">
        <v>194</v>
      </c>
      <c r="C4" s="5"/>
      <c r="D4" s="5"/>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6B651F-C910-43AA-A187-42E3F918FFF5}">
  <dimension ref="A1:C6"/>
  <sheetViews>
    <sheetView workbookViewId="0">
      <selection activeCell="I29" sqref="I29"/>
    </sheetView>
  </sheetViews>
  <sheetFormatPr baseColWidth="10" defaultRowHeight="15"/>
  <cols>
    <col min="1" max="1" width="3" style="25" bestFit="1" customWidth="1"/>
    <col min="2" max="2" width="14.5703125" style="25" bestFit="1" customWidth="1"/>
    <col min="3" max="3" width="12.7109375" style="25" bestFit="1" customWidth="1"/>
  </cols>
  <sheetData>
    <row r="1" spans="1:3">
      <c r="A1" s="29" t="s">
        <v>23</v>
      </c>
      <c r="B1" s="29" t="s">
        <v>259</v>
      </c>
      <c r="C1" s="29" t="s">
        <v>448</v>
      </c>
    </row>
    <row r="2" spans="1:3">
      <c r="A2" s="19">
        <v>1</v>
      </c>
      <c r="B2" s="19" t="s">
        <v>441</v>
      </c>
      <c r="C2" s="19" t="s">
        <v>442</v>
      </c>
    </row>
    <row r="3" spans="1:3">
      <c r="A3" s="19">
        <v>2</v>
      </c>
      <c r="B3" s="19" t="s">
        <v>443</v>
      </c>
      <c r="C3" s="19" t="s">
        <v>442</v>
      </c>
    </row>
    <row r="4" spans="1:3">
      <c r="A4" s="19">
        <v>3</v>
      </c>
      <c r="B4" s="19" t="s">
        <v>444</v>
      </c>
      <c r="C4" s="19" t="s">
        <v>442</v>
      </c>
    </row>
    <row r="5" spans="1:3">
      <c r="A5" s="19">
        <v>4</v>
      </c>
      <c r="B5" s="19" t="s">
        <v>445</v>
      </c>
      <c r="C5" s="19" t="s">
        <v>442</v>
      </c>
    </row>
    <row r="6" spans="1:3">
      <c r="A6" s="19">
        <v>5</v>
      </c>
      <c r="B6" s="19" t="s">
        <v>446</v>
      </c>
      <c r="C6" s="19" t="s">
        <v>447</v>
      </c>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72"/>
  <sheetViews>
    <sheetView zoomScale="85" zoomScaleNormal="85" workbookViewId="0">
      <selection activeCell="A10" sqref="A10"/>
    </sheetView>
  </sheetViews>
  <sheetFormatPr baseColWidth="10" defaultColWidth="9.140625" defaultRowHeight="15"/>
  <cols>
    <col min="1" max="1" width="10.7109375" style="42" bestFit="1" customWidth="1"/>
    <col min="2" max="2" width="133" style="42" bestFit="1" customWidth="1"/>
    <col min="3" max="3" width="23.140625" style="65" bestFit="1" customWidth="1"/>
    <col min="4" max="4" width="122.5703125" style="65" customWidth="1"/>
    <col min="5" max="5" width="174" style="69" bestFit="1" customWidth="1"/>
    <col min="6" max="6" width="27.7109375" style="41" bestFit="1" customWidth="1"/>
    <col min="7" max="7" width="17.28515625" style="65" bestFit="1" customWidth="1"/>
    <col min="8" max="8" width="16.85546875" style="65" customWidth="1"/>
    <col min="9" max="9" width="32.28515625" style="65" bestFit="1" customWidth="1"/>
    <col min="10" max="10" width="82.5703125" bestFit="1" customWidth="1"/>
    <col min="11" max="11" width="29.5703125" style="65" bestFit="1" customWidth="1"/>
    <col min="12" max="12" width="30.28515625" style="65" bestFit="1" customWidth="1"/>
    <col min="13" max="16384" width="9.140625" style="41"/>
  </cols>
  <sheetData>
    <row r="1" spans="1:12">
      <c r="A1" s="40" t="s">
        <v>23</v>
      </c>
      <c r="B1" s="34" t="s">
        <v>259</v>
      </c>
      <c r="C1" s="64" t="s">
        <v>291</v>
      </c>
      <c r="D1" s="40" t="s">
        <v>667</v>
      </c>
      <c r="E1" s="34" t="s">
        <v>717</v>
      </c>
      <c r="F1" s="34" t="s">
        <v>744</v>
      </c>
      <c r="G1" s="72" t="s">
        <v>760</v>
      </c>
      <c r="H1" s="72" t="s">
        <v>774</v>
      </c>
      <c r="I1" s="72" t="s">
        <v>776</v>
      </c>
      <c r="J1" s="36" t="s">
        <v>928</v>
      </c>
      <c r="K1" s="115" t="s">
        <v>974</v>
      </c>
      <c r="L1" s="115" t="s">
        <v>975</v>
      </c>
    </row>
    <row r="2" spans="1:12">
      <c r="A2" s="15">
        <v>1</v>
      </c>
      <c r="B2" s="15" t="s">
        <v>308</v>
      </c>
      <c r="C2" s="15">
        <v>0</v>
      </c>
      <c r="D2" s="68" t="s">
        <v>702</v>
      </c>
      <c r="E2" s="68" t="s">
        <v>910</v>
      </c>
      <c r="F2" s="15" t="s">
        <v>745</v>
      </c>
      <c r="G2" s="65">
        <v>0</v>
      </c>
      <c r="J2" t="s">
        <v>929</v>
      </c>
      <c r="K2" s="6">
        <v>1900</v>
      </c>
      <c r="L2" s="6">
        <v>2007</v>
      </c>
    </row>
    <row r="3" spans="1:12">
      <c r="A3" s="15">
        <v>2</v>
      </c>
      <c r="B3" s="15" t="s">
        <v>309</v>
      </c>
      <c r="C3" s="15">
        <v>0</v>
      </c>
      <c r="D3" s="68" t="s">
        <v>702</v>
      </c>
      <c r="E3" s="68" t="s">
        <v>910</v>
      </c>
      <c r="F3" s="15" t="s">
        <v>745</v>
      </c>
      <c r="G3" s="65">
        <v>0</v>
      </c>
      <c r="J3" t="s">
        <v>929</v>
      </c>
      <c r="K3" s="6">
        <v>2008</v>
      </c>
      <c r="L3" s="6">
        <v>2014</v>
      </c>
    </row>
    <row r="4" spans="1:12">
      <c r="A4" s="15">
        <v>3</v>
      </c>
      <c r="B4" s="15" t="s">
        <v>310</v>
      </c>
      <c r="C4" s="15">
        <v>0</v>
      </c>
      <c r="D4" s="68" t="s">
        <v>702</v>
      </c>
      <c r="E4" s="68" t="s">
        <v>910</v>
      </c>
      <c r="F4" s="15" t="s">
        <v>745</v>
      </c>
      <c r="G4" s="65">
        <v>0</v>
      </c>
      <c r="J4" t="s">
        <v>929</v>
      </c>
      <c r="K4" s="6">
        <v>2015</v>
      </c>
      <c r="L4" s="6">
        <v>2100</v>
      </c>
    </row>
    <row r="5" spans="1:12">
      <c r="A5" s="15">
        <v>4</v>
      </c>
      <c r="B5" s="15" t="s">
        <v>311</v>
      </c>
      <c r="C5" s="15">
        <v>0</v>
      </c>
      <c r="D5" s="68" t="s">
        <v>702</v>
      </c>
      <c r="E5" s="68" t="s">
        <v>910</v>
      </c>
      <c r="F5" s="15" t="s">
        <v>745</v>
      </c>
      <c r="G5" s="65">
        <v>0</v>
      </c>
      <c r="J5" t="s">
        <v>930</v>
      </c>
      <c r="K5" s="6">
        <v>1900</v>
      </c>
      <c r="L5" s="6">
        <v>2007</v>
      </c>
    </row>
    <row r="6" spans="1:12">
      <c r="A6" s="15">
        <v>5</v>
      </c>
      <c r="B6" s="15" t="s">
        <v>312</v>
      </c>
      <c r="C6" s="15">
        <v>0</v>
      </c>
      <c r="D6" s="68" t="s">
        <v>702</v>
      </c>
      <c r="E6" s="68" t="s">
        <v>910</v>
      </c>
      <c r="F6" s="15" t="s">
        <v>745</v>
      </c>
      <c r="G6" s="65">
        <v>0</v>
      </c>
      <c r="J6" t="s">
        <v>930</v>
      </c>
      <c r="K6" s="6">
        <v>2008</v>
      </c>
      <c r="L6" s="6">
        <v>2014</v>
      </c>
    </row>
    <row r="7" spans="1:12">
      <c r="A7" s="15">
        <v>6</v>
      </c>
      <c r="B7" s="15" t="s">
        <v>313</v>
      </c>
      <c r="C7" s="15">
        <v>0</v>
      </c>
      <c r="D7" s="68" t="s">
        <v>702</v>
      </c>
      <c r="E7" s="68" t="s">
        <v>910</v>
      </c>
      <c r="F7" s="15" t="s">
        <v>745</v>
      </c>
      <c r="G7" s="65">
        <v>0</v>
      </c>
      <c r="J7" t="s">
        <v>930</v>
      </c>
      <c r="K7" s="6">
        <v>2015</v>
      </c>
      <c r="L7" s="6">
        <v>2016</v>
      </c>
    </row>
    <row r="8" spans="1:12">
      <c r="A8" s="15">
        <v>7</v>
      </c>
      <c r="B8" s="15" t="s">
        <v>314</v>
      </c>
      <c r="C8" s="15">
        <v>0</v>
      </c>
      <c r="D8" s="68" t="s">
        <v>702</v>
      </c>
      <c r="E8" s="68" t="s">
        <v>910</v>
      </c>
      <c r="F8" s="15" t="s">
        <v>745</v>
      </c>
      <c r="G8" s="65">
        <v>0</v>
      </c>
      <c r="J8" t="s">
        <v>930</v>
      </c>
      <c r="K8" s="6">
        <v>2017</v>
      </c>
      <c r="L8" s="6">
        <v>2100</v>
      </c>
    </row>
    <row r="9" spans="1:12">
      <c r="A9" s="15">
        <v>8</v>
      </c>
      <c r="B9" s="15" t="s">
        <v>315</v>
      </c>
      <c r="C9" s="15">
        <v>0</v>
      </c>
      <c r="D9" s="68" t="s">
        <v>702</v>
      </c>
      <c r="E9" s="68" t="s">
        <v>910</v>
      </c>
      <c r="F9" s="15" t="s">
        <v>745</v>
      </c>
      <c r="G9" s="65">
        <v>0</v>
      </c>
      <c r="J9" t="s">
        <v>930</v>
      </c>
      <c r="K9" s="6">
        <v>1900</v>
      </c>
      <c r="L9" s="6">
        <v>2007</v>
      </c>
    </row>
    <row r="10" spans="1:12">
      <c r="A10" s="15">
        <v>9</v>
      </c>
      <c r="B10" s="15" t="s">
        <v>316</v>
      </c>
      <c r="C10" s="15">
        <v>0</v>
      </c>
      <c r="D10" s="68" t="s">
        <v>702</v>
      </c>
      <c r="E10" s="68" t="s">
        <v>910</v>
      </c>
      <c r="F10" s="15" t="s">
        <v>745</v>
      </c>
      <c r="G10" s="65">
        <v>0</v>
      </c>
      <c r="J10" t="s">
        <v>930</v>
      </c>
      <c r="K10" s="6">
        <v>2008</v>
      </c>
      <c r="L10" s="6">
        <v>2014</v>
      </c>
    </row>
    <row r="11" spans="1:12">
      <c r="A11" s="15">
        <v>10</v>
      </c>
      <c r="B11" s="15" t="s">
        <v>317</v>
      </c>
      <c r="C11" s="15">
        <v>0</v>
      </c>
      <c r="D11" s="68" t="s">
        <v>702</v>
      </c>
      <c r="E11" s="68" t="s">
        <v>910</v>
      </c>
      <c r="F11" s="15" t="s">
        <v>745</v>
      </c>
      <c r="G11" s="65">
        <v>0</v>
      </c>
      <c r="J11" t="s">
        <v>930</v>
      </c>
      <c r="K11" s="6">
        <v>2015</v>
      </c>
      <c r="L11" s="6">
        <v>2016</v>
      </c>
    </row>
    <row r="12" spans="1:12">
      <c r="A12" s="15">
        <v>11</v>
      </c>
      <c r="B12" s="15" t="s">
        <v>318</v>
      </c>
      <c r="C12" s="15">
        <v>0</v>
      </c>
      <c r="D12" s="68" t="s">
        <v>702</v>
      </c>
      <c r="E12" s="68" t="s">
        <v>910</v>
      </c>
      <c r="F12" s="15" t="s">
        <v>745</v>
      </c>
      <c r="G12" s="65">
        <v>0</v>
      </c>
      <c r="J12" t="s">
        <v>930</v>
      </c>
      <c r="K12" s="6">
        <v>2017</v>
      </c>
      <c r="L12" s="6">
        <v>2100</v>
      </c>
    </row>
    <row r="13" spans="1:12">
      <c r="A13" s="15">
        <v>12</v>
      </c>
      <c r="B13" s="15" t="s">
        <v>323</v>
      </c>
      <c r="C13" s="15">
        <v>0</v>
      </c>
      <c r="D13" s="68" t="s">
        <v>702</v>
      </c>
      <c r="E13" s="68" t="s">
        <v>910</v>
      </c>
      <c r="F13" s="15" t="s">
        <v>745</v>
      </c>
      <c r="G13" s="65">
        <v>0</v>
      </c>
      <c r="J13" t="s">
        <v>930</v>
      </c>
      <c r="K13" s="6">
        <v>1900</v>
      </c>
      <c r="L13" s="6">
        <v>2007</v>
      </c>
    </row>
    <row r="14" spans="1:12">
      <c r="A14" s="15">
        <v>13</v>
      </c>
      <c r="B14" s="15" t="s">
        <v>324</v>
      </c>
      <c r="C14" s="15">
        <v>0</v>
      </c>
      <c r="D14" s="68" t="s">
        <v>702</v>
      </c>
      <c r="E14" s="68" t="s">
        <v>910</v>
      </c>
      <c r="F14" s="15" t="s">
        <v>745</v>
      </c>
      <c r="G14" s="65">
        <v>0</v>
      </c>
      <c r="J14" t="s">
        <v>930</v>
      </c>
      <c r="K14" s="6">
        <v>2008</v>
      </c>
      <c r="L14" s="6">
        <v>2014</v>
      </c>
    </row>
    <row r="15" spans="1:12">
      <c r="A15" s="15">
        <v>14</v>
      </c>
      <c r="B15" s="15" t="s">
        <v>325</v>
      </c>
      <c r="C15" s="15">
        <v>0</v>
      </c>
      <c r="D15" s="68" t="s">
        <v>702</v>
      </c>
      <c r="E15" s="68" t="s">
        <v>910</v>
      </c>
      <c r="F15" s="15" t="s">
        <v>745</v>
      </c>
      <c r="G15" s="65">
        <v>0</v>
      </c>
      <c r="J15" t="s">
        <v>930</v>
      </c>
      <c r="K15" s="6">
        <v>2015</v>
      </c>
      <c r="L15" s="6">
        <v>2016</v>
      </c>
    </row>
    <row r="16" spans="1:12">
      <c r="A16" s="15">
        <v>15</v>
      </c>
      <c r="B16" s="15" t="s">
        <v>326</v>
      </c>
      <c r="C16" s="15">
        <v>0</v>
      </c>
      <c r="D16" s="68" t="s">
        <v>702</v>
      </c>
      <c r="E16" s="68" t="s">
        <v>910</v>
      </c>
      <c r="F16" s="15" t="s">
        <v>745</v>
      </c>
      <c r="G16" s="65">
        <v>0</v>
      </c>
      <c r="J16" t="s">
        <v>930</v>
      </c>
      <c r="K16" s="6">
        <v>2017</v>
      </c>
      <c r="L16" s="6">
        <v>2100</v>
      </c>
    </row>
    <row r="17" spans="1:12">
      <c r="A17" s="15">
        <v>16</v>
      </c>
      <c r="B17" s="15" t="s">
        <v>319</v>
      </c>
      <c r="C17" s="15">
        <v>0</v>
      </c>
      <c r="D17" s="68" t="s">
        <v>702</v>
      </c>
      <c r="E17" s="68" t="s">
        <v>910</v>
      </c>
      <c r="F17" s="15" t="s">
        <v>745</v>
      </c>
      <c r="G17" s="65">
        <v>0</v>
      </c>
      <c r="J17" t="s">
        <v>930</v>
      </c>
      <c r="K17" s="6">
        <v>1900</v>
      </c>
      <c r="L17" s="6">
        <v>2007</v>
      </c>
    </row>
    <row r="18" spans="1:12">
      <c r="A18" s="15">
        <v>17</v>
      </c>
      <c r="B18" s="15" t="s">
        <v>320</v>
      </c>
      <c r="C18" s="15">
        <v>0</v>
      </c>
      <c r="D18" s="68" t="s">
        <v>702</v>
      </c>
      <c r="E18" s="68" t="s">
        <v>910</v>
      </c>
      <c r="F18" s="15" t="s">
        <v>745</v>
      </c>
      <c r="G18" s="65">
        <v>0</v>
      </c>
      <c r="J18" t="s">
        <v>930</v>
      </c>
      <c r="K18" s="6">
        <v>2008</v>
      </c>
      <c r="L18" s="6">
        <v>2014</v>
      </c>
    </row>
    <row r="19" spans="1:12">
      <c r="A19" s="15">
        <v>18</v>
      </c>
      <c r="B19" s="15" t="s">
        <v>321</v>
      </c>
      <c r="C19" s="15">
        <v>0</v>
      </c>
      <c r="D19" s="68" t="s">
        <v>702</v>
      </c>
      <c r="E19" s="68" t="s">
        <v>910</v>
      </c>
      <c r="F19" s="15" t="s">
        <v>745</v>
      </c>
      <c r="G19" s="65">
        <v>0</v>
      </c>
      <c r="J19" t="s">
        <v>930</v>
      </c>
      <c r="K19" s="6">
        <v>2015</v>
      </c>
      <c r="L19" s="6">
        <v>2016</v>
      </c>
    </row>
    <row r="20" spans="1:12">
      <c r="A20" s="15">
        <v>19</v>
      </c>
      <c r="B20" s="15" t="s">
        <v>322</v>
      </c>
      <c r="C20" s="15">
        <v>0</v>
      </c>
      <c r="D20" s="68" t="s">
        <v>702</v>
      </c>
      <c r="E20" s="68" t="s">
        <v>910</v>
      </c>
      <c r="F20" s="15" t="s">
        <v>745</v>
      </c>
      <c r="G20" s="65">
        <v>0</v>
      </c>
      <c r="J20" t="s">
        <v>930</v>
      </c>
      <c r="K20" s="6">
        <v>2017</v>
      </c>
      <c r="L20" s="6">
        <v>2100</v>
      </c>
    </row>
    <row r="21" spans="1:12">
      <c r="A21" s="15">
        <v>20</v>
      </c>
      <c r="B21" s="15" t="s">
        <v>1007</v>
      </c>
      <c r="C21" s="15">
        <v>0</v>
      </c>
      <c r="D21" s="68" t="s">
        <v>703</v>
      </c>
      <c r="E21" s="15" t="s">
        <v>911</v>
      </c>
      <c r="F21" s="15" t="s">
        <v>755</v>
      </c>
      <c r="G21" s="65">
        <v>0</v>
      </c>
      <c r="I21" s="65">
        <v>1</v>
      </c>
      <c r="J21" t="s">
        <v>931</v>
      </c>
      <c r="K21" s="6">
        <v>1900</v>
      </c>
      <c r="L21" s="6">
        <v>1989</v>
      </c>
    </row>
    <row r="22" spans="1:12">
      <c r="A22" s="15">
        <v>21</v>
      </c>
      <c r="B22" s="15" t="s">
        <v>1008</v>
      </c>
      <c r="C22" s="15">
        <v>0</v>
      </c>
      <c r="D22" s="68" t="s">
        <v>703</v>
      </c>
      <c r="E22" s="15" t="s">
        <v>911</v>
      </c>
      <c r="F22" s="15" t="s">
        <v>756</v>
      </c>
      <c r="G22" s="65">
        <v>0</v>
      </c>
      <c r="I22" s="65">
        <v>1</v>
      </c>
      <c r="J22" t="s">
        <v>931</v>
      </c>
      <c r="K22" s="6">
        <v>1900</v>
      </c>
      <c r="L22" s="6">
        <v>1989</v>
      </c>
    </row>
    <row r="23" spans="1:12">
      <c r="A23" s="15">
        <v>22</v>
      </c>
      <c r="B23" s="15" t="s">
        <v>1009</v>
      </c>
      <c r="C23" s="15">
        <v>0</v>
      </c>
      <c r="D23" s="68" t="s">
        <v>703</v>
      </c>
      <c r="E23" s="15" t="s">
        <v>911</v>
      </c>
      <c r="F23" s="15" t="s">
        <v>757</v>
      </c>
      <c r="G23" s="65">
        <v>0</v>
      </c>
      <c r="I23" s="65">
        <v>1</v>
      </c>
      <c r="J23" t="s">
        <v>931</v>
      </c>
      <c r="K23" s="6">
        <v>1900</v>
      </c>
      <c r="L23" s="6">
        <v>1989</v>
      </c>
    </row>
    <row r="24" spans="1:12">
      <c r="A24" s="15">
        <v>23</v>
      </c>
      <c r="B24" s="15" t="s">
        <v>1010</v>
      </c>
      <c r="C24" s="15">
        <v>0</v>
      </c>
      <c r="D24" s="68" t="s">
        <v>703</v>
      </c>
      <c r="E24" s="15" t="s">
        <v>911</v>
      </c>
      <c r="F24" s="15" t="s">
        <v>755</v>
      </c>
      <c r="G24" s="65">
        <v>0</v>
      </c>
      <c r="I24" s="65">
        <v>1</v>
      </c>
      <c r="J24" t="s">
        <v>931</v>
      </c>
      <c r="K24" s="6">
        <v>1900</v>
      </c>
      <c r="L24" s="6">
        <v>1989</v>
      </c>
    </row>
    <row r="25" spans="1:12">
      <c r="A25" s="15">
        <v>24</v>
      </c>
      <c r="B25" s="15" t="s">
        <v>1011</v>
      </c>
      <c r="C25" s="15">
        <v>0</v>
      </c>
      <c r="D25" s="68" t="s">
        <v>703</v>
      </c>
      <c r="E25" s="15" t="s">
        <v>911</v>
      </c>
      <c r="F25" s="15" t="s">
        <v>755</v>
      </c>
      <c r="G25" s="65">
        <v>0</v>
      </c>
      <c r="I25" s="65">
        <v>1</v>
      </c>
      <c r="J25" t="s">
        <v>931</v>
      </c>
      <c r="K25" s="6">
        <v>1990</v>
      </c>
      <c r="L25" s="6">
        <v>2004</v>
      </c>
    </row>
    <row r="26" spans="1:12">
      <c r="A26" s="15">
        <v>25</v>
      </c>
      <c r="B26" s="15" t="s">
        <v>1012</v>
      </c>
      <c r="C26" s="15">
        <v>0</v>
      </c>
      <c r="D26" s="68" t="s">
        <v>703</v>
      </c>
      <c r="E26" s="15" t="s">
        <v>911</v>
      </c>
      <c r="F26" s="15" t="s">
        <v>756</v>
      </c>
      <c r="G26" s="65">
        <v>0</v>
      </c>
      <c r="I26" s="65">
        <v>1</v>
      </c>
      <c r="J26" t="s">
        <v>931</v>
      </c>
      <c r="K26" s="6">
        <v>1990</v>
      </c>
      <c r="L26" s="6">
        <v>2004</v>
      </c>
    </row>
    <row r="27" spans="1:12">
      <c r="A27" s="15">
        <v>26</v>
      </c>
      <c r="B27" s="15" t="s">
        <v>1013</v>
      </c>
      <c r="C27" s="15">
        <v>0</v>
      </c>
      <c r="D27" s="68" t="s">
        <v>703</v>
      </c>
      <c r="E27" s="15" t="s">
        <v>911</v>
      </c>
      <c r="F27" s="15" t="s">
        <v>757</v>
      </c>
      <c r="G27" s="65">
        <v>0</v>
      </c>
      <c r="I27" s="65">
        <v>1</v>
      </c>
      <c r="J27" t="s">
        <v>931</v>
      </c>
      <c r="K27" s="6">
        <v>1990</v>
      </c>
      <c r="L27" s="6">
        <v>2004</v>
      </c>
    </row>
    <row r="28" spans="1:12">
      <c r="A28" s="15">
        <v>27</v>
      </c>
      <c r="B28" s="15" t="s">
        <v>1014</v>
      </c>
      <c r="C28" s="15">
        <v>0</v>
      </c>
      <c r="D28" s="68" t="s">
        <v>703</v>
      </c>
      <c r="E28" s="15" t="s">
        <v>911</v>
      </c>
      <c r="F28" s="15" t="s">
        <v>755</v>
      </c>
      <c r="G28" s="65">
        <v>0</v>
      </c>
      <c r="I28" s="65">
        <v>1</v>
      </c>
      <c r="J28" t="s">
        <v>931</v>
      </c>
      <c r="K28" s="6">
        <v>1990</v>
      </c>
      <c r="L28" s="6">
        <v>2004</v>
      </c>
    </row>
    <row r="29" spans="1:12">
      <c r="A29" s="15">
        <v>28</v>
      </c>
      <c r="B29" s="15" t="s">
        <v>1015</v>
      </c>
      <c r="C29" s="15">
        <v>0</v>
      </c>
      <c r="D29" s="68" t="s">
        <v>703</v>
      </c>
      <c r="E29" s="15" t="s">
        <v>911</v>
      </c>
      <c r="F29" s="15" t="s">
        <v>755</v>
      </c>
      <c r="G29" s="65">
        <v>0</v>
      </c>
      <c r="I29" s="65">
        <v>1</v>
      </c>
      <c r="J29" t="s">
        <v>931</v>
      </c>
      <c r="K29" s="6">
        <v>2005</v>
      </c>
      <c r="L29" s="6">
        <v>2100</v>
      </c>
    </row>
    <row r="30" spans="1:12">
      <c r="A30" s="15">
        <v>29</v>
      </c>
      <c r="B30" s="15" t="s">
        <v>1016</v>
      </c>
      <c r="C30" s="15">
        <v>0</v>
      </c>
      <c r="D30" s="68" t="s">
        <v>703</v>
      </c>
      <c r="E30" s="15" t="s">
        <v>911</v>
      </c>
      <c r="F30" s="15" t="s">
        <v>756</v>
      </c>
      <c r="G30" s="65">
        <v>0</v>
      </c>
      <c r="I30" s="65">
        <v>1</v>
      </c>
      <c r="J30" t="s">
        <v>931</v>
      </c>
      <c r="K30" s="6">
        <v>2005</v>
      </c>
      <c r="L30" s="6">
        <v>2100</v>
      </c>
    </row>
    <row r="31" spans="1:12">
      <c r="A31" s="15">
        <v>30</v>
      </c>
      <c r="B31" s="15" t="s">
        <v>1017</v>
      </c>
      <c r="C31" s="15">
        <v>0</v>
      </c>
      <c r="D31" s="68" t="s">
        <v>703</v>
      </c>
      <c r="E31" s="15" t="s">
        <v>911</v>
      </c>
      <c r="F31" s="15" t="s">
        <v>757</v>
      </c>
      <c r="G31" s="65">
        <v>0</v>
      </c>
      <c r="I31" s="65">
        <v>1</v>
      </c>
      <c r="J31" t="s">
        <v>931</v>
      </c>
      <c r="K31" s="6">
        <v>2005</v>
      </c>
      <c r="L31" s="6">
        <v>2100</v>
      </c>
    </row>
    <row r="32" spans="1:12">
      <c r="A32" s="15">
        <v>31</v>
      </c>
      <c r="B32" s="15" t="s">
        <v>1018</v>
      </c>
      <c r="C32" s="15">
        <v>0</v>
      </c>
      <c r="D32" s="68" t="s">
        <v>703</v>
      </c>
      <c r="E32" s="15" t="s">
        <v>911</v>
      </c>
      <c r="F32" s="15" t="s">
        <v>755</v>
      </c>
      <c r="G32" s="65">
        <v>0</v>
      </c>
      <c r="I32" s="65">
        <v>1</v>
      </c>
      <c r="J32" t="s">
        <v>931</v>
      </c>
      <c r="K32" s="6">
        <v>2005</v>
      </c>
      <c r="L32" s="6">
        <v>2100</v>
      </c>
    </row>
    <row r="33" spans="1:12">
      <c r="A33" s="15">
        <v>32</v>
      </c>
      <c r="B33" s="15" t="s">
        <v>1019</v>
      </c>
      <c r="C33" s="15">
        <v>0</v>
      </c>
      <c r="D33" s="68" t="s">
        <v>703</v>
      </c>
      <c r="E33" s="15" t="s">
        <v>911</v>
      </c>
      <c r="F33" s="15" t="s">
        <v>755</v>
      </c>
      <c r="G33" s="65">
        <v>0</v>
      </c>
      <c r="I33" s="65">
        <v>1</v>
      </c>
      <c r="J33" t="s">
        <v>931</v>
      </c>
      <c r="K33" s="6">
        <v>2005</v>
      </c>
      <c r="L33" s="6">
        <v>2006</v>
      </c>
    </row>
    <row r="34" spans="1:12">
      <c r="A34" s="15">
        <v>33</v>
      </c>
      <c r="B34" s="15" t="s">
        <v>1020</v>
      </c>
      <c r="C34" s="15">
        <v>0</v>
      </c>
      <c r="D34" s="68" t="s">
        <v>703</v>
      </c>
      <c r="E34" s="15" t="s">
        <v>911</v>
      </c>
      <c r="F34" s="15" t="s">
        <v>756</v>
      </c>
      <c r="G34" s="65">
        <v>0</v>
      </c>
      <c r="I34" s="65">
        <v>1</v>
      </c>
      <c r="J34" t="s">
        <v>931</v>
      </c>
      <c r="K34" s="6">
        <v>2005</v>
      </c>
      <c r="L34" s="6">
        <v>2006</v>
      </c>
    </row>
    <row r="35" spans="1:12">
      <c r="A35" s="15">
        <v>34</v>
      </c>
      <c r="B35" s="15" t="s">
        <v>1021</v>
      </c>
      <c r="C35" s="15">
        <v>0</v>
      </c>
      <c r="D35" s="68" t="s">
        <v>703</v>
      </c>
      <c r="E35" s="15" t="s">
        <v>911</v>
      </c>
      <c r="F35" s="15" t="s">
        <v>757</v>
      </c>
      <c r="G35" s="65">
        <v>0</v>
      </c>
      <c r="I35" s="65">
        <v>1</v>
      </c>
      <c r="J35" t="s">
        <v>931</v>
      </c>
      <c r="K35" s="6">
        <v>2005</v>
      </c>
      <c r="L35" s="6">
        <v>2006</v>
      </c>
    </row>
    <row r="36" spans="1:12">
      <c r="A36" s="15">
        <v>35</v>
      </c>
      <c r="B36" s="15" t="s">
        <v>1022</v>
      </c>
      <c r="C36" s="15">
        <v>0</v>
      </c>
      <c r="D36" s="68" t="s">
        <v>703</v>
      </c>
      <c r="E36" s="15" t="s">
        <v>911</v>
      </c>
      <c r="F36" s="15" t="s">
        <v>755</v>
      </c>
      <c r="G36" s="65">
        <v>0</v>
      </c>
      <c r="I36" s="65">
        <v>1</v>
      </c>
      <c r="J36" t="s">
        <v>931</v>
      </c>
      <c r="K36" s="6">
        <v>2005</v>
      </c>
      <c r="L36" s="6">
        <v>2006</v>
      </c>
    </row>
    <row r="37" spans="1:12">
      <c r="A37" s="15">
        <v>36</v>
      </c>
      <c r="B37" s="15" t="s">
        <v>1023</v>
      </c>
      <c r="C37" s="15">
        <v>0</v>
      </c>
      <c r="D37" s="68" t="s">
        <v>703</v>
      </c>
      <c r="E37" s="15" t="s">
        <v>911</v>
      </c>
      <c r="F37" s="15" t="s">
        <v>755</v>
      </c>
      <c r="G37" s="65">
        <v>0</v>
      </c>
      <c r="I37" s="65">
        <v>1</v>
      </c>
      <c r="J37" t="s">
        <v>931</v>
      </c>
      <c r="K37" s="6">
        <v>2007</v>
      </c>
      <c r="L37" s="6">
        <v>2017</v>
      </c>
    </row>
    <row r="38" spans="1:12">
      <c r="A38" s="15">
        <v>37</v>
      </c>
      <c r="B38" s="15" t="s">
        <v>1024</v>
      </c>
      <c r="C38" s="15">
        <v>0</v>
      </c>
      <c r="D38" s="68" t="s">
        <v>703</v>
      </c>
      <c r="E38" s="15" t="s">
        <v>911</v>
      </c>
      <c r="F38" s="15" t="s">
        <v>756</v>
      </c>
      <c r="G38" s="65">
        <v>0</v>
      </c>
      <c r="I38" s="65">
        <v>1</v>
      </c>
      <c r="J38" t="s">
        <v>931</v>
      </c>
      <c r="K38" s="6">
        <v>2007</v>
      </c>
      <c r="L38" s="6">
        <v>2017</v>
      </c>
    </row>
    <row r="39" spans="1:12">
      <c r="A39" s="15">
        <v>38</v>
      </c>
      <c r="B39" s="15" t="s">
        <v>1025</v>
      </c>
      <c r="C39" s="15">
        <v>0</v>
      </c>
      <c r="D39" s="68" t="s">
        <v>703</v>
      </c>
      <c r="E39" s="15" t="s">
        <v>911</v>
      </c>
      <c r="F39" s="15" t="s">
        <v>757</v>
      </c>
      <c r="G39" s="65">
        <v>0</v>
      </c>
      <c r="I39" s="65">
        <v>1</v>
      </c>
      <c r="J39" t="s">
        <v>931</v>
      </c>
      <c r="K39" s="6">
        <v>2007</v>
      </c>
      <c r="L39" s="6">
        <v>2017</v>
      </c>
    </row>
    <row r="40" spans="1:12">
      <c r="A40" s="15">
        <v>39</v>
      </c>
      <c r="B40" s="15" t="s">
        <v>1026</v>
      </c>
      <c r="C40" s="15">
        <v>0</v>
      </c>
      <c r="D40" s="68" t="s">
        <v>703</v>
      </c>
      <c r="E40" s="15" t="s">
        <v>911</v>
      </c>
      <c r="F40" s="15" t="s">
        <v>755</v>
      </c>
      <c r="G40" s="65">
        <v>0</v>
      </c>
      <c r="I40" s="65">
        <v>1</v>
      </c>
      <c r="J40" t="s">
        <v>931</v>
      </c>
      <c r="K40" s="6">
        <v>2007</v>
      </c>
      <c r="L40" s="6">
        <v>2017</v>
      </c>
    </row>
    <row r="41" spans="1:12">
      <c r="A41" s="15">
        <v>40</v>
      </c>
      <c r="B41" s="15" t="s">
        <v>1027</v>
      </c>
      <c r="C41" s="15">
        <v>0</v>
      </c>
      <c r="D41" s="68" t="s">
        <v>703</v>
      </c>
      <c r="E41" s="15" t="s">
        <v>911</v>
      </c>
      <c r="F41" s="15" t="s">
        <v>755</v>
      </c>
      <c r="G41" s="65">
        <v>0</v>
      </c>
      <c r="I41" s="65">
        <v>1</v>
      </c>
      <c r="J41" t="s">
        <v>931</v>
      </c>
      <c r="K41" s="6">
        <v>2018</v>
      </c>
      <c r="L41" s="6">
        <v>2100</v>
      </c>
    </row>
    <row r="42" spans="1:12">
      <c r="A42" s="15">
        <v>41</v>
      </c>
      <c r="B42" s="15" t="s">
        <v>1028</v>
      </c>
      <c r="C42" s="15">
        <v>0</v>
      </c>
      <c r="D42" s="68" t="s">
        <v>703</v>
      </c>
      <c r="E42" s="15" t="s">
        <v>911</v>
      </c>
      <c r="F42" s="15" t="s">
        <v>756</v>
      </c>
      <c r="G42" s="65">
        <v>0</v>
      </c>
      <c r="I42" s="65">
        <v>1</v>
      </c>
      <c r="J42" t="s">
        <v>931</v>
      </c>
      <c r="K42" s="6">
        <v>2018</v>
      </c>
      <c r="L42" s="6">
        <v>2100</v>
      </c>
    </row>
    <row r="43" spans="1:12">
      <c r="A43" s="15">
        <v>42</v>
      </c>
      <c r="B43" s="15" t="s">
        <v>1029</v>
      </c>
      <c r="C43" s="15">
        <v>0</v>
      </c>
      <c r="D43" s="68" t="s">
        <v>703</v>
      </c>
      <c r="E43" s="15" t="s">
        <v>911</v>
      </c>
      <c r="F43" s="15" t="s">
        <v>757</v>
      </c>
      <c r="G43" s="65">
        <v>0</v>
      </c>
      <c r="I43" s="65">
        <v>1</v>
      </c>
      <c r="J43" t="s">
        <v>931</v>
      </c>
      <c r="K43" s="6">
        <v>2018</v>
      </c>
      <c r="L43" s="6">
        <v>2100</v>
      </c>
    </row>
    <row r="44" spans="1:12">
      <c r="A44" s="15">
        <v>43</v>
      </c>
      <c r="B44" s="15" t="s">
        <v>1030</v>
      </c>
      <c r="C44" s="15">
        <v>0</v>
      </c>
      <c r="D44" s="68" t="s">
        <v>703</v>
      </c>
      <c r="E44" s="15" t="s">
        <v>911</v>
      </c>
      <c r="F44" s="15" t="s">
        <v>755</v>
      </c>
      <c r="G44" s="65">
        <v>0</v>
      </c>
      <c r="I44" s="65">
        <v>1</v>
      </c>
      <c r="J44" t="s">
        <v>931</v>
      </c>
      <c r="K44" s="6">
        <v>2018</v>
      </c>
      <c r="L44" s="6">
        <v>2100</v>
      </c>
    </row>
    <row r="45" spans="1:12">
      <c r="A45" s="15">
        <v>44</v>
      </c>
      <c r="B45" s="15" t="s">
        <v>0</v>
      </c>
      <c r="C45" s="15">
        <v>0</v>
      </c>
      <c r="D45" s="68" t="s">
        <v>703</v>
      </c>
      <c r="E45" s="15" t="s">
        <v>911</v>
      </c>
      <c r="F45" s="15">
        <v>5</v>
      </c>
      <c r="G45" s="65">
        <v>0</v>
      </c>
      <c r="I45" s="65">
        <v>1</v>
      </c>
      <c r="J45" t="s">
        <v>931</v>
      </c>
      <c r="K45" s="6">
        <v>1900</v>
      </c>
      <c r="L45" s="6">
        <v>2011</v>
      </c>
    </row>
    <row r="46" spans="1:12">
      <c r="A46" s="15">
        <v>45</v>
      </c>
      <c r="B46" s="15" t="s">
        <v>1</v>
      </c>
      <c r="C46" s="15">
        <v>0</v>
      </c>
      <c r="D46" s="68" t="s">
        <v>703</v>
      </c>
      <c r="E46" s="15" t="s">
        <v>911</v>
      </c>
      <c r="F46" s="15">
        <v>5</v>
      </c>
      <c r="G46" s="65">
        <v>0</v>
      </c>
      <c r="I46" s="65">
        <v>1</v>
      </c>
      <c r="J46" t="s">
        <v>931</v>
      </c>
      <c r="K46" s="6">
        <v>2012</v>
      </c>
      <c r="L46" s="6">
        <v>2019</v>
      </c>
    </row>
    <row r="47" spans="1:12">
      <c r="A47" s="15">
        <v>46</v>
      </c>
      <c r="B47" s="15" t="s">
        <v>2</v>
      </c>
      <c r="C47" s="15">
        <v>0</v>
      </c>
      <c r="D47" s="68" t="s">
        <v>703</v>
      </c>
      <c r="E47" s="15" t="s">
        <v>911</v>
      </c>
      <c r="F47" s="15">
        <v>5</v>
      </c>
      <c r="G47" s="65">
        <v>0</v>
      </c>
      <c r="I47" s="65">
        <v>1</v>
      </c>
      <c r="J47" t="s">
        <v>931</v>
      </c>
      <c r="K47" s="6">
        <v>2020</v>
      </c>
      <c r="L47" s="6">
        <v>2100</v>
      </c>
    </row>
    <row r="48" spans="1:12">
      <c r="A48" s="15">
        <v>47</v>
      </c>
      <c r="B48" s="50" t="s">
        <v>608</v>
      </c>
      <c r="C48" s="15">
        <v>0</v>
      </c>
      <c r="D48" s="68" t="s">
        <v>703</v>
      </c>
      <c r="E48" s="15" t="s">
        <v>911</v>
      </c>
      <c r="F48" s="15" t="s">
        <v>758</v>
      </c>
      <c r="G48" s="65">
        <v>0</v>
      </c>
      <c r="I48" s="65">
        <v>1</v>
      </c>
      <c r="J48" t="s">
        <v>932</v>
      </c>
      <c r="K48" s="6"/>
      <c r="L48" s="6"/>
    </row>
    <row r="49" spans="1:12">
      <c r="A49" s="15">
        <v>48</v>
      </c>
      <c r="B49" s="52" t="s">
        <v>1031</v>
      </c>
      <c r="C49" s="15">
        <v>1</v>
      </c>
      <c r="D49" s="97" t="s">
        <v>918</v>
      </c>
      <c r="E49" s="43" t="s">
        <v>912</v>
      </c>
      <c r="F49" s="15" t="s">
        <v>753</v>
      </c>
      <c r="G49" s="65">
        <v>0</v>
      </c>
      <c r="J49" t="s">
        <v>931</v>
      </c>
      <c r="K49" s="6">
        <v>1900</v>
      </c>
      <c r="L49" s="6">
        <v>2011</v>
      </c>
    </row>
    <row r="50" spans="1:12">
      <c r="A50" s="15">
        <v>49</v>
      </c>
      <c r="B50" s="52" t="s">
        <v>643</v>
      </c>
      <c r="C50" s="15">
        <v>1</v>
      </c>
      <c r="D50" s="97" t="s">
        <v>918</v>
      </c>
      <c r="E50" s="43" t="s">
        <v>912</v>
      </c>
      <c r="F50" s="15" t="s">
        <v>753</v>
      </c>
      <c r="G50" s="65">
        <v>0</v>
      </c>
      <c r="J50" t="s">
        <v>931</v>
      </c>
      <c r="K50" s="6">
        <v>2012</v>
      </c>
      <c r="L50" s="6">
        <v>2100</v>
      </c>
    </row>
    <row r="51" spans="1:12">
      <c r="A51" s="15">
        <v>50</v>
      </c>
      <c r="B51" s="43" t="s">
        <v>603</v>
      </c>
      <c r="C51" s="15">
        <v>1</v>
      </c>
      <c r="D51" s="97" t="s">
        <v>919</v>
      </c>
      <c r="E51" s="43" t="s">
        <v>912</v>
      </c>
      <c r="F51" s="15" t="s">
        <v>759</v>
      </c>
      <c r="G51" s="65">
        <v>0</v>
      </c>
      <c r="J51" t="s">
        <v>933</v>
      </c>
      <c r="K51" s="6">
        <v>1900</v>
      </c>
      <c r="L51" s="6">
        <v>2005</v>
      </c>
    </row>
    <row r="52" spans="1:12">
      <c r="A52" s="15">
        <v>51</v>
      </c>
      <c r="B52" s="43" t="s">
        <v>604</v>
      </c>
      <c r="C52" s="15">
        <v>1</v>
      </c>
      <c r="D52" s="97" t="s">
        <v>919</v>
      </c>
      <c r="E52" s="43" t="s">
        <v>912</v>
      </c>
      <c r="F52" s="15" t="s">
        <v>759</v>
      </c>
      <c r="G52" s="65">
        <v>0</v>
      </c>
      <c r="J52" t="s">
        <v>933</v>
      </c>
      <c r="K52" s="6">
        <v>2006</v>
      </c>
      <c r="L52" s="6">
        <v>2100</v>
      </c>
    </row>
    <row r="53" spans="1:12">
      <c r="A53" s="15">
        <v>52</v>
      </c>
      <c r="B53" s="43" t="s">
        <v>605</v>
      </c>
      <c r="C53" s="15">
        <v>1</v>
      </c>
      <c r="D53" s="97" t="s">
        <v>919</v>
      </c>
      <c r="E53" s="43" t="s">
        <v>912</v>
      </c>
      <c r="F53" s="15" t="s">
        <v>759</v>
      </c>
      <c r="G53" s="65">
        <v>0</v>
      </c>
      <c r="J53" t="s">
        <v>933</v>
      </c>
      <c r="K53" s="6">
        <v>2006</v>
      </c>
      <c r="L53" s="6">
        <v>2100</v>
      </c>
    </row>
    <row r="54" spans="1:12">
      <c r="A54" s="15">
        <v>53</v>
      </c>
      <c r="B54" s="43" t="s">
        <v>606</v>
      </c>
      <c r="C54" s="15">
        <v>1</v>
      </c>
      <c r="D54" s="97" t="s">
        <v>920</v>
      </c>
      <c r="E54" s="43" t="s">
        <v>912</v>
      </c>
      <c r="F54" s="15" t="s">
        <v>749</v>
      </c>
      <c r="G54" s="65">
        <v>0</v>
      </c>
      <c r="I54" s="65">
        <v>1</v>
      </c>
      <c r="J54" t="s">
        <v>933</v>
      </c>
      <c r="K54" s="6">
        <v>1900</v>
      </c>
      <c r="L54" s="6">
        <v>2005</v>
      </c>
    </row>
    <row r="55" spans="1:12">
      <c r="A55" s="15">
        <v>54</v>
      </c>
      <c r="B55" s="43" t="s">
        <v>607</v>
      </c>
      <c r="C55" s="15">
        <v>1</v>
      </c>
      <c r="D55" s="97" t="s">
        <v>920</v>
      </c>
      <c r="E55" s="43" t="s">
        <v>912</v>
      </c>
      <c r="F55" s="15" t="s">
        <v>749</v>
      </c>
      <c r="G55" s="65">
        <v>0</v>
      </c>
      <c r="I55" s="65">
        <v>1</v>
      </c>
      <c r="J55" t="s">
        <v>933</v>
      </c>
      <c r="K55" s="6">
        <v>2006</v>
      </c>
      <c r="L55" s="6">
        <v>2100</v>
      </c>
    </row>
    <row r="56" spans="1:12">
      <c r="A56" s="50">
        <v>55</v>
      </c>
      <c r="B56" s="15" t="s">
        <v>580</v>
      </c>
      <c r="C56" s="15">
        <v>1</v>
      </c>
      <c r="D56" s="97" t="s">
        <v>918</v>
      </c>
      <c r="E56" s="43" t="s">
        <v>912</v>
      </c>
      <c r="F56" s="15">
        <v>4</v>
      </c>
      <c r="G56" s="65">
        <v>0</v>
      </c>
      <c r="I56" s="55">
        <v>0</v>
      </c>
      <c r="J56" t="s">
        <v>934</v>
      </c>
      <c r="K56" s="6">
        <v>1900</v>
      </c>
      <c r="L56" s="6">
        <v>1977</v>
      </c>
    </row>
    <row r="57" spans="1:12" ht="13.5" customHeight="1">
      <c r="A57" s="50">
        <v>56</v>
      </c>
      <c r="B57" s="15" t="s">
        <v>581</v>
      </c>
      <c r="C57" s="15">
        <v>1</v>
      </c>
      <c r="D57" s="97" t="s">
        <v>918</v>
      </c>
      <c r="E57" s="43" t="s">
        <v>912</v>
      </c>
      <c r="F57" s="15">
        <v>4</v>
      </c>
      <c r="G57" s="65">
        <v>0</v>
      </c>
      <c r="I57" s="55">
        <v>0</v>
      </c>
      <c r="J57" t="s">
        <v>934</v>
      </c>
      <c r="K57" s="6">
        <v>1978</v>
      </c>
      <c r="L57" s="6">
        <v>1994</v>
      </c>
    </row>
    <row r="58" spans="1:12">
      <c r="A58" s="50">
        <v>57</v>
      </c>
      <c r="B58" s="15" t="s">
        <v>582</v>
      </c>
      <c r="C58" s="15">
        <v>1</v>
      </c>
      <c r="D58" s="97" t="s">
        <v>918</v>
      </c>
      <c r="E58" s="43" t="s">
        <v>912</v>
      </c>
      <c r="F58" s="15">
        <v>4</v>
      </c>
      <c r="G58" s="65">
        <v>0</v>
      </c>
      <c r="I58" s="55">
        <v>0</v>
      </c>
      <c r="J58" t="s">
        <v>934</v>
      </c>
      <c r="K58" s="6">
        <v>1995</v>
      </c>
      <c r="L58" s="6">
        <v>2003</v>
      </c>
    </row>
    <row r="59" spans="1:12">
      <c r="A59" s="50">
        <v>58</v>
      </c>
      <c r="B59" s="15" t="s">
        <v>583</v>
      </c>
      <c r="C59" s="15">
        <v>1</v>
      </c>
      <c r="D59" s="97" t="s">
        <v>918</v>
      </c>
      <c r="E59" s="43" t="s">
        <v>912</v>
      </c>
      <c r="F59" s="15">
        <v>4</v>
      </c>
      <c r="G59" s="65">
        <v>0</v>
      </c>
      <c r="I59" s="55">
        <v>0</v>
      </c>
      <c r="J59" t="s">
        <v>934</v>
      </c>
      <c r="K59" s="6">
        <v>2004</v>
      </c>
      <c r="L59" s="6">
        <v>2012</v>
      </c>
    </row>
    <row r="60" spans="1:12">
      <c r="A60" s="50">
        <v>59</v>
      </c>
      <c r="B60" s="15" t="s">
        <v>584</v>
      </c>
      <c r="C60" s="15">
        <v>1</v>
      </c>
      <c r="D60" s="97" t="s">
        <v>918</v>
      </c>
      <c r="E60" s="43" t="s">
        <v>912</v>
      </c>
      <c r="F60" s="15">
        <v>4</v>
      </c>
      <c r="G60" s="65">
        <v>0</v>
      </c>
      <c r="I60" s="55">
        <v>0</v>
      </c>
      <c r="J60" t="s">
        <v>934</v>
      </c>
      <c r="K60" s="6">
        <v>2013</v>
      </c>
      <c r="L60" s="6">
        <v>2017</v>
      </c>
    </row>
    <row r="61" spans="1:12">
      <c r="A61" s="50">
        <v>60</v>
      </c>
      <c r="B61" s="15" t="s">
        <v>585</v>
      </c>
      <c r="C61" s="15">
        <v>1</v>
      </c>
      <c r="D61" s="97" t="s">
        <v>918</v>
      </c>
      <c r="E61" s="43" t="s">
        <v>912</v>
      </c>
      <c r="F61" s="15">
        <v>4</v>
      </c>
      <c r="G61" s="65">
        <v>0</v>
      </c>
      <c r="I61" s="55">
        <v>0</v>
      </c>
      <c r="J61" t="s">
        <v>934</v>
      </c>
      <c r="K61" s="6">
        <v>2018</v>
      </c>
      <c r="L61" s="6">
        <v>2019</v>
      </c>
    </row>
    <row r="62" spans="1:12">
      <c r="A62" s="50">
        <v>61</v>
      </c>
      <c r="B62" s="15" t="s">
        <v>586</v>
      </c>
      <c r="C62" s="15">
        <v>1</v>
      </c>
      <c r="D62" s="97" t="s">
        <v>918</v>
      </c>
      <c r="E62" s="43" t="s">
        <v>912</v>
      </c>
      <c r="F62" s="15">
        <v>4</v>
      </c>
      <c r="G62" s="65">
        <v>0</v>
      </c>
      <c r="I62" s="55">
        <v>0</v>
      </c>
      <c r="J62" t="s">
        <v>934</v>
      </c>
      <c r="K62" s="6">
        <v>2020</v>
      </c>
      <c r="L62" s="6">
        <v>2100</v>
      </c>
    </row>
    <row r="63" spans="1:12">
      <c r="A63" s="50">
        <v>62</v>
      </c>
      <c r="B63" s="15" t="s">
        <v>587</v>
      </c>
      <c r="C63" s="15">
        <v>1</v>
      </c>
      <c r="D63" s="97" t="s">
        <v>918</v>
      </c>
      <c r="E63" s="43" t="s">
        <v>912</v>
      </c>
      <c r="F63" s="15" t="s">
        <v>747</v>
      </c>
      <c r="G63" s="65">
        <v>0</v>
      </c>
      <c r="I63" s="55">
        <v>0</v>
      </c>
      <c r="J63" t="s">
        <v>934</v>
      </c>
      <c r="K63" s="6">
        <v>1900</v>
      </c>
      <c r="L63" s="6">
        <v>1977</v>
      </c>
    </row>
    <row r="64" spans="1:12" ht="13.5" customHeight="1">
      <c r="A64" s="50">
        <v>63</v>
      </c>
      <c r="B64" s="15" t="s">
        <v>588</v>
      </c>
      <c r="C64" s="15">
        <v>1</v>
      </c>
      <c r="D64" s="97" t="s">
        <v>918</v>
      </c>
      <c r="E64" s="43" t="s">
        <v>912</v>
      </c>
      <c r="F64" s="15" t="s">
        <v>747</v>
      </c>
      <c r="G64" s="65">
        <v>0</v>
      </c>
      <c r="I64" s="55">
        <v>0</v>
      </c>
      <c r="J64" t="s">
        <v>934</v>
      </c>
      <c r="K64" s="6">
        <v>1978</v>
      </c>
      <c r="L64" s="6">
        <v>1994</v>
      </c>
    </row>
    <row r="65" spans="1:12">
      <c r="A65" s="50">
        <v>64</v>
      </c>
      <c r="B65" s="15" t="s">
        <v>589</v>
      </c>
      <c r="C65" s="15">
        <v>1</v>
      </c>
      <c r="D65" s="97" t="s">
        <v>918</v>
      </c>
      <c r="E65" s="43" t="s">
        <v>912</v>
      </c>
      <c r="F65" s="15" t="s">
        <v>747</v>
      </c>
      <c r="G65" s="65">
        <v>0</v>
      </c>
      <c r="I65" s="55">
        <v>0</v>
      </c>
      <c r="J65" t="s">
        <v>934</v>
      </c>
      <c r="K65" s="6">
        <v>1995</v>
      </c>
      <c r="L65" s="6">
        <v>2003</v>
      </c>
    </row>
    <row r="66" spans="1:12">
      <c r="A66" s="50">
        <v>65</v>
      </c>
      <c r="B66" s="15" t="s">
        <v>590</v>
      </c>
      <c r="C66" s="15">
        <v>1</v>
      </c>
      <c r="D66" s="97" t="s">
        <v>918</v>
      </c>
      <c r="E66" s="43" t="s">
        <v>912</v>
      </c>
      <c r="F66" s="15" t="s">
        <v>747</v>
      </c>
      <c r="G66" s="65">
        <v>0</v>
      </c>
      <c r="I66" s="55">
        <v>0</v>
      </c>
      <c r="J66" t="s">
        <v>934</v>
      </c>
      <c r="K66" s="6">
        <v>2004</v>
      </c>
      <c r="L66" s="6">
        <v>2012</v>
      </c>
    </row>
    <row r="67" spans="1:12">
      <c r="A67" s="50">
        <v>66</v>
      </c>
      <c r="B67" s="15" t="s">
        <v>591</v>
      </c>
      <c r="C67" s="15">
        <v>1</v>
      </c>
      <c r="D67" s="97" t="s">
        <v>918</v>
      </c>
      <c r="E67" s="43" t="s">
        <v>912</v>
      </c>
      <c r="F67" s="15" t="s">
        <v>747</v>
      </c>
      <c r="G67" s="65">
        <v>0</v>
      </c>
      <c r="I67" s="55">
        <v>0</v>
      </c>
      <c r="J67" t="s">
        <v>934</v>
      </c>
      <c r="K67" s="6">
        <v>2013</v>
      </c>
      <c r="L67" s="6">
        <v>2017</v>
      </c>
    </row>
    <row r="68" spans="1:12">
      <c r="A68" s="50">
        <v>67</v>
      </c>
      <c r="B68" s="15" t="s">
        <v>592</v>
      </c>
      <c r="C68" s="15">
        <v>1</v>
      </c>
      <c r="D68" s="97" t="s">
        <v>918</v>
      </c>
      <c r="E68" s="43" t="s">
        <v>912</v>
      </c>
      <c r="F68" s="15" t="s">
        <v>747</v>
      </c>
      <c r="G68" s="65">
        <v>0</v>
      </c>
      <c r="I68" s="55">
        <v>0</v>
      </c>
      <c r="J68" t="s">
        <v>934</v>
      </c>
      <c r="K68" s="6">
        <v>2018</v>
      </c>
      <c r="L68" s="6">
        <v>2019</v>
      </c>
    </row>
    <row r="69" spans="1:12">
      <c r="A69" s="50">
        <v>68</v>
      </c>
      <c r="B69" s="15" t="s">
        <v>593</v>
      </c>
      <c r="C69" s="15">
        <v>1</v>
      </c>
      <c r="D69" s="97" t="s">
        <v>918</v>
      </c>
      <c r="E69" s="43" t="s">
        <v>912</v>
      </c>
      <c r="F69" s="15" t="s">
        <v>747</v>
      </c>
      <c r="G69" s="65">
        <v>0</v>
      </c>
      <c r="I69" s="55">
        <v>0</v>
      </c>
      <c r="J69" t="s">
        <v>934</v>
      </c>
      <c r="K69" s="6">
        <v>2020</v>
      </c>
      <c r="L69" s="6">
        <v>2100</v>
      </c>
    </row>
    <row r="70" spans="1:12">
      <c r="A70" s="50">
        <v>69</v>
      </c>
      <c r="B70" s="15" t="s">
        <v>533</v>
      </c>
      <c r="C70" s="15">
        <v>1</v>
      </c>
      <c r="D70" s="97" t="s">
        <v>918</v>
      </c>
      <c r="E70" s="43" t="s">
        <v>912</v>
      </c>
      <c r="F70" s="15">
        <v>5</v>
      </c>
      <c r="G70" s="65">
        <v>0</v>
      </c>
      <c r="I70" s="55">
        <v>0</v>
      </c>
      <c r="J70" t="s">
        <v>934</v>
      </c>
      <c r="K70" s="6">
        <v>1900</v>
      </c>
      <c r="L70" s="6">
        <v>1977</v>
      </c>
    </row>
    <row r="71" spans="1:12">
      <c r="A71" s="50">
        <v>70</v>
      </c>
      <c r="B71" s="15" t="s">
        <v>3</v>
      </c>
      <c r="C71" s="15">
        <v>1</v>
      </c>
      <c r="D71" s="97" t="s">
        <v>918</v>
      </c>
      <c r="E71" s="43" t="s">
        <v>912</v>
      </c>
      <c r="F71" s="15">
        <v>5</v>
      </c>
      <c r="G71" s="65">
        <v>0</v>
      </c>
      <c r="I71" s="55">
        <v>0</v>
      </c>
      <c r="J71" t="s">
        <v>934</v>
      </c>
      <c r="K71" s="6">
        <v>1978</v>
      </c>
      <c r="L71" s="6">
        <v>1994</v>
      </c>
    </row>
    <row r="72" spans="1:12">
      <c r="A72" s="50">
        <v>71</v>
      </c>
      <c r="B72" s="15" t="s">
        <v>4</v>
      </c>
      <c r="C72" s="15">
        <v>1</v>
      </c>
      <c r="D72" s="97" t="s">
        <v>918</v>
      </c>
      <c r="E72" s="43" t="s">
        <v>912</v>
      </c>
      <c r="F72" s="15">
        <v>5</v>
      </c>
      <c r="G72" s="65">
        <v>0</v>
      </c>
      <c r="I72" s="55">
        <v>0</v>
      </c>
      <c r="J72" t="s">
        <v>934</v>
      </c>
      <c r="K72" s="6">
        <v>1995</v>
      </c>
      <c r="L72" s="6">
        <v>2003</v>
      </c>
    </row>
    <row r="73" spans="1:12">
      <c r="A73" s="50">
        <v>72</v>
      </c>
      <c r="B73" s="15" t="s">
        <v>5</v>
      </c>
      <c r="C73" s="15">
        <v>1</v>
      </c>
      <c r="D73" s="97" t="s">
        <v>918</v>
      </c>
      <c r="E73" s="43" t="s">
        <v>912</v>
      </c>
      <c r="F73" s="15">
        <v>5</v>
      </c>
      <c r="G73" s="65">
        <v>0</v>
      </c>
      <c r="I73" s="55">
        <v>0</v>
      </c>
      <c r="J73" t="s">
        <v>934</v>
      </c>
      <c r="K73" s="6">
        <v>2004</v>
      </c>
      <c r="L73" s="6">
        <v>2012</v>
      </c>
    </row>
    <row r="74" spans="1:12">
      <c r="A74" s="50">
        <v>73</v>
      </c>
      <c r="B74" s="15" t="s">
        <v>6</v>
      </c>
      <c r="C74" s="15">
        <v>1</v>
      </c>
      <c r="D74" s="97" t="s">
        <v>918</v>
      </c>
      <c r="E74" s="43" t="s">
        <v>912</v>
      </c>
      <c r="F74" s="15">
        <v>5</v>
      </c>
      <c r="G74" s="65">
        <v>0</v>
      </c>
      <c r="I74" s="55">
        <v>0</v>
      </c>
      <c r="J74" t="s">
        <v>934</v>
      </c>
      <c r="K74" s="6">
        <v>2013</v>
      </c>
      <c r="L74" s="6">
        <v>2019</v>
      </c>
    </row>
    <row r="75" spans="1:12">
      <c r="A75" s="50">
        <v>74</v>
      </c>
      <c r="B75" s="15" t="s">
        <v>526</v>
      </c>
      <c r="C75" s="15">
        <v>1</v>
      </c>
      <c r="D75" s="97" t="s">
        <v>918</v>
      </c>
      <c r="E75" s="43" t="s">
        <v>912</v>
      </c>
      <c r="F75" s="15">
        <v>5</v>
      </c>
      <c r="G75" s="65">
        <v>0</v>
      </c>
      <c r="I75" s="55">
        <v>0</v>
      </c>
      <c r="J75" t="s">
        <v>934</v>
      </c>
      <c r="K75" s="6">
        <v>2020</v>
      </c>
      <c r="L75" s="6">
        <v>2100</v>
      </c>
    </row>
    <row r="76" spans="1:12">
      <c r="A76" s="50">
        <v>75</v>
      </c>
      <c r="B76" s="15" t="s">
        <v>594</v>
      </c>
      <c r="C76" s="15">
        <v>1</v>
      </c>
      <c r="D76" s="68" t="s">
        <v>704</v>
      </c>
      <c r="E76" s="15" t="s">
        <v>913</v>
      </c>
      <c r="F76" s="15" t="s">
        <v>751</v>
      </c>
      <c r="G76" s="65">
        <v>0</v>
      </c>
      <c r="H76" s="65">
        <v>1</v>
      </c>
      <c r="I76" s="55">
        <v>0</v>
      </c>
      <c r="J76" t="s">
        <v>935</v>
      </c>
      <c r="K76" s="6">
        <v>1900</v>
      </c>
      <c r="L76" s="6">
        <v>1969</v>
      </c>
    </row>
    <row r="77" spans="1:12">
      <c r="A77" s="50">
        <v>76</v>
      </c>
      <c r="B77" s="15" t="s">
        <v>595</v>
      </c>
      <c r="C77" s="15">
        <v>1</v>
      </c>
      <c r="D77" s="68" t="s">
        <v>704</v>
      </c>
      <c r="E77" s="15" t="s">
        <v>913</v>
      </c>
      <c r="F77" s="15" t="s">
        <v>751</v>
      </c>
      <c r="G77" s="65">
        <v>0</v>
      </c>
      <c r="H77" s="65">
        <v>1</v>
      </c>
      <c r="I77" s="55">
        <v>0</v>
      </c>
      <c r="J77" t="s">
        <v>935</v>
      </c>
      <c r="K77" s="6">
        <v>1970</v>
      </c>
      <c r="L77" s="6">
        <v>1975</v>
      </c>
    </row>
    <row r="78" spans="1:12">
      <c r="A78" s="50">
        <v>77</v>
      </c>
      <c r="B78" s="15" t="s">
        <v>596</v>
      </c>
      <c r="C78" s="15">
        <v>1</v>
      </c>
      <c r="D78" s="68" t="s">
        <v>704</v>
      </c>
      <c r="E78" s="15" t="s">
        <v>913</v>
      </c>
      <c r="F78" s="15" t="s">
        <v>751</v>
      </c>
      <c r="G78" s="65">
        <v>0</v>
      </c>
      <c r="H78" s="65">
        <v>1</v>
      </c>
      <c r="I78" s="55">
        <v>0</v>
      </c>
      <c r="J78" t="s">
        <v>935</v>
      </c>
      <c r="K78" s="6">
        <v>1976</v>
      </c>
      <c r="L78" s="6">
        <v>1980</v>
      </c>
    </row>
    <row r="79" spans="1:12">
      <c r="A79" s="50">
        <v>78</v>
      </c>
      <c r="B79" s="15" t="s">
        <v>597</v>
      </c>
      <c r="C79" s="15">
        <v>1</v>
      </c>
      <c r="D79" s="68" t="s">
        <v>704</v>
      </c>
      <c r="E79" s="15" t="s">
        <v>913</v>
      </c>
      <c r="F79" s="15" t="s">
        <v>751</v>
      </c>
      <c r="G79" s="65">
        <v>0</v>
      </c>
      <c r="H79" s="65">
        <v>1</v>
      </c>
      <c r="I79" s="55">
        <v>0</v>
      </c>
      <c r="J79" t="s">
        <v>935</v>
      </c>
      <c r="K79" s="6">
        <v>1981</v>
      </c>
      <c r="L79" s="6">
        <v>1990</v>
      </c>
    </row>
    <row r="80" spans="1:12">
      <c r="A80" s="50">
        <v>79</v>
      </c>
      <c r="B80" s="15" t="s">
        <v>7</v>
      </c>
      <c r="C80" s="15">
        <v>1</v>
      </c>
      <c r="D80" s="68" t="s">
        <v>704</v>
      </c>
      <c r="E80" s="15" t="s">
        <v>913</v>
      </c>
      <c r="F80" s="15" t="s">
        <v>751</v>
      </c>
      <c r="G80" s="65">
        <v>0</v>
      </c>
      <c r="H80" s="65">
        <v>1</v>
      </c>
      <c r="I80" s="55">
        <v>0</v>
      </c>
      <c r="J80" t="s">
        <v>935</v>
      </c>
      <c r="K80" s="6">
        <v>1991</v>
      </c>
      <c r="L80" s="6">
        <v>2015</v>
      </c>
    </row>
    <row r="81" spans="1:12">
      <c r="A81" s="50">
        <v>80</v>
      </c>
      <c r="B81" s="15" t="s">
        <v>527</v>
      </c>
      <c r="C81" s="15">
        <v>1</v>
      </c>
      <c r="D81" s="68" t="s">
        <v>704</v>
      </c>
      <c r="E81" s="15" t="s">
        <v>913</v>
      </c>
      <c r="F81" s="15" t="s">
        <v>751</v>
      </c>
      <c r="G81" s="65">
        <v>0</v>
      </c>
      <c r="H81" s="65">
        <v>1</v>
      </c>
      <c r="I81" s="55">
        <v>0</v>
      </c>
      <c r="J81" t="s">
        <v>935</v>
      </c>
      <c r="K81" s="6">
        <v>2016</v>
      </c>
      <c r="L81" s="6">
        <v>2100</v>
      </c>
    </row>
    <row r="82" spans="1:12">
      <c r="A82" s="50">
        <v>81</v>
      </c>
      <c r="B82" s="15" t="s">
        <v>8</v>
      </c>
      <c r="C82" s="15">
        <v>1</v>
      </c>
      <c r="D82" s="68" t="s">
        <v>704</v>
      </c>
      <c r="E82" s="15" t="s">
        <v>913</v>
      </c>
      <c r="F82" s="15" t="s">
        <v>751</v>
      </c>
      <c r="G82" s="65">
        <v>0</v>
      </c>
      <c r="I82" s="55">
        <v>0</v>
      </c>
      <c r="J82" t="s">
        <v>935</v>
      </c>
      <c r="K82" s="6">
        <v>1991</v>
      </c>
      <c r="L82" s="6">
        <v>2015</v>
      </c>
    </row>
    <row r="83" spans="1:12">
      <c r="A83" s="50">
        <v>82</v>
      </c>
      <c r="B83" s="15" t="s">
        <v>528</v>
      </c>
      <c r="C83" s="15">
        <v>1</v>
      </c>
      <c r="D83" s="68" t="s">
        <v>704</v>
      </c>
      <c r="E83" s="15" t="s">
        <v>913</v>
      </c>
      <c r="F83" s="15" t="s">
        <v>751</v>
      </c>
      <c r="G83" s="65">
        <v>0</v>
      </c>
      <c r="I83" s="55">
        <v>0</v>
      </c>
      <c r="J83" t="s">
        <v>935</v>
      </c>
      <c r="K83" s="6">
        <v>2016</v>
      </c>
      <c r="L83" s="6">
        <v>2100</v>
      </c>
    </row>
    <row r="84" spans="1:12">
      <c r="A84" s="50">
        <v>83</v>
      </c>
      <c r="B84" s="50" t="s">
        <v>579</v>
      </c>
      <c r="C84" s="15">
        <v>1</v>
      </c>
      <c r="D84" s="68" t="s">
        <v>704</v>
      </c>
      <c r="E84" s="15" t="s">
        <v>913</v>
      </c>
      <c r="F84" s="15" t="s">
        <v>751</v>
      </c>
      <c r="G84" s="65">
        <v>0</v>
      </c>
      <c r="H84" s="65">
        <v>0</v>
      </c>
      <c r="I84" s="55">
        <v>0</v>
      </c>
      <c r="J84" t="s">
        <v>935</v>
      </c>
      <c r="K84" s="6">
        <v>1991</v>
      </c>
      <c r="L84" s="6">
        <v>2015</v>
      </c>
    </row>
    <row r="85" spans="1:12">
      <c r="A85" s="50">
        <v>84</v>
      </c>
      <c r="B85" s="15" t="s">
        <v>529</v>
      </c>
      <c r="C85" s="15">
        <v>1</v>
      </c>
      <c r="D85" s="68" t="s">
        <v>704</v>
      </c>
      <c r="E85" s="15" t="s">
        <v>913</v>
      </c>
      <c r="F85" s="15" t="s">
        <v>751</v>
      </c>
      <c r="G85" s="65">
        <v>0</v>
      </c>
      <c r="H85" s="65">
        <v>0</v>
      </c>
      <c r="I85" s="55">
        <v>0</v>
      </c>
      <c r="J85" t="s">
        <v>935</v>
      </c>
      <c r="K85" s="6">
        <v>2015</v>
      </c>
      <c r="L85" s="6">
        <v>2100</v>
      </c>
    </row>
    <row r="86" spans="1:12">
      <c r="A86" s="50">
        <v>85</v>
      </c>
      <c r="B86" s="15" t="s">
        <v>598</v>
      </c>
      <c r="C86" s="15">
        <v>1</v>
      </c>
      <c r="D86" s="68" t="s">
        <v>704</v>
      </c>
      <c r="E86" s="15" t="s">
        <v>913</v>
      </c>
      <c r="F86" s="15">
        <v>2</v>
      </c>
      <c r="G86" s="65">
        <v>0</v>
      </c>
      <c r="H86" s="65">
        <v>1</v>
      </c>
      <c r="I86" s="55"/>
      <c r="J86" t="s">
        <v>936</v>
      </c>
      <c r="K86" s="6">
        <v>1900</v>
      </c>
      <c r="L86" s="6">
        <v>1980</v>
      </c>
    </row>
    <row r="87" spans="1:12">
      <c r="A87" s="50">
        <v>86</v>
      </c>
      <c r="B87" s="15" t="s">
        <v>599</v>
      </c>
      <c r="C87" s="15">
        <v>1</v>
      </c>
      <c r="D87" s="68" t="s">
        <v>704</v>
      </c>
      <c r="E87" s="15" t="s">
        <v>913</v>
      </c>
      <c r="F87" s="15">
        <v>2</v>
      </c>
      <c r="G87" s="65">
        <v>0</v>
      </c>
      <c r="H87" s="65">
        <v>1</v>
      </c>
      <c r="J87" t="s">
        <v>936</v>
      </c>
      <c r="K87" s="6">
        <v>1981</v>
      </c>
      <c r="L87" s="6">
        <v>1985</v>
      </c>
    </row>
    <row r="88" spans="1:12">
      <c r="A88" s="50">
        <v>87</v>
      </c>
      <c r="B88" s="15" t="s">
        <v>600</v>
      </c>
      <c r="C88" s="15">
        <v>1</v>
      </c>
      <c r="D88" s="68" t="s">
        <v>704</v>
      </c>
      <c r="E88" s="15" t="s">
        <v>913</v>
      </c>
      <c r="F88" s="15">
        <v>2</v>
      </c>
      <c r="G88" s="65">
        <v>0</v>
      </c>
      <c r="H88" s="65">
        <v>1</v>
      </c>
      <c r="J88" t="s">
        <v>936</v>
      </c>
      <c r="K88" s="6">
        <v>1986</v>
      </c>
      <c r="L88" s="6">
        <v>1990</v>
      </c>
    </row>
    <row r="89" spans="1:12">
      <c r="A89" s="50">
        <v>88</v>
      </c>
      <c r="B89" s="15" t="s">
        <v>9</v>
      </c>
      <c r="C89" s="15">
        <v>1</v>
      </c>
      <c r="D89" s="68" t="s">
        <v>704</v>
      </c>
      <c r="E89" s="15" t="s">
        <v>913</v>
      </c>
      <c r="F89" s="15">
        <v>2</v>
      </c>
      <c r="G89" s="65">
        <v>0</v>
      </c>
      <c r="H89" s="65">
        <v>1</v>
      </c>
      <c r="J89" t="s">
        <v>936</v>
      </c>
      <c r="K89" s="6">
        <v>1991</v>
      </c>
      <c r="L89" s="6">
        <v>2000</v>
      </c>
    </row>
    <row r="90" spans="1:12">
      <c r="A90" s="50">
        <v>89</v>
      </c>
      <c r="B90" s="15" t="s">
        <v>10</v>
      </c>
      <c r="C90" s="15">
        <v>1</v>
      </c>
      <c r="D90" s="68" t="s">
        <v>704</v>
      </c>
      <c r="E90" s="15" t="s">
        <v>913</v>
      </c>
      <c r="F90" s="15">
        <v>2</v>
      </c>
      <c r="G90" s="65">
        <v>0</v>
      </c>
      <c r="H90" s="65">
        <v>1</v>
      </c>
      <c r="J90" t="s">
        <v>936</v>
      </c>
      <c r="K90" s="6">
        <v>2001</v>
      </c>
      <c r="L90" s="6">
        <v>2015</v>
      </c>
    </row>
    <row r="91" spans="1:12">
      <c r="A91" s="50">
        <v>90</v>
      </c>
      <c r="B91" s="15" t="s">
        <v>530</v>
      </c>
      <c r="C91" s="15">
        <v>1</v>
      </c>
      <c r="D91" s="68" t="s">
        <v>704</v>
      </c>
      <c r="E91" s="15" t="s">
        <v>913</v>
      </c>
      <c r="F91" s="15">
        <v>2</v>
      </c>
      <c r="G91" s="65">
        <v>0</v>
      </c>
      <c r="H91" s="65">
        <v>1</v>
      </c>
      <c r="J91" t="s">
        <v>936</v>
      </c>
      <c r="K91" s="6">
        <v>2016</v>
      </c>
      <c r="L91" s="6">
        <v>2100</v>
      </c>
    </row>
    <row r="92" spans="1:12">
      <c r="A92" s="50">
        <v>91</v>
      </c>
      <c r="B92" s="15" t="s">
        <v>11</v>
      </c>
      <c r="C92" s="15">
        <v>1</v>
      </c>
      <c r="D92" s="68" t="s">
        <v>704</v>
      </c>
      <c r="E92" s="15" t="s">
        <v>913</v>
      </c>
      <c r="F92" s="15">
        <v>2</v>
      </c>
      <c r="G92" s="65">
        <v>0</v>
      </c>
      <c r="J92" t="s">
        <v>937</v>
      </c>
      <c r="K92" s="6">
        <v>1991</v>
      </c>
      <c r="L92" s="6">
        <v>2000</v>
      </c>
    </row>
    <row r="93" spans="1:12">
      <c r="A93" s="50">
        <v>92</v>
      </c>
      <c r="B93" s="15" t="s">
        <v>12</v>
      </c>
      <c r="C93" s="15">
        <v>1</v>
      </c>
      <c r="D93" s="68" t="s">
        <v>704</v>
      </c>
      <c r="E93" s="15" t="s">
        <v>913</v>
      </c>
      <c r="F93" s="15">
        <v>2</v>
      </c>
      <c r="G93" s="65">
        <v>0</v>
      </c>
      <c r="J93" t="s">
        <v>937</v>
      </c>
      <c r="K93" s="6">
        <v>2001</v>
      </c>
      <c r="L93" s="6">
        <v>2015</v>
      </c>
    </row>
    <row r="94" spans="1:12">
      <c r="A94" s="50">
        <v>93</v>
      </c>
      <c r="B94" s="15" t="s">
        <v>531</v>
      </c>
      <c r="C94" s="15">
        <v>1</v>
      </c>
      <c r="D94" s="68" t="s">
        <v>704</v>
      </c>
      <c r="E94" s="15" t="s">
        <v>913</v>
      </c>
      <c r="F94" s="15">
        <v>2</v>
      </c>
      <c r="G94" s="65">
        <v>0</v>
      </c>
      <c r="J94" t="s">
        <v>937</v>
      </c>
      <c r="K94" s="6">
        <v>2016</v>
      </c>
      <c r="L94" s="6">
        <v>2100</v>
      </c>
    </row>
    <row r="95" spans="1:12">
      <c r="A95" s="50">
        <v>94</v>
      </c>
      <c r="B95" s="15" t="s">
        <v>14</v>
      </c>
      <c r="C95" s="15">
        <v>1</v>
      </c>
      <c r="D95" s="68" t="s">
        <v>704</v>
      </c>
      <c r="E95" s="15" t="s">
        <v>913</v>
      </c>
      <c r="F95" s="15">
        <v>2</v>
      </c>
      <c r="G95" s="65">
        <v>0</v>
      </c>
      <c r="H95" s="65">
        <v>0</v>
      </c>
      <c r="J95" t="s">
        <v>938</v>
      </c>
      <c r="K95" s="6">
        <v>1981</v>
      </c>
      <c r="L95" s="6">
        <v>1985</v>
      </c>
    </row>
    <row r="96" spans="1:12">
      <c r="A96" s="50">
        <v>95</v>
      </c>
      <c r="B96" s="15" t="s">
        <v>15</v>
      </c>
      <c r="C96" s="15">
        <v>1</v>
      </c>
      <c r="D96" s="68" t="s">
        <v>704</v>
      </c>
      <c r="E96" s="15" t="s">
        <v>913</v>
      </c>
      <c r="F96" s="15">
        <v>2</v>
      </c>
      <c r="G96" s="65">
        <v>0</v>
      </c>
      <c r="H96" s="65">
        <v>0</v>
      </c>
      <c r="J96" t="s">
        <v>938</v>
      </c>
      <c r="K96" s="6">
        <v>1986</v>
      </c>
      <c r="L96" s="6">
        <v>2000</v>
      </c>
    </row>
    <row r="97" spans="1:12">
      <c r="A97" s="50">
        <v>96</v>
      </c>
      <c r="B97" s="15" t="s">
        <v>13</v>
      </c>
      <c r="C97" s="15">
        <v>1</v>
      </c>
      <c r="D97" s="68" t="s">
        <v>704</v>
      </c>
      <c r="E97" s="15" t="s">
        <v>913</v>
      </c>
      <c r="F97" s="15">
        <v>2</v>
      </c>
      <c r="G97" s="65">
        <v>0</v>
      </c>
      <c r="H97" s="65">
        <v>0</v>
      </c>
      <c r="J97" t="s">
        <v>938</v>
      </c>
      <c r="K97" s="6">
        <v>2001</v>
      </c>
      <c r="L97" s="6">
        <v>2015</v>
      </c>
    </row>
    <row r="98" spans="1:12">
      <c r="A98" s="50">
        <v>97</v>
      </c>
      <c r="B98" s="15" t="s">
        <v>532</v>
      </c>
      <c r="C98" s="15">
        <v>1</v>
      </c>
      <c r="D98" s="68" t="s">
        <v>704</v>
      </c>
      <c r="E98" s="15" t="s">
        <v>913</v>
      </c>
      <c r="F98" s="15">
        <v>2</v>
      </c>
      <c r="G98" s="65">
        <v>0</v>
      </c>
      <c r="H98" s="65">
        <v>0</v>
      </c>
      <c r="J98" t="s">
        <v>938</v>
      </c>
      <c r="K98" s="6">
        <v>2016</v>
      </c>
      <c r="L98" s="6">
        <v>2100</v>
      </c>
    </row>
    <row r="99" spans="1:12">
      <c r="A99" s="50">
        <v>98</v>
      </c>
      <c r="B99" s="24" t="s">
        <v>16</v>
      </c>
      <c r="C99" s="15">
        <v>0</v>
      </c>
      <c r="D99" s="68" t="s">
        <v>703</v>
      </c>
      <c r="E99" s="15" t="s">
        <v>914</v>
      </c>
      <c r="F99" s="15" t="s">
        <v>745</v>
      </c>
      <c r="G99" s="65">
        <v>0</v>
      </c>
      <c r="I99" s="65">
        <v>1</v>
      </c>
      <c r="J99" t="s">
        <v>939</v>
      </c>
      <c r="K99" s="6"/>
      <c r="L99" s="6"/>
    </row>
    <row r="100" spans="1:12">
      <c r="A100" s="50">
        <v>99</v>
      </c>
      <c r="B100" s="24" t="s">
        <v>327</v>
      </c>
      <c r="C100" s="15">
        <v>0</v>
      </c>
      <c r="D100" s="68" t="s">
        <v>703</v>
      </c>
      <c r="E100" s="15" t="s">
        <v>914</v>
      </c>
      <c r="F100" s="15" t="s">
        <v>745</v>
      </c>
      <c r="G100" s="65">
        <v>0</v>
      </c>
      <c r="I100" s="65">
        <v>1</v>
      </c>
      <c r="J100" t="s">
        <v>939</v>
      </c>
      <c r="K100" s="6"/>
      <c r="L100" s="6"/>
    </row>
    <row r="101" spans="1:12">
      <c r="A101" s="50">
        <v>100</v>
      </c>
      <c r="B101" s="24" t="s">
        <v>328</v>
      </c>
      <c r="C101" s="15">
        <v>0</v>
      </c>
      <c r="D101" s="68" t="s">
        <v>703</v>
      </c>
      <c r="E101" s="15" t="s">
        <v>914</v>
      </c>
      <c r="F101" s="15" t="s">
        <v>745</v>
      </c>
      <c r="G101" s="65">
        <v>0</v>
      </c>
      <c r="I101" s="65">
        <v>1</v>
      </c>
      <c r="J101" t="s">
        <v>939</v>
      </c>
      <c r="K101" s="6"/>
      <c r="L101" s="6"/>
    </row>
    <row r="102" spans="1:12">
      <c r="A102" s="50">
        <v>101</v>
      </c>
      <c r="B102" s="24" t="s">
        <v>17</v>
      </c>
      <c r="C102" s="15">
        <v>0</v>
      </c>
      <c r="D102" s="68" t="s">
        <v>703</v>
      </c>
      <c r="E102" s="15" t="s">
        <v>914</v>
      </c>
      <c r="F102" s="15" t="s">
        <v>745</v>
      </c>
      <c r="G102" s="65">
        <v>0</v>
      </c>
      <c r="I102" s="65">
        <v>1</v>
      </c>
      <c r="J102" t="s">
        <v>939</v>
      </c>
      <c r="K102" s="6"/>
      <c r="L102" s="6"/>
    </row>
    <row r="103" spans="1:12">
      <c r="A103" s="50">
        <v>102</v>
      </c>
      <c r="B103" s="24" t="s">
        <v>232</v>
      </c>
      <c r="C103" s="15">
        <v>0</v>
      </c>
      <c r="D103" s="68" t="s">
        <v>703</v>
      </c>
      <c r="E103" s="15" t="s">
        <v>914</v>
      </c>
      <c r="F103" s="15" t="s">
        <v>745</v>
      </c>
      <c r="G103" s="65">
        <v>0</v>
      </c>
      <c r="I103" s="65">
        <v>1</v>
      </c>
      <c r="J103" t="s">
        <v>939</v>
      </c>
      <c r="K103" s="6"/>
      <c r="L103" s="6"/>
    </row>
    <row r="104" spans="1:12">
      <c r="A104" s="50">
        <v>103</v>
      </c>
      <c r="B104" s="24" t="s">
        <v>233</v>
      </c>
      <c r="C104" s="15">
        <v>0</v>
      </c>
      <c r="D104" s="68" t="s">
        <v>703</v>
      </c>
      <c r="E104" s="15" t="s">
        <v>914</v>
      </c>
      <c r="F104" s="15" t="s">
        <v>745</v>
      </c>
      <c r="G104" s="65">
        <v>0</v>
      </c>
      <c r="I104" s="65">
        <v>1</v>
      </c>
      <c r="J104" t="s">
        <v>939</v>
      </c>
      <c r="K104" s="6"/>
      <c r="L104" s="6"/>
    </row>
    <row r="105" spans="1:12">
      <c r="A105" s="50">
        <v>104</v>
      </c>
      <c r="B105" s="24" t="s">
        <v>18</v>
      </c>
      <c r="C105" s="15">
        <v>0</v>
      </c>
      <c r="D105" s="68" t="s">
        <v>703</v>
      </c>
      <c r="E105" s="15" t="s">
        <v>914</v>
      </c>
      <c r="F105" s="15" t="s">
        <v>745</v>
      </c>
      <c r="G105" s="65">
        <v>0</v>
      </c>
      <c r="I105" s="65">
        <v>1</v>
      </c>
      <c r="J105" t="s">
        <v>939</v>
      </c>
      <c r="K105" s="6"/>
      <c r="L105" s="6"/>
    </row>
    <row r="106" spans="1:12">
      <c r="A106" s="50">
        <v>105</v>
      </c>
      <c r="B106" s="24" t="s">
        <v>551</v>
      </c>
      <c r="C106" s="15">
        <v>0</v>
      </c>
      <c r="D106" s="68" t="s">
        <v>703</v>
      </c>
      <c r="E106" s="15" t="s">
        <v>914</v>
      </c>
      <c r="F106" s="15" t="s">
        <v>745</v>
      </c>
      <c r="G106" s="65">
        <v>0</v>
      </c>
      <c r="I106" s="65">
        <v>1</v>
      </c>
      <c r="J106" t="s">
        <v>939</v>
      </c>
      <c r="K106" s="6"/>
      <c r="L106" s="6"/>
    </row>
    <row r="107" spans="1:12">
      <c r="A107" s="50">
        <v>106</v>
      </c>
      <c r="B107" s="24" t="s">
        <v>19</v>
      </c>
      <c r="C107" s="15">
        <v>0</v>
      </c>
      <c r="D107" s="68" t="s">
        <v>703</v>
      </c>
      <c r="E107" s="15" t="s">
        <v>914</v>
      </c>
      <c r="F107" s="15" t="s">
        <v>745</v>
      </c>
      <c r="G107" s="65">
        <v>0</v>
      </c>
      <c r="J107" t="s">
        <v>19</v>
      </c>
      <c r="K107" s="6"/>
      <c r="L107" s="6"/>
    </row>
    <row r="108" spans="1:12">
      <c r="A108" s="50">
        <v>107</v>
      </c>
      <c r="B108" s="24" t="s">
        <v>134</v>
      </c>
      <c r="C108" s="15">
        <v>0</v>
      </c>
      <c r="D108" s="97" t="s">
        <v>898</v>
      </c>
      <c r="E108" s="15" t="s">
        <v>739</v>
      </c>
      <c r="F108" s="15">
        <v>8</v>
      </c>
      <c r="G108" s="65">
        <v>0</v>
      </c>
      <c r="I108" s="65">
        <v>0</v>
      </c>
      <c r="J108" t="s">
        <v>940</v>
      </c>
      <c r="K108" s="6"/>
      <c r="L108" s="6"/>
    </row>
    <row r="109" spans="1:12">
      <c r="A109" s="50">
        <v>108</v>
      </c>
      <c r="B109" s="24" t="s">
        <v>133</v>
      </c>
      <c r="C109" s="15">
        <v>0</v>
      </c>
      <c r="D109" s="97" t="s">
        <v>898</v>
      </c>
      <c r="E109" s="15" t="s">
        <v>739</v>
      </c>
      <c r="F109" s="15">
        <v>8</v>
      </c>
      <c r="G109" s="65">
        <v>0</v>
      </c>
      <c r="I109" s="65">
        <v>0</v>
      </c>
      <c r="J109" t="s">
        <v>940</v>
      </c>
      <c r="K109" s="6"/>
      <c r="L109" s="6"/>
    </row>
    <row r="110" spans="1:12">
      <c r="A110" s="50">
        <v>109</v>
      </c>
      <c r="B110" s="24" t="s">
        <v>273</v>
      </c>
      <c r="C110" s="15">
        <v>0</v>
      </c>
      <c r="D110" s="68" t="s">
        <v>703</v>
      </c>
      <c r="E110" s="15" t="s">
        <v>915</v>
      </c>
      <c r="F110" s="15" t="s">
        <v>746</v>
      </c>
      <c r="G110" s="65">
        <v>0</v>
      </c>
      <c r="I110" s="65">
        <v>0</v>
      </c>
      <c r="J110" t="s">
        <v>934</v>
      </c>
      <c r="K110" s="6"/>
      <c r="L110" s="6"/>
    </row>
    <row r="111" spans="1:12">
      <c r="A111" s="50">
        <v>110</v>
      </c>
      <c r="B111" s="24" t="s">
        <v>272</v>
      </c>
      <c r="C111" s="15">
        <v>0</v>
      </c>
      <c r="D111" s="68" t="s">
        <v>703</v>
      </c>
      <c r="E111" s="15" t="s">
        <v>915</v>
      </c>
      <c r="F111" s="15" t="s">
        <v>751</v>
      </c>
      <c r="G111" s="65">
        <v>0</v>
      </c>
      <c r="I111" s="65">
        <v>0</v>
      </c>
      <c r="J111" t="s">
        <v>935</v>
      </c>
      <c r="K111" s="6"/>
      <c r="L111" s="6"/>
    </row>
    <row r="112" spans="1:12">
      <c r="A112" s="50">
        <v>111</v>
      </c>
      <c r="B112" s="24" t="s">
        <v>271</v>
      </c>
      <c r="C112" s="15">
        <v>0</v>
      </c>
      <c r="D112" s="68" t="s">
        <v>703</v>
      </c>
      <c r="E112" s="15" t="s">
        <v>915</v>
      </c>
      <c r="F112" s="15" t="s">
        <v>749</v>
      </c>
      <c r="G112" s="65">
        <v>0</v>
      </c>
      <c r="I112" s="65">
        <v>0</v>
      </c>
      <c r="J112" t="s">
        <v>936</v>
      </c>
      <c r="K112" s="6"/>
      <c r="L112" s="6"/>
    </row>
    <row r="113" spans="1:12">
      <c r="A113" s="50">
        <v>112</v>
      </c>
      <c r="B113" s="24" t="s">
        <v>270</v>
      </c>
      <c r="C113" s="15">
        <v>0</v>
      </c>
      <c r="D113" s="68" t="s">
        <v>703</v>
      </c>
      <c r="E113" s="15" t="s">
        <v>916</v>
      </c>
      <c r="F113" s="15" t="s">
        <v>745</v>
      </c>
      <c r="G113" s="65">
        <v>0</v>
      </c>
      <c r="I113" s="65">
        <v>0</v>
      </c>
      <c r="J113" t="s">
        <v>930</v>
      </c>
      <c r="K113" s="6"/>
      <c r="L113" s="6"/>
    </row>
    <row r="114" spans="1:12">
      <c r="A114" s="50">
        <v>113</v>
      </c>
      <c r="B114" s="24" t="s">
        <v>24</v>
      </c>
      <c r="C114" s="15">
        <v>1</v>
      </c>
      <c r="D114" s="68" t="s">
        <v>775</v>
      </c>
      <c r="E114" s="15" t="s">
        <v>913</v>
      </c>
      <c r="F114" s="15" t="s">
        <v>749</v>
      </c>
      <c r="G114" s="15">
        <v>1</v>
      </c>
      <c r="J114" t="s">
        <v>933</v>
      </c>
      <c r="K114" s="6"/>
      <c r="L114" s="6"/>
    </row>
    <row r="115" spans="1:12">
      <c r="A115" s="50">
        <v>114</v>
      </c>
      <c r="B115" s="24" t="s">
        <v>25</v>
      </c>
      <c r="C115" s="15">
        <v>1</v>
      </c>
      <c r="D115" s="68" t="s">
        <v>775</v>
      </c>
      <c r="E115" s="15" t="s">
        <v>913</v>
      </c>
      <c r="F115" s="15" t="s">
        <v>751</v>
      </c>
      <c r="G115" s="15">
        <v>1</v>
      </c>
      <c r="J115" t="s">
        <v>973</v>
      </c>
      <c r="K115" s="6"/>
      <c r="L115" s="6"/>
    </row>
    <row r="116" spans="1:12">
      <c r="A116" s="50">
        <v>115</v>
      </c>
      <c r="B116" s="24" t="s">
        <v>26</v>
      </c>
      <c r="C116" s="15">
        <v>1</v>
      </c>
      <c r="D116" s="68" t="s">
        <v>705</v>
      </c>
      <c r="E116" s="15" t="s">
        <v>913</v>
      </c>
      <c r="F116" s="15" t="s">
        <v>746</v>
      </c>
      <c r="G116" s="15">
        <v>1</v>
      </c>
      <c r="J116" t="s">
        <v>973</v>
      </c>
      <c r="K116" s="6"/>
      <c r="L116" s="6"/>
    </row>
    <row r="117" spans="1:12">
      <c r="A117" s="50">
        <v>116</v>
      </c>
      <c r="B117" s="24" t="s">
        <v>27</v>
      </c>
      <c r="C117" s="15">
        <v>1</v>
      </c>
      <c r="D117" s="68" t="s">
        <v>705</v>
      </c>
      <c r="E117" s="15" t="s">
        <v>913</v>
      </c>
      <c r="F117" s="15" t="s">
        <v>750</v>
      </c>
      <c r="G117" s="15">
        <v>1</v>
      </c>
      <c r="J117" t="s">
        <v>973</v>
      </c>
      <c r="K117" s="6"/>
      <c r="L117" s="6"/>
    </row>
    <row r="118" spans="1:12">
      <c r="A118" s="50">
        <v>117</v>
      </c>
      <c r="B118" s="24" t="s">
        <v>28</v>
      </c>
      <c r="C118" s="15">
        <v>0</v>
      </c>
      <c r="D118" s="68" t="s">
        <v>702</v>
      </c>
      <c r="E118" s="68" t="s">
        <v>910</v>
      </c>
      <c r="F118" s="15" t="s">
        <v>745</v>
      </c>
      <c r="G118" s="15">
        <v>1</v>
      </c>
      <c r="J118" t="s">
        <v>973</v>
      </c>
      <c r="K118" s="6"/>
      <c r="L118" s="6"/>
    </row>
    <row r="119" spans="1:12">
      <c r="A119" s="50">
        <v>118</v>
      </c>
      <c r="B119" s="24" t="s">
        <v>29</v>
      </c>
      <c r="C119" s="15">
        <v>0</v>
      </c>
      <c r="D119" s="68" t="s">
        <v>702</v>
      </c>
      <c r="E119" s="68" t="s">
        <v>910</v>
      </c>
      <c r="F119" s="15" t="s">
        <v>749</v>
      </c>
      <c r="G119" s="15">
        <v>1</v>
      </c>
      <c r="J119" t="s">
        <v>973</v>
      </c>
      <c r="K119" s="6"/>
      <c r="L119" s="6"/>
    </row>
    <row r="120" spans="1:12">
      <c r="A120" s="50">
        <v>119</v>
      </c>
      <c r="B120" s="31" t="s">
        <v>602</v>
      </c>
      <c r="C120" s="15">
        <v>1</v>
      </c>
      <c r="D120" s="68" t="s">
        <v>704</v>
      </c>
      <c r="E120" s="15" t="s">
        <v>913</v>
      </c>
      <c r="F120" s="84" t="s">
        <v>790</v>
      </c>
      <c r="G120" s="65">
        <v>0</v>
      </c>
      <c r="I120" s="65">
        <v>0</v>
      </c>
      <c r="J120" t="s">
        <v>973</v>
      </c>
      <c r="K120" s="6"/>
      <c r="L120" s="6"/>
    </row>
    <row r="121" spans="1:12">
      <c r="A121" s="43">
        <v>120</v>
      </c>
      <c r="B121" s="43" t="s">
        <v>609</v>
      </c>
      <c r="C121" s="15">
        <v>1</v>
      </c>
      <c r="D121" s="97" t="s">
        <v>919</v>
      </c>
      <c r="E121" s="43" t="s">
        <v>912</v>
      </c>
      <c r="F121" s="15" t="s">
        <v>750</v>
      </c>
      <c r="G121" s="65">
        <v>0</v>
      </c>
      <c r="I121" s="65">
        <v>0</v>
      </c>
      <c r="J121" t="s">
        <v>941</v>
      </c>
      <c r="K121" s="6">
        <v>1900</v>
      </c>
      <c r="L121" s="6">
        <v>1977</v>
      </c>
    </row>
    <row r="122" spans="1:12">
      <c r="A122" s="43">
        <v>121</v>
      </c>
      <c r="B122" s="43" t="s">
        <v>610</v>
      </c>
      <c r="C122" s="15">
        <v>1</v>
      </c>
      <c r="D122" s="97" t="s">
        <v>919</v>
      </c>
      <c r="E122" s="43" t="s">
        <v>912</v>
      </c>
      <c r="F122" s="15" t="s">
        <v>750</v>
      </c>
      <c r="G122" s="65">
        <v>0</v>
      </c>
      <c r="I122" s="65">
        <v>0</v>
      </c>
      <c r="J122" t="s">
        <v>941</v>
      </c>
      <c r="K122" s="6">
        <v>1978</v>
      </c>
      <c r="L122" s="6">
        <v>1994</v>
      </c>
    </row>
    <row r="123" spans="1:12">
      <c r="A123" s="43">
        <v>122</v>
      </c>
      <c r="B123" s="43" t="s">
        <v>611</v>
      </c>
      <c r="C123" s="15">
        <v>1</v>
      </c>
      <c r="D123" s="97" t="s">
        <v>919</v>
      </c>
      <c r="E123" s="43" t="s">
        <v>912</v>
      </c>
      <c r="F123" s="15" t="s">
        <v>750</v>
      </c>
      <c r="G123" s="65">
        <v>0</v>
      </c>
      <c r="I123" s="65">
        <v>0</v>
      </c>
      <c r="J123" t="s">
        <v>941</v>
      </c>
      <c r="K123" s="6">
        <v>1995</v>
      </c>
      <c r="L123" s="6">
        <v>2003</v>
      </c>
    </row>
    <row r="124" spans="1:12">
      <c r="A124" s="43">
        <v>123</v>
      </c>
      <c r="B124" s="43" t="s">
        <v>612</v>
      </c>
      <c r="C124" s="15">
        <v>1</v>
      </c>
      <c r="D124" s="97" t="s">
        <v>919</v>
      </c>
      <c r="E124" s="43" t="s">
        <v>912</v>
      </c>
      <c r="F124" s="15" t="s">
        <v>750</v>
      </c>
      <c r="G124" s="65">
        <v>0</v>
      </c>
      <c r="I124" s="65">
        <v>0</v>
      </c>
      <c r="J124" t="s">
        <v>941</v>
      </c>
      <c r="K124" s="6">
        <v>2004</v>
      </c>
      <c r="L124" s="6">
        <v>2012</v>
      </c>
    </row>
    <row r="125" spans="1:12">
      <c r="A125" s="43">
        <v>124</v>
      </c>
      <c r="B125" s="43" t="s">
        <v>613</v>
      </c>
      <c r="C125" s="15">
        <v>1</v>
      </c>
      <c r="D125" s="97" t="s">
        <v>919</v>
      </c>
      <c r="E125" s="43" t="s">
        <v>912</v>
      </c>
      <c r="F125" s="15" t="s">
        <v>750</v>
      </c>
      <c r="G125" s="65">
        <v>0</v>
      </c>
      <c r="I125" s="65">
        <v>0</v>
      </c>
      <c r="J125" t="s">
        <v>941</v>
      </c>
      <c r="K125" s="6">
        <v>2013</v>
      </c>
      <c r="L125" s="6">
        <v>2017</v>
      </c>
    </row>
    <row r="126" spans="1:12">
      <c r="A126" s="43">
        <v>125</v>
      </c>
      <c r="B126" s="43" t="s">
        <v>614</v>
      </c>
      <c r="C126" s="15">
        <v>1</v>
      </c>
      <c r="D126" s="97" t="s">
        <v>919</v>
      </c>
      <c r="E126" s="43" t="s">
        <v>912</v>
      </c>
      <c r="F126" s="15" t="s">
        <v>750</v>
      </c>
      <c r="G126" s="65">
        <v>0</v>
      </c>
      <c r="I126" s="65">
        <v>0</v>
      </c>
      <c r="J126" t="s">
        <v>941</v>
      </c>
      <c r="K126" s="6">
        <v>2018</v>
      </c>
      <c r="L126" s="6">
        <v>2019</v>
      </c>
    </row>
    <row r="127" spans="1:12">
      <c r="A127" s="43">
        <v>126</v>
      </c>
      <c r="B127" s="43" t="s">
        <v>615</v>
      </c>
      <c r="C127" s="15">
        <v>1</v>
      </c>
      <c r="D127" s="97" t="s">
        <v>919</v>
      </c>
      <c r="E127" s="43" t="s">
        <v>912</v>
      </c>
      <c r="F127" s="15" t="s">
        <v>750</v>
      </c>
      <c r="G127" s="65">
        <v>0</v>
      </c>
      <c r="I127" s="65">
        <v>0</v>
      </c>
      <c r="J127" t="s">
        <v>941</v>
      </c>
      <c r="K127" s="6">
        <v>2020</v>
      </c>
      <c r="L127" s="6">
        <v>2100</v>
      </c>
    </row>
    <row r="128" spans="1:12">
      <c r="A128" s="43">
        <v>127</v>
      </c>
      <c r="B128" s="43" t="s">
        <v>616</v>
      </c>
      <c r="C128" s="15">
        <v>1</v>
      </c>
      <c r="D128" s="68" t="s">
        <v>704</v>
      </c>
      <c r="E128" s="15" t="s">
        <v>913</v>
      </c>
      <c r="F128" s="15" t="s">
        <v>752</v>
      </c>
      <c r="G128" s="65">
        <v>0</v>
      </c>
      <c r="H128" s="65">
        <v>1</v>
      </c>
      <c r="J128" t="s">
        <v>942</v>
      </c>
      <c r="K128" s="6">
        <v>1900</v>
      </c>
      <c r="L128" s="6">
        <v>1980</v>
      </c>
    </row>
    <row r="129" spans="1:12">
      <c r="A129" s="43">
        <v>128</v>
      </c>
      <c r="B129" s="43" t="s">
        <v>617</v>
      </c>
      <c r="C129" s="15">
        <v>1</v>
      </c>
      <c r="D129" s="68" t="s">
        <v>704</v>
      </c>
      <c r="E129" s="15" t="s">
        <v>913</v>
      </c>
      <c r="F129" s="15" t="s">
        <v>752</v>
      </c>
      <c r="G129" s="65">
        <v>0</v>
      </c>
      <c r="H129" s="65">
        <v>1</v>
      </c>
      <c r="J129" t="s">
        <v>942</v>
      </c>
      <c r="K129" s="6">
        <v>1981</v>
      </c>
      <c r="L129" s="6">
        <v>1985</v>
      </c>
    </row>
    <row r="130" spans="1:12">
      <c r="A130" s="43">
        <v>129</v>
      </c>
      <c r="B130" s="43" t="s">
        <v>618</v>
      </c>
      <c r="C130" s="15">
        <v>1</v>
      </c>
      <c r="D130" s="68" t="s">
        <v>704</v>
      </c>
      <c r="E130" s="15" t="s">
        <v>913</v>
      </c>
      <c r="F130" s="15" t="s">
        <v>752</v>
      </c>
      <c r="G130" s="65">
        <v>0</v>
      </c>
      <c r="H130" s="65">
        <v>1</v>
      </c>
      <c r="J130" t="s">
        <v>942</v>
      </c>
      <c r="K130" s="6">
        <v>1986</v>
      </c>
      <c r="L130" s="6">
        <v>1990</v>
      </c>
    </row>
    <row r="131" spans="1:12">
      <c r="A131" s="43">
        <v>130</v>
      </c>
      <c r="B131" s="43" t="s">
        <v>619</v>
      </c>
      <c r="C131" s="15">
        <v>1</v>
      </c>
      <c r="D131" s="68" t="s">
        <v>704</v>
      </c>
      <c r="E131" s="15" t="s">
        <v>913</v>
      </c>
      <c r="F131" s="15" t="s">
        <v>752</v>
      </c>
      <c r="G131" s="65">
        <v>0</v>
      </c>
      <c r="H131" s="65">
        <v>1</v>
      </c>
      <c r="J131" t="s">
        <v>942</v>
      </c>
      <c r="K131" s="6">
        <v>1991</v>
      </c>
      <c r="L131" s="6">
        <v>2000</v>
      </c>
    </row>
    <row r="132" spans="1:12">
      <c r="A132" s="43">
        <v>131</v>
      </c>
      <c r="B132" s="43" t="s">
        <v>620</v>
      </c>
      <c r="C132" s="15">
        <v>1</v>
      </c>
      <c r="D132" s="68" t="s">
        <v>704</v>
      </c>
      <c r="E132" s="15" t="s">
        <v>913</v>
      </c>
      <c r="F132" s="15" t="s">
        <v>752</v>
      </c>
      <c r="G132" s="65">
        <v>0</v>
      </c>
      <c r="H132" s="65">
        <v>1</v>
      </c>
      <c r="J132" t="s">
        <v>942</v>
      </c>
      <c r="K132" s="6">
        <v>2001</v>
      </c>
      <c r="L132" s="6">
        <v>2015</v>
      </c>
    </row>
    <row r="133" spans="1:12">
      <c r="A133" s="43">
        <v>132</v>
      </c>
      <c r="B133" s="43" t="s">
        <v>621</v>
      </c>
      <c r="C133" s="15">
        <v>1</v>
      </c>
      <c r="D133" s="68" t="s">
        <v>704</v>
      </c>
      <c r="E133" s="15" t="s">
        <v>913</v>
      </c>
      <c r="F133" s="15" t="s">
        <v>752</v>
      </c>
      <c r="G133" s="65">
        <v>0</v>
      </c>
      <c r="H133" s="65">
        <v>1</v>
      </c>
      <c r="J133" t="s">
        <v>942</v>
      </c>
      <c r="K133" s="6">
        <v>2016</v>
      </c>
      <c r="L133" s="6">
        <v>2100</v>
      </c>
    </row>
    <row r="134" spans="1:12">
      <c r="A134" s="43">
        <v>133</v>
      </c>
      <c r="B134" s="43" t="s">
        <v>622</v>
      </c>
      <c r="C134" s="15">
        <v>1</v>
      </c>
      <c r="D134" s="68" t="s">
        <v>704</v>
      </c>
      <c r="E134" s="15" t="s">
        <v>913</v>
      </c>
      <c r="F134" s="15" t="s">
        <v>752</v>
      </c>
      <c r="G134" s="65">
        <v>0</v>
      </c>
      <c r="J134" t="s">
        <v>942</v>
      </c>
      <c r="K134" s="6">
        <v>1991</v>
      </c>
      <c r="L134" s="6">
        <v>2000</v>
      </c>
    </row>
    <row r="135" spans="1:12">
      <c r="A135" s="43">
        <v>134</v>
      </c>
      <c r="B135" s="43" t="s">
        <v>623</v>
      </c>
      <c r="C135" s="15">
        <v>1</v>
      </c>
      <c r="D135" s="68" t="s">
        <v>704</v>
      </c>
      <c r="E135" s="15" t="s">
        <v>913</v>
      </c>
      <c r="F135" s="15" t="s">
        <v>752</v>
      </c>
      <c r="G135" s="65">
        <v>0</v>
      </c>
      <c r="J135" t="s">
        <v>942</v>
      </c>
      <c r="K135" s="6">
        <v>2001</v>
      </c>
      <c r="L135" s="6">
        <v>2015</v>
      </c>
    </row>
    <row r="136" spans="1:12">
      <c r="A136" s="43">
        <v>135</v>
      </c>
      <c r="B136" s="43" t="s">
        <v>624</v>
      </c>
      <c r="C136" s="15">
        <v>1</v>
      </c>
      <c r="D136" s="68" t="s">
        <v>704</v>
      </c>
      <c r="E136" s="15" t="s">
        <v>913</v>
      </c>
      <c r="F136" s="15" t="s">
        <v>752</v>
      </c>
      <c r="G136" s="65">
        <v>0</v>
      </c>
      <c r="J136" t="s">
        <v>942</v>
      </c>
      <c r="K136" s="6">
        <v>2016</v>
      </c>
      <c r="L136" s="6">
        <v>2100</v>
      </c>
    </row>
    <row r="137" spans="1:12">
      <c r="A137" s="43">
        <v>136</v>
      </c>
      <c r="B137" s="43" t="s">
        <v>625</v>
      </c>
      <c r="C137" s="15">
        <v>1</v>
      </c>
      <c r="D137" s="68" t="s">
        <v>704</v>
      </c>
      <c r="E137" s="15" t="s">
        <v>913</v>
      </c>
      <c r="F137" s="15" t="s">
        <v>752</v>
      </c>
      <c r="G137" s="65">
        <v>0</v>
      </c>
      <c r="H137" s="65">
        <v>0</v>
      </c>
      <c r="J137" t="s">
        <v>942</v>
      </c>
      <c r="K137" s="6">
        <v>1981</v>
      </c>
      <c r="L137" s="6">
        <v>1985</v>
      </c>
    </row>
    <row r="138" spans="1:12">
      <c r="A138" s="43">
        <v>137</v>
      </c>
      <c r="B138" s="43" t="s">
        <v>626</v>
      </c>
      <c r="C138" s="15">
        <v>1</v>
      </c>
      <c r="D138" s="68" t="s">
        <v>704</v>
      </c>
      <c r="E138" s="15" t="s">
        <v>913</v>
      </c>
      <c r="F138" s="15" t="s">
        <v>752</v>
      </c>
      <c r="G138" s="65">
        <v>0</v>
      </c>
      <c r="H138" s="65">
        <v>0</v>
      </c>
      <c r="J138" t="s">
        <v>942</v>
      </c>
      <c r="K138" s="6">
        <v>1986</v>
      </c>
      <c r="L138" s="6">
        <v>2000</v>
      </c>
    </row>
    <row r="139" spans="1:12">
      <c r="A139" s="43">
        <v>138</v>
      </c>
      <c r="B139" s="43" t="s">
        <v>627</v>
      </c>
      <c r="C139" s="15">
        <v>1</v>
      </c>
      <c r="D139" s="68" t="s">
        <v>704</v>
      </c>
      <c r="E139" s="15" t="s">
        <v>913</v>
      </c>
      <c r="F139" s="15" t="s">
        <v>752</v>
      </c>
      <c r="G139" s="65">
        <v>0</v>
      </c>
      <c r="H139" s="65">
        <v>0</v>
      </c>
      <c r="J139" t="s">
        <v>942</v>
      </c>
      <c r="K139" s="6">
        <v>2001</v>
      </c>
      <c r="L139" s="6">
        <v>2015</v>
      </c>
    </row>
    <row r="140" spans="1:12">
      <c r="A140" s="43">
        <v>139</v>
      </c>
      <c r="B140" s="43" t="s">
        <v>628</v>
      </c>
      <c r="C140" s="15">
        <v>1</v>
      </c>
      <c r="D140" s="68" t="s">
        <v>704</v>
      </c>
      <c r="E140" s="15" t="s">
        <v>913</v>
      </c>
      <c r="F140" s="15" t="s">
        <v>752</v>
      </c>
      <c r="G140" s="65">
        <v>0</v>
      </c>
      <c r="H140" s="65">
        <v>0</v>
      </c>
      <c r="J140" t="s">
        <v>942</v>
      </c>
      <c r="K140" s="6">
        <v>2016</v>
      </c>
      <c r="L140" s="6">
        <v>2100</v>
      </c>
    </row>
    <row r="141" spans="1:12">
      <c r="A141" s="53">
        <v>140</v>
      </c>
      <c r="B141" s="43" t="s">
        <v>1032</v>
      </c>
      <c r="C141" s="15">
        <v>1</v>
      </c>
      <c r="D141" s="97" t="s">
        <v>918</v>
      </c>
      <c r="E141" s="15" t="s">
        <v>913</v>
      </c>
      <c r="F141" s="15" t="s">
        <v>754</v>
      </c>
      <c r="G141" s="65">
        <v>0</v>
      </c>
      <c r="J141" t="s">
        <v>931</v>
      </c>
      <c r="K141" s="6">
        <v>1900</v>
      </c>
      <c r="L141" s="6">
        <v>2011</v>
      </c>
    </row>
    <row r="142" spans="1:12">
      <c r="A142" s="102">
        <v>141</v>
      </c>
      <c r="B142" s="103" t="s">
        <v>644</v>
      </c>
      <c r="C142" s="75">
        <v>1</v>
      </c>
      <c r="D142" s="106" t="s">
        <v>918</v>
      </c>
      <c r="E142" s="15" t="s">
        <v>913</v>
      </c>
      <c r="F142" s="75" t="s">
        <v>754</v>
      </c>
      <c r="G142" s="65">
        <v>0</v>
      </c>
      <c r="J142" t="s">
        <v>931</v>
      </c>
      <c r="K142" s="6">
        <v>2012</v>
      </c>
      <c r="L142" s="6">
        <v>2100</v>
      </c>
    </row>
    <row r="143" spans="1:12">
      <c r="A143" s="104">
        <v>142</v>
      </c>
      <c r="B143" s="104" t="s">
        <v>742</v>
      </c>
      <c r="C143" s="15">
        <v>0</v>
      </c>
      <c r="D143" s="15" t="s">
        <v>703</v>
      </c>
      <c r="E143" s="15" t="s">
        <v>914</v>
      </c>
      <c r="F143" s="15">
        <v>8</v>
      </c>
      <c r="G143" s="15">
        <v>0</v>
      </c>
      <c r="H143" s="15"/>
      <c r="I143" s="65">
        <v>0</v>
      </c>
      <c r="J143" t="s">
        <v>940</v>
      </c>
      <c r="K143" s="6"/>
      <c r="L143" s="6"/>
    </row>
    <row r="144" spans="1:12" s="96" customFormat="1">
      <c r="A144" s="93">
        <v>143</v>
      </c>
      <c r="B144" s="93" t="s">
        <v>829</v>
      </c>
      <c r="C144" s="94">
        <v>0</v>
      </c>
      <c r="D144" s="94" t="s">
        <v>702</v>
      </c>
      <c r="E144" s="94" t="s">
        <v>882</v>
      </c>
      <c r="F144" s="94" t="s">
        <v>779</v>
      </c>
      <c r="G144" s="94">
        <v>0</v>
      </c>
      <c r="H144" s="94"/>
      <c r="I144" s="95"/>
      <c r="J144" t="s">
        <v>973</v>
      </c>
    </row>
    <row r="145" spans="1:12" s="96" customFormat="1">
      <c r="A145" s="93">
        <v>144</v>
      </c>
      <c r="B145" s="93" t="s">
        <v>830</v>
      </c>
      <c r="C145" s="94">
        <v>1</v>
      </c>
      <c r="D145" s="94" t="s">
        <v>704</v>
      </c>
      <c r="E145" s="94" t="s">
        <v>738</v>
      </c>
      <c r="F145" s="94" t="s">
        <v>759</v>
      </c>
      <c r="G145" s="94">
        <v>0</v>
      </c>
      <c r="H145" s="94"/>
      <c r="I145" s="95"/>
      <c r="J145" t="s">
        <v>973</v>
      </c>
    </row>
    <row r="146" spans="1:12">
      <c r="A146" s="43">
        <v>145</v>
      </c>
      <c r="B146" s="43" t="s">
        <v>812</v>
      </c>
      <c r="C146" s="15">
        <v>0</v>
      </c>
      <c r="D146" s="68" t="s">
        <v>702</v>
      </c>
      <c r="E146" s="68" t="s">
        <v>910</v>
      </c>
      <c r="F146" s="15" t="s">
        <v>745</v>
      </c>
      <c r="G146" s="65">
        <v>0</v>
      </c>
      <c r="J146" t="s">
        <v>930</v>
      </c>
      <c r="K146" s="6">
        <v>2008</v>
      </c>
      <c r="L146" s="6">
        <v>2014</v>
      </c>
    </row>
    <row r="147" spans="1:12">
      <c r="A147" s="43">
        <v>146</v>
      </c>
      <c r="B147" s="43" t="s">
        <v>813</v>
      </c>
      <c r="C147" s="15">
        <v>0</v>
      </c>
      <c r="D147" s="68" t="s">
        <v>702</v>
      </c>
      <c r="E147" s="68" t="s">
        <v>910</v>
      </c>
      <c r="F147" s="15" t="s">
        <v>745</v>
      </c>
      <c r="G147" s="65">
        <v>0</v>
      </c>
      <c r="J147" t="s">
        <v>930</v>
      </c>
      <c r="K147" s="6">
        <v>2015</v>
      </c>
      <c r="L147" s="6">
        <v>2016</v>
      </c>
    </row>
    <row r="148" spans="1:12">
      <c r="A148" s="43">
        <v>147</v>
      </c>
      <c r="B148" s="43" t="s">
        <v>814</v>
      </c>
      <c r="C148" s="15">
        <v>0</v>
      </c>
      <c r="D148" s="68" t="s">
        <v>702</v>
      </c>
      <c r="E148" s="68" t="s">
        <v>910</v>
      </c>
      <c r="F148" s="15" t="s">
        <v>745</v>
      </c>
      <c r="G148" s="65">
        <v>0</v>
      </c>
      <c r="J148" t="s">
        <v>930</v>
      </c>
      <c r="K148" s="6">
        <v>2017</v>
      </c>
      <c r="L148" s="6">
        <v>2100</v>
      </c>
    </row>
    <row r="149" spans="1:12">
      <c r="A149" s="43">
        <v>148</v>
      </c>
      <c r="B149" s="43" t="s">
        <v>815</v>
      </c>
      <c r="C149" s="15">
        <v>1</v>
      </c>
      <c r="D149" s="68" t="s">
        <v>704</v>
      </c>
      <c r="E149" s="15" t="s">
        <v>913</v>
      </c>
      <c r="F149" s="15">
        <v>2</v>
      </c>
      <c r="G149" s="65">
        <v>0</v>
      </c>
      <c r="H149" s="65">
        <v>0</v>
      </c>
      <c r="J149" t="s">
        <v>938</v>
      </c>
      <c r="K149" s="6">
        <v>2001</v>
      </c>
      <c r="L149" s="6">
        <v>2015</v>
      </c>
    </row>
    <row r="150" spans="1:12">
      <c r="A150" s="43">
        <v>149</v>
      </c>
      <c r="B150" s="43" t="s">
        <v>816</v>
      </c>
      <c r="C150" s="15">
        <v>1</v>
      </c>
      <c r="D150" s="68" t="s">
        <v>704</v>
      </c>
      <c r="E150" s="15" t="s">
        <v>913</v>
      </c>
      <c r="F150" s="15">
        <v>2</v>
      </c>
      <c r="G150" s="65">
        <v>0</v>
      </c>
      <c r="H150" s="65">
        <v>0</v>
      </c>
      <c r="J150" t="s">
        <v>938</v>
      </c>
      <c r="K150" s="6">
        <v>2016</v>
      </c>
      <c r="L150" s="6">
        <v>2100</v>
      </c>
    </row>
    <row r="151" spans="1:12">
      <c r="A151" s="43">
        <v>150</v>
      </c>
      <c r="B151" s="43" t="s">
        <v>1033</v>
      </c>
      <c r="C151" s="15">
        <v>1</v>
      </c>
      <c r="D151" s="68" t="s">
        <v>704</v>
      </c>
      <c r="E151" s="15" t="s">
        <v>913</v>
      </c>
      <c r="F151" s="15" t="s">
        <v>751</v>
      </c>
      <c r="G151" s="65">
        <v>0</v>
      </c>
      <c r="H151" s="65">
        <v>0</v>
      </c>
      <c r="I151" s="55">
        <v>0</v>
      </c>
      <c r="J151" t="s">
        <v>935</v>
      </c>
      <c r="K151" s="6">
        <v>1996</v>
      </c>
      <c r="L151" s="6">
        <v>2015</v>
      </c>
    </row>
    <row r="152" spans="1:12">
      <c r="A152" s="43">
        <v>151</v>
      </c>
      <c r="B152" s="43" t="s">
        <v>817</v>
      </c>
      <c r="C152" s="15">
        <v>1</v>
      </c>
      <c r="D152" s="68" t="s">
        <v>704</v>
      </c>
      <c r="E152" s="15" t="s">
        <v>913</v>
      </c>
      <c r="F152" s="15" t="s">
        <v>751</v>
      </c>
      <c r="G152" s="65">
        <v>0</v>
      </c>
      <c r="H152" s="65">
        <v>0</v>
      </c>
      <c r="I152" s="55">
        <v>0</v>
      </c>
      <c r="J152" t="s">
        <v>935</v>
      </c>
      <c r="K152" s="6">
        <v>2016</v>
      </c>
      <c r="L152" s="6">
        <v>2100</v>
      </c>
    </row>
    <row r="153" spans="1:12">
      <c r="A153" s="43">
        <v>152</v>
      </c>
      <c r="B153" s="43" t="s">
        <v>818</v>
      </c>
      <c r="C153" s="15">
        <v>1</v>
      </c>
      <c r="D153" s="97" t="s">
        <v>918</v>
      </c>
      <c r="E153" s="43" t="s">
        <v>912</v>
      </c>
      <c r="F153" s="15">
        <v>5</v>
      </c>
      <c r="G153" s="65">
        <v>1</v>
      </c>
      <c r="I153" s="55">
        <v>0</v>
      </c>
      <c r="J153" t="s">
        <v>934</v>
      </c>
      <c r="K153" s="6">
        <v>2013</v>
      </c>
      <c r="L153" s="6">
        <v>2019</v>
      </c>
    </row>
    <row r="154" spans="1:12">
      <c r="A154" s="43">
        <v>153</v>
      </c>
      <c r="B154" s="43" t="s">
        <v>819</v>
      </c>
      <c r="C154" s="15">
        <v>1</v>
      </c>
      <c r="D154" s="97" t="s">
        <v>918</v>
      </c>
      <c r="E154" s="43" t="s">
        <v>912</v>
      </c>
      <c r="F154" s="15">
        <v>5</v>
      </c>
      <c r="G154" s="65">
        <v>1</v>
      </c>
      <c r="I154" s="55">
        <v>0</v>
      </c>
      <c r="J154" t="s">
        <v>934</v>
      </c>
      <c r="K154" s="6">
        <v>2019</v>
      </c>
      <c r="L154" s="6">
        <v>2100</v>
      </c>
    </row>
    <row r="155" spans="1:12">
      <c r="A155" s="43">
        <v>154</v>
      </c>
      <c r="B155" s="43" t="s">
        <v>820</v>
      </c>
      <c r="C155" s="15">
        <v>1</v>
      </c>
      <c r="D155" s="97" t="s">
        <v>918</v>
      </c>
      <c r="E155" s="43" t="s">
        <v>912</v>
      </c>
      <c r="F155" s="15">
        <v>4</v>
      </c>
      <c r="G155" s="65">
        <v>1</v>
      </c>
      <c r="I155" s="55">
        <v>0</v>
      </c>
      <c r="J155" t="s">
        <v>934</v>
      </c>
      <c r="K155" s="6">
        <v>2013</v>
      </c>
      <c r="L155" s="6">
        <v>2017</v>
      </c>
    </row>
    <row r="156" spans="1:12">
      <c r="A156" s="43">
        <v>155</v>
      </c>
      <c r="B156" s="43" t="s">
        <v>821</v>
      </c>
      <c r="C156" s="15">
        <v>1</v>
      </c>
      <c r="D156" s="97" t="s">
        <v>918</v>
      </c>
      <c r="E156" s="43" t="s">
        <v>912</v>
      </c>
      <c r="F156" s="15">
        <v>4</v>
      </c>
      <c r="G156" s="65">
        <v>1</v>
      </c>
      <c r="I156" s="55">
        <v>0</v>
      </c>
      <c r="J156" t="s">
        <v>934</v>
      </c>
      <c r="K156" s="6">
        <v>2018</v>
      </c>
      <c r="L156" s="6">
        <v>2019</v>
      </c>
    </row>
    <row r="157" spans="1:12">
      <c r="A157" s="43">
        <v>156</v>
      </c>
      <c r="B157" s="43" t="s">
        <v>822</v>
      </c>
      <c r="C157" s="15">
        <v>1</v>
      </c>
      <c r="D157" s="97" t="s">
        <v>918</v>
      </c>
      <c r="E157" s="43" t="s">
        <v>912</v>
      </c>
      <c r="F157" s="15">
        <v>4</v>
      </c>
      <c r="G157" s="65">
        <v>1</v>
      </c>
      <c r="I157" s="55">
        <v>0</v>
      </c>
      <c r="J157" t="s">
        <v>934</v>
      </c>
      <c r="K157" s="6">
        <v>2020</v>
      </c>
      <c r="L157" s="6">
        <v>2100</v>
      </c>
    </row>
    <row r="158" spans="1:12">
      <c r="A158" s="43">
        <v>157</v>
      </c>
      <c r="B158" s="43" t="s">
        <v>823</v>
      </c>
      <c r="C158" s="15">
        <v>1</v>
      </c>
      <c r="D158" s="97" t="s">
        <v>918</v>
      </c>
      <c r="E158" s="43" t="s">
        <v>912</v>
      </c>
      <c r="F158" s="15" t="s">
        <v>747</v>
      </c>
      <c r="G158" s="65">
        <v>1</v>
      </c>
      <c r="I158" s="55">
        <v>0</v>
      </c>
      <c r="J158" t="s">
        <v>934</v>
      </c>
      <c r="K158" s="6">
        <v>2013</v>
      </c>
      <c r="L158" s="6">
        <v>2017</v>
      </c>
    </row>
    <row r="159" spans="1:12">
      <c r="A159" s="43">
        <v>158</v>
      </c>
      <c r="B159" s="43" t="s">
        <v>824</v>
      </c>
      <c r="C159" s="15">
        <v>1</v>
      </c>
      <c r="D159" s="97" t="s">
        <v>918</v>
      </c>
      <c r="E159" s="43" t="s">
        <v>912</v>
      </c>
      <c r="F159" s="15" t="s">
        <v>747</v>
      </c>
      <c r="G159" s="65">
        <v>1</v>
      </c>
      <c r="I159" s="55">
        <v>0</v>
      </c>
      <c r="J159" t="s">
        <v>934</v>
      </c>
      <c r="K159" s="6">
        <v>2018</v>
      </c>
      <c r="L159" s="6">
        <v>2019</v>
      </c>
    </row>
    <row r="160" spans="1:12">
      <c r="A160" s="43">
        <v>159</v>
      </c>
      <c r="B160" s="43" t="s">
        <v>825</v>
      </c>
      <c r="C160" s="15">
        <v>1</v>
      </c>
      <c r="D160" s="97" t="s">
        <v>918</v>
      </c>
      <c r="E160" s="43" t="s">
        <v>912</v>
      </c>
      <c r="F160" s="15" t="s">
        <v>747</v>
      </c>
      <c r="G160" s="65">
        <v>1</v>
      </c>
      <c r="I160" s="55">
        <v>0</v>
      </c>
      <c r="J160" t="s">
        <v>934</v>
      </c>
      <c r="K160" s="6">
        <v>2020</v>
      </c>
      <c r="L160" s="6">
        <v>2100</v>
      </c>
    </row>
    <row r="161" spans="1:12">
      <c r="A161" s="43">
        <v>160</v>
      </c>
      <c r="B161" s="43" t="s">
        <v>826</v>
      </c>
      <c r="C161" s="15">
        <v>1</v>
      </c>
      <c r="D161" s="68" t="s">
        <v>704</v>
      </c>
      <c r="E161" s="15" t="s">
        <v>913</v>
      </c>
      <c r="F161" s="15" t="s">
        <v>752</v>
      </c>
      <c r="G161" s="65">
        <v>0</v>
      </c>
      <c r="H161" s="65">
        <v>0</v>
      </c>
      <c r="J161" t="s">
        <v>942</v>
      </c>
      <c r="K161" s="6">
        <v>2001</v>
      </c>
      <c r="L161" s="6">
        <v>2015</v>
      </c>
    </row>
    <row r="162" spans="1:12">
      <c r="A162" s="43">
        <v>161</v>
      </c>
      <c r="B162" s="43" t="s">
        <v>827</v>
      </c>
      <c r="C162" s="15">
        <v>1</v>
      </c>
      <c r="D162" s="68" t="s">
        <v>704</v>
      </c>
      <c r="E162" s="15" t="s">
        <v>913</v>
      </c>
      <c r="F162" s="15" t="s">
        <v>752</v>
      </c>
      <c r="G162" s="65">
        <v>0</v>
      </c>
      <c r="H162" s="65">
        <v>0</v>
      </c>
      <c r="J162" t="s">
        <v>942</v>
      </c>
      <c r="K162" s="6">
        <v>2016</v>
      </c>
      <c r="L162" s="6">
        <v>2100</v>
      </c>
    </row>
    <row r="163" spans="1:12">
      <c r="A163" s="52">
        <v>162</v>
      </c>
      <c r="B163" s="52" t="s">
        <v>900</v>
      </c>
      <c r="C163" s="15">
        <v>0</v>
      </c>
      <c r="D163" s="68" t="s">
        <v>702</v>
      </c>
      <c r="E163" s="68" t="s">
        <v>910</v>
      </c>
      <c r="F163" s="15" t="s">
        <v>745</v>
      </c>
      <c r="G163" s="65">
        <v>0</v>
      </c>
      <c r="J163" t="s">
        <v>930</v>
      </c>
      <c r="K163" s="6">
        <v>2008</v>
      </c>
      <c r="L163" s="6">
        <v>2014</v>
      </c>
    </row>
    <row r="164" spans="1:12">
      <c r="A164" s="52">
        <v>163</v>
      </c>
      <c r="B164" s="52" t="s">
        <v>901</v>
      </c>
      <c r="C164" s="15">
        <v>0</v>
      </c>
      <c r="D164" s="68" t="s">
        <v>702</v>
      </c>
      <c r="E164" s="68" t="s">
        <v>910</v>
      </c>
      <c r="F164" s="15" t="s">
        <v>745</v>
      </c>
      <c r="G164" s="65">
        <v>0</v>
      </c>
      <c r="J164" t="s">
        <v>930</v>
      </c>
      <c r="K164" s="6">
        <v>2015</v>
      </c>
      <c r="L164" s="6">
        <v>2016</v>
      </c>
    </row>
    <row r="165" spans="1:12">
      <c r="A165" s="52">
        <v>164</v>
      </c>
      <c r="B165" s="52" t="s">
        <v>902</v>
      </c>
      <c r="C165" s="15">
        <v>0</v>
      </c>
      <c r="D165" s="68" t="s">
        <v>702</v>
      </c>
      <c r="E165" s="68" t="s">
        <v>910</v>
      </c>
      <c r="F165" s="15" t="s">
        <v>745</v>
      </c>
      <c r="G165" s="65">
        <v>0</v>
      </c>
      <c r="J165" t="s">
        <v>930</v>
      </c>
      <c r="K165" s="6">
        <v>2017</v>
      </c>
      <c r="L165" s="6">
        <v>2100</v>
      </c>
    </row>
    <row r="166" spans="1:12">
      <c r="A166" s="52">
        <v>165</v>
      </c>
      <c r="B166" s="52" t="s">
        <v>903</v>
      </c>
      <c r="C166" s="15">
        <v>0</v>
      </c>
      <c r="D166" s="68" t="s">
        <v>702</v>
      </c>
      <c r="E166" s="68" t="s">
        <v>910</v>
      </c>
      <c r="F166" s="15" t="s">
        <v>745</v>
      </c>
      <c r="G166" s="65">
        <v>0</v>
      </c>
      <c r="J166" t="s">
        <v>930</v>
      </c>
      <c r="K166" s="6">
        <v>2008</v>
      </c>
      <c r="L166" s="6">
        <v>2014</v>
      </c>
    </row>
    <row r="167" spans="1:12">
      <c r="A167" s="52">
        <v>166</v>
      </c>
      <c r="B167" s="52" t="s">
        <v>904</v>
      </c>
      <c r="C167" s="15">
        <v>0</v>
      </c>
      <c r="D167" s="68" t="s">
        <v>702</v>
      </c>
      <c r="E167" s="68" t="s">
        <v>910</v>
      </c>
      <c r="F167" s="15" t="s">
        <v>745</v>
      </c>
      <c r="G167" s="65">
        <v>0</v>
      </c>
      <c r="J167" t="s">
        <v>930</v>
      </c>
      <c r="K167" s="6">
        <v>2015</v>
      </c>
      <c r="L167" s="6">
        <v>2016</v>
      </c>
    </row>
    <row r="168" spans="1:12">
      <c r="A168" s="52">
        <v>167</v>
      </c>
      <c r="B168" s="52" t="s">
        <v>905</v>
      </c>
      <c r="C168" s="15">
        <v>0</v>
      </c>
      <c r="D168" s="68" t="s">
        <v>702</v>
      </c>
      <c r="E168" s="68" t="s">
        <v>910</v>
      </c>
      <c r="F168" s="15" t="s">
        <v>745</v>
      </c>
      <c r="G168" s="65">
        <v>0</v>
      </c>
      <c r="J168" t="s">
        <v>930</v>
      </c>
      <c r="K168" s="6">
        <v>2017</v>
      </c>
      <c r="L168" s="6">
        <v>2100</v>
      </c>
    </row>
    <row r="169" spans="1:12">
      <c r="A169" s="52">
        <v>168</v>
      </c>
      <c r="B169" s="52" t="s">
        <v>906</v>
      </c>
      <c r="C169" s="15">
        <v>0</v>
      </c>
      <c r="D169" s="68" t="s">
        <v>702</v>
      </c>
      <c r="E169" s="68" t="s">
        <v>910</v>
      </c>
      <c r="F169" s="15" t="s">
        <v>745</v>
      </c>
      <c r="G169" s="65">
        <v>1</v>
      </c>
      <c r="J169" t="s">
        <v>930</v>
      </c>
      <c r="K169" s="6">
        <v>2008</v>
      </c>
      <c r="L169" s="6">
        <v>2014</v>
      </c>
    </row>
    <row r="170" spans="1:12">
      <c r="A170" s="52">
        <v>169</v>
      </c>
      <c r="B170" s="52" t="s">
        <v>907</v>
      </c>
      <c r="C170" s="15">
        <v>0</v>
      </c>
      <c r="D170" s="68" t="s">
        <v>702</v>
      </c>
      <c r="E170" s="68" t="s">
        <v>910</v>
      </c>
      <c r="F170" s="15" t="s">
        <v>745</v>
      </c>
      <c r="G170" s="65">
        <v>1</v>
      </c>
      <c r="J170" t="s">
        <v>930</v>
      </c>
      <c r="K170" s="6">
        <v>2015</v>
      </c>
      <c r="L170" s="6">
        <v>2016</v>
      </c>
    </row>
    <row r="171" spans="1:12">
      <c r="A171" s="52">
        <v>170</v>
      </c>
      <c r="B171" s="52" t="s">
        <v>908</v>
      </c>
      <c r="C171" s="15">
        <v>0</v>
      </c>
      <c r="D171" s="68" t="s">
        <v>702</v>
      </c>
      <c r="E171" s="68" t="s">
        <v>910</v>
      </c>
      <c r="F171" s="15" t="s">
        <v>745</v>
      </c>
      <c r="G171" s="65">
        <v>1</v>
      </c>
      <c r="J171" t="s">
        <v>930</v>
      </c>
      <c r="K171" s="6">
        <v>2017</v>
      </c>
      <c r="L171" s="6">
        <v>2100</v>
      </c>
    </row>
    <row r="172" spans="1:12" s="81" customFormat="1">
      <c r="A172" s="52">
        <v>171</v>
      </c>
      <c r="B172" s="107" t="s">
        <v>924</v>
      </c>
      <c r="C172" s="52">
        <v>0</v>
      </c>
      <c r="D172" s="108" t="s">
        <v>703</v>
      </c>
      <c r="E172" s="52" t="s">
        <v>915</v>
      </c>
      <c r="F172" s="52">
        <v>11</v>
      </c>
      <c r="G172" s="109">
        <v>0</v>
      </c>
      <c r="H172" s="109"/>
      <c r="I172" s="109">
        <v>0</v>
      </c>
      <c r="J172" t="s">
        <v>941</v>
      </c>
      <c r="K172" s="109"/>
      <c r="L172" s="109"/>
    </row>
  </sheetData>
  <phoneticPr fontId="2" type="noConversion"/>
  <dataValidations count="1">
    <dataValidation type="list" allowBlank="1" showInputMessage="1" showErrorMessage="1" sqref="J110:J114 J141:J142 J146:J171" xr:uid="{BDBB2424-8D26-48E6-A7E7-B2008AD46371}">
      <formula1>$H$2:$H$17</formula1>
    </dataValidation>
  </dataValidations>
  <pageMargins left="0.7" right="0.7" top="0.75" bottom="0.75" header="0.3" footer="0.3"/>
  <pageSetup paperSize="9" orientation="portrait" r:id="rId1"/>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927073-00F3-4B1E-A884-0EFB51F47EC0}">
  <dimension ref="A1:B51"/>
  <sheetViews>
    <sheetView workbookViewId="0">
      <selection activeCell="D14" sqref="D14"/>
    </sheetView>
  </sheetViews>
  <sheetFormatPr baseColWidth="10" defaultRowHeight="15"/>
  <cols>
    <col min="2" max="2" width="111.140625" bestFit="1" customWidth="1"/>
  </cols>
  <sheetData>
    <row r="1" spans="1:2" ht="15.75" thickBot="1">
      <c r="A1" s="10" t="s">
        <v>23</v>
      </c>
      <c r="B1" s="11" t="s">
        <v>259</v>
      </c>
    </row>
    <row r="2" spans="1:2">
      <c r="A2" s="38">
        <v>1</v>
      </c>
      <c r="B2" s="39" t="s">
        <v>16</v>
      </c>
    </row>
    <row r="3" spans="1:2" ht="14.45" customHeight="1">
      <c r="A3" s="19">
        <v>2</v>
      </c>
      <c r="B3" s="12" t="s">
        <v>347</v>
      </c>
    </row>
    <row r="4" spans="1:2" ht="14.45" customHeight="1">
      <c r="A4" s="19">
        <v>3</v>
      </c>
      <c r="B4" s="12" t="s">
        <v>328</v>
      </c>
    </row>
    <row r="5" spans="1:2">
      <c r="A5" s="19">
        <v>4</v>
      </c>
      <c r="B5" s="12" t="s">
        <v>17</v>
      </c>
    </row>
    <row r="6" spans="1:2">
      <c r="A6" s="19">
        <v>5</v>
      </c>
      <c r="B6" s="44" t="s">
        <v>887</v>
      </c>
    </row>
    <row r="7" spans="1:2">
      <c r="A7" s="19">
        <v>6</v>
      </c>
      <c r="B7" s="12" t="s">
        <v>345</v>
      </c>
    </row>
    <row r="8" spans="1:2">
      <c r="A8" s="19">
        <v>7</v>
      </c>
      <c r="B8" s="12" t="s">
        <v>346</v>
      </c>
    </row>
    <row r="9" spans="1:2">
      <c r="A9" s="19">
        <v>8</v>
      </c>
      <c r="B9" s="12" t="s">
        <v>343</v>
      </c>
    </row>
    <row r="10" spans="1:2">
      <c r="A10" s="19">
        <v>9</v>
      </c>
      <c r="B10" s="12" t="s">
        <v>344</v>
      </c>
    </row>
    <row r="11" spans="1:2">
      <c r="A11" s="19">
        <v>10</v>
      </c>
      <c r="B11" s="12" t="s">
        <v>18</v>
      </c>
    </row>
    <row r="12" spans="1:2">
      <c r="A12" s="19">
        <v>11</v>
      </c>
      <c r="B12" s="12" t="s">
        <v>538</v>
      </c>
    </row>
    <row r="13" spans="1:2">
      <c r="A13" s="19">
        <v>12</v>
      </c>
      <c r="B13" s="12" t="s">
        <v>534</v>
      </c>
    </row>
    <row r="14" spans="1:2">
      <c r="A14" s="19">
        <v>13</v>
      </c>
      <c r="B14" s="12" t="s">
        <v>539</v>
      </c>
    </row>
    <row r="15" spans="1:2">
      <c r="A15" s="19">
        <v>14</v>
      </c>
      <c r="B15" s="12" t="s">
        <v>535</v>
      </c>
    </row>
    <row r="16" spans="1:2">
      <c r="A16" s="19">
        <v>15</v>
      </c>
      <c r="B16" s="12" t="s">
        <v>540</v>
      </c>
    </row>
    <row r="17" spans="1:2">
      <c r="A17" s="19">
        <v>16</v>
      </c>
      <c r="B17" s="12" t="s">
        <v>536</v>
      </c>
    </row>
    <row r="18" spans="1:2">
      <c r="A18" s="19">
        <v>17</v>
      </c>
      <c r="B18" s="12" t="s">
        <v>541</v>
      </c>
    </row>
    <row r="19" spans="1:2">
      <c r="A19" s="19">
        <v>18</v>
      </c>
      <c r="B19" s="12" t="s">
        <v>537</v>
      </c>
    </row>
    <row r="20" spans="1:2">
      <c r="A20" s="19">
        <v>19</v>
      </c>
      <c r="B20" s="12" t="s">
        <v>341</v>
      </c>
    </row>
    <row r="21" spans="1:2">
      <c r="A21" s="19">
        <v>20</v>
      </c>
      <c r="B21" s="12" t="s">
        <v>348</v>
      </c>
    </row>
    <row r="22" spans="1:2">
      <c r="A22" s="19">
        <v>21</v>
      </c>
      <c r="B22" s="12" t="s">
        <v>349</v>
      </c>
    </row>
    <row r="23" spans="1:2">
      <c r="A23" s="19">
        <v>22</v>
      </c>
      <c r="B23" s="12" t="s">
        <v>1034</v>
      </c>
    </row>
    <row r="24" spans="1:2">
      <c r="A24" s="19">
        <v>23</v>
      </c>
      <c r="B24" s="12" t="s">
        <v>350</v>
      </c>
    </row>
    <row r="25" spans="1:2" ht="14.45" customHeight="1">
      <c r="A25" s="31">
        <v>24</v>
      </c>
      <c r="B25" s="24" t="s">
        <v>557</v>
      </c>
    </row>
    <row r="26" spans="1:2" ht="14.45" customHeight="1">
      <c r="A26" s="31">
        <v>25</v>
      </c>
      <c r="B26" s="24" t="s">
        <v>558</v>
      </c>
    </row>
    <row r="27" spans="1:2" ht="14.45" customHeight="1">
      <c r="A27" s="31">
        <v>26</v>
      </c>
      <c r="B27" s="24" t="s">
        <v>559</v>
      </c>
    </row>
    <row r="28" spans="1:2" ht="14.45" customHeight="1">
      <c r="A28" s="31">
        <v>27</v>
      </c>
      <c r="B28" s="24" t="s">
        <v>560</v>
      </c>
    </row>
    <row r="29" spans="1:2" ht="14.45" customHeight="1">
      <c r="A29" s="31">
        <v>28</v>
      </c>
      <c r="B29" s="24" t="s">
        <v>561</v>
      </c>
    </row>
    <row r="30" spans="1:2" ht="14.45" customHeight="1">
      <c r="A30" s="31">
        <v>29</v>
      </c>
      <c r="B30" s="24" t="s">
        <v>562</v>
      </c>
    </row>
    <row r="31" spans="1:2" ht="14.45" customHeight="1">
      <c r="A31" s="31">
        <v>30</v>
      </c>
      <c r="B31" s="24" t="s">
        <v>563</v>
      </c>
    </row>
    <row r="32" spans="1:2" ht="14.45" customHeight="1">
      <c r="A32" s="31">
        <v>31</v>
      </c>
      <c r="B32" s="24" t="s">
        <v>564</v>
      </c>
    </row>
    <row r="33" spans="1:2" ht="14.45" customHeight="1">
      <c r="A33" s="31">
        <v>32</v>
      </c>
      <c r="B33" s="24" t="s">
        <v>565</v>
      </c>
    </row>
    <row r="34" spans="1:2" ht="14.45" customHeight="1">
      <c r="A34" s="31">
        <v>33</v>
      </c>
      <c r="B34" s="24" t="s">
        <v>566</v>
      </c>
    </row>
    <row r="35" spans="1:2" ht="14.45" customHeight="1">
      <c r="A35" s="31">
        <v>34</v>
      </c>
      <c r="B35" s="24" t="s">
        <v>567</v>
      </c>
    </row>
    <row r="36" spans="1:2" ht="14.45" customHeight="1">
      <c r="A36" s="31">
        <v>35</v>
      </c>
      <c r="B36" s="24" t="s">
        <v>568</v>
      </c>
    </row>
    <row r="37" spans="1:2" ht="14.45" customHeight="1">
      <c r="A37" s="31">
        <v>36</v>
      </c>
      <c r="B37" s="24" t="s">
        <v>569</v>
      </c>
    </row>
    <row r="38" spans="1:2" ht="14.45" customHeight="1">
      <c r="A38" s="31">
        <v>37</v>
      </c>
      <c r="B38" s="24" t="s">
        <v>570</v>
      </c>
    </row>
    <row r="39" spans="1:2" ht="14.45" customHeight="1">
      <c r="A39" s="31">
        <v>38</v>
      </c>
      <c r="B39" s="24" t="s">
        <v>571</v>
      </c>
    </row>
    <row r="40" spans="1:2" ht="14.45" customHeight="1">
      <c r="A40" s="31">
        <v>39</v>
      </c>
      <c r="B40" s="24" t="s">
        <v>572</v>
      </c>
    </row>
    <row r="41" spans="1:2" s="41" customFormat="1">
      <c r="A41" s="31">
        <v>40</v>
      </c>
      <c r="B41" s="24" t="s">
        <v>342</v>
      </c>
    </row>
    <row r="42" spans="1:2" s="41" customFormat="1">
      <c r="A42" s="31">
        <v>41</v>
      </c>
      <c r="B42" s="24" t="s">
        <v>340</v>
      </c>
    </row>
    <row r="43" spans="1:2">
      <c r="A43" s="43">
        <v>42</v>
      </c>
      <c r="B43" s="43" t="s">
        <v>883</v>
      </c>
    </row>
    <row r="44" spans="1:2">
      <c r="A44" s="43">
        <v>43</v>
      </c>
      <c r="B44" s="43" t="s">
        <v>884</v>
      </c>
    </row>
    <row r="45" spans="1:2">
      <c r="A45" s="43">
        <v>44</v>
      </c>
      <c r="B45" s="43" t="s">
        <v>885</v>
      </c>
    </row>
    <row r="46" spans="1:2">
      <c r="A46" s="43">
        <v>45</v>
      </c>
      <c r="B46" s="43" t="s">
        <v>886</v>
      </c>
    </row>
    <row r="47" spans="1:2">
      <c r="A47" s="43">
        <v>46</v>
      </c>
      <c r="B47" s="44" t="s">
        <v>1035</v>
      </c>
    </row>
    <row r="48" spans="1:2">
      <c r="A48" s="43">
        <v>47</v>
      </c>
      <c r="B48" s="44" t="s">
        <v>1036</v>
      </c>
    </row>
    <row r="49" spans="1:2">
      <c r="A49" s="43">
        <v>48</v>
      </c>
      <c r="B49" s="44" t="s">
        <v>1037</v>
      </c>
    </row>
    <row r="50" spans="1:2">
      <c r="A50" s="43">
        <v>49</v>
      </c>
      <c r="B50" s="44" t="s">
        <v>1038</v>
      </c>
    </row>
    <row r="51" spans="1:2">
      <c r="A51" s="43">
        <v>50</v>
      </c>
      <c r="B51" s="44" t="s">
        <v>888</v>
      </c>
    </row>
  </sheetData>
  <pageMargins left="0.7" right="0.7" top="0.75" bottom="0.75" header="0.3" footer="0.3"/>
  <pageSetup paperSize="9" orientation="portrait" r:id="rId1"/>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A1116F-46B3-43A6-A928-D08EF9913C34}">
  <dimension ref="A1:B5"/>
  <sheetViews>
    <sheetView workbookViewId="0">
      <selection activeCell="J29" sqref="J29"/>
    </sheetView>
  </sheetViews>
  <sheetFormatPr baseColWidth="10" defaultRowHeight="15"/>
  <cols>
    <col min="2" max="2" width="31.5703125" bestFit="1" customWidth="1"/>
  </cols>
  <sheetData>
    <row r="1" spans="1:2">
      <c r="A1" s="4" t="s">
        <v>23</v>
      </c>
      <c r="B1" s="4" t="s">
        <v>259</v>
      </c>
    </row>
    <row r="2" spans="1:2">
      <c r="A2" s="26">
        <v>1</v>
      </c>
      <c r="B2" s="26" t="s">
        <v>292</v>
      </c>
    </row>
    <row r="3" spans="1:2">
      <c r="A3" s="5">
        <v>2</v>
      </c>
      <c r="B3" s="5" t="s">
        <v>241</v>
      </c>
    </row>
    <row r="4" spans="1:2">
      <c r="A4" s="5">
        <v>3</v>
      </c>
      <c r="B4" s="5" t="s">
        <v>242</v>
      </c>
    </row>
    <row r="5" spans="1:2">
      <c r="A5" s="5">
        <v>4</v>
      </c>
      <c r="B5" s="5" t="s">
        <v>243</v>
      </c>
    </row>
  </sheetData>
  <pageMargins left="0.7" right="0.7" top="0.75" bottom="0.75" header="0.3" footer="0.3"/>
  <pageSetup paperSize="9"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1BDB54-B957-4221-8CD5-C3479730E70B}">
  <dimension ref="A1:B8"/>
  <sheetViews>
    <sheetView workbookViewId="0">
      <selection activeCell="B2" sqref="B2"/>
    </sheetView>
  </sheetViews>
  <sheetFormatPr baseColWidth="10" defaultColWidth="11.5703125" defaultRowHeight="15"/>
  <cols>
    <col min="1" max="1" width="11.5703125" style="6"/>
    <col min="2" max="2" width="59.140625" style="6" bestFit="1" customWidth="1"/>
    <col min="3" max="16384" width="11.5703125" style="6"/>
  </cols>
  <sheetData>
    <row r="1" spans="1:2">
      <c r="A1" s="34" t="s">
        <v>23</v>
      </c>
      <c r="B1" s="34" t="s">
        <v>259</v>
      </c>
    </row>
    <row r="2" spans="1:2">
      <c r="A2" s="15">
        <v>1</v>
      </c>
      <c r="B2" s="27" t="s">
        <v>456</v>
      </c>
    </row>
    <row r="3" spans="1:2">
      <c r="A3" s="15">
        <v>2</v>
      </c>
      <c r="B3" s="27" t="s">
        <v>457</v>
      </c>
    </row>
    <row r="4" spans="1:2">
      <c r="A4" s="15">
        <v>3</v>
      </c>
      <c r="B4" s="27" t="s">
        <v>458</v>
      </c>
    </row>
    <row r="5" spans="1:2">
      <c r="A5" s="15">
        <v>4</v>
      </c>
      <c r="B5" s="27" t="s">
        <v>459</v>
      </c>
    </row>
    <row r="6" spans="1:2">
      <c r="A6" s="15">
        <v>5</v>
      </c>
      <c r="B6" s="27" t="s">
        <v>460</v>
      </c>
    </row>
    <row r="7" spans="1:2">
      <c r="A7" s="43">
        <v>6</v>
      </c>
      <c r="B7" s="43" t="s">
        <v>629</v>
      </c>
    </row>
    <row r="8" spans="1:2">
      <c r="A8" s="43">
        <v>7</v>
      </c>
      <c r="B8" s="43" t="s">
        <v>630</v>
      </c>
    </row>
  </sheetData>
  <pageMargins left="0.7" right="0.7" top="0.75" bottom="0.75" header="0.3" footer="0.3"/>
  <pageSetup paperSize="9" orientation="portrait" r:id="rId1"/>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EAF5A4-885A-4767-AC9C-6158B3EFE2E8}">
  <dimension ref="A1:B3"/>
  <sheetViews>
    <sheetView workbookViewId="0">
      <selection sqref="A1:B1"/>
    </sheetView>
  </sheetViews>
  <sheetFormatPr baseColWidth="10" defaultRowHeight="15"/>
  <cols>
    <col min="2" max="2" width="28.85546875" bestFit="1" customWidth="1"/>
  </cols>
  <sheetData>
    <row r="1" spans="1:2">
      <c r="A1" s="4" t="s">
        <v>23</v>
      </c>
      <c r="B1" s="4" t="s">
        <v>259</v>
      </c>
    </row>
    <row r="2" spans="1:2">
      <c r="A2" s="5">
        <v>1</v>
      </c>
      <c r="B2" s="5" t="s">
        <v>461</v>
      </c>
    </row>
    <row r="3" spans="1:2">
      <c r="A3" s="5">
        <v>2</v>
      </c>
      <c r="B3" s="5" t="s">
        <v>462</v>
      </c>
    </row>
  </sheetData>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351771-61CB-4046-B162-F0A3A67DB48B}">
  <sheetPr>
    <tabColor rgb="FF00B050"/>
  </sheetPr>
  <dimension ref="A1:B4"/>
  <sheetViews>
    <sheetView workbookViewId="0">
      <selection activeCell="A5" sqref="A5"/>
    </sheetView>
  </sheetViews>
  <sheetFormatPr baseColWidth="10" defaultRowHeight="15"/>
  <sheetData>
    <row r="1" spans="1:2">
      <c r="A1" s="4" t="s">
        <v>23</v>
      </c>
      <c r="B1" s="4" t="s">
        <v>259</v>
      </c>
    </row>
    <row r="2" spans="1:2">
      <c r="A2" s="5">
        <v>1</v>
      </c>
      <c r="B2" s="13" t="s">
        <v>921</v>
      </c>
    </row>
    <row r="3" spans="1:2" ht="30">
      <c r="A3" s="5">
        <v>2</v>
      </c>
      <c r="B3" s="13" t="s">
        <v>922</v>
      </c>
    </row>
    <row r="4" spans="1:2">
      <c r="A4" s="5">
        <v>3</v>
      </c>
      <c r="B4" s="13" t="s">
        <v>923</v>
      </c>
    </row>
  </sheetData>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76794B-B824-4E5B-B1AA-9424F3E7CEE3}">
  <dimension ref="A1:B3"/>
  <sheetViews>
    <sheetView workbookViewId="0">
      <selection activeCell="B5" sqref="A5:B6"/>
    </sheetView>
  </sheetViews>
  <sheetFormatPr baseColWidth="10" defaultRowHeight="15"/>
  <cols>
    <col min="2" max="2" width="17" bestFit="1" customWidth="1"/>
  </cols>
  <sheetData>
    <row r="1" spans="1:2">
      <c r="A1" s="5" t="s">
        <v>23</v>
      </c>
      <c r="B1" s="5" t="s">
        <v>259</v>
      </c>
    </row>
    <row r="2" spans="1:2">
      <c r="A2" s="5">
        <v>1</v>
      </c>
      <c r="B2" s="5" t="s">
        <v>463</v>
      </c>
    </row>
    <row r="3" spans="1:2">
      <c r="A3" s="5">
        <v>2</v>
      </c>
      <c r="B3" s="5" t="s">
        <v>464</v>
      </c>
    </row>
  </sheetData>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F81B60-E8B0-41C4-A6A2-3F84AA7F49BD}">
  <dimension ref="A1:J1035"/>
  <sheetViews>
    <sheetView zoomScale="70" zoomScaleNormal="70" workbookViewId="0">
      <selection activeCell="C15" sqref="C15"/>
    </sheetView>
  </sheetViews>
  <sheetFormatPr baseColWidth="10" defaultColWidth="11.5703125" defaultRowHeight="15"/>
  <cols>
    <col min="1" max="1" width="10.7109375" style="15" bestFit="1" customWidth="1"/>
    <col min="2" max="2" width="133" style="15" bestFit="1" customWidth="1"/>
    <col min="3" max="3" width="122.5703125" style="65" customWidth="1"/>
    <col min="4" max="4" width="105.28515625" style="15" bestFit="1" customWidth="1"/>
    <col min="5" max="5" width="33.5703125" style="41" customWidth="1"/>
    <col min="6" max="6" width="18.28515625" style="41" bestFit="1" customWidth="1"/>
    <col min="7" max="7" width="61.7109375" style="65" customWidth="1"/>
    <col min="8" max="8" width="53.28515625" bestFit="1" customWidth="1"/>
    <col min="9" max="9" width="22.140625" bestFit="1" customWidth="1"/>
    <col min="10" max="10" width="22.42578125" bestFit="1" customWidth="1"/>
    <col min="11" max="16384" width="11.5703125" style="41"/>
  </cols>
  <sheetData>
    <row r="1" spans="1:10">
      <c r="A1" s="34" t="s">
        <v>23</v>
      </c>
      <c r="B1" s="34" t="s">
        <v>259</v>
      </c>
      <c r="C1" s="40" t="s">
        <v>667</v>
      </c>
      <c r="D1" s="40" t="s">
        <v>717</v>
      </c>
      <c r="E1" s="34" t="s">
        <v>744</v>
      </c>
      <c r="F1" s="72" t="s">
        <v>760</v>
      </c>
      <c r="G1" s="72" t="s">
        <v>776</v>
      </c>
      <c r="H1" s="36" t="s">
        <v>928</v>
      </c>
      <c r="I1" s="116" t="s">
        <v>974</v>
      </c>
      <c r="J1" s="116" t="s">
        <v>975</v>
      </c>
    </row>
    <row r="2" spans="1:10">
      <c r="A2" s="27">
        <v>1</v>
      </c>
      <c r="B2" s="15" t="s">
        <v>329</v>
      </c>
      <c r="C2" s="68" t="s">
        <v>706</v>
      </c>
      <c r="D2" s="68" t="s">
        <v>737</v>
      </c>
      <c r="E2" s="15" t="s">
        <v>745</v>
      </c>
      <c r="F2" s="65">
        <v>0</v>
      </c>
      <c r="G2" s="65">
        <v>0</v>
      </c>
      <c r="H2" t="s">
        <v>943</v>
      </c>
      <c r="I2">
        <v>1900</v>
      </c>
      <c r="J2">
        <v>2009</v>
      </c>
    </row>
    <row r="3" spans="1:10">
      <c r="A3" s="27">
        <v>2</v>
      </c>
      <c r="B3" s="15" t="s">
        <v>330</v>
      </c>
      <c r="C3" s="68" t="s">
        <v>706</v>
      </c>
      <c r="D3" s="68" t="s">
        <v>737</v>
      </c>
      <c r="E3" s="15" t="s">
        <v>745</v>
      </c>
      <c r="F3" s="65">
        <v>0</v>
      </c>
      <c r="G3" s="65">
        <v>0</v>
      </c>
      <c r="H3" t="s">
        <v>943</v>
      </c>
      <c r="I3">
        <v>2010</v>
      </c>
      <c r="J3">
        <v>2014</v>
      </c>
    </row>
    <row r="4" spans="1:10">
      <c r="A4" s="27">
        <v>3</v>
      </c>
      <c r="B4" s="15" t="s">
        <v>542</v>
      </c>
      <c r="C4" s="68" t="s">
        <v>706</v>
      </c>
      <c r="D4" s="68" t="s">
        <v>737</v>
      </c>
      <c r="E4" s="15" t="s">
        <v>745</v>
      </c>
      <c r="F4" s="65">
        <v>0</v>
      </c>
      <c r="G4" s="65">
        <v>0</v>
      </c>
      <c r="H4" t="s">
        <v>943</v>
      </c>
      <c r="I4">
        <v>2014</v>
      </c>
      <c r="J4">
        <v>2100</v>
      </c>
    </row>
    <row r="5" spans="1:10">
      <c r="A5" s="27">
        <v>4</v>
      </c>
      <c r="B5" s="15" t="s">
        <v>331</v>
      </c>
      <c r="C5" s="68" t="s">
        <v>706</v>
      </c>
      <c r="D5" s="68" t="s">
        <v>737</v>
      </c>
      <c r="E5" s="15" t="s">
        <v>745</v>
      </c>
      <c r="F5" s="65">
        <v>0</v>
      </c>
      <c r="G5" s="65">
        <v>0</v>
      </c>
      <c r="H5" t="s">
        <v>943</v>
      </c>
      <c r="I5">
        <v>1900</v>
      </c>
      <c r="J5">
        <v>2009</v>
      </c>
    </row>
    <row r="6" spans="1:10">
      <c r="A6" s="27">
        <v>5</v>
      </c>
      <c r="B6" s="15" t="s">
        <v>332</v>
      </c>
      <c r="C6" s="68" t="s">
        <v>706</v>
      </c>
      <c r="D6" s="68" t="s">
        <v>737</v>
      </c>
      <c r="E6" s="15" t="s">
        <v>745</v>
      </c>
      <c r="F6" s="65">
        <v>0</v>
      </c>
      <c r="G6" s="65">
        <v>0</v>
      </c>
      <c r="H6" t="s">
        <v>943</v>
      </c>
      <c r="I6">
        <v>2010</v>
      </c>
      <c r="J6">
        <v>2014</v>
      </c>
    </row>
    <row r="7" spans="1:10">
      <c r="A7" s="27">
        <v>6</v>
      </c>
      <c r="B7" s="15" t="s">
        <v>543</v>
      </c>
      <c r="C7" s="68" t="s">
        <v>706</v>
      </c>
      <c r="D7" s="68" t="s">
        <v>737</v>
      </c>
      <c r="E7" s="15" t="s">
        <v>745</v>
      </c>
      <c r="F7" s="65">
        <v>0</v>
      </c>
      <c r="G7" s="65">
        <v>0</v>
      </c>
      <c r="H7" t="s">
        <v>943</v>
      </c>
      <c r="I7">
        <v>2014</v>
      </c>
      <c r="J7">
        <v>2100</v>
      </c>
    </row>
    <row r="8" spans="1:10">
      <c r="A8" s="27">
        <v>7</v>
      </c>
      <c r="B8" s="15" t="s">
        <v>139</v>
      </c>
      <c r="C8" s="68" t="s">
        <v>706</v>
      </c>
      <c r="D8" s="68" t="s">
        <v>737</v>
      </c>
      <c r="E8" s="15" t="s">
        <v>745</v>
      </c>
      <c r="F8" s="65">
        <v>0</v>
      </c>
      <c r="G8" s="65">
        <v>0</v>
      </c>
      <c r="H8" t="s">
        <v>943</v>
      </c>
      <c r="I8">
        <v>1900</v>
      </c>
      <c r="J8">
        <v>2009</v>
      </c>
    </row>
    <row r="9" spans="1:10">
      <c r="A9" s="27">
        <v>8</v>
      </c>
      <c r="B9" s="15" t="s">
        <v>141</v>
      </c>
      <c r="C9" s="68" t="s">
        <v>706</v>
      </c>
      <c r="D9" s="68" t="s">
        <v>737</v>
      </c>
      <c r="E9" s="15" t="s">
        <v>745</v>
      </c>
      <c r="F9" s="65">
        <v>0</v>
      </c>
      <c r="G9" s="65">
        <v>0</v>
      </c>
      <c r="H9" t="s">
        <v>943</v>
      </c>
      <c r="I9">
        <v>2010</v>
      </c>
      <c r="J9">
        <v>2014</v>
      </c>
    </row>
    <row r="10" spans="1:10">
      <c r="A10" s="27">
        <v>9</v>
      </c>
      <c r="B10" s="15" t="s">
        <v>544</v>
      </c>
      <c r="C10" s="68" t="s">
        <v>706</v>
      </c>
      <c r="D10" s="68" t="s">
        <v>737</v>
      </c>
      <c r="E10" s="15" t="s">
        <v>745</v>
      </c>
      <c r="F10" s="65">
        <v>0</v>
      </c>
      <c r="G10" s="65">
        <v>0</v>
      </c>
      <c r="H10" t="s">
        <v>943</v>
      </c>
      <c r="I10">
        <v>2014</v>
      </c>
      <c r="J10">
        <v>2100</v>
      </c>
    </row>
    <row r="11" spans="1:10">
      <c r="A11" s="27">
        <v>10</v>
      </c>
      <c r="B11" s="15" t="s">
        <v>140</v>
      </c>
      <c r="C11" s="68" t="s">
        <v>706</v>
      </c>
      <c r="D11" s="68" t="s">
        <v>737</v>
      </c>
      <c r="E11" s="15" t="s">
        <v>745</v>
      </c>
      <c r="F11" s="65">
        <v>0</v>
      </c>
      <c r="G11" s="65">
        <v>0</v>
      </c>
      <c r="H11" t="s">
        <v>943</v>
      </c>
      <c r="I11">
        <v>1900</v>
      </c>
      <c r="J11">
        <v>2009</v>
      </c>
    </row>
    <row r="12" spans="1:10">
      <c r="A12" s="27">
        <v>11</v>
      </c>
      <c r="B12" s="15" t="s">
        <v>142</v>
      </c>
      <c r="C12" s="68" t="s">
        <v>706</v>
      </c>
      <c r="D12" s="68" t="s">
        <v>737</v>
      </c>
      <c r="E12" s="15" t="s">
        <v>745</v>
      </c>
      <c r="F12" s="65">
        <v>0</v>
      </c>
      <c r="G12" s="65">
        <v>0</v>
      </c>
      <c r="H12" t="s">
        <v>943</v>
      </c>
      <c r="I12">
        <v>2010</v>
      </c>
      <c r="J12">
        <v>2014</v>
      </c>
    </row>
    <row r="13" spans="1:10">
      <c r="A13" s="27">
        <v>12</v>
      </c>
      <c r="B13" s="15" t="s">
        <v>545</v>
      </c>
      <c r="C13" s="68" t="s">
        <v>706</v>
      </c>
      <c r="D13" s="68" t="s">
        <v>737</v>
      </c>
      <c r="E13" s="15" t="s">
        <v>745</v>
      </c>
      <c r="F13" s="65">
        <v>0</v>
      </c>
      <c r="G13" s="65">
        <v>0</v>
      </c>
      <c r="H13" t="s">
        <v>943</v>
      </c>
      <c r="I13">
        <v>2014</v>
      </c>
      <c r="J13">
        <v>2100</v>
      </c>
    </row>
    <row r="14" spans="1:10">
      <c r="A14" s="27">
        <v>13</v>
      </c>
      <c r="B14" s="52" t="s">
        <v>1031</v>
      </c>
      <c r="C14" s="68" t="s">
        <v>778</v>
      </c>
      <c r="D14" s="68" t="s">
        <v>706</v>
      </c>
      <c r="E14" s="15" t="s">
        <v>753</v>
      </c>
      <c r="F14" s="65">
        <v>0</v>
      </c>
      <c r="G14" s="65">
        <v>1</v>
      </c>
      <c r="H14" t="s">
        <v>349</v>
      </c>
      <c r="I14">
        <v>1900</v>
      </c>
      <c r="J14">
        <v>2011</v>
      </c>
    </row>
    <row r="15" spans="1:10">
      <c r="A15" s="27">
        <v>14</v>
      </c>
      <c r="B15" s="52" t="s">
        <v>643</v>
      </c>
      <c r="C15" s="68" t="s">
        <v>778</v>
      </c>
      <c r="D15" s="68" t="s">
        <v>706</v>
      </c>
      <c r="E15" s="15" t="s">
        <v>753</v>
      </c>
      <c r="F15" s="65">
        <v>0</v>
      </c>
      <c r="G15" s="65">
        <v>1</v>
      </c>
      <c r="H15" t="s">
        <v>349</v>
      </c>
      <c r="I15">
        <v>2012</v>
      </c>
      <c r="J15">
        <v>2100</v>
      </c>
    </row>
    <row r="16" spans="1:10">
      <c r="A16" s="27">
        <v>15</v>
      </c>
      <c r="B16" s="50" t="s">
        <v>580</v>
      </c>
      <c r="C16" s="68" t="s">
        <v>778</v>
      </c>
      <c r="D16" s="68" t="s">
        <v>706</v>
      </c>
      <c r="E16" s="15">
        <v>4</v>
      </c>
      <c r="F16" s="65">
        <v>0</v>
      </c>
      <c r="G16" s="65">
        <v>0</v>
      </c>
      <c r="H16" t="s">
        <v>934</v>
      </c>
      <c r="I16">
        <v>1900</v>
      </c>
      <c r="J16">
        <v>1977</v>
      </c>
    </row>
    <row r="17" spans="1:10">
      <c r="A17" s="27">
        <v>16</v>
      </c>
      <c r="B17" s="50" t="s">
        <v>581</v>
      </c>
      <c r="C17" s="68" t="s">
        <v>778</v>
      </c>
      <c r="D17" s="68" t="s">
        <v>706</v>
      </c>
      <c r="E17" s="15">
        <v>4</v>
      </c>
      <c r="F17" s="65">
        <v>0</v>
      </c>
      <c r="G17" s="65">
        <v>0</v>
      </c>
      <c r="H17" t="s">
        <v>934</v>
      </c>
      <c r="I17">
        <v>1978</v>
      </c>
      <c r="J17">
        <v>1994</v>
      </c>
    </row>
    <row r="18" spans="1:10">
      <c r="A18" s="27">
        <v>17</v>
      </c>
      <c r="B18" s="50" t="s">
        <v>582</v>
      </c>
      <c r="C18" s="68" t="s">
        <v>778</v>
      </c>
      <c r="D18" s="68" t="s">
        <v>706</v>
      </c>
      <c r="E18" s="15">
        <v>4</v>
      </c>
      <c r="F18" s="65">
        <v>0</v>
      </c>
      <c r="G18" s="65">
        <v>0</v>
      </c>
      <c r="H18" t="s">
        <v>934</v>
      </c>
      <c r="I18">
        <v>1995</v>
      </c>
      <c r="J18">
        <v>2003</v>
      </c>
    </row>
    <row r="19" spans="1:10">
      <c r="A19" s="27">
        <v>18</v>
      </c>
      <c r="B19" s="50" t="s">
        <v>583</v>
      </c>
      <c r="C19" s="68" t="s">
        <v>778</v>
      </c>
      <c r="D19" s="68" t="s">
        <v>706</v>
      </c>
      <c r="E19" s="15">
        <v>4</v>
      </c>
      <c r="F19" s="65">
        <v>0</v>
      </c>
      <c r="G19" s="65">
        <v>0</v>
      </c>
      <c r="H19" t="s">
        <v>934</v>
      </c>
      <c r="I19">
        <v>2004</v>
      </c>
      <c r="J19">
        <v>2012</v>
      </c>
    </row>
    <row r="20" spans="1:10">
      <c r="A20" s="27">
        <v>19</v>
      </c>
      <c r="B20" s="50" t="s">
        <v>584</v>
      </c>
      <c r="C20" s="68" t="s">
        <v>778</v>
      </c>
      <c r="D20" s="68" t="s">
        <v>706</v>
      </c>
      <c r="E20" s="15">
        <v>4</v>
      </c>
      <c r="F20" s="65">
        <v>0</v>
      </c>
      <c r="G20" s="65">
        <v>0</v>
      </c>
      <c r="H20" t="s">
        <v>934</v>
      </c>
      <c r="I20">
        <v>2013</v>
      </c>
      <c r="J20">
        <v>2017</v>
      </c>
    </row>
    <row r="21" spans="1:10">
      <c r="A21" s="27">
        <v>20</v>
      </c>
      <c r="B21" s="50" t="s">
        <v>585</v>
      </c>
      <c r="C21" s="68" t="s">
        <v>778</v>
      </c>
      <c r="D21" s="68" t="s">
        <v>706</v>
      </c>
      <c r="E21" s="15">
        <v>4</v>
      </c>
      <c r="F21" s="65">
        <v>0</v>
      </c>
      <c r="G21" s="65">
        <v>0</v>
      </c>
      <c r="H21" t="s">
        <v>934</v>
      </c>
      <c r="I21">
        <v>2018</v>
      </c>
      <c r="J21">
        <v>2019</v>
      </c>
    </row>
    <row r="22" spans="1:10">
      <c r="A22" s="27">
        <v>21</v>
      </c>
      <c r="B22" s="50" t="s">
        <v>586</v>
      </c>
      <c r="C22" s="68" t="s">
        <v>778</v>
      </c>
      <c r="D22" s="68" t="s">
        <v>706</v>
      </c>
      <c r="E22" s="15">
        <v>4</v>
      </c>
      <c r="F22" s="65">
        <v>0</v>
      </c>
      <c r="G22" s="65">
        <v>0</v>
      </c>
      <c r="H22" t="s">
        <v>934</v>
      </c>
      <c r="I22">
        <v>2020</v>
      </c>
      <c r="J22">
        <v>2100</v>
      </c>
    </row>
    <row r="23" spans="1:10">
      <c r="A23" s="27">
        <v>22</v>
      </c>
      <c r="B23" s="50" t="s">
        <v>587</v>
      </c>
      <c r="C23" s="68" t="s">
        <v>778</v>
      </c>
      <c r="D23" s="68" t="s">
        <v>706</v>
      </c>
      <c r="E23" s="15" t="s">
        <v>747</v>
      </c>
      <c r="F23" s="65">
        <v>0</v>
      </c>
      <c r="G23" s="65">
        <v>0</v>
      </c>
      <c r="H23" t="s">
        <v>934</v>
      </c>
      <c r="I23">
        <v>1900</v>
      </c>
      <c r="J23">
        <v>1977</v>
      </c>
    </row>
    <row r="24" spans="1:10">
      <c r="A24" s="27">
        <v>23</v>
      </c>
      <c r="B24" s="50" t="s">
        <v>588</v>
      </c>
      <c r="C24" s="68" t="s">
        <v>778</v>
      </c>
      <c r="D24" s="68" t="s">
        <v>706</v>
      </c>
      <c r="E24" s="15" t="s">
        <v>747</v>
      </c>
      <c r="F24" s="65">
        <v>0</v>
      </c>
      <c r="G24" s="65">
        <v>0</v>
      </c>
      <c r="H24" t="s">
        <v>934</v>
      </c>
      <c r="I24">
        <v>1978</v>
      </c>
      <c r="J24">
        <v>1994</v>
      </c>
    </row>
    <row r="25" spans="1:10">
      <c r="A25" s="27">
        <v>24</v>
      </c>
      <c r="B25" s="50" t="s">
        <v>589</v>
      </c>
      <c r="C25" s="68" t="s">
        <v>778</v>
      </c>
      <c r="D25" s="68" t="s">
        <v>706</v>
      </c>
      <c r="E25" s="15" t="s">
        <v>747</v>
      </c>
      <c r="F25" s="65">
        <v>0</v>
      </c>
      <c r="G25" s="65">
        <v>0</v>
      </c>
      <c r="H25" t="s">
        <v>934</v>
      </c>
      <c r="I25">
        <v>1995</v>
      </c>
      <c r="J25">
        <v>2003</v>
      </c>
    </row>
    <row r="26" spans="1:10">
      <c r="A26" s="27">
        <v>25</v>
      </c>
      <c r="B26" s="50" t="s">
        <v>590</v>
      </c>
      <c r="C26" s="68" t="s">
        <v>778</v>
      </c>
      <c r="D26" s="68" t="s">
        <v>706</v>
      </c>
      <c r="E26" s="15" t="s">
        <v>747</v>
      </c>
      <c r="F26" s="65">
        <v>0</v>
      </c>
      <c r="G26" s="65">
        <v>0</v>
      </c>
      <c r="H26" t="s">
        <v>934</v>
      </c>
      <c r="I26">
        <v>2004</v>
      </c>
      <c r="J26">
        <v>2012</v>
      </c>
    </row>
    <row r="27" spans="1:10">
      <c r="A27" s="27">
        <v>26</v>
      </c>
      <c r="B27" s="50" t="s">
        <v>591</v>
      </c>
      <c r="C27" s="68" t="s">
        <v>778</v>
      </c>
      <c r="D27" s="68" t="s">
        <v>706</v>
      </c>
      <c r="E27" s="15" t="s">
        <v>747</v>
      </c>
      <c r="F27" s="65">
        <v>0</v>
      </c>
      <c r="G27" s="65">
        <v>0</v>
      </c>
      <c r="H27" t="s">
        <v>934</v>
      </c>
      <c r="I27">
        <v>2013</v>
      </c>
      <c r="J27">
        <v>2017</v>
      </c>
    </row>
    <row r="28" spans="1:10">
      <c r="A28" s="27">
        <v>27</v>
      </c>
      <c r="B28" s="50" t="s">
        <v>592</v>
      </c>
      <c r="C28" s="68" t="s">
        <v>778</v>
      </c>
      <c r="D28" s="68" t="s">
        <v>706</v>
      </c>
      <c r="E28" s="15" t="s">
        <v>747</v>
      </c>
      <c r="F28" s="65">
        <v>0</v>
      </c>
      <c r="G28" s="65">
        <v>0</v>
      </c>
      <c r="H28" t="s">
        <v>934</v>
      </c>
      <c r="I28">
        <v>2018</v>
      </c>
      <c r="J28">
        <v>2019</v>
      </c>
    </row>
    <row r="29" spans="1:10">
      <c r="A29" s="27">
        <v>28</v>
      </c>
      <c r="B29" s="50" t="s">
        <v>593</v>
      </c>
      <c r="C29" s="68" t="s">
        <v>778</v>
      </c>
      <c r="D29" s="68" t="s">
        <v>706</v>
      </c>
      <c r="E29" s="15" t="s">
        <v>747</v>
      </c>
      <c r="F29" s="65">
        <v>0</v>
      </c>
      <c r="G29" s="65">
        <v>0</v>
      </c>
      <c r="H29" t="s">
        <v>934</v>
      </c>
      <c r="I29">
        <v>2020</v>
      </c>
      <c r="J29">
        <v>2100</v>
      </c>
    </row>
    <row r="30" spans="1:10">
      <c r="A30" s="27">
        <v>29</v>
      </c>
      <c r="B30" s="50" t="s">
        <v>533</v>
      </c>
      <c r="C30" s="68" t="s">
        <v>778</v>
      </c>
      <c r="D30" s="68" t="s">
        <v>706</v>
      </c>
      <c r="E30" s="15">
        <v>5</v>
      </c>
      <c r="F30" s="65">
        <v>0</v>
      </c>
      <c r="G30" s="65">
        <v>0</v>
      </c>
      <c r="H30" t="s">
        <v>934</v>
      </c>
      <c r="I30">
        <v>1900</v>
      </c>
      <c r="J30">
        <v>1977</v>
      </c>
    </row>
    <row r="31" spans="1:10">
      <c r="A31" s="27">
        <v>30</v>
      </c>
      <c r="B31" s="50" t="s">
        <v>3</v>
      </c>
      <c r="C31" s="68" t="s">
        <v>778</v>
      </c>
      <c r="D31" s="68" t="s">
        <v>706</v>
      </c>
      <c r="E31" s="15">
        <v>5</v>
      </c>
      <c r="F31" s="65">
        <v>0</v>
      </c>
      <c r="G31" s="65">
        <v>0</v>
      </c>
      <c r="H31" t="s">
        <v>934</v>
      </c>
      <c r="I31">
        <v>1978</v>
      </c>
      <c r="J31">
        <v>1994</v>
      </c>
    </row>
    <row r="32" spans="1:10">
      <c r="A32" s="27">
        <v>31</v>
      </c>
      <c r="B32" s="50" t="s">
        <v>4</v>
      </c>
      <c r="C32" s="68" t="s">
        <v>778</v>
      </c>
      <c r="D32" s="68" t="s">
        <v>706</v>
      </c>
      <c r="E32" s="15">
        <v>5</v>
      </c>
      <c r="F32" s="65">
        <v>0</v>
      </c>
      <c r="G32" s="65">
        <v>0</v>
      </c>
      <c r="H32" t="s">
        <v>934</v>
      </c>
      <c r="I32">
        <v>1995</v>
      </c>
      <c r="J32">
        <v>2003</v>
      </c>
    </row>
    <row r="33" spans="1:10">
      <c r="A33" s="27">
        <v>32</v>
      </c>
      <c r="B33" s="50" t="s">
        <v>5</v>
      </c>
      <c r="C33" s="68" t="s">
        <v>778</v>
      </c>
      <c r="D33" s="68" t="s">
        <v>706</v>
      </c>
      <c r="E33" s="15">
        <v>5</v>
      </c>
      <c r="F33" s="65">
        <v>0</v>
      </c>
      <c r="G33" s="65">
        <v>0</v>
      </c>
      <c r="H33" t="s">
        <v>934</v>
      </c>
      <c r="I33">
        <v>2004</v>
      </c>
      <c r="J33">
        <v>2012</v>
      </c>
    </row>
    <row r="34" spans="1:10">
      <c r="A34" s="27">
        <v>33</v>
      </c>
      <c r="B34" s="50" t="s">
        <v>6</v>
      </c>
      <c r="C34" s="68" t="s">
        <v>778</v>
      </c>
      <c r="D34" s="68" t="s">
        <v>706</v>
      </c>
      <c r="E34" s="15">
        <v>5</v>
      </c>
      <c r="F34" s="65">
        <v>0</v>
      </c>
      <c r="G34" s="65">
        <v>0</v>
      </c>
      <c r="H34" t="s">
        <v>934</v>
      </c>
      <c r="I34">
        <v>2013</v>
      </c>
      <c r="J34">
        <v>2019</v>
      </c>
    </row>
    <row r="35" spans="1:10">
      <c r="A35" s="27">
        <v>34</v>
      </c>
      <c r="B35" s="50" t="s">
        <v>526</v>
      </c>
      <c r="C35" s="68" t="s">
        <v>778</v>
      </c>
      <c r="D35" s="68" t="s">
        <v>706</v>
      </c>
      <c r="E35" s="15">
        <v>5</v>
      </c>
      <c r="F35" s="65">
        <v>0</v>
      </c>
      <c r="G35" s="65">
        <v>0</v>
      </c>
      <c r="H35" t="s">
        <v>934</v>
      </c>
      <c r="I35">
        <v>2020</v>
      </c>
      <c r="J35">
        <v>2100</v>
      </c>
    </row>
    <row r="36" spans="1:10">
      <c r="A36" s="27">
        <v>35</v>
      </c>
      <c r="B36" s="50" t="s">
        <v>594</v>
      </c>
      <c r="C36" s="68" t="s">
        <v>709</v>
      </c>
      <c r="D36" s="68" t="s">
        <v>706</v>
      </c>
      <c r="E36" s="15" t="s">
        <v>751</v>
      </c>
      <c r="F36" s="65">
        <v>0</v>
      </c>
      <c r="H36" t="s">
        <v>935</v>
      </c>
      <c r="I36">
        <v>1900</v>
      </c>
      <c r="J36">
        <v>1969</v>
      </c>
    </row>
    <row r="37" spans="1:10">
      <c r="A37" s="27">
        <v>36</v>
      </c>
      <c r="B37" s="50" t="s">
        <v>595</v>
      </c>
      <c r="C37" s="68" t="s">
        <v>709</v>
      </c>
      <c r="D37" s="68" t="s">
        <v>706</v>
      </c>
      <c r="E37" s="15" t="s">
        <v>751</v>
      </c>
      <c r="F37" s="65">
        <v>0</v>
      </c>
      <c r="H37" t="s">
        <v>935</v>
      </c>
      <c r="I37">
        <v>1970</v>
      </c>
      <c r="J37">
        <v>1975</v>
      </c>
    </row>
    <row r="38" spans="1:10">
      <c r="A38" s="27">
        <v>37</v>
      </c>
      <c r="B38" s="50" t="s">
        <v>596</v>
      </c>
      <c r="C38" s="68" t="s">
        <v>709</v>
      </c>
      <c r="D38" s="68" t="s">
        <v>706</v>
      </c>
      <c r="E38" s="15" t="s">
        <v>751</v>
      </c>
      <c r="F38" s="65">
        <v>0</v>
      </c>
      <c r="H38" t="s">
        <v>935</v>
      </c>
      <c r="I38">
        <v>1976</v>
      </c>
      <c r="J38">
        <v>1980</v>
      </c>
    </row>
    <row r="39" spans="1:10">
      <c r="A39" s="27">
        <v>38</v>
      </c>
      <c r="B39" s="50" t="s">
        <v>597</v>
      </c>
      <c r="C39" s="68" t="s">
        <v>709</v>
      </c>
      <c r="D39" s="68" t="s">
        <v>706</v>
      </c>
      <c r="E39" s="15" t="s">
        <v>751</v>
      </c>
      <c r="F39" s="65">
        <v>0</v>
      </c>
      <c r="H39" t="s">
        <v>935</v>
      </c>
      <c r="I39">
        <v>1981</v>
      </c>
      <c r="J39">
        <v>1990</v>
      </c>
    </row>
    <row r="40" spans="1:10">
      <c r="A40" s="27">
        <v>39</v>
      </c>
      <c r="B40" s="50" t="s">
        <v>7</v>
      </c>
      <c r="C40" s="68" t="s">
        <v>709</v>
      </c>
      <c r="D40" s="68" t="s">
        <v>706</v>
      </c>
      <c r="E40" s="15" t="s">
        <v>751</v>
      </c>
      <c r="F40" s="65">
        <v>0</v>
      </c>
      <c r="H40" t="s">
        <v>935</v>
      </c>
      <c r="I40">
        <v>1991</v>
      </c>
      <c r="J40">
        <v>2015</v>
      </c>
    </row>
    <row r="41" spans="1:10">
      <c r="A41" s="27">
        <v>40</v>
      </c>
      <c r="B41" s="50" t="s">
        <v>527</v>
      </c>
      <c r="C41" s="68" t="s">
        <v>709</v>
      </c>
      <c r="D41" s="68" t="s">
        <v>706</v>
      </c>
      <c r="E41" s="15" t="s">
        <v>751</v>
      </c>
      <c r="F41" s="65">
        <v>0</v>
      </c>
      <c r="H41" t="s">
        <v>935</v>
      </c>
      <c r="I41">
        <v>2016</v>
      </c>
      <c r="J41">
        <v>2100</v>
      </c>
    </row>
    <row r="42" spans="1:10">
      <c r="A42" s="27">
        <v>41</v>
      </c>
      <c r="B42" s="50" t="s">
        <v>8</v>
      </c>
      <c r="C42" s="68" t="s">
        <v>709</v>
      </c>
      <c r="D42" s="68" t="s">
        <v>706</v>
      </c>
      <c r="E42" s="15" t="s">
        <v>751</v>
      </c>
      <c r="F42" s="65">
        <v>0</v>
      </c>
      <c r="H42" t="s">
        <v>935</v>
      </c>
      <c r="I42">
        <v>1991</v>
      </c>
      <c r="J42">
        <v>2015</v>
      </c>
    </row>
    <row r="43" spans="1:10">
      <c r="A43" s="27">
        <v>42</v>
      </c>
      <c r="B43" s="50" t="s">
        <v>528</v>
      </c>
      <c r="C43" s="68" t="s">
        <v>709</v>
      </c>
      <c r="D43" s="68" t="s">
        <v>706</v>
      </c>
      <c r="E43" s="15" t="s">
        <v>751</v>
      </c>
      <c r="F43" s="65">
        <v>0</v>
      </c>
      <c r="H43" t="s">
        <v>935</v>
      </c>
      <c r="I43">
        <v>2016</v>
      </c>
      <c r="J43">
        <v>2100</v>
      </c>
    </row>
    <row r="44" spans="1:10">
      <c r="A44" s="27">
        <v>43</v>
      </c>
      <c r="B44" s="50" t="s">
        <v>579</v>
      </c>
      <c r="C44" s="68" t="s">
        <v>709</v>
      </c>
      <c r="D44" s="68" t="s">
        <v>706</v>
      </c>
      <c r="E44" s="15" t="s">
        <v>751</v>
      </c>
      <c r="F44" s="65">
        <v>0</v>
      </c>
      <c r="H44" t="s">
        <v>935</v>
      </c>
      <c r="I44">
        <v>1991</v>
      </c>
      <c r="J44">
        <v>2015</v>
      </c>
    </row>
    <row r="45" spans="1:10">
      <c r="A45" s="27">
        <v>44</v>
      </c>
      <c r="B45" s="50" t="s">
        <v>529</v>
      </c>
      <c r="C45" s="68" t="s">
        <v>709</v>
      </c>
      <c r="D45" s="68" t="s">
        <v>706</v>
      </c>
      <c r="E45" s="15" t="s">
        <v>751</v>
      </c>
      <c r="F45" s="65">
        <v>0</v>
      </c>
      <c r="H45" t="s">
        <v>935</v>
      </c>
      <c r="I45">
        <v>2015</v>
      </c>
      <c r="J45">
        <v>2100</v>
      </c>
    </row>
    <row r="46" spans="1:10">
      <c r="A46" s="27">
        <v>45</v>
      </c>
      <c r="B46" s="50" t="s">
        <v>598</v>
      </c>
      <c r="C46" s="68" t="s">
        <v>709</v>
      </c>
      <c r="D46" s="68" t="s">
        <v>706</v>
      </c>
      <c r="E46" s="15">
        <v>2</v>
      </c>
      <c r="F46" s="65">
        <v>0</v>
      </c>
      <c r="H46" t="s">
        <v>944</v>
      </c>
      <c r="I46">
        <v>1900</v>
      </c>
      <c r="J46">
        <v>1980</v>
      </c>
    </row>
    <row r="47" spans="1:10">
      <c r="A47" s="27">
        <v>46</v>
      </c>
      <c r="B47" s="50" t="s">
        <v>599</v>
      </c>
      <c r="C47" s="68" t="s">
        <v>709</v>
      </c>
      <c r="D47" s="68" t="s">
        <v>706</v>
      </c>
      <c r="E47" s="15">
        <v>2</v>
      </c>
      <c r="F47" s="65">
        <v>0</v>
      </c>
      <c r="H47" t="s">
        <v>944</v>
      </c>
      <c r="I47">
        <v>1981</v>
      </c>
      <c r="J47">
        <v>1985</v>
      </c>
    </row>
    <row r="48" spans="1:10">
      <c r="A48" s="27">
        <v>47</v>
      </c>
      <c r="B48" s="50" t="s">
        <v>600</v>
      </c>
      <c r="C48" s="68" t="s">
        <v>709</v>
      </c>
      <c r="D48" s="68" t="s">
        <v>706</v>
      </c>
      <c r="E48" s="15">
        <v>2</v>
      </c>
      <c r="F48" s="65">
        <v>0</v>
      </c>
      <c r="H48" t="s">
        <v>944</v>
      </c>
      <c r="I48">
        <v>1986</v>
      </c>
      <c r="J48">
        <v>1990</v>
      </c>
    </row>
    <row r="49" spans="1:10">
      <c r="A49" s="27">
        <v>48</v>
      </c>
      <c r="B49" s="50" t="s">
        <v>9</v>
      </c>
      <c r="C49" s="68" t="s">
        <v>709</v>
      </c>
      <c r="D49" s="68" t="s">
        <v>706</v>
      </c>
      <c r="E49" s="15">
        <v>2</v>
      </c>
      <c r="F49" s="65">
        <v>0</v>
      </c>
      <c r="H49" t="s">
        <v>944</v>
      </c>
      <c r="I49">
        <v>1991</v>
      </c>
      <c r="J49">
        <v>2000</v>
      </c>
    </row>
    <row r="50" spans="1:10">
      <c r="A50" s="27">
        <v>49</v>
      </c>
      <c r="B50" s="50" t="s">
        <v>10</v>
      </c>
      <c r="C50" s="68" t="s">
        <v>709</v>
      </c>
      <c r="D50" s="68" t="s">
        <v>706</v>
      </c>
      <c r="E50" s="15">
        <v>2</v>
      </c>
      <c r="F50" s="65">
        <v>0</v>
      </c>
      <c r="H50" t="s">
        <v>944</v>
      </c>
      <c r="I50">
        <v>2001</v>
      </c>
      <c r="J50">
        <v>2015</v>
      </c>
    </row>
    <row r="51" spans="1:10">
      <c r="A51" s="27">
        <v>50</v>
      </c>
      <c r="B51" s="50" t="s">
        <v>530</v>
      </c>
      <c r="C51" s="68" t="s">
        <v>709</v>
      </c>
      <c r="D51" s="68" t="s">
        <v>706</v>
      </c>
      <c r="E51" s="15">
        <v>2</v>
      </c>
      <c r="F51" s="65">
        <v>0</v>
      </c>
      <c r="H51" t="s">
        <v>944</v>
      </c>
      <c r="I51">
        <v>2016</v>
      </c>
      <c r="J51">
        <v>2100</v>
      </c>
    </row>
    <row r="52" spans="1:10">
      <c r="A52" s="27">
        <v>51</v>
      </c>
      <c r="B52" s="50" t="s">
        <v>11</v>
      </c>
      <c r="C52" s="68" t="s">
        <v>709</v>
      </c>
      <c r="D52" s="68" t="s">
        <v>706</v>
      </c>
      <c r="E52" s="15">
        <v>2</v>
      </c>
      <c r="F52" s="65">
        <v>0</v>
      </c>
      <c r="H52" t="s">
        <v>937</v>
      </c>
      <c r="I52">
        <v>1991</v>
      </c>
      <c r="J52">
        <v>2000</v>
      </c>
    </row>
    <row r="53" spans="1:10">
      <c r="A53" s="27">
        <v>52</v>
      </c>
      <c r="B53" s="50" t="s">
        <v>12</v>
      </c>
      <c r="C53" s="68" t="s">
        <v>709</v>
      </c>
      <c r="D53" s="68" t="s">
        <v>706</v>
      </c>
      <c r="E53" s="15">
        <v>2</v>
      </c>
      <c r="F53" s="65">
        <v>0</v>
      </c>
      <c r="H53" t="s">
        <v>937</v>
      </c>
      <c r="I53">
        <v>2001</v>
      </c>
      <c r="J53">
        <v>2015</v>
      </c>
    </row>
    <row r="54" spans="1:10">
      <c r="A54" s="27">
        <v>53</v>
      </c>
      <c r="B54" s="50" t="s">
        <v>531</v>
      </c>
      <c r="C54" s="68" t="s">
        <v>709</v>
      </c>
      <c r="D54" s="68" t="s">
        <v>706</v>
      </c>
      <c r="E54" s="15">
        <v>2</v>
      </c>
      <c r="F54" s="65">
        <v>0</v>
      </c>
      <c r="H54" t="s">
        <v>937</v>
      </c>
      <c r="I54">
        <v>2016</v>
      </c>
      <c r="J54">
        <v>2100</v>
      </c>
    </row>
    <row r="55" spans="1:10">
      <c r="A55" s="27">
        <v>54</v>
      </c>
      <c r="B55" s="50" t="s">
        <v>14</v>
      </c>
      <c r="C55" s="68" t="s">
        <v>709</v>
      </c>
      <c r="D55" s="68" t="s">
        <v>706</v>
      </c>
      <c r="E55" s="15">
        <v>2</v>
      </c>
      <c r="F55" s="65">
        <v>0</v>
      </c>
      <c r="H55" t="s">
        <v>945</v>
      </c>
      <c r="I55">
        <v>1981</v>
      </c>
      <c r="J55">
        <v>1985</v>
      </c>
    </row>
    <row r="56" spans="1:10">
      <c r="A56" s="27">
        <v>55</v>
      </c>
      <c r="B56" s="50" t="s">
        <v>15</v>
      </c>
      <c r="C56" s="68" t="s">
        <v>709</v>
      </c>
      <c r="D56" s="68" t="s">
        <v>706</v>
      </c>
      <c r="E56" s="15">
        <v>2</v>
      </c>
      <c r="F56" s="65">
        <v>0</v>
      </c>
      <c r="H56" t="s">
        <v>945</v>
      </c>
      <c r="I56">
        <v>1986</v>
      </c>
      <c r="J56">
        <v>2000</v>
      </c>
    </row>
    <row r="57" spans="1:10">
      <c r="A57" s="27">
        <v>56</v>
      </c>
      <c r="B57" s="50" t="s">
        <v>13</v>
      </c>
      <c r="C57" s="68" t="s">
        <v>709</v>
      </c>
      <c r="D57" s="68" t="s">
        <v>706</v>
      </c>
      <c r="E57" s="15">
        <v>2</v>
      </c>
      <c r="F57" s="65">
        <v>0</v>
      </c>
      <c r="H57" t="s">
        <v>945</v>
      </c>
      <c r="I57">
        <v>2001</v>
      </c>
      <c r="J57">
        <v>2015</v>
      </c>
    </row>
    <row r="58" spans="1:10">
      <c r="A58" s="27">
        <v>57</v>
      </c>
      <c r="B58" s="50" t="s">
        <v>532</v>
      </c>
      <c r="C58" s="68" t="s">
        <v>709</v>
      </c>
      <c r="D58" s="68" t="s">
        <v>706</v>
      </c>
      <c r="E58" s="15">
        <v>2</v>
      </c>
      <c r="F58" s="65">
        <v>0</v>
      </c>
      <c r="H58" t="s">
        <v>945</v>
      </c>
      <c r="I58">
        <v>2016</v>
      </c>
      <c r="J58">
        <v>2100</v>
      </c>
    </row>
    <row r="59" spans="1:10">
      <c r="A59" s="27">
        <v>58</v>
      </c>
      <c r="B59" s="15" t="s">
        <v>130</v>
      </c>
      <c r="C59" s="68" t="s">
        <v>709</v>
      </c>
      <c r="D59" s="68" t="s">
        <v>706</v>
      </c>
      <c r="E59" s="15">
        <v>2</v>
      </c>
      <c r="F59" s="65">
        <v>0</v>
      </c>
      <c r="H59" t="s">
        <v>944</v>
      </c>
      <c r="I59">
        <v>1900</v>
      </c>
      <c r="J59">
        <v>1989</v>
      </c>
    </row>
    <row r="60" spans="1:10">
      <c r="A60" s="27">
        <v>59</v>
      </c>
      <c r="B60" s="15" t="s">
        <v>131</v>
      </c>
      <c r="C60" s="68" t="s">
        <v>709</v>
      </c>
      <c r="D60" s="68" t="s">
        <v>706</v>
      </c>
      <c r="E60" s="15">
        <v>2</v>
      </c>
      <c r="F60" s="65">
        <v>0</v>
      </c>
      <c r="H60" t="s">
        <v>944</v>
      </c>
      <c r="I60">
        <v>1990</v>
      </c>
      <c r="J60">
        <v>2000</v>
      </c>
    </row>
    <row r="61" spans="1:10">
      <c r="A61" s="27">
        <v>60</v>
      </c>
      <c r="B61" s="15" t="s">
        <v>546</v>
      </c>
      <c r="C61" s="68" t="s">
        <v>709</v>
      </c>
      <c r="D61" s="68" t="s">
        <v>706</v>
      </c>
      <c r="E61" s="15">
        <v>2</v>
      </c>
      <c r="F61" s="65">
        <v>0</v>
      </c>
      <c r="H61" t="s">
        <v>944</v>
      </c>
      <c r="I61">
        <v>2001</v>
      </c>
      <c r="J61">
        <v>2100</v>
      </c>
    </row>
    <row r="62" spans="1:10">
      <c r="A62" s="27">
        <v>61</v>
      </c>
      <c r="B62" s="15" t="s">
        <v>132</v>
      </c>
      <c r="C62" s="68" t="s">
        <v>709</v>
      </c>
      <c r="D62" s="68" t="s">
        <v>706</v>
      </c>
      <c r="E62" s="15">
        <v>2</v>
      </c>
      <c r="F62" s="65">
        <v>0</v>
      </c>
      <c r="H62" t="s">
        <v>945</v>
      </c>
      <c r="I62">
        <v>1996</v>
      </c>
      <c r="J62">
        <v>2000</v>
      </c>
    </row>
    <row r="63" spans="1:10" ht="14.25" customHeight="1">
      <c r="A63" s="27">
        <v>62</v>
      </c>
      <c r="B63" s="15" t="s">
        <v>547</v>
      </c>
      <c r="C63" s="68" t="s">
        <v>709</v>
      </c>
      <c r="D63" s="68" t="s">
        <v>706</v>
      </c>
      <c r="E63" s="15">
        <v>2</v>
      </c>
      <c r="F63" s="65">
        <v>0</v>
      </c>
      <c r="H63" t="s">
        <v>945</v>
      </c>
      <c r="I63">
        <v>2001</v>
      </c>
      <c r="J63">
        <v>2100</v>
      </c>
    </row>
    <row r="64" spans="1:10">
      <c r="A64" s="27">
        <v>63</v>
      </c>
      <c r="B64" s="15" t="s">
        <v>126</v>
      </c>
      <c r="C64" s="68" t="s">
        <v>709</v>
      </c>
      <c r="D64" s="68" t="s">
        <v>706</v>
      </c>
      <c r="E64" s="15">
        <v>2</v>
      </c>
      <c r="F64" s="65">
        <v>0</v>
      </c>
      <c r="H64" t="s">
        <v>946</v>
      </c>
      <c r="I64">
        <v>1900</v>
      </c>
      <c r="J64">
        <v>1980</v>
      </c>
    </row>
    <row r="65" spans="1:10">
      <c r="A65" s="27">
        <v>64</v>
      </c>
      <c r="B65" s="15" t="s">
        <v>127</v>
      </c>
      <c r="C65" s="68" t="s">
        <v>709</v>
      </c>
      <c r="D65" s="68" t="s">
        <v>706</v>
      </c>
      <c r="E65" s="15">
        <v>2</v>
      </c>
      <c r="F65" s="65">
        <v>0</v>
      </c>
      <c r="H65" t="s">
        <v>946</v>
      </c>
      <c r="I65">
        <v>1981</v>
      </c>
      <c r="J65">
        <v>1989</v>
      </c>
    </row>
    <row r="66" spans="1:10">
      <c r="A66" s="27">
        <v>65</v>
      </c>
      <c r="B66" s="15" t="s">
        <v>128</v>
      </c>
      <c r="C66" s="68" t="s">
        <v>709</v>
      </c>
      <c r="D66" s="68" t="s">
        <v>706</v>
      </c>
      <c r="E66" s="15">
        <v>2</v>
      </c>
      <c r="F66" s="65">
        <v>0</v>
      </c>
      <c r="H66" t="s">
        <v>946</v>
      </c>
      <c r="I66">
        <v>1990</v>
      </c>
      <c r="J66">
        <v>2000</v>
      </c>
    </row>
    <row r="67" spans="1:10">
      <c r="A67" s="27">
        <v>66</v>
      </c>
      <c r="B67" s="15" t="s">
        <v>129</v>
      </c>
      <c r="C67" s="68" t="s">
        <v>709</v>
      </c>
      <c r="D67" s="68" t="s">
        <v>706</v>
      </c>
      <c r="E67" s="15">
        <v>2</v>
      </c>
      <c r="F67" s="65">
        <v>0</v>
      </c>
      <c r="H67" t="s">
        <v>946</v>
      </c>
      <c r="I67">
        <v>2001</v>
      </c>
      <c r="J67">
        <v>2015</v>
      </c>
    </row>
    <row r="68" spans="1:10" ht="14.25" customHeight="1">
      <c r="A68" s="27">
        <v>67</v>
      </c>
      <c r="B68" s="15" t="s">
        <v>601</v>
      </c>
      <c r="C68" s="68" t="s">
        <v>709</v>
      </c>
      <c r="D68" s="68" t="s">
        <v>706</v>
      </c>
      <c r="E68" s="15">
        <v>2</v>
      </c>
      <c r="F68" s="65">
        <v>0</v>
      </c>
      <c r="H68" t="s">
        <v>946</v>
      </c>
      <c r="I68">
        <v>2015</v>
      </c>
      <c r="J68">
        <v>2100</v>
      </c>
    </row>
    <row r="69" spans="1:10">
      <c r="A69" s="27">
        <v>68</v>
      </c>
      <c r="B69" s="15" t="s">
        <v>135</v>
      </c>
      <c r="C69" s="68" t="s">
        <v>708</v>
      </c>
      <c r="D69" s="68" t="s">
        <v>736</v>
      </c>
      <c r="E69" s="15" t="s">
        <v>745</v>
      </c>
      <c r="F69" s="65">
        <v>0</v>
      </c>
      <c r="G69" s="65">
        <v>1</v>
      </c>
      <c r="H69" t="s">
        <v>947</v>
      </c>
    </row>
    <row r="70" spans="1:10">
      <c r="A70" s="27">
        <v>69</v>
      </c>
      <c r="B70" s="15" t="s">
        <v>138</v>
      </c>
      <c r="C70" s="68" t="s">
        <v>708</v>
      </c>
      <c r="D70" s="68" t="s">
        <v>736</v>
      </c>
      <c r="E70" s="15" t="s">
        <v>745</v>
      </c>
      <c r="F70" s="65">
        <v>0</v>
      </c>
      <c r="G70" s="65">
        <v>1</v>
      </c>
      <c r="H70" t="s">
        <v>947</v>
      </c>
    </row>
    <row r="71" spans="1:10">
      <c r="A71" s="27">
        <v>70</v>
      </c>
      <c r="B71" s="15" t="s">
        <v>136</v>
      </c>
      <c r="C71" s="68" t="s">
        <v>708</v>
      </c>
      <c r="D71" s="68" t="s">
        <v>736</v>
      </c>
      <c r="E71" s="15" t="s">
        <v>745</v>
      </c>
      <c r="F71" s="65">
        <v>0</v>
      </c>
      <c r="G71" s="65">
        <v>1</v>
      </c>
      <c r="H71" t="s">
        <v>947</v>
      </c>
    </row>
    <row r="72" spans="1:10">
      <c r="A72" s="27">
        <v>71</v>
      </c>
      <c r="B72" s="15" t="s">
        <v>137</v>
      </c>
      <c r="C72" s="68" t="s">
        <v>708</v>
      </c>
      <c r="D72" s="68" t="s">
        <v>736</v>
      </c>
      <c r="E72" s="15" t="s">
        <v>745</v>
      </c>
      <c r="F72" s="65">
        <v>0</v>
      </c>
      <c r="G72" s="65">
        <v>1</v>
      </c>
      <c r="H72" t="s">
        <v>947</v>
      </c>
    </row>
    <row r="73" spans="1:10">
      <c r="A73" s="27">
        <v>72</v>
      </c>
      <c r="B73" s="15" t="s">
        <v>134</v>
      </c>
      <c r="C73" s="68" t="s">
        <v>899</v>
      </c>
      <c r="D73" s="68" t="s">
        <v>708</v>
      </c>
      <c r="E73" s="15">
        <v>8</v>
      </c>
      <c r="F73" s="65">
        <v>0</v>
      </c>
      <c r="G73" s="65">
        <v>0</v>
      </c>
      <c r="H73" t="s">
        <v>940</v>
      </c>
    </row>
    <row r="74" spans="1:10" ht="13.9" customHeight="1">
      <c r="A74" s="27">
        <v>73</v>
      </c>
      <c r="B74" s="15" t="s">
        <v>133</v>
      </c>
      <c r="C74" s="68" t="s">
        <v>899</v>
      </c>
      <c r="D74" s="68" t="s">
        <v>708</v>
      </c>
      <c r="E74" s="15">
        <v>8</v>
      </c>
      <c r="F74" s="65">
        <v>0</v>
      </c>
      <c r="G74" s="65">
        <v>0</v>
      </c>
      <c r="H74" t="s">
        <v>940</v>
      </c>
    </row>
    <row r="75" spans="1:10">
      <c r="A75" s="27">
        <v>74</v>
      </c>
      <c r="B75" s="24" t="s">
        <v>273</v>
      </c>
      <c r="C75" s="68" t="s">
        <v>707</v>
      </c>
      <c r="D75" s="68" t="s">
        <v>708</v>
      </c>
      <c r="E75" s="15" t="s">
        <v>746</v>
      </c>
      <c r="F75" s="65">
        <v>0</v>
      </c>
      <c r="G75" s="65">
        <v>0</v>
      </c>
      <c r="H75" t="s">
        <v>934</v>
      </c>
    </row>
    <row r="76" spans="1:10">
      <c r="A76" s="27">
        <v>75</v>
      </c>
      <c r="B76" s="24" t="s">
        <v>272</v>
      </c>
      <c r="C76" s="68" t="s">
        <v>707</v>
      </c>
      <c r="D76" s="68" t="s">
        <v>708</v>
      </c>
      <c r="E76" s="15" t="s">
        <v>751</v>
      </c>
      <c r="F76" s="65">
        <v>0</v>
      </c>
      <c r="G76" s="65">
        <v>0</v>
      </c>
      <c r="H76" t="s">
        <v>935</v>
      </c>
    </row>
    <row r="77" spans="1:10">
      <c r="A77" s="27">
        <v>76</v>
      </c>
      <c r="B77" s="24" t="s">
        <v>271</v>
      </c>
      <c r="C77" s="68" t="s">
        <v>707</v>
      </c>
      <c r="D77" s="68" t="s">
        <v>708</v>
      </c>
      <c r="E77" s="15" t="s">
        <v>749</v>
      </c>
      <c r="F77" s="65">
        <v>0</v>
      </c>
      <c r="G77" s="65">
        <v>0</v>
      </c>
      <c r="H77" t="s">
        <v>944</v>
      </c>
    </row>
    <row r="78" spans="1:10" ht="13.9" customHeight="1">
      <c r="A78" s="27">
        <v>77</v>
      </c>
      <c r="B78" s="24" t="s">
        <v>270</v>
      </c>
      <c r="C78" s="68" t="s">
        <v>707</v>
      </c>
      <c r="D78" s="68" t="s">
        <v>708</v>
      </c>
      <c r="E78" s="15" t="s">
        <v>745</v>
      </c>
      <c r="F78" s="65">
        <v>0</v>
      </c>
      <c r="G78" s="65">
        <v>0</v>
      </c>
      <c r="H78" t="s">
        <v>943</v>
      </c>
    </row>
    <row r="79" spans="1:10">
      <c r="A79" s="27">
        <v>78</v>
      </c>
      <c r="B79" s="15" t="s">
        <v>24</v>
      </c>
      <c r="C79" s="68" t="s">
        <v>709</v>
      </c>
      <c r="D79" s="68" t="s">
        <v>706</v>
      </c>
      <c r="E79" s="15">
        <v>2</v>
      </c>
      <c r="F79" s="27">
        <v>1</v>
      </c>
      <c r="H79" t="s">
        <v>973</v>
      </c>
    </row>
    <row r="80" spans="1:10">
      <c r="A80" s="27">
        <v>79</v>
      </c>
      <c r="B80" s="15" t="s">
        <v>25</v>
      </c>
      <c r="C80" s="68" t="s">
        <v>709</v>
      </c>
      <c r="D80" s="68" t="s">
        <v>706</v>
      </c>
      <c r="E80" s="15">
        <v>3</v>
      </c>
      <c r="F80" s="27">
        <v>1</v>
      </c>
      <c r="H80" t="s">
        <v>973</v>
      </c>
    </row>
    <row r="81" spans="1:10">
      <c r="A81" s="27">
        <v>80</v>
      </c>
      <c r="B81" s="15" t="s">
        <v>26</v>
      </c>
      <c r="C81" s="68" t="s">
        <v>709</v>
      </c>
      <c r="D81" s="68" t="s">
        <v>706</v>
      </c>
      <c r="E81" s="15" t="s">
        <v>746</v>
      </c>
      <c r="F81" s="27">
        <v>1</v>
      </c>
      <c r="H81" t="s">
        <v>973</v>
      </c>
    </row>
    <row r="82" spans="1:10">
      <c r="A82" s="27">
        <v>81</v>
      </c>
      <c r="B82" s="15" t="s">
        <v>27</v>
      </c>
      <c r="C82" s="68" t="s">
        <v>709</v>
      </c>
      <c r="D82" s="68" t="s">
        <v>706</v>
      </c>
      <c r="E82" s="15" t="s">
        <v>748</v>
      </c>
      <c r="F82" s="27">
        <v>1</v>
      </c>
      <c r="H82" t="s">
        <v>973</v>
      </c>
    </row>
    <row r="83" spans="1:10">
      <c r="A83" s="27">
        <v>82</v>
      </c>
      <c r="B83" s="15" t="s">
        <v>28</v>
      </c>
      <c r="C83" s="68" t="s">
        <v>706</v>
      </c>
      <c r="D83" s="68" t="s">
        <v>737</v>
      </c>
      <c r="E83" s="15" t="s">
        <v>745</v>
      </c>
      <c r="F83" s="27">
        <v>1</v>
      </c>
      <c r="H83" t="s">
        <v>973</v>
      </c>
    </row>
    <row r="84" spans="1:10">
      <c r="A84" s="27">
        <v>83</v>
      </c>
      <c r="B84" s="15" t="s">
        <v>29</v>
      </c>
      <c r="C84" s="68" t="s">
        <v>706</v>
      </c>
      <c r="D84" s="68"/>
      <c r="E84" s="15" t="s">
        <v>749</v>
      </c>
      <c r="F84" s="27">
        <v>1</v>
      </c>
      <c r="H84" t="s">
        <v>973</v>
      </c>
    </row>
    <row r="85" spans="1:10">
      <c r="A85" s="27">
        <v>84</v>
      </c>
      <c r="B85" s="15" t="s">
        <v>602</v>
      </c>
      <c r="C85" s="68" t="s">
        <v>709</v>
      </c>
      <c r="D85" s="68" t="s">
        <v>706</v>
      </c>
      <c r="E85" s="84" t="s">
        <v>790</v>
      </c>
      <c r="F85" s="65">
        <v>0</v>
      </c>
      <c r="H85" t="s">
        <v>973</v>
      </c>
    </row>
    <row r="86" spans="1:10">
      <c r="A86" s="43">
        <v>85</v>
      </c>
      <c r="B86" s="43" t="s">
        <v>609</v>
      </c>
      <c r="C86" s="68" t="s">
        <v>778</v>
      </c>
      <c r="D86" s="68" t="s">
        <v>706</v>
      </c>
      <c r="E86" s="15" t="s">
        <v>750</v>
      </c>
      <c r="F86" s="65">
        <v>0</v>
      </c>
      <c r="G86" s="65">
        <v>0</v>
      </c>
      <c r="H86" t="s">
        <v>941</v>
      </c>
      <c r="I86">
        <v>1900</v>
      </c>
      <c r="J86">
        <v>1977</v>
      </c>
    </row>
    <row r="87" spans="1:10">
      <c r="A87" s="53">
        <v>86</v>
      </c>
      <c r="B87" s="43" t="s">
        <v>610</v>
      </c>
      <c r="C87" s="68" t="s">
        <v>778</v>
      </c>
      <c r="D87" s="68" t="s">
        <v>706</v>
      </c>
      <c r="E87" s="15" t="s">
        <v>750</v>
      </c>
      <c r="F87" s="65">
        <v>0</v>
      </c>
      <c r="G87" s="65">
        <v>0</v>
      </c>
      <c r="H87" t="s">
        <v>941</v>
      </c>
      <c r="I87">
        <v>1978</v>
      </c>
      <c r="J87">
        <v>1994</v>
      </c>
    </row>
    <row r="88" spans="1:10">
      <c r="A88" s="43">
        <v>87</v>
      </c>
      <c r="B88" s="43" t="s">
        <v>611</v>
      </c>
      <c r="C88" s="68" t="s">
        <v>778</v>
      </c>
      <c r="D88" s="68" t="s">
        <v>706</v>
      </c>
      <c r="E88" s="15" t="s">
        <v>750</v>
      </c>
      <c r="F88" s="65">
        <v>0</v>
      </c>
      <c r="G88" s="65">
        <v>0</v>
      </c>
      <c r="H88" t="s">
        <v>941</v>
      </c>
      <c r="I88">
        <v>1995</v>
      </c>
      <c r="J88">
        <v>2003</v>
      </c>
    </row>
    <row r="89" spans="1:10">
      <c r="A89" s="53">
        <v>88</v>
      </c>
      <c r="B89" s="43" t="s">
        <v>612</v>
      </c>
      <c r="C89" s="68" t="s">
        <v>778</v>
      </c>
      <c r="D89" s="68" t="s">
        <v>706</v>
      </c>
      <c r="E89" s="15" t="s">
        <v>750</v>
      </c>
      <c r="F89" s="65">
        <v>0</v>
      </c>
      <c r="G89" s="65">
        <v>0</v>
      </c>
      <c r="H89" t="s">
        <v>941</v>
      </c>
      <c r="I89">
        <v>2004</v>
      </c>
      <c r="J89">
        <v>2012</v>
      </c>
    </row>
    <row r="90" spans="1:10">
      <c r="A90" s="43">
        <v>89</v>
      </c>
      <c r="B90" s="43" t="s">
        <v>613</v>
      </c>
      <c r="C90" s="68" t="s">
        <v>778</v>
      </c>
      <c r="D90" s="68" t="s">
        <v>706</v>
      </c>
      <c r="E90" s="15" t="s">
        <v>750</v>
      </c>
      <c r="F90" s="65">
        <v>0</v>
      </c>
      <c r="G90" s="65">
        <v>0</v>
      </c>
      <c r="H90" t="s">
        <v>941</v>
      </c>
      <c r="I90">
        <v>2013</v>
      </c>
      <c r="J90">
        <v>2017</v>
      </c>
    </row>
    <row r="91" spans="1:10">
      <c r="A91" s="53">
        <v>90</v>
      </c>
      <c r="B91" s="43" t="s">
        <v>614</v>
      </c>
      <c r="C91" s="68" t="s">
        <v>778</v>
      </c>
      <c r="D91" s="68" t="s">
        <v>706</v>
      </c>
      <c r="E91" s="15" t="s">
        <v>750</v>
      </c>
      <c r="F91" s="65">
        <v>0</v>
      </c>
      <c r="G91" s="65">
        <v>0</v>
      </c>
      <c r="H91" t="s">
        <v>941</v>
      </c>
      <c r="I91">
        <v>2018</v>
      </c>
      <c r="J91">
        <v>2019</v>
      </c>
    </row>
    <row r="92" spans="1:10">
      <c r="A92" s="43">
        <v>91</v>
      </c>
      <c r="B92" s="43" t="s">
        <v>615</v>
      </c>
      <c r="C92" s="68" t="s">
        <v>778</v>
      </c>
      <c r="D92" s="68" t="s">
        <v>706</v>
      </c>
      <c r="E92" s="15" t="s">
        <v>750</v>
      </c>
      <c r="F92" s="65">
        <v>0</v>
      </c>
      <c r="G92" s="65">
        <v>0</v>
      </c>
      <c r="H92" t="s">
        <v>941</v>
      </c>
      <c r="I92">
        <v>2020</v>
      </c>
      <c r="J92">
        <v>2100</v>
      </c>
    </row>
    <row r="93" spans="1:10">
      <c r="A93" s="53">
        <v>92</v>
      </c>
      <c r="B93" s="43" t="s">
        <v>616</v>
      </c>
      <c r="C93" s="68" t="s">
        <v>709</v>
      </c>
      <c r="D93" s="68" t="s">
        <v>706</v>
      </c>
      <c r="E93" s="15" t="s">
        <v>752</v>
      </c>
      <c r="F93" s="65">
        <v>0</v>
      </c>
      <c r="G93" s="65">
        <v>0</v>
      </c>
      <c r="H93" t="s">
        <v>948</v>
      </c>
      <c r="I93">
        <v>1900</v>
      </c>
      <c r="J93">
        <v>1980</v>
      </c>
    </row>
    <row r="94" spans="1:10">
      <c r="A94" s="43">
        <v>93</v>
      </c>
      <c r="B94" s="43" t="s">
        <v>617</v>
      </c>
      <c r="C94" s="68" t="s">
        <v>709</v>
      </c>
      <c r="D94" s="68" t="s">
        <v>706</v>
      </c>
      <c r="E94" s="15" t="s">
        <v>752</v>
      </c>
      <c r="F94" s="65">
        <v>0</v>
      </c>
      <c r="G94" s="65">
        <v>0</v>
      </c>
      <c r="H94" t="s">
        <v>948</v>
      </c>
      <c r="I94">
        <v>1981</v>
      </c>
      <c r="J94">
        <v>1985</v>
      </c>
    </row>
    <row r="95" spans="1:10">
      <c r="A95" s="53">
        <v>94</v>
      </c>
      <c r="B95" s="43" t="s">
        <v>618</v>
      </c>
      <c r="C95" s="68" t="s">
        <v>709</v>
      </c>
      <c r="D95" s="68" t="s">
        <v>706</v>
      </c>
      <c r="E95" s="15" t="s">
        <v>752</v>
      </c>
      <c r="F95" s="65">
        <v>0</v>
      </c>
      <c r="G95" s="65">
        <v>0</v>
      </c>
      <c r="H95" t="s">
        <v>948</v>
      </c>
      <c r="I95">
        <v>1986</v>
      </c>
      <c r="J95">
        <v>1990</v>
      </c>
    </row>
    <row r="96" spans="1:10">
      <c r="A96" s="43">
        <v>95</v>
      </c>
      <c r="B96" s="43" t="s">
        <v>619</v>
      </c>
      <c r="C96" s="68" t="s">
        <v>709</v>
      </c>
      <c r="D96" s="68" t="s">
        <v>706</v>
      </c>
      <c r="E96" s="15" t="s">
        <v>752</v>
      </c>
      <c r="F96" s="65">
        <v>0</v>
      </c>
      <c r="G96" s="65">
        <v>0</v>
      </c>
      <c r="H96" t="s">
        <v>948</v>
      </c>
      <c r="I96">
        <v>1991</v>
      </c>
      <c r="J96">
        <v>2000</v>
      </c>
    </row>
    <row r="97" spans="1:10">
      <c r="A97" s="53">
        <v>96</v>
      </c>
      <c r="B97" s="43" t="s">
        <v>620</v>
      </c>
      <c r="C97" s="68" t="s">
        <v>709</v>
      </c>
      <c r="D97" s="68" t="s">
        <v>706</v>
      </c>
      <c r="E97" s="15" t="s">
        <v>752</v>
      </c>
      <c r="F97" s="65">
        <v>0</v>
      </c>
      <c r="G97" s="65">
        <v>0</v>
      </c>
      <c r="H97" t="s">
        <v>948</v>
      </c>
      <c r="I97">
        <v>2001</v>
      </c>
      <c r="J97">
        <v>2015</v>
      </c>
    </row>
    <row r="98" spans="1:10">
      <c r="A98" s="43">
        <v>97</v>
      </c>
      <c r="B98" s="43" t="s">
        <v>621</v>
      </c>
      <c r="C98" s="68" t="s">
        <v>709</v>
      </c>
      <c r="D98" s="68" t="s">
        <v>706</v>
      </c>
      <c r="E98" s="15" t="s">
        <v>752</v>
      </c>
      <c r="F98" s="65">
        <v>0</v>
      </c>
      <c r="G98" s="65">
        <v>0</v>
      </c>
      <c r="H98" t="s">
        <v>948</v>
      </c>
      <c r="I98">
        <v>2016</v>
      </c>
      <c r="J98">
        <v>2100</v>
      </c>
    </row>
    <row r="99" spans="1:10">
      <c r="A99" s="53">
        <v>98</v>
      </c>
      <c r="B99" s="43" t="s">
        <v>622</v>
      </c>
      <c r="C99" s="68" t="s">
        <v>709</v>
      </c>
      <c r="D99" s="68" t="s">
        <v>706</v>
      </c>
      <c r="E99" s="15" t="s">
        <v>752</v>
      </c>
      <c r="F99" s="65">
        <v>0</v>
      </c>
      <c r="G99" s="65">
        <v>0</v>
      </c>
      <c r="H99" t="s">
        <v>948</v>
      </c>
      <c r="I99">
        <v>1991</v>
      </c>
      <c r="J99">
        <v>2000</v>
      </c>
    </row>
    <row r="100" spans="1:10">
      <c r="A100" s="43">
        <v>99</v>
      </c>
      <c r="B100" s="43" t="s">
        <v>623</v>
      </c>
      <c r="C100" s="68" t="s">
        <v>709</v>
      </c>
      <c r="D100" s="68" t="s">
        <v>706</v>
      </c>
      <c r="E100" s="15" t="s">
        <v>752</v>
      </c>
      <c r="F100" s="65">
        <v>0</v>
      </c>
      <c r="G100" s="65">
        <v>0</v>
      </c>
      <c r="H100" t="s">
        <v>948</v>
      </c>
      <c r="I100">
        <v>2001</v>
      </c>
      <c r="J100">
        <v>2015</v>
      </c>
    </row>
    <row r="101" spans="1:10">
      <c r="A101" s="53">
        <v>100</v>
      </c>
      <c r="B101" s="43" t="s">
        <v>624</v>
      </c>
      <c r="C101" s="68" t="s">
        <v>709</v>
      </c>
      <c r="D101" s="68" t="s">
        <v>706</v>
      </c>
      <c r="E101" s="15" t="s">
        <v>752</v>
      </c>
      <c r="F101" s="65">
        <v>0</v>
      </c>
      <c r="G101" s="65">
        <v>0</v>
      </c>
      <c r="H101" t="s">
        <v>948</v>
      </c>
      <c r="I101">
        <v>2016</v>
      </c>
      <c r="J101">
        <v>2100</v>
      </c>
    </row>
    <row r="102" spans="1:10">
      <c r="A102" s="43">
        <v>101</v>
      </c>
      <c r="B102" s="43" t="s">
        <v>625</v>
      </c>
      <c r="C102" s="68" t="s">
        <v>709</v>
      </c>
      <c r="D102" s="68" t="s">
        <v>706</v>
      </c>
      <c r="E102" s="15" t="s">
        <v>752</v>
      </c>
      <c r="F102" s="65">
        <v>0</v>
      </c>
      <c r="G102" s="65">
        <v>0</v>
      </c>
      <c r="H102" t="s">
        <v>948</v>
      </c>
      <c r="I102">
        <v>1981</v>
      </c>
      <c r="J102">
        <v>1985</v>
      </c>
    </row>
    <row r="103" spans="1:10">
      <c r="A103" s="53">
        <v>102</v>
      </c>
      <c r="B103" s="43" t="s">
        <v>626</v>
      </c>
      <c r="C103" s="68" t="s">
        <v>709</v>
      </c>
      <c r="D103" s="68" t="s">
        <v>706</v>
      </c>
      <c r="E103" s="15" t="s">
        <v>752</v>
      </c>
      <c r="F103" s="65">
        <v>0</v>
      </c>
      <c r="G103" s="65">
        <v>0</v>
      </c>
      <c r="H103" t="s">
        <v>948</v>
      </c>
      <c r="I103">
        <v>1986</v>
      </c>
      <c r="J103">
        <v>2000</v>
      </c>
    </row>
    <row r="104" spans="1:10">
      <c r="A104" s="43">
        <v>103</v>
      </c>
      <c r="B104" s="43" t="s">
        <v>627</v>
      </c>
      <c r="C104" s="68" t="s">
        <v>709</v>
      </c>
      <c r="D104" s="68" t="s">
        <v>706</v>
      </c>
      <c r="E104" s="15" t="s">
        <v>752</v>
      </c>
      <c r="F104" s="65">
        <v>0</v>
      </c>
      <c r="G104" s="65">
        <v>0</v>
      </c>
      <c r="H104" t="s">
        <v>948</v>
      </c>
      <c r="I104">
        <v>2001</v>
      </c>
      <c r="J104">
        <v>2015</v>
      </c>
    </row>
    <row r="105" spans="1:10">
      <c r="A105" s="53">
        <v>104</v>
      </c>
      <c r="B105" s="43" t="s">
        <v>628</v>
      </c>
      <c r="C105" s="68" t="s">
        <v>709</v>
      </c>
      <c r="D105" s="68" t="s">
        <v>706</v>
      </c>
      <c r="E105" s="15" t="s">
        <v>752</v>
      </c>
      <c r="F105" s="65">
        <v>0</v>
      </c>
      <c r="G105" s="65">
        <v>0</v>
      </c>
      <c r="H105" t="s">
        <v>948</v>
      </c>
      <c r="I105">
        <v>2016</v>
      </c>
      <c r="J105">
        <v>2100</v>
      </c>
    </row>
    <row r="106" spans="1:10">
      <c r="A106" s="52">
        <v>105</v>
      </c>
      <c r="B106" s="52" t="s">
        <v>633</v>
      </c>
      <c r="C106" s="68" t="s">
        <v>709</v>
      </c>
      <c r="D106" s="68" t="s">
        <v>706</v>
      </c>
      <c r="E106" s="15" t="s">
        <v>752</v>
      </c>
      <c r="F106" s="65">
        <v>0</v>
      </c>
      <c r="H106" t="s">
        <v>948</v>
      </c>
      <c r="I106">
        <v>1900</v>
      </c>
      <c r="J106">
        <v>1989</v>
      </c>
    </row>
    <row r="107" spans="1:10">
      <c r="A107" s="54">
        <v>106</v>
      </c>
      <c r="B107" s="52" t="s">
        <v>634</v>
      </c>
      <c r="C107" s="68" t="s">
        <v>709</v>
      </c>
      <c r="D107" s="68" t="s">
        <v>706</v>
      </c>
      <c r="E107" s="15" t="s">
        <v>752</v>
      </c>
      <c r="F107" s="65">
        <v>0</v>
      </c>
      <c r="H107" t="s">
        <v>948</v>
      </c>
      <c r="I107">
        <v>1990</v>
      </c>
      <c r="J107">
        <v>2000</v>
      </c>
    </row>
    <row r="108" spans="1:10">
      <c r="A108" s="52">
        <v>107</v>
      </c>
      <c r="B108" s="52" t="s">
        <v>635</v>
      </c>
      <c r="C108" s="68" t="s">
        <v>709</v>
      </c>
      <c r="D108" s="68" t="s">
        <v>706</v>
      </c>
      <c r="E108" s="15" t="s">
        <v>752</v>
      </c>
      <c r="F108" s="65">
        <v>0</v>
      </c>
      <c r="H108" t="s">
        <v>948</v>
      </c>
      <c r="I108">
        <v>2001</v>
      </c>
      <c r="J108">
        <v>2100</v>
      </c>
    </row>
    <row r="109" spans="1:10">
      <c r="A109" s="54">
        <v>108</v>
      </c>
      <c r="B109" s="52" t="s">
        <v>636</v>
      </c>
      <c r="C109" s="68" t="s">
        <v>709</v>
      </c>
      <c r="D109" s="68" t="s">
        <v>706</v>
      </c>
      <c r="E109" s="15" t="s">
        <v>752</v>
      </c>
      <c r="F109" s="65">
        <v>0</v>
      </c>
      <c r="H109" t="s">
        <v>948</v>
      </c>
      <c r="I109">
        <v>1996</v>
      </c>
      <c r="J109">
        <v>2000</v>
      </c>
    </row>
    <row r="110" spans="1:10">
      <c r="A110" s="52">
        <v>109</v>
      </c>
      <c r="B110" s="52" t="s">
        <v>637</v>
      </c>
      <c r="C110" s="68" t="s">
        <v>709</v>
      </c>
      <c r="D110" s="68" t="s">
        <v>706</v>
      </c>
      <c r="E110" s="15" t="s">
        <v>752</v>
      </c>
      <c r="F110" s="65">
        <v>0</v>
      </c>
      <c r="H110" t="s">
        <v>948</v>
      </c>
      <c r="I110">
        <v>2001</v>
      </c>
      <c r="J110">
        <v>2100</v>
      </c>
    </row>
    <row r="111" spans="1:10">
      <c r="A111" s="54">
        <v>110</v>
      </c>
      <c r="B111" s="52" t="s">
        <v>638</v>
      </c>
      <c r="C111" s="68" t="s">
        <v>709</v>
      </c>
      <c r="D111" s="68" t="s">
        <v>706</v>
      </c>
      <c r="E111" s="15" t="s">
        <v>752</v>
      </c>
      <c r="F111" s="65">
        <v>0</v>
      </c>
      <c r="H111" t="s">
        <v>949</v>
      </c>
      <c r="I111">
        <v>1900</v>
      </c>
      <c r="J111">
        <v>1980</v>
      </c>
    </row>
    <row r="112" spans="1:10">
      <c r="A112" s="52">
        <v>111</v>
      </c>
      <c r="B112" s="52" t="s">
        <v>639</v>
      </c>
      <c r="C112" s="68" t="s">
        <v>709</v>
      </c>
      <c r="D112" s="68" t="s">
        <v>706</v>
      </c>
      <c r="E112" s="15" t="s">
        <v>752</v>
      </c>
      <c r="F112" s="65">
        <v>0</v>
      </c>
      <c r="H112" t="s">
        <v>949</v>
      </c>
      <c r="I112">
        <v>1981</v>
      </c>
      <c r="J112">
        <v>1989</v>
      </c>
    </row>
    <row r="113" spans="1:10">
      <c r="A113" s="54">
        <v>112</v>
      </c>
      <c r="B113" s="52" t="s">
        <v>640</v>
      </c>
      <c r="C113" s="68" t="s">
        <v>709</v>
      </c>
      <c r="D113" s="68" t="s">
        <v>706</v>
      </c>
      <c r="E113" s="15" t="s">
        <v>752</v>
      </c>
      <c r="F113" s="65">
        <v>0</v>
      </c>
      <c r="H113" t="s">
        <v>949</v>
      </c>
      <c r="I113">
        <v>1990</v>
      </c>
      <c r="J113">
        <v>2000</v>
      </c>
    </row>
    <row r="114" spans="1:10">
      <c r="A114" s="52">
        <v>113</v>
      </c>
      <c r="B114" s="52" t="s">
        <v>641</v>
      </c>
      <c r="C114" s="68" t="s">
        <v>709</v>
      </c>
      <c r="D114" s="68" t="s">
        <v>706</v>
      </c>
      <c r="E114" s="15" t="s">
        <v>752</v>
      </c>
      <c r="F114" s="65">
        <v>0</v>
      </c>
      <c r="H114" t="s">
        <v>949</v>
      </c>
      <c r="I114">
        <v>2001</v>
      </c>
      <c r="J114">
        <v>2015</v>
      </c>
    </row>
    <row r="115" spans="1:10">
      <c r="A115" s="54">
        <v>114</v>
      </c>
      <c r="B115" s="52" t="s">
        <v>642</v>
      </c>
      <c r="C115" s="68" t="s">
        <v>709</v>
      </c>
      <c r="D115" s="68" t="s">
        <v>706</v>
      </c>
      <c r="E115" s="15" t="s">
        <v>752</v>
      </c>
      <c r="F115" s="65">
        <v>0</v>
      </c>
      <c r="H115" t="s">
        <v>949</v>
      </c>
      <c r="I115">
        <v>2015</v>
      </c>
      <c r="J115">
        <v>2100</v>
      </c>
    </row>
    <row r="116" spans="1:10">
      <c r="A116" s="54">
        <v>115</v>
      </c>
      <c r="B116" s="52" t="s">
        <v>1032</v>
      </c>
      <c r="C116" s="68" t="s">
        <v>778</v>
      </c>
      <c r="D116" s="68" t="s">
        <v>706</v>
      </c>
      <c r="E116" s="15" t="s">
        <v>754</v>
      </c>
      <c r="F116" s="65">
        <v>0</v>
      </c>
      <c r="G116" s="65">
        <v>1</v>
      </c>
      <c r="H116" t="s">
        <v>349</v>
      </c>
      <c r="I116">
        <v>1900</v>
      </c>
      <c r="J116">
        <v>2011</v>
      </c>
    </row>
    <row r="117" spans="1:10">
      <c r="A117" s="54">
        <v>116</v>
      </c>
      <c r="B117" s="52" t="s">
        <v>644</v>
      </c>
      <c r="C117" s="68" t="s">
        <v>778</v>
      </c>
      <c r="D117" s="68" t="s">
        <v>706</v>
      </c>
      <c r="E117" s="15" t="s">
        <v>754</v>
      </c>
      <c r="F117" s="65">
        <v>0</v>
      </c>
      <c r="G117" s="65">
        <v>1</v>
      </c>
      <c r="H117" t="s">
        <v>349</v>
      </c>
      <c r="I117">
        <v>2012</v>
      </c>
      <c r="J117">
        <v>2100</v>
      </c>
    </row>
    <row r="118" spans="1:10">
      <c r="A118" s="52">
        <v>117</v>
      </c>
      <c r="B118" s="52" t="s">
        <v>661</v>
      </c>
      <c r="C118" s="68" t="s">
        <v>708</v>
      </c>
      <c r="D118" s="68" t="s">
        <v>736</v>
      </c>
      <c r="E118" s="15" t="s">
        <v>745</v>
      </c>
      <c r="F118" s="65">
        <v>0</v>
      </c>
      <c r="G118" s="65">
        <v>1</v>
      </c>
      <c r="H118" t="s">
        <v>950</v>
      </c>
    </row>
    <row r="119" spans="1:10">
      <c r="A119" s="52">
        <v>118</v>
      </c>
      <c r="B119" s="52" t="s">
        <v>19</v>
      </c>
      <c r="C119" s="68" t="s">
        <v>708</v>
      </c>
      <c r="D119" s="68"/>
      <c r="E119" s="15" t="s">
        <v>745</v>
      </c>
      <c r="F119" s="65">
        <v>0</v>
      </c>
      <c r="H119" t="s">
        <v>19</v>
      </c>
    </row>
    <row r="120" spans="1:10">
      <c r="A120" s="70">
        <v>119</v>
      </c>
      <c r="B120" s="71" t="s">
        <v>742</v>
      </c>
      <c r="C120" s="68" t="s">
        <v>707</v>
      </c>
      <c r="D120" s="68" t="s">
        <v>708</v>
      </c>
      <c r="E120" s="15">
        <v>8</v>
      </c>
      <c r="F120" s="65">
        <v>0</v>
      </c>
      <c r="G120" s="65">
        <v>0</v>
      </c>
      <c r="H120" t="s">
        <v>940</v>
      </c>
    </row>
    <row r="121" spans="1:10">
      <c r="A121" s="52">
        <v>120</v>
      </c>
      <c r="B121" s="52" t="s">
        <v>815</v>
      </c>
      <c r="C121" s="68" t="s">
        <v>709</v>
      </c>
      <c r="D121" s="68" t="s">
        <v>706</v>
      </c>
      <c r="E121" s="15">
        <v>2</v>
      </c>
      <c r="F121" s="65">
        <v>0</v>
      </c>
      <c r="H121" t="s">
        <v>945</v>
      </c>
      <c r="I121">
        <v>2001</v>
      </c>
      <c r="J121">
        <v>2015</v>
      </c>
    </row>
    <row r="122" spans="1:10">
      <c r="A122" s="70">
        <v>121</v>
      </c>
      <c r="B122" s="52" t="s">
        <v>816</v>
      </c>
      <c r="C122" s="68" t="s">
        <v>709</v>
      </c>
      <c r="D122" s="68" t="s">
        <v>706</v>
      </c>
      <c r="E122" s="15">
        <v>2</v>
      </c>
      <c r="F122" s="65">
        <v>0</v>
      </c>
      <c r="H122" t="s">
        <v>945</v>
      </c>
      <c r="I122">
        <v>2016</v>
      </c>
      <c r="J122">
        <v>2100</v>
      </c>
    </row>
    <row r="123" spans="1:10">
      <c r="A123" s="52">
        <v>122</v>
      </c>
      <c r="B123" s="52" t="s">
        <v>1033</v>
      </c>
      <c r="C123" s="68" t="s">
        <v>709</v>
      </c>
      <c r="D123" s="68" t="s">
        <v>706</v>
      </c>
      <c r="E123" s="15" t="s">
        <v>751</v>
      </c>
      <c r="F123" s="65">
        <v>0</v>
      </c>
      <c r="H123" t="s">
        <v>935</v>
      </c>
      <c r="I123">
        <v>1996</v>
      </c>
      <c r="J123">
        <v>2015</v>
      </c>
    </row>
    <row r="124" spans="1:10">
      <c r="A124" s="70">
        <v>123</v>
      </c>
      <c r="B124" s="52" t="s">
        <v>817</v>
      </c>
      <c r="C124" s="68" t="s">
        <v>709</v>
      </c>
      <c r="D124" s="68" t="s">
        <v>706</v>
      </c>
      <c r="E124" s="15" t="s">
        <v>751</v>
      </c>
      <c r="F124" s="65">
        <v>0</v>
      </c>
      <c r="H124" t="s">
        <v>935</v>
      </c>
      <c r="I124">
        <v>2016</v>
      </c>
      <c r="J124">
        <v>2100</v>
      </c>
    </row>
    <row r="125" spans="1:10">
      <c r="A125" s="52">
        <v>124</v>
      </c>
      <c r="B125" s="52" t="s">
        <v>818</v>
      </c>
      <c r="C125" s="68" t="s">
        <v>778</v>
      </c>
      <c r="D125" s="68" t="s">
        <v>706</v>
      </c>
      <c r="E125" s="15">
        <v>5</v>
      </c>
      <c r="F125" s="65">
        <v>0</v>
      </c>
      <c r="G125" s="65">
        <v>0</v>
      </c>
      <c r="H125" t="s">
        <v>934</v>
      </c>
      <c r="I125">
        <v>2013</v>
      </c>
      <c r="J125">
        <v>2019</v>
      </c>
    </row>
    <row r="126" spans="1:10">
      <c r="A126" s="70">
        <v>125</v>
      </c>
      <c r="B126" s="52" t="s">
        <v>819</v>
      </c>
      <c r="C126" s="68" t="s">
        <v>778</v>
      </c>
      <c r="D126" s="68" t="s">
        <v>706</v>
      </c>
      <c r="E126" s="15">
        <v>5</v>
      </c>
      <c r="F126" s="65">
        <v>0</v>
      </c>
      <c r="G126" s="65">
        <v>0</v>
      </c>
      <c r="H126" t="s">
        <v>934</v>
      </c>
      <c r="I126">
        <v>2019</v>
      </c>
      <c r="J126">
        <v>2100</v>
      </c>
    </row>
    <row r="127" spans="1:10">
      <c r="A127" s="52">
        <v>126</v>
      </c>
      <c r="B127" s="52" t="s">
        <v>820</v>
      </c>
      <c r="C127" s="68" t="s">
        <v>778</v>
      </c>
      <c r="D127" s="68" t="s">
        <v>706</v>
      </c>
      <c r="E127" s="15">
        <v>4</v>
      </c>
      <c r="F127" s="65">
        <v>0</v>
      </c>
      <c r="G127" s="65">
        <v>0</v>
      </c>
      <c r="H127" t="s">
        <v>934</v>
      </c>
      <c r="I127">
        <v>2013</v>
      </c>
      <c r="J127">
        <v>2017</v>
      </c>
    </row>
    <row r="128" spans="1:10">
      <c r="A128" s="70">
        <v>127</v>
      </c>
      <c r="B128" s="52" t="s">
        <v>821</v>
      </c>
      <c r="C128" s="68" t="s">
        <v>778</v>
      </c>
      <c r="D128" s="68" t="s">
        <v>706</v>
      </c>
      <c r="E128" s="15">
        <v>4</v>
      </c>
      <c r="F128" s="65">
        <v>0</v>
      </c>
      <c r="G128" s="65">
        <v>0</v>
      </c>
      <c r="H128" t="s">
        <v>934</v>
      </c>
      <c r="I128">
        <v>2018</v>
      </c>
      <c r="J128">
        <v>2019</v>
      </c>
    </row>
    <row r="129" spans="1:10">
      <c r="A129" s="52">
        <v>128</v>
      </c>
      <c r="B129" s="52" t="s">
        <v>822</v>
      </c>
      <c r="C129" s="68" t="s">
        <v>778</v>
      </c>
      <c r="D129" s="68" t="s">
        <v>706</v>
      </c>
      <c r="E129" s="15">
        <v>4</v>
      </c>
      <c r="F129" s="65">
        <v>0</v>
      </c>
      <c r="G129" s="65">
        <v>0</v>
      </c>
      <c r="H129" t="s">
        <v>934</v>
      </c>
      <c r="I129">
        <v>2020</v>
      </c>
      <c r="J129">
        <v>2100</v>
      </c>
    </row>
    <row r="130" spans="1:10">
      <c r="A130" s="70">
        <v>129</v>
      </c>
      <c r="B130" s="52" t="s">
        <v>823</v>
      </c>
      <c r="C130" s="68" t="s">
        <v>778</v>
      </c>
      <c r="D130" s="68" t="s">
        <v>706</v>
      </c>
      <c r="E130" s="15" t="s">
        <v>747</v>
      </c>
      <c r="F130" s="65">
        <v>0</v>
      </c>
      <c r="G130" s="65">
        <v>0</v>
      </c>
      <c r="H130" t="s">
        <v>934</v>
      </c>
      <c r="I130">
        <v>2013</v>
      </c>
      <c r="J130">
        <v>2017</v>
      </c>
    </row>
    <row r="131" spans="1:10">
      <c r="A131" s="52">
        <v>130</v>
      </c>
      <c r="B131" s="52" t="s">
        <v>824</v>
      </c>
      <c r="C131" s="68" t="s">
        <v>778</v>
      </c>
      <c r="D131" s="68" t="s">
        <v>706</v>
      </c>
      <c r="E131" s="15" t="s">
        <v>747</v>
      </c>
      <c r="F131" s="65">
        <v>0</v>
      </c>
      <c r="G131" s="65">
        <v>0</v>
      </c>
      <c r="H131" t="s">
        <v>934</v>
      </c>
      <c r="I131">
        <v>2018</v>
      </c>
      <c r="J131">
        <v>2019</v>
      </c>
    </row>
    <row r="132" spans="1:10">
      <c r="A132" s="70">
        <v>131</v>
      </c>
      <c r="B132" s="52" t="s">
        <v>825</v>
      </c>
      <c r="C132" s="68" t="s">
        <v>778</v>
      </c>
      <c r="D132" s="68" t="s">
        <v>706</v>
      </c>
      <c r="E132" s="15" t="s">
        <v>747</v>
      </c>
      <c r="F132" s="65">
        <v>0</v>
      </c>
      <c r="G132" s="65">
        <v>0</v>
      </c>
      <c r="H132" t="s">
        <v>934</v>
      </c>
      <c r="I132">
        <v>2020</v>
      </c>
      <c r="J132">
        <v>2100</v>
      </c>
    </row>
    <row r="133" spans="1:10">
      <c r="A133" s="52">
        <v>132</v>
      </c>
      <c r="B133" s="52" t="s">
        <v>826</v>
      </c>
      <c r="C133" s="68" t="s">
        <v>709</v>
      </c>
      <c r="D133" s="68" t="s">
        <v>706</v>
      </c>
      <c r="E133" s="15" t="s">
        <v>752</v>
      </c>
      <c r="F133" s="65">
        <v>0</v>
      </c>
      <c r="G133" s="65">
        <v>0</v>
      </c>
      <c r="H133" t="s">
        <v>948</v>
      </c>
      <c r="I133">
        <v>2001</v>
      </c>
      <c r="J133">
        <v>2015</v>
      </c>
    </row>
    <row r="134" spans="1:10">
      <c r="A134" s="71">
        <v>133</v>
      </c>
      <c r="B134" s="52" t="s">
        <v>827</v>
      </c>
      <c r="C134" s="68" t="s">
        <v>709</v>
      </c>
      <c r="D134" s="68" t="s">
        <v>706</v>
      </c>
      <c r="E134" s="15" t="s">
        <v>752</v>
      </c>
      <c r="F134" s="65">
        <v>0</v>
      </c>
      <c r="G134" s="65">
        <v>0</v>
      </c>
      <c r="H134" t="s">
        <v>948</v>
      </c>
      <c r="I134">
        <v>2016</v>
      </c>
      <c r="J134">
        <v>2100</v>
      </c>
    </row>
    <row r="135" spans="1:10" s="81" customFormat="1" ht="13.9" customHeight="1">
      <c r="A135" s="52">
        <v>134</v>
      </c>
      <c r="B135" s="107" t="s">
        <v>924</v>
      </c>
      <c r="C135" s="108" t="s">
        <v>707</v>
      </c>
      <c r="D135" s="108" t="s">
        <v>708</v>
      </c>
      <c r="E135" s="52">
        <v>11</v>
      </c>
      <c r="F135" s="109">
        <v>0</v>
      </c>
      <c r="G135" s="109"/>
      <c r="H135" t="s">
        <v>941</v>
      </c>
      <c r="I135"/>
      <c r="J135"/>
    </row>
    <row r="136" spans="1:10">
      <c r="A136" s="55"/>
      <c r="B136" s="55"/>
      <c r="C136" s="111"/>
      <c r="D136" s="112"/>
    </row>
    <row r="137" spans="1:10">
      <c r="A137" s="55"/>
      <c r="B137" s="55"/>
      <c r="C137" s="68"/>
    </row>
    <row r="138" spans="1:10">
      <c r="A138" s="55"/>
      <c r="B138" s="55"/>
    </row>
    <row r="139" spans="1:10">
      <c r="A139" s="55"/>
      <c r="B139" s="55"/>
    </row>
    <row r="140" spans="1:10">
      <c r="A140" s="55"/>
      <c r="B140" s="55"/>
    </row>
    <row r="141" spans="1:10">
      <c r="A141" s="55"/>
      <c r="B141" s="55"/>
    </row>
    <row r="142" spans="1:10">
      <c r="A142" s="55"/>
      <c r="B142" s="55"/>
    </row>
    <row r="143" spans="1:10">
      <c r="A143" s="55"/>
      <c r="B143" s="55"/>
    </row>
    <row r="144" spans="1:10">
      <c r="A144" s="55"/>
      <c r="B144" s="55"/>
    </row>
    <row r="145" spans="1:2">
      <c r="A145" s="55"/>
      <c r="B145" s="55"/>
    </row>
    <row r="146" spans="1:2">
      <c r="A146" s="55"/>
      <c r="B146" s="55"/>
    </row>
    <row r="147" spans="1:2">
      <c r="A147" s="55"/>
      <c r="B147" s="55"/>
    </row>
    <row r="148" spans="1:2">
      <c r="A148" s="55"/>
      <c r="B148" s="55"/>
    </row>
    <row r="149" spans="1:2">
      <c r="A149" s="55"/>
      <c r="B149" s="55"/>
    </row>
    <row r="150" spans="1:2">
      <c r="A150" s="55"/>
      <c r="B150" s="55"/>
    </row>
    <row r="151" spans="1:2">
      <c r="A151" s="55"/>
      <c r="B151" s="55"/>
    </row>
    <row r="152" spans="1:2">
      <c r="A152" s="55"/>
      <c r="B152" s="55"/>
    </row>
    <row r="153" spans="1:2">
      <c r="A153" s="55"/>
      <c r="B153" s="55"/>
    </row>
    <row r="154" spans="1:2">
      <c r="A154" s="55"/>
      <c r="B154" s="55"/>
    </row>
    <row r="155" spans="1:2">
      <c r="A155" s="55"/>
      <c r="B155" s="55"/>
    </row>
    <row r="156" spans="1:2">
      <c r="A156" s="55"/>
      <c r="B156" s="55"/>
    </row>
    <row r="157" spans="1:2">
      <c r="A157" s="55"/>
      <c r="B157" s="55"/>
    </row>
    <row r="158" spans="1:2">
      <c r="A158" s="55"/>
      <c r="B158" s="55"/>
    </row>
    <row r="159" spans="1:2">
      <c r="A159" s="55"/>
      <c r="B159" s="55"/>
    </row>
    <row r="160" spans="1:2">
      <c r="A160" s="55"/>
      <c r="B160" s="55"/>
    </row>
    <row r="161" spans="1:2">
      <c r="A161" s="55"/>
      <c r="B161" s="55"/>
    </row>
    <row r="162" spans="1:2">
      <c r="A162" s="55"/>
      <c r="B162" s="55"/>
    </row>
    <row r="163" spans="1:2">
      <c r="A163" s="55"/>
      <c r="B163" s="55"/>
    </row>
    <row r="164" spans="1:2">
      <c r="A164" s="55"/>
      <c r="B164" s="55"/>
    </row>
    <row r="165" spans="1:2">
      <c r="A165" s="55"/>
      <c r="B165" s="55"/>
    </row>
    <row r="166" spans="1:2">
      <c r="A166" s="55"/>
      <c r="B166" s="55"/>
    </row>
    <row r="167" spans="1:2">
      <c r="A167" s="55"/>
      <c r="B167" s="55"/>
    </row>
    <row r="168" spans="1:2">
      <c r="A168" s="55"/>
      <c r="B168" s="55"/>
    </row>
    <row r="169" spans="1:2">
      <c r="A169" s="55"/>
      <c r="B169" s="55"/>
    </row>
    <row r="170" spans="1:2">
      <c r="A170" s="55"/>
      <c r="B170" s="55"/>
    </row>
    <row r="171" spans="1:2">
      <c r="A171" s="55"/>
      <c r="B171" s="55"/>
    </row>
    <row r="172" spans="1:2">
      <c r="A172" s="55"/>
      <c r="B172" s="55"/>
    </row>
    <row r="173" spans="1:2">
      <c r="A173" s="55"/>
      <c r="B173" s="55"/>
    </row>
    <row r="174" spans="1:2">
      <c r="A174" s="55"/>
      <c r="B174" s="55"/>
    </row>
    <row r="175" spans="1:2">
      <c r="A175" s="55"/>
      <c r="B175" s="55"/>
    </row>
    <row r="176" spans="1:2">
      <c r="A176" s="55"/>
      <c r="B176" s="55"/>
    </row>
    <row r="177" spans="1:2">
      <c r="A177" s="55"/>
      <c r="B177" s="55"/>
    </row>
    <row r="178" spans="1:2">
      <c r="A178" s="55"/>
      <c r="B178" s="55"/>
    </row>
    <row r="179" spans="1:2">
      <c r="A179" s="55"/>
      <c r="B179" s="55"/>
    </row>
    <row r="180" spans="1:2">
      <c r="A180" s="55"/>
      <c r="B180" s="55"/>
    </row>
    <row r="181" spans="1:2">
      <c r="A181" s="55"/>
      <c r="B181" s="55"/>
    </row>
    <row r="182" spans="1:2">
      <c r="A182" s="55"/>
      <c r="B182" s="55"/>
    </row>
    <row r="183" spans="1:2">
      <c r="A183" s="55"/>
      <c r="B183" s="55"/>
    </row>
    <row r="184" spans="1:2">
      <c r="A184" s="55"/>
      <c r="B184" s="55"/>
    </row>
    <row r="185" spans="1:2">
      <c r="A185" s="55"/>
      <c r="B185" s="55"/>
    </row>
    <row r="186" spans="1:2">
      <c r="A186" s="55"/>
      <c r="B186" s="55"/>
    </row>
    <row r="187" spans="1:2">
      <c r="A187" s="55"/>
      <c r="B187" s="55"/>
    </row>
    <row r="188" spans="1:2">
      <c r="A188" s="55"/>
      <c r="B188" s="55"/>
    </row>
    <row r="189" spans="1:2">
      <c r="A189" s="55"/>
      <c r="B189" s="55"/>
    </row>
    <row r="190" spans="1:2">
      <c r="A190" s="55"/>
      <c r="B190" s="55"/>
    </row>
    <row r="191" spans="1:2">
      <c r="A191" s="55"/>
      <c r="B191" s="55"/>
    </row>
    <row r="192" spans="1:2">
      <c r="A192" s="55"/>
      <c r="B192" s="55"/>
    </row>
    <row r="193" spans="1:2">
      <c r="A193" s="55"/>
      <c r="B193" s="55"/>
    </row>
    <row r="194" spans="1:2">
      <c r="A194" s="55"/>
      <c r="B194" s="55"/>
    </row>
    <row r="195" spans="1:2">
      <c r="A195" s="55"/>
      <c r="B195" s="55"/>
    </row>
    <row r="196" spans="1:2">
      <c r="A196" s="55"/>
      <c r="B196" s="55"/>
    </row>
    <row r="197" spans="1:2">
      <c r="A197" s="55"/>
      <c r="B197" s="55"/>
    </row>
    <row r="198" spans="1:2">
      <c r="A198" s="55"/>
      <c r="B198" s="55"/>
    </row>
    <row r="199" spans="1:2">
      <c r="A199" s="55"/>
      <c r="B199" s="55"/>
    </row>
    <row r="200" spans="1:2">
      <c r="A200" s="55"/>
      <c r="B200" s="55"/>
    </row>
    <row r="201" spans="1:2">
      <c r="A201" s="55"/>
      <c r="B201" s="55"/>
    </row>
    <row r="202" spans="1:2">
      <c r="A202" s="55"/>
      <c r="B202" s="55"/>
    </row>
    <row r="203" spans="1:2">
      <c r="A203" s="55"/>
      <c r="B203" s="55"/>
    </row>
    <row r="204" spans="1:2">
      <c r="A204" s="55"/>
      <c r="B204" s="55"/>
    </row>
    <row r="205" spans="1:2">
      <c r="A205" s="55"/>
      <c r="B205" s="55"/>
    </row>
    <row r="206" spans="1:2">
      <c r="A206" s="55"/>
      <c r="B206" s="55"/>
    </row>
    <row r="207" spans="1:2">
      <c r="A207" s="55"/>
      <c r="B207" s="55"/>
    </row>
    <row r="208" spans="1:2">
      <c r="A208" s="55"/>
      <c r="B208" s="55"/>
    </row>
    <row r="209" spans="1:2">
      <c r="A209" s="55"/>
      <c r="B209" s="55"/>
    </row>
    <row r="210" spans="1:2">
      <c r="A210" s="55"/>
      <c r="B210" s="55"/>
    </row>
    <row r="211" spans="1:2">
      <c r="A211" s="55"/>
      <c r="B211" s="55"/>
    </row>
    <row r="212" spans="1:2">
      <c r="A212" s="55"/>
      <c r="B212" s="55"/>
    </row>
    <row r="213" spans="1:2">
      <c r="A213" s="55"/>
      <c r="B213" s="55"/>
    </row>
    <row r="214" spans="1:2">
      <c r="A214" s="55"/>
      <c r="B214" s="55"/>
    </row>
    <row r="215" spans="1:2">
      <c r="A215" s="55"/>
      <c r="B215" s="55"/>
    </row>
    <row r="216" spans="1:2">
      <c r="A216" s="55"/>
      <c r="B216" s="55"/>
    </row>
    <row r="217" spans="1:2">
      <c r="A217" s="55"/>
      <c r="B217" s="55"/>
    </row>
    <row r="218" spans="1:2">
      <c r="A218" s="55"/>
      <c r="B218" s="55"/>
    </row>
    <row r="219" spans="1:2">
      <c r="A219" s="55"/>
      <c r="B219" s="55"/>
    </row>
    <row r="220" spans="1:2">
      <c r="A220" s="55"/>
      <c r="B220" s="55"/>
    </row>
    <row r="221" spans="1:2">
      <c r="A221" s="55"/>
      <c r="B221" s="55"/>
    </row>
    <row r="222" spans="1:2">
      <c r="A222" s="55"/>
      <c r="B222" s="55"/>
    </row>
    <row r="223" spans="1:2">
      <c r="A223" s="55"/>
      <c r="B223" s="55"/>
    </row>
    <row r="224" spans="1:2">
      <c r="A224" s="55"/>
      <c r="B224" s="55"/>
    </row>
    <row r="225" spans="1:2">
      <c r="A225" s="55"/>
      <c r="B225" s="55"/>
    </row>
    <row r="226" spans="1:2">
      <c r="A226" s="55"/>
      <c r="B226" s="55"/>
    </row>
    <row r="227" spans="1:2">
      <c r="A227" s="55"/>
      <c r="B227" s="55"/>
    </row>
    <row r="228" spans="1:2">
      <c r="A228" s="55"/>
      <c r="B228" s="55"/>
    </row>
    <row r="229" spans="1:2">
      <c r="A229" s="55"/>
      <c r="B229" s="55"/>
    </row>
    <row r="230" spans="1:2">
      <c r="A230" s="55"/>
      <c r="B230" s="55"/>
    </row>
    <row r="231" spans="1:2">
      <c r="A231" s="55"/>
      <c r="B231" s="55"/>
    </row>
    <row r="232" spans="1:2">
      <c r="A232" s="55"/>
      <c r="B232" s="55"/>
    </row>
    <row r="233" spans="1:2">
      <c r="A233" s="55"/>
      <c r="B233" s="55"/>
    </row>
    <row r="234" spans="1:2">
      <c r="A234" s="55"/>
      <c r="B234" s="55"/>
    </row>
    <row r="235" spans="1:2">
      <c r="A235" s="55"/>
      <c r="B235" s="55"/>
    </row>
    <row r="236" spans="1:2">
      <c r="A236" s="55"/>
      <c r="B236" s="55"/>
    </row>
    <row r="237" spans="1:2">
      <c r="A237" s="55"/>
      <c r="B237" s="55"/>
    </row>
    <row r="238" spans="1:2">
      <c r="A238" s="55"/>
      <c r="B238" s="55"/>
    </row>
    <row r="239" spans="1:2">
      <c r="A239" s="55"/>
      <c r="B239" s="55"/>
    </row>
    <row r="240" spans="1:2">
      <c r="A240" s="55"/>
      <c r="B240" s="55"/>
    </row>
    <row r="241" spans="1:2">
      <c r="A241" s="55"/>
      <c r="B241" s="55"/>
    </row>
    <row r="242" spans="1:2">
      <c r="A242" s="55"/>
      <c r="B242" s="55"/>
    </row>
    <row r="243" spans="1:2">
      <c r="A243" s="55"/>
      <c r="B243" s="55"/>
    </row>
    <row r="244" spans="1:2">
      <c r="A244" s="55"/>
      <c r="B244" s="55"/>
    </row>
    <row r="245" spans="1:2">
      <c r="A245" s="55"/>
      <c r="B245" s="55"/>
    </row>
    <row r="246" spans="1:2">
      <c r="A246" s="55"/>
      <c r="B246" s="55"/>
    </row>
    <row r="247" spans="1:2">
      <c r="A247" s="55"/>
      <c r="B247" s="55"/>
    </row>
    <row r="248" spans="1:2">
      <c r="A248" s="55"/>
      <c r="B248" s="55"/>
    </row>
    <row r="249" spans="1:2">
      <c r="A249" s="55"/>
      <c r="B249" s="55"/>
    </row>
    <row r="250" spans="1:2">
      <c r="A250" s="55"/>
      <c r="B250" s="55"/>
    </row>
    <row r="251" spans="1:2">
      <c r="A251" s="55"/>
      <c r="B251" s="55"/>
    </row>
    <row r="252" spans="1:2">
      <c r="A252" s="55"/>
      <c r="B252" s="55"/>
    </row>
    <row r="253" spans="1:2">
      <c r="A253" s="55"/>
      <c r="B253" s="55"/>
    </row>
    <row r="254" spans="1:2">
      <c r="A254" s="55"/>
      <c r="B254" s="55"/>
    </row>
    <row r="255" spans="1:2">
      <c r="A255" s="55"/>
      <c r="B255" s="55"/>
    </row>
    <row r="256" spans="1:2">
      <c r="A256" s="55"/>
      <c r="B256" s="55"/>
    </row>
    <row r="257" spans="1:2">
      <c r="A257" s="55"/>
      <c r="B257" s="55"/>
    </row>
    <row r="258" spans="1:2">
      <c r="A258" s="55"/>
      <c r="B258" s="55"/>
    </row>
    <row r="259" spans="1:2">
      <c r="A259" s="55"/>
      <c r="B259" s="55"/>
    </row>
    <row r="260" spans="1:2">
      <c r="A260" s="55"/>
      <c r="B260" s="55"/>
    </row>
    <row r="261" spans="1:2">
      <c r="A261" s="55"/>
      <c r="B261" s="55"/>
    </row>
    <row r="262" spans="1:2">
      <c r="A262" s="55"/>
      <c r="B262" s="55"/>
    </row>
    <row r="263" spans="1:2">
      <c r="A263" s="55"/>
      <c r="B263" s="55"/>
    </row>
    <row r="264" spans="1:2">
      <c r="A264" s="55"/>
      <c r="B264" s="55"/>
    </row>
    <row r="265" spans="1:2">
      <c r="A265" s="55"/>
      <c r="B265" s="55"/>
    </row>
    <row r="266" spans="1:2">
      <c r="A266" s="55"/>
      <c r="B266" s="55"/>
    </row>
    <row r="267" spans="1:2">
      <c r="A267" s="55"/>
      <c r="B267" s="55"/>
    </row>
    <row r="268" spans="1:2">
      <c r="A268" s="55"/>
      <c r="B268" s="55"/>
    </row>
    <row r="269" spans="1:2">
      <c r="A269" s="55"/>
      <c r="B269" s="55"/>
    </row>
    <row r="270" spans="1:2">
      <c r="A270" s="55"/>
      <c r="B270" s="55"/>
    </row>
    <row r="271" spans="1:2">
      <c r="A271" s="55"/>
      <c r="B271" s="55"/>
    </row>
    <row r="272" spans="1:2">
      <c r="A272" s="55"/>
      <c r="B272" s="55"/>
    </row>
    <row r="273" spans="1:2">
      <c r="A273" s="55"/>
      <c r="B273" s="55"/>
    </row>
    <row r="274" spans="1:2">
      <c r="A274" s="55"/>
      <c r="B274" s="55"/>
    </row>
    <row r="275" spans="1:2">
      <c r="A275" s="55"/>
      <c r="B275" s="55"/>
    </row>
    <row r="276" spans="1:2">
      <c r="A276" s="55"/>
      <c r="B276" s="55"/>
    </row>
    <row r="277" spans="1:2">
      <c r="A277" s="55"/>
      <c r="B277" s="55"/>
    </row>
    <row r="278" spans="1:2">
      <c r="A278" s="55"/>
      <c r="B278" s="55"/>
    </row>
    <row r="279" spans="1:2">
      <c r="A279" s="55"/>
      <c r="B279" s="55"/>
    </row>
    <row r="280" spans="1:2">
      <c r="A280" s="55"/>
      <c r="B280" s="55"/>
    </row>
    <row r="281" spans="1:2">
      <c r="A281" s="55"/>
      <c r="B281" s="55"/>
    </row>
    <row r="282" spans="1:2">
      <c r="A282" s="55"/>
      <c r="B282" s="55"/>
    </row>
    <row r="283" spans="1:2">
      <c r="A283" s="55"/>
      <c r="B283" s="55"/>
    </row>
    <row r="284" spans="1:2">
      <c r="A284" s="55"/>
      <c r="B284" s="55"/>
    </row>
    <row r="285" spans="1:2">
      <c r="A285" s="55"/>
      <c r="B285" s="55"/>
    </row>
    <row r="286" spans="1:2">
      <c r="A286" s="55"/>
      <c r="B286" s="55"/>
    </row>
    <row r="287" spans="1:2">
      <c r="A287" s="55"/>
      <c r="B287" s="55"/>
    </row>
    <row r="288" spans="1:2">
      <c r="A288" s="55"/>
      <c r="B288" s="55"/>
    </row>
    <row r="289" spans="1:2">
      <c r="A289" s="55"/>
      <c r="B289" s="55"/>
    </row>
    <row r="290" spans="1:2">
      <c r="A290" s="55"/>
      <c r="B290" s="55"/>
    </row>
    <row r="291" spans="1:2">
      <c r="A291" s="55"/>
      <c r="B291" s="55"/>
    </row>
    <row r="292" spans="1:2">
      <c r="A292" s="55"/>
      <c r="B292" s="55"/>
    </row>
    <row r="293" spans="1:2">
      <c r="A293" s="55"/>
      <c r="B293" s="55"/>
    </row>
    <row r="294" spans="1:2">
      <c r="A294" s="55"/>
      <c r="B294" s="55"/>
    </row>
    <row r="295" spans="1:2">
      <c r="A295" s="55"/>
      <c r="B295" s="55"/>
    </row>
    <row r="296" spans="1:2">
      <c r="A296" s="55"/>
      <c r="B296" s="55"/>
    </row>
    <row r="297" spans="1:2">
      <c r="A297" s="55"/>
      <c r="B297" s="55"/>
    </row>
    <row r="298" spans="1:2">
      <c r="A298" s="55"/>
      <c r="B298" s="55"/>
    </row>
    <row r="299" spans="1:2">
      <c r="A299" s="55"/>
      <c r="B299" s="55"/>
    </row>
    <row r="300" spans="1:2">
      <c r="A300" s="55"/>
      <c r="B300" s="55"/>
    </row>
    <row r="301" spans="1:2">
      <c r="A301" s="55"/>
      <c r="B301" s="55"/>
    </row>
    <row r="302" spans="1:2">
      <c r="A302" s="55"/>
      <c r="B302" s="55"/>
    </row>
    <row r="303" spans="1:2">
      <c r="A303" s="55"/>
      <c r="B303" s="55"/>
    </row>
    <row r="304" spans="1:2">
      <c r="A304" s="55"/>
      <c r="B304" s="55"/>
    </row>
    <row r="305" spans="1:2">
      <c r="A305" s="55"/>
      <c r="B305" s="55"/>
    </row>
    <row r="306" spans="1:2">
      <c r="A306" s="55"/>
      <c r="B306" s="55"/>
    </row>
    <row r="307" spans="1:2">
      <c r="A307" s="55"/>
      <c r="B307" s="55"/>
    </row>
    <row r="308" spans="1:2">
      <c r="A308" s="55"/>
      <c r="B308" s="55"/>
    </row>
    <row r="309" spans="1:2">
      <c r="A309" s="55"/>
      <c r="B309" s="55"/>
    </row>
    <row r="310" spans="1:2">
      <c r="A310" s="55"/>
      <c r="B310" s="55"/>
    </row>
    <row r="311" spans="1:2">
      <c r="A311" s="55"/>
      <c r="B311" s="55"/>
    </row>
    <row r="312" spans="1:2">
      <c r="A312" s="55"/>
      <c r="B312" s="55"/>
    </row>
    <row r="313" spans="1:2">
      <c r="A313" s="55"/>
      <c r="B313" s="55"/>
    </row>
    <row r="314" spans="1:2">
      <c r="A314" s="55"/>
      <c r="B314" s="55"/>
    </row>
    <row r="315" spans="1:2">
      <c r="A315" s="55"/>
      <c r="B315" s="55"/>
    </row>
    <row r="316" spans="1:2">
      <c r="A316" s="55"/>
      <c r="B316" s="55"/>
    </row>
    <row r="317" spans="1:2">
      <c r="A317" s="55"/>
      <c r="B317" s="55"/>
    </row>
    <row r="318" spans="1:2">
      <c r="A318" s="55"/>
      <c r="B318" s="55"/>
    </row>
    <row r="319" spans="1:2">
      <c r="A319" s="55"/>
      <c r="B319" s="55"/>
    </row>
    <row r="320" spans="1:2">
      <c r="A320" s="55"/>
      <c r="B320" s="55"/>
    </row>
    <row r="321" spans="1:2">
      <c r="A321" s="55"/>
      <c r="B321" s="55"/>
    </row>
    <row r="322" spans="1:2">
      <c r="A322" s="55"/>
      <c r="B322" s="55"/>
    </row>
    <row r="323" spans="1:2">
      <c r="A323" s="55"/>
      <c r="B323" s="55"/>
    </row>
    <row r="324" spans="1:2">
      <c r="A324" s="55"/>
      <c r="B324" s="55"/>
    </row>
    <row r="325" spans="1:2">
      <c r="A325" s="55"/>
      <c r="B325" s="55"/>
    </row>
    <row r="326" spans="1:2">
      <c r="A326" s="55"/>
      <c r="B326" s="55"/>
    </row>
    <row r="327" spans="1:2">
      <c r="A327" s="55"/>
      <c r="B327" s="55"/>
    </row>
    <row r="328" spans="1:2">
      <c r="A328" s="55"/>
      <c r="B328" s="55"/>
    </row>
    <row r="329" spans="1:2">
      <c r="A329" s="55"/>
      <c r="B329" s="55"/>
    </row>
    <row r="330" spans="1:2">
      <c r="A330" s="55"/>
      <c r="B330" s="55"/>
    </row>
    <row r="331" spans="1:2">
      <c r="A331" s="55"/>
      <c r="B331" s="55"/>
    </row>
    <row r="332" spans="1:2">
      <c r="A332" s="55"/>
      <c r="B332" s="55"/>
    </row>
    <row r="333" spans="1:2">
      <c r="A333" s="55"/>
      <c r="B333" s="55"/>
    </row>
    <row r="334" spans="1:2">
      <c r="A334" s="55"/>
      <c r="B334" s="55"/>
    </row>
    <row r="335" spans="1:2">
      <c r="A335" s="55"/>
      <c r="B335" s="55"/>
    </row>
    <row r="336" spans="1:2">
      <c r="A336" s="55"/>
      <c r="B336" s="55"/>
    </row>
    <row r="337" spans="1:2">
      <c r="A337" s="55"/>
      <c r="B337" s="55"/>
    </row>
    <row r="338" spans="1:2">
      <c r="A338" s="55"/>
      <c r="B338" s="55"/>
    </row>
    <row r="339" spans="1:2">
      <c r="A339" s="55"/>
      <c r="B339" s="55"/>
    </row>
    <row r="340" spans="1:2">
      <c r="A340" s="55"/>
      <c r="B340" s="55"/>
    </row>
    <row r="341" spans="1:2">
      <c r="A341" s="55"/>
      <c r="B341" s="55"/>
    </row>
    <row r="342" spans="1:2">
      <c r="A342" s="55"/>
      <c r="B342" s="55"/>
    </row>
    <row r="343" spans="1:2">
      <c r="A343" s="55"/>
      <c r="B343" s="55"/>
    </row>
    <row r="344" spans="1:2">
      <c r="A344" s="55"/>
      <c r="B344" s="55"/>
    </row>
    <row r="345" spans="1:2">
      <c r="A345" s="55"/>
      <c r="B345" s="55"/>
    </row>
    <row r="346" spans="1:2">
      <c r="A346" s="55"/>
      <c r="B346" s="55"/>
    </row>
    <row r="347" spans="1:2">
      <c r="A347" s="55"/>
      <c r="B347" s="55"/>
    </row>
    <row r="348" spans="1:2">
      <c r="A348" s="55"/>
      <c r="B348" s="55"/>
    </row>
    <row r="349" spans="1:2">
      <c r="A349" s="55"/>
      <c r="B349" s="55"/>
    </row>
    <row r="350" spans="1:2">
      <c r="A350" s="55"/>
      <c r="B350" s="55"/>
    </row>
    <row r="351" spans="1:2">
      <c r="A351" s="55"/>
      <c r="B351" s="55"/>
    </row>
    <row r="352" spans="1:2">
      <c r="A352" s="55"/>
      <c r="B352" s="55"/>
    </row>
    <row r="353" spans="1:2">
      <c r="A353" s="55"/>
      <c r="B353" s="55"/>
    </row>
    <row r="354" spans="1:2">
      <c r="A354" s="55"/>
      <c r="B354" s="55"/>
    </row>
    <row r="355" spans="1:2">
      <c r="A355" s="55"/>
      <c r="B355" s="55"/>
    </row>
    <row r="356" spans="1:2">
      <c r="A356" s="55"/>
      <c r="B356" s="55"/>
    </row>
    <row r="357" spans="1:2">
      <c r="A357" s="55"/>
      <c r="B357" s="55"/>
    </row>
    <row r="358" spans="1:2">
      <c r="A358" s="55"/>
      <c r="B358" s="55"/>
    </row>
    <row r="359" spans="1:2">
      <c r="A359" s="55"/>
      <c r="B359" s="55"/>
    </row>
    <row r="360" spans="1:2">
      <c r="A360" s="55"/>
      <c r="B360" s="55"/>
    </row>
    <row r="361" spans="1:2">
      <c r="A361" s="55"/>
      <c r="B361" s="55"/>
    </row>
    <row r="362" spans="1:2">
      <c r="A362" s="55"/>
      <c r="B362" s="55"/>
    </row>
    <row r="363" spans="1:2">
      <c r="A363" s="55"/>
      <c r="B363" s="55"/>
    </row>
    <row r="364" spans="1:2">
      <c r="A364" s="55"/>
      <c r="B364" s="55"/>
    </row>
    <row r="365" spans="1:2">
      <c r="A365" s="55"/>
      <c r="B365" s="55"/>
    </row>
    <row r="366" spans="1:2">
      <c r="A366" s="55"/>
      <c r="B366" s="55"/>
    </row>
    <row r="367" spans="1:2">
      <c r="A367" s="55"/>
      <c r="B367" s="55"/>
    </row>
    <row r="368" spans="1:2">
      <c r="A368" s="55"/>
      <c r="B368" s="55"/>
    </row>
    <row r="369" spans="1:2">
      <c r="A369" s="55"/>
      <c r="B369" s="55"/>
    </row>
    <row r="370" spans="1:2">
      <c r="A370" s="55"/>
      <c r="B370" s="55"/>
    </row>
    <row r="371" spans="1:2">
      <c r="A371" s="55"/>
      <c r="B371" s="55"/>
    </row>
    <row r="372" spans="1:2">
      <c r="A372" s="55"/>
      <c r="B372" s="55"/>
    </row>
    <row r="373" spans="1:2">
      <c r="A373" s="55"/>
      <c r="B373" s="55"/>
    </row>
    <row r="374" spans="1:2">
      <c r="A374" s="55"/>
      <c r="B374" s="55"/>
    </row>
    <row r="375" spans="1:2">
      <c r="A375" s="55"/>
      <c r="B375" s="55"/>
    </row>
    <row r="376" spans="1:2">
      <c r="A376" s="55"/>
      <c r="B376" s="55"/>
    </row>
    <row r="377" spans="1:2">
      <c r="A377" s="55"/>
      <c r="B377" s="55"/>
    </row>
    <row r="378" spans="1:2">
      <c r="A378" s="55"/>
      <c r="B378" s="55"/>
    </row>
    <row r="379" spans="1:2">
      <c r="A379" s="55"/>
      <c r="B379" s="55"/>
    </row>
    <row r="380" spans="1:2">
      <c r="A380" s="55"/>
      <c r="B380" s="55"/>
    </row>
    <row r="381" spans="1:2">
      <c r="A381" s="55"/>
      <c r="B381" s="55"/>
    </row>
    <row r="382" spans="1:2">
      <c r="A382" s="55"/>
      <c r="B382" s="55"/>
    </row>
    <row r="383" spans="1:2">
      <c r="A383" s="55"/>
      <c r="B383" s="55"/>
    </row>
    <row r="384" spans="1:2">
      <c r="A384" s="55"/>
      <c r="B384" s="55"/>
    </row>
    <row r="385" spans="1:2">
      <c r="A385" s="55"/>
      <c r="B385" s="55"/>
    </row>
    <row r="386" spans="1:2">
      <c r="A386" s="55"/>
      <c r="B386" s="55"/>
    </row>
    <row r="387" spans="1:2">
      <c r="A387" s="55"/>
      <c r="B387" s="55"/>
    </row>
    <row r="388" spans="1:2">
      <c r="A388" s="55"/>
      <c r="B388" s="55"/>
    </row>
    <row r="389" spans="1:2">
      <c r="A389" s="55"/>
      <c r="B389" s="55"/>
    </row>
    <row r="390" spans="1:2">
      <c r="A390" s="55"/>
      <c r="B390" s="55"/>
    </row>
    <row r="391" spans="1:2">
      <c r="A391" s="55"/>
      <c r="B391" s="55"/>
    </row>
    <row r="392" spans="1:2">
      <c r="A392" s="55"/>
      <c r="B392" s="55"/>
    </row>
    <row r="393" spans="1:2">
      <c r="A393" s="55"/>
      <c r="B393" s="55"/>
    </row>
    <row r="394" spans="1:2">
      <c r="A394" s="55"/>
      <c r="B394" s="55"/>
    </row>
    <row r="395" spans="1:2">
      <c r="A395" s="55"/>
      <c r="B395" s="55"/>
    </row>
    <row r="396" spans="1:2">
      <c r="A396" s="55"/>
      <c r="B396" s="55"/>
    </row>
    <row r="397" spans="1:2">
      <c r="A397" s="55"/>
      <c r="B397" s="55"/>
    </row>
    <row r="398" spans="1:2">
      <c r="A398" s="55"/>
      <c r="B398" s="55"/>
    </row>
    <row r="399" spans="1:2">
      <c r="A399" s="55"/>
      <c r="B399" s="55"/>
    </row>
    <row r="400" spans="1:2">
      <c r="A400" s="55"/>
      <c r="B400" s="55"/>
    </row>
    <row r="401" spans="1:2">
      <c r="A401" s="55"/>
      <c r="B401" s="55"/>
    </row>
    <row r="402" spans="1:2">
      <c r="A402" s="55"/>
      <c r="B402" s="55"/>
    </row>
    <row r="403" spans="1:2">
      <c r="A403" s="55"/>
      <c r="B403" s="55"/>
    </row>
    <row r="404" spans="1:2">
      <c r="A404" s="55"/>
      <c r="B404" s="55"/>
    </row>
    <row r="405" spans="1:2">
      <c r="A405" s="55"/>
      <c r="B405" s="55"/>
    </row>
    <row r="406" spans="1:2">
      <c r="A406" s="55"/>
      <c r="B406" s="55"/>
    </row>
    <row r="407" spans="1:2">
      <c r="A407" s="55"/>
      <c r="B407" s="55"/>
    </row>
    <row r="408" spans="1:2">
      <c r="A408" s="55"/>
      <c r="B408" s="55"/>
    </row>
    <row r="409" spans="1:2">
      <c r="A409" s="55"/>
      <c r="B409" s="55"/>
    </row>
    <row r="410" spans="1:2">
      <c r="A410" s="55"/>
      <c r="B410" s="55"/>
    </row>
    <row r="411" spans="1:2">
      <c r="A411" s="55"/>
      <c r="B411" s="55"/>
    </row>
    <row r="412" spans="1:2">
      <c r="A412" s="55"/>
      <c r="B412" s="55"/>
    </row>
    <row r="413" spans="1:2">
      <c r="A413" s="55"/>
      <c r="B413" s="55"/>
    </row>
    <row r="414" spans="1:2">
      <c r="A414" s="55"/>
      <c r="B414" s="55"/>
    </row>
    <row r="415" spans="1:2">
      <c r="A415" s="55"/>
      <c r="B415" s="55"/>
    </row>
    <row r="416" spans="1:2">
      <c r="A416" s="55"/>
      <c r="B416" s="55"/>
    </row>
    <row r="417" spans="1:2">
      <c r="A417" s="55"/>
      <c r="B417" s="55"/>
    </row>
    <row r="418" spans="1:2">
      <c r="A418" s="55"/>
      <c r="B418" s="55"/>
    </row>
    <row r="419" spans="1:2">
      <c r="A419" s="55"/>
      <c r="B419" s="55"/>
    </row>
    <row r="420" spans="1:2">
      <c r="A420" s="55"/>
      <c r="B420" s="55"/>
    </row>
    <row r="421" spans="1:2">
      <c r="A421" s="55"/>
      <c r="B421" s="55"/>
    </row>
    <row r="422" spans="1:2">
      <c r="A422" s="55"/>
      <c r="B422" s="55"/>
    </row>
    <row r="423" spans="1:2">
      <c r="A423" s="55"/>
      <c r="B423" s="55"/>
    </row>
    <row r="424" spans="1:2">
      <c r="A424" s="55"/>
      <c r="B424" s="55"/>
    </row>
    <row r="425" spans="1:2">
      <c r="A425" s="55"/>
      <c r="B425" s="55"/>
    </row>
    <row r="426" spans="1:2">
      <c r="A426" s="55"/>
      <c r="B426" s="55"/>
    </row>
    <row r="427" spans="1:2">
      <c r="A427" s="55"/>
      <c r="B427" s="55"/>
    </row>
    <row r="428" spans="1:2">
      <c r="A428" s="55"/>
      <c r="B428" s="55"/>
    </row>
    <row r="429" spans="1:2">
      <c r="A429" s="55"/>
      <c r="B429" s="55"/>
    </row>
    <row r="430" spans="1:2">
      <c r="A430" s="55"/>
      <c r="B430" s="55"/>
    </row>
    <row r="431" spans="1:2">
      <c r="A431" s="55"/>
      <c r="B431" s="55"/>
    </row>
    <row r="432" spans="1:2">
      <c r="A432" s="55"/>
      <c r="B432" s="55"/>
    </row>
    <row r="433" spans="1:2">
      <c r="A433" s="55"/>
      <c r="B433" s="55"/>
    </row>
    <row r="434" spans="1:2">
      <c r="A434" s="55"/>
      <c r="B434" s="55"/>
    </row>
    <row r="435" spans="1:2">
      <c r="A435" s="55"/>
      <c r="B435" s="55"/>
    </row>
    <row r="436" spans="1:2">
      <c r="A436" s="55"/>
      <c r="B436" s="55"/>
    </row>
    <row r="437" spans="1:2">
      <c r="A437" s="55"/>
      <c r="B437" s="55"/>
    </row>
    <row r="438" spans="1:2">
      <c r="A438" s="55"/>
      <c r="B438" s="55"/>
    </row>
    <row r="439" spans="1:2">
      <c r="A439" s="55"/>
      <c r="B439" s="55"/>
    </row>
    <row r="440" spans="1:2">
      <c r="A440" s="55"/>
      <c r="B440" s="55"/>
    </row>
    <row r="441" spans="1:2">
      <c r="A441" s="55"/>
      <c r="B441" s="55"/>
    </row>
    <row r="442" spans="1:2">
      <c r="A442" s="55"/>
      <c r="B442" s="55"/>
    </row>
    <row r="443" spans="1:2">
      <c r="A443" s="55"/>
      <c r="B443" s="55"/>
    </row>
    <row r="444" spans="1:2">
      <c r="A444" s="55"/>
      <c r="B444" s="55"/>
    </row>
    <row r="445" spans="1:2">
      <c r="A445" s="55"/>
      <c r="B445" s="55"/>
    </row>
    <row r="446" spans="1:2">
      <c r="A446" s="55"/>
      <c r="B446" s="55"/>
    </row>
    <row r="447" spans="1:2">
      <c r="A447" s="55"/>
      <c r="B447" s="55"/>
    </row>
    <row r="448" spans="1:2">
      <c r="A448" s="55"/>
      <c r="B448" s="55"/>
    </row>
    <row r="449" spans="1:2">
      <c r="A449" s="55"/>
      <c r="B449" s="55"/>
    </row>
    <row r="450" spans="1:2">
      <c r="A450" s="55"/>
      <c r="B450" s="55"/>
    </row>
    <row r="451" spans="1:2">
      <c r="A451" s="55"/>
      <c r="B451" s="55"/>
    </row>
    <row r="452" spans="1:2">
      <c r="A452" s="55"/>
      <c r="B452" s="55"/>
    </row>
    <row r="453" spans="1:2">
      <c r="A453" s="55"/>
      <c r="B453" s="55"/>
    </row>
    <row r="454" spans="1:2">
      <c r="A454" s="55"/>
      <c r="B454" s="55"/>
    </row>
    <row r="455" spans="1:2">
      <c r="A455" s="55"/>
      <c r="B455" s="55"/>
    </row>
    <row r="456" spans="1:2">
      <c r="A456" s="55"/>
      <c r="B456" s="55"/>
    </row>
    <row r="457" spans="1:2">
      <c r="A457" s="55"/>
      <c r="B457" s="55"/>
    </row>
    <row r="458" spans="1:2">
      <c r="A458" s="55"/>
      <c r="B458" s="55"/>
    </row>
    <row r="459" spans="1:2">
      <c r="A459" s="55"/>
      <c r="B459" s="55"/>
    </row>
    <row r="460" spans="1:2">
      <c r="A460" s="55"/>
      <c r="B460" s="55"/>
    </row>
    <row r="461" spans="1:2">
      <c r="A461" s="55"/>
      <c r="B461" s="55"/>
    </row>
    <row r="462" spans="1:2">
      <c r="A462" s="55"/>
      <c r="B462" s="55"/>
    </row>
    <row r="463" spans="1:2">
      <c r="A463" s="55"/>
      <c r="B463" s="55"/>
    </row>
    <row r="464" spans="1:2">
      <c r="A464" s="55"/>
      <c r="B464" s="55"/>
    </row>
    <row r="465" spans="1:2">
      <c r="A465" s="55"/>
      <c r="B465" s="55"/>
    </row>
    <row r="466" spans="1:2">
      <c r="A466" s="55"/>
      <c r="B466" s="55"/>
    </row>
    <row r="467" spans="1:2">
      <c r="A467" s="55"/>
      <c r="B467" s="55"/>
    </row>
    <row r="468" spans="1:2">
      <c r="A468" s="55"/>
      <c r="B468" s="55"/>
    </row>
    <row r="469" spans="1:2">
      <c r="A469" s="55"/>
      <c r="B469" s="55"/>
    </row>
    <row r="470" spans="1:2">
      <c r="A470" s="55"/>
      <c r="B470" s="55"/>
    </row>
    <row r="471" spans="1:2">
      <c r="A471" s="55"/>
      <c r="B471" s="55"/>
    </row>
    <row r="472" spans="1:2">
      <c r="A472" s="55"/>
      <c r="B472" s="55"/>
    </row>
    <row r="473" spans="1:2">
      <c r="A473" s="55"/>
      <c r="B473" s="55"/>
    </row>
    <row r="474" spans="1:2">
      <c r="A474" s="55"/>
      <c r="B474" s="55"/>
    </row>
    <row r="475" spans="1:2">
      <c r="A475" s="55"/>
      <c r="B475" s="55"/>
    </row>
    <row r="476" spans="1:2">
      <c r="A476" s="55"/>
      <c r="B476" s="55"/>
    </row>
    <row r="477" spans="1:2">
      <c r="A477" s="55"/>
      <c r="B477" s="55"/>
    </row>
    <row r="478" spans="1:2">
      <c r="A478" s="55"/>
      <c r="B478" s="55"/>
    </row>
    <row r="479" spans="1:2">
      <c r="A479" s="55"/>
      <c r="B479" s="55"/>
    </row>
    <row r="480" spans="1:2">
      <c r="A480" s="55"/>
      <c r="B480" s="55"/>
    </row>
    <row r="481" spans="1:2">
      <c r="A481" s="55"/>
      <c r="B481" s="55"/>
    </row>
    <row r="482" spans="1:2">
      <c r="A482" s="55"/>
      <c r="B482" s="55"/>
    </row>
    <row r="483" spans="1:2">
      <c r="A483" s="55"/>
      <c r="B483" s="55"/>
    </row>
    <row r="484" spans="1:2">
      <c r="A484" s="55"/>
      <c r="B484" s="55"/>
    </row>
    <row r="485" spans="1:2">
      <c r="A485" s="55"/>
      <c r="B485" s="55"/>
    </row>
    <row r="486" spans="1:2">
      <c r="A486" s="55"/>
      <c r="B486" s="55"/>
    </row>
    <row r="487" spans="1:2">
      <c r="A487" s="55"/>
      <c r="B487" s="55"/>
    </row>
    <row r="488" spans="1:2">
      <c r="A488" s="55"/>
      <c r="B488" s="55"/>
    </row>
    <row r="489" spans="1:2">
      <c r="A489" s="55"/>
      <c r="B489" s="55"/>
    </row>
    <row r="490" spans="1:2">
      <c r="A490" s="55"/>
      <c r="B490" s="55"/>
    </row>
    <row r="491" spans="1:2">
      <c r="A491" s="55"/>
      <c r="B491" s="55"/>
    </row>
    <row r="492" spans="1:2">
      <c r="A492" s="55"/>
      <c r="B492" s="55"/>
    </row>
    <row r="493" spans="1:2">
      <c r="A493" s="55"/>
      <c r="B493" s="55"/>
    </row>
    <row r="494" spans="1:2">
      <c r="A494" s="55"/>
      <c r="B494" s="55"/>
    </row>
    <row r="495" spans="1:2">
      <c r="A495" s="55"/>
      <c r="B495" s="55"/>
    </row>
    <row r="496" spans="1:2">
      <c r="A496" s="55"/>
      <c r="B496" s="55"/>
    </row>
    <row r="497" spans="1:2">
      <c r="A497" s="55"/>
      <c r="B497" s="55"/>
    </row>
    <row r="498" spans="1:2">
      <c r="A498" s="55"/>
      <c r="B498" s="55"/>
    </row>
    <row r="499" spans="1:2">
      <c r="A499" s="55"/>
      <c r="B499" s="55"/>
    </row>
    <row r="500" spans="1:2">
      <c r="A500" s="55"/>
      <c r="B500" s="55"/>
    </row>
    <row r="501" spans="1:2">
      <c r="A501" s="55"/>
      <c r="B501" s="55"/>
    </row>
    <row r="502" spans="1:2">
      <c r="A502" s="55"/>
      <c r="B502" s="55"/>
    </row>
    <row r="503" spans="1:2">
      <c r="A503" s="55"/>
      <c r="B503" s="55"/>
    </row>
    <row r="504" spans="1:2">
      <c r="A504" s="55"/>
      <c r="B504" s="55"/>
    </row>
    <row r="505" spans="1:2">
      <c r="A505" s="55"/>
      <c r="B505" s="55"/>
    </row>
    <row r="506" spans="1:2">
      <c r="A506" s="55"/>
      <c r="B506" s="55"/>
    </row>
    <row r="507" spans="1:2">
      <c r="A507" s="55"/>
      <c r="B507" s="55"/>
    </row>
    <row r="508" spans="1:2">
      <c r="A508" s="55"/>
      <c r="B508" s="55"/>
    </row>
    <row r="509" spans="1:2">
      <c r="A509" s="55"/>
      <c r="B509" s="55"/>
    </row>
    <row r="510" spans="1:2">
      <c r="A510" s="55"/>
      <c r="B510" s="55"/>
    </row>
    <row r="511" spans="1:2">
      <c r="A511" s="55"/>
      <c r="B511" s="55"/>
    </row>
    <row r="512" spans="1:2">
      <c r="A512" s="55"/>
      <c r="B512" s="55"/>
    </row>
    <row r="513" spans="1:2">
      <c r="A513" s="55"/>
      <c r="B513" s="55"/>
    </row>
    <row r="514" spans="1:2">
      <c r="A514" s="55"/>
      <c r="B514" s="55"/>
    </row>
    <row r="515" spans="1:2">
      <c r="A515" s="55"/>
      <c r="B515" s="55"/>
    </row>
    <row r="516" spans="1:2">
      <c r="A516" s="55"/>
      <c r="B516" s="55"/>
    </row>
    <row r="517" spans="1:2">
      <c r="A517" s="55"/>
      <c r="B517" s="55"/>
    </row>
    <row r="518" spans="1:2">
      <c r="A518" s="55"/>
      <c r="B518" s="55"/>
    </row>
    <row r="519" spans="1:2">
      <c r="A519" s="55"/>
      <c r="B519" s="55"/>
    </row>
    <row r="520" spans="1:2">
      <c r="A520" s="55"/>
      <c r="B520" s="55"/>
    </row>
    <row r="521" spans="1:2">
      <c r="A521" s="55"/>
      <c r="B521" s="55"/>
    </row>
    <row r="522" spans="1:2">
      <c r="A522" s="55"/>
      <c r="B522" s="55"/>
    </row>
    <row r="523" spans="1:2">
      <c r="A523" s="55"/>
      <c r="B523" s="55"/>
    </row>
    <row r="524" spans="1:2">
      <c r="A524" s="55"/>
      <c r="B524" s="55"/>
    </row>
    <row r="525" spans="1:2">
      <c r="A525" s="55"/>
      <c r="B525" s="55"/>
    </row>
    <row r="526" spans="1:2">
      <c r="A526" s="55"/>
      <c r="B526" s="55"/>
    </row>
    <row r="527" spans="1:2">
      <c r="A527" s="55"/>
      <c r="B527" s="55"/>
    </row>
    <row r="528" spans="1:2">
      <c r="A528" s="55"/>
      <c r="B528" s="55"/>
    </row>
    <row r="529" spans="1:2">
      <c r="A529" s="55"/>
      <c r="B529" s="55"/>
    </row>
    <row r="530" spans="1:2">
      <c r="A530" s="55"/>
      <c r="B530" s="55"/>
    </row>
    <row r="531" spans="1:2">
      <c r="A531" s="55"/>
      <c r="B531" s="55"/>
    </row>
    <row r="532" spans="1:2">
      <c r="A532" s="55"/>
      <c r="B532" s="55"/>
    </row>
    <row r="533" spans="1:2">
      <c r="A533" s="55"/>
      <c r="B533" s="55"/>
    </row>
    <row r="534" spans="1:2">
      <c r="A534" s="55"/>
      <c r="B534" s="55"/>
    </row>
    <row r="535" spans="1:2">
      <c r="A535" s="55"/>
      <c r="B535" s="55"/>
    </row>
    <row r="536" spans="1:2">
      <c r="A536" s="55"/>
      <c r="B536" s="55"/>
    </row>
    <row r="537" spans="1:2">
      <c r="A537" s="55"/>
      <c r="B537" s="55"/>
    </row>
    <row r="538" spans="1:2">
      <c r="A538" s="55"/>
      <c r="B538" s="55"/>
    </row>
    <row r="539" spans="1:2">
      <c r="A539" s="55"/>
      <c r="B539" s="55"/>
    </row>
    <row r="540" spans="1:2">
      <c r="A540" s="55"/>
      <c r="B540" s="55"/>
    </row>
    <row r="541" spans="1:2">
      <c r="A541" s="55"/>
      <c r="B541" s="55"/>
    </row>
    <row r="542" spans="1:2">
      <c r="A542" s="55"/>
      <c r="B542" s="55"/>
    </row>
    <row r="543" spans="1:2">
      <c r="A543" s="55"/>
      <c r="B543" s="55"/>
    </row>
    <row r="544" spans="1:2">
      <c r="A544" s="55"/>
      <c r="B544" s="55"/>
    </row>
    <row r="545" spans="1:2">
      <c r="A545" s="55"/>
      <c r="B545" s="55"/>
    </row>
    <row r="546" spans="1:2">
      <c r="A546" s="55"/>
      <c r="B546" s="55"/>
    </row>
    <row r="547" spans="1:2">
      <c r="A547" s="55"/>
      <c r="B547" s="55"/>
    </row>
    <row r="548" spans="1:2">
      <c r="A548" s="55"/>
      <c r="B548" s="55"/>
    </row>
    <row r="549" spans="1:2">
      <c r="A549" s="55"/>
      <c r="B549" s="55"/>
    </row>
    <row r="550" spans="1:2">
      <c r="A550" s="55"/>
      <c r="B550" s="55"/>
    </row>
    <row r="551" spans="1:2">
      <c r="A551" s="55"/>
      <c r="B551" s="55"/>
    </row>
    <row r="552" spans="1:2">
      <c r="A552" s="55"/>
      <c r="B552" s="55"/>
    </row>
    <row r="553" spans="1:2">
      <c r="A553" s="55"/>
      <c r="B553" s="55"/>
    </row>
    <row r="554" spans="1:2">
      <c r="A554" s="55"/>
      <c r="B554" s="55"/>
    </row>
    <row r="555" spans="1:2">
      <c r="A555" s="55"/>
      <c r="B555" s="55"/>
    </row>
    <row r="556" spans="1:2">
      <c r="A556" s="55"/>
      <c r="B556" s="55"/>
    </row>
    <row r="557" spans="1:2">
      <c r="A557" s="55"/>
      <c r="B557" s="55"/>
    </row>
    <row r="558" spans="1:2">
      <c r="A558" s="55"/>
      <c r="B558" s="55"/>
    </row>
    <row r="559" spans="1:2">
      <c r="A559" s="55"/>
      <c r="B559" s="55"/>
    </row>
    <row r="560" spans="1:2">
      <c r="A560" s="55"/>
      <c r="B560" s="55"/>
    </row>
    <row r="561" spans="1:2">
      <c r="A561" s="55"/>
      <c r="B561" s="55"/>
    </row>
    <row r="562" spans="1:2">
      <c r="A562" s="55"/>
      <c r="B562" s="55"/>
    </row>
    <row r="563" spans="1:2">
      <c r="A563" s="55"/>
      <c r="B563" s="55"/>
    </row>
    <row r="564" spans="1:2">
      <c r="A564" s="55"/>
      <c r="B564" s="55"/>
    </row>
    <row r="565" spans="1:2">
      <c r="A565" s="55"/>
      <c r="B565" s="55"/>
    </row>
    <row r="566" spans="1:2">
      <c r="A566" s="55"/>
      <c r="B566" s="55"/>
    </row>
    <row r="567" spans="1:2">
      <c r="A567" s="55"/>
      <c r="B567" s="55"/>
    </row>
    <row r="568" spans="1:2">
      <c r="A568" s="55"/>
      <c r="B568" s="55"/>
    </row>
    <row r="569" spans="1:2">
      <c r="A569" s="55"/>
      <c r="B569" s="55"/>
    </row>
    <row r="570" spans="1:2">
      <c r="A570" s="55"/>
      <c r="B570" s="55"/>
    </row>
    <row r="571" spans="1:2">
      <c r="A571" s="55"/>
      <c r="B571" s="55"/>
    </row>
    <row r="572" spans="1:2">
      <c r="A572" s="55"/>
      <c r="B572" s="55"/>
    </row>
    <row r="573" spans="1:2">
      <c r="A573" s="55"/>
      <c r="B573" s="55"/>
    </row>
    <row r="574" spans="1:2">
      <c r="A574" s="55"/>
      <c r="B574" s="55"/>
    </row>
    <row r="575" spans="1:2">
      <c r="A575" s="55"/>
      <c r="B575" s="55"/>
    </row>
    <row r="576" spans="1:2">
      <c r="A576" s="55"/>
      <c r="B576" s="55"/>
    </row>
    <row r="577" spans="1:2">
      <c r="A577" s="55"/>
      <c r="B577" s="55"/>
    </row>
    <row r="578" spans="1:2">
      <c r="A578" s="55"/>
      <c r="B578" s="55"/>
    </row>
    <row r="579" spans="1:2">
      <c r="A579" s="55"/>
      <c r="B579" s="55"/>
    </row>
    <row r="580" spans="1:2">
      <c r="A580" s="55"/>
      <c r="B580" s="55"/>
    </row>
    <row r="581" spans="1:2">
      <c r="A581" s="55"/>
      <c r="B581" s="55"/>
    </row>
    <row r="582" spans="1:2">
      <c r="A582" s="55"/>
      <c r="B582" s="55"/>
    </row>
    <row r="583" spans="1:2">
      <c r="A583" s="55"/>
      <c r="B583" s="55"/>
    </row>
    <row r="584" spans="1:2">
      <c r="A584" s="55"/>
      <c r="B584" s="55"/>
    </row>
    <row r="585" spans="1:2">
      <c r="A585" s="55"/>
      <c r="B585" s="55"/>
    </row>
    <row r="586" spans="1:2">
      <c r="A586" s="55"/>
      <c r="B586" s="55"/>
    </row>
    <row r="587" spans="1:2">
      <c r="A587" s="55"/>
      <c r="B587" s="55"/>
    </row>
    <row r="588" spans="1:2">
      <c r="A588" s="55"/>
      <c r="B588" s="55"/>
    </row>
    <row r="589" spans="1:2">
      <c r="A589" s="55"/>
      <c r="B589" s="55"/>
    </row>
    <row r="590" spans="1:2">
      <c r="A590" s="55"/>
      <c r="B590" s="55"/>
    </row>
    <row r="591" spans="1:2">
      <c r="A591" s="55"/>
      <c r="B591" s="55"/>
    </row>
    <row r="592" spans="1:2">
      <c r="A592" s="55"/>
      <c r="B592" s="55"/>
    </row>
    <row r="593" spans="1:2">
      <c r="A593" s="55"/>
      <c r="B593" s="55"/>
    </row>
    <row r="594" spans="1:2">
      <c r="A594" s="55"/>
      <c r="B594" s="55"/>
    </row>
    <row r="595" spans="1:2">
      <c r="A595" s="55"/>
      <c r="B595" s="55"/>
    </row>
    <row r="596" spans="1:2">
      <c r="A596" s="55"/>
      <c r="B596" s="55"/>
    </row>
    <row r="597" spans="1:2">
      <c r="A597" s="55"/>
      <c r="B597" s="55"/>
    </row>
    <row r="598" spans="1:2">
      <c r="A598" s="55"/>
      <c r="B598" s="55"/>
    </row>
    <row r="599" spans="1:2">
      <c r="A599" s="55"/>
      <c r="B599" s="55"/>
    </row>
    <row r="600" spans="1:2">
      <c r="A600" s="55"/>
      <c r="B600" s="55"/>
    </row>
    <row r="601" spans="1:2">
      <c r="A601" s="55"/>
      <c r="B601" s="55"/>
    </row>
    <row r="602" spans="1:2">
      <c r="A602" s="55"/>
      <c r="B602" s="55"/>
    </row>
    <row r="603" spans="1:2">
      <c r="A603" s="55"/>
      <c r="B603" s="55"/>
    </row>
    <row r="604" spans="1:2">
      <c r="A604" s="55"/>
      <c r="B604" s="55"/>
    </row>
    <row r="605" spans="1:2">
      <c r="A605" s="55"/>
      <c r="B605" s="55"/>
    </row>
    <row r="606" spans="1:2">
      <c r="A606" s="55"/>
      <c r="B606" s="55"/>
    </row>
    <row r="607" spans="1:2">
      <c r="A607" s="55"/>
      <c r="B607" s="55"/>
    </row>
    <row r="608" spans="1:2">
      <c r="A608" s="55"/>
      <c r="B608" s="55"/>
    </row>
    <row r="609" spans="1:2">
      <c r="A609" s="55"/>
      <c r="B609" s="55"/>
    </row>
    <row r="610" spans="1:2">
      <c r="A610" s="55"/>
      <c r="B610" s="55"/>
    </row>
    <row r="611" spans="1:2">
      <c r="A611" s="55"/>
      <c r="B611" s="55"/>
    </row>
    <row r="612" spans="1:2">
      <c r="A612" s="55"/>
      <c r="B612" s="55"/>
    </row>
    <row r="613" spans="1:2">
      <c r="A613" s="55"/>
      <c r="B613" s="55"/>
    </row>
    <row r="614" spans="1:2">
      <c r="A614" s="55"/>
      <c r="B614" s="55"/>
    </row>
    <row r="615" spans="1:2">
      <c r="A615" s="55"/>
      <c r="B615" s="55"/>
    </row>
    <row r="616" spans="1:2">
      <c r="A616" s="55"/>
      <c r="B616" s="55"/>
    </row>
    <row r="617" spans="1:2">
      <c r="A617" s="55"/>
      <c r="B617" s="55"/>
    </row>
    <row r="618" spans="1:2">
      <c r="A618" s="55"/>
      <c r="B618" s="55"/>
    </row>
    <row r="619" spans="1:2">
      <c r="A619" s="55"/>
      <c r="B619" s="55"/>
    </row>
    <row r="620" spans="1:2">
      <c r="A620" s="55"/>
      <c r="B620" s="55"/>
    </row>
    <row r="621" spans="1:2">
      <c r="A621" s="55"/>
      <c r="B621" s="55"/>
    </row>
    <row r="622" spans="1:2">
      <c r="A622" s="55"/>
      <c r="B622" s="55"/>
    </row>
    <row r="623" spans="1:2">
      <c r="A623" s="55"/>
      <c r="B623" s="55"/>
    </row>
    <row r="624" spans="1:2">
      <c r="A624" s="55"/>
      <c r="B624" s="55"/>
    </row>
    <row r="625" spans="1:2">
      <c r="A625" s="55"/>
      <c r="B625" s="55"/>
    </row>
    <row r="626" spans="1:2">
      <c r="A626" s="55"/>
      <c r="B626" s="55"/>
    </row>
    <row r="627" spans="1:2">
      <c r="A627" s="55"/>
      <c r="B627" s="55"/>
    </row>
    <row r="628" spans="1:2">
      <c r="A628" s="55"/>
      <c r="B628" s="55"/>
    </row>
    <row r="629" spans="1:2">
      <c r="A629" s="55"/>
      <c r="B629" s="55"/>
    </row>
    <row r="630" spans="1:2">
      <c r="A630" s="55"/>
      <c r="B630" s="55"/>
    </row>
    <row r="631" spans="1:2">
      <c r="A631" s="55"/>
      <c r="B631" s="55"/>
    </row>
    <row r="632" spans="1:2">
      <c r="A632" s="55"/>
      <c r="B632" s="55"/>
    </row>
    <row r="633" spans="1:2">
      <c r="A633" s="55"/>
      <c r="B633" s="55"/>
    </row>
    <row r="634" spans="1:2">
      <c r="A634" s="55"/>
      <c r="B634" s="55"/>
    </row>
    <row r="635" spans="1:2">
      <c r="A635" s="55"/>
      <c r="B635" s="55"/>
    </row>
    <row r="636" spans="1:2">
      <c r="A636" s="55"/>
      <c r="B636" s="55"/>
    </row>
    <row r="637" spans="1:2">
      <c r="A637" s="55"/>
      <c r="B637" s="55"/>
    </row>
    <row r="638" spans="1:2">
      <c r="A638" s="55"/>
      <c r="B638" s="55"/>
    </row>
    <row r="639" spans="1:2">
      <c r="A639" s="55"/>
      <c r="B639" s="55"/>
    </row>
    <row r="640" spans="1:2">
      <c r="A640" s="55"/>
      <c r="B640" s="55"/>
    </row>
    <row r="641" spans="1:2">
      <c r="A641" s="55"/>
      <c r="B641" s="55"/>
    </row>
    <row r="642" spans="1:2">
      <c r="A642" s="55"/>
      <c r="B642" s="55"/>
    </row>
    <row r="643" spans="1:2">
      <c r="A643" s="55"/>
      <c r="B643" s="55"/>
    </row>
    <row r="644" spans="1:2">
      <c r="A644" s="55"/>
      <c r="B644" s="55"/>
    </row>
    <row r="645" spans="1:2">
      <c r="A645" s="55"/>
      <c r="B645" s="55"/>
    </row>
    <row r="646" spans="1:2">
      <c r="A646" s="55"/>
      <c r="B646" s="55"/>
    </row>
    <row r="647" spans="1:2">
      <c r="A647" s="55"/>
      <c r="B647" s="55"/>
    </row>
    <row r="648" spans="1:2">
      <c r="A648" s="55"/>
      <c r="B648" s="55"/>
    </row>
    <row r="649" spans="1:2">
      <c r="A649" s="55"/>
      <c r="B649" s="55"/>
    </row>
    <row r="650" spans="1:2">
      <c r="A650" s="55"/>
      <c r="B650" s="55"/>
    </row>
    <row r="651" spans="1:2">
      <c r="A651" s="55"/>
      <c r="B651" s="55"/>
    </row>
    <row r="652" spans="1:2">
      <c r="A652" s="55"/>
      <c r="B652" s="55"/>
    </row>
    <row r="653" spans="1:2">
      <c r="A653" s="55"/>
      <c r="B653" s="55"/>
    </row>
    <row r="654" spans="1:2">
      <c r="A654" s="55"/>
      <c r="B654" s="55"/>
    </row>
    <row r="655" spans="1:2">
      <c r="A655" s="55"/>
      <c r="B655" s="55"/>
    </row>
    <row r="656" spans="1:2">
      <c r="A656" s="55"/>
      <c r="B656" s="55"/>
    </row>
    <row r="657" spans="1:2">
      <c r="A657" s="55"/>
      <c r="B657" s="55"/>
    </row>
    <row r="658" spans="1:2">
      <c r="A658" s="55"/>
      <c r="B658" s="55"/>
    </row>
    <row r="659" spans="1:2">
      <c r="A659" s="55"/>
      <c r="B659" s="55"/>
    </row>
    <row r="660" spans="1:2">
      <c r="A660" s="55"/>
      <c r="B660" s="55"/>
    </row>
    <row r="661" spans="1:2">
      <c r="A661" s="55"/>
      <c r="B661" s="55"/>
    </row>
    <row r="662" spans="1:2">
      <c r="A662" s="55"/>
      <c r="B662" s="55"/>
    </row>
    <row r="663" spans="1:2">
      <c r="A663" s="55"/>
      <c r="B663" s="55"/>
    </row>
    <row r="664" spans="1:2">
      <c r="A664" s="55"/>
      <c r="B664" s="55"/>
    </row>
    <row r="665" spans="1:2">
      <c r="A665" s="55"/>
      <c r="B665" s="55"/>
    </row>
    <row r="666" spans="1:2">
      <c r="A666" s="55"/>
      <c r="B666" s="55"/>
    </row>
    <row r="667" spans="1:2">
      <c r="A667" s="55"/>
      <c r="B667" s="55"/>
    </row>
    <row r="668" spans="1:2">
      <c r="A668" s="55"/>
      <c r="B668" s="55"/>
    </row>
    <row r="669" spans="1:2">
      <c r="A669" s="55"/>
      <c r="B669" s="55"/>
    </row>
    <row r="670" spans="1:2">
      <c r="A670" s="55"/>
      <c r="B670" s="55"/>
    </row>
    <row r="671" spans="1:2">
      <c r="A671" s="55"/>
      <c r="B671" s="55"/>
    </row>
    <row r="672" spans="1:2">
      <c r="A672" s="55"/>
      <c r="B672" s="55"/>
    </row>
    <row r="673" spans="1:2">
      <c r="A673" s="55"/>
      <c r="B673" s="55"/>
    </row>
    <row r="674" spans="1:2">
      <c r="A674" s="55"/>
      <c r="B674" s="55"/>
    </row>
    <row r="675" spans="1:2">
      <c r="A675" s="55"/>
      <c r="B675" s="55"/>
    </row>
    <row r="676" spans="1:2">
      <c r="A676" s="55"/>
      <c r="B676" s="55"/>
    </row>
    <row r="677" spans="1:2">
      <c r="A677" s="55"/>
      <c r="B677" s="55"/>
    </row>
    <row r="678" spans="1:2">
      <c r="A678" s="55"/>
      <c r="B678" s="55"/>
    </row>
    <row r="679" spans="1:2">
      <c r="A679" s="55"/>
      <c r="B679" s="55"/>
    </row>
    <row r="680" spans="1:2">
      <c r="A680" s="55"/>
      <c r="B680" s="55"/>
    </row>
    <row r="681" spans="1:2">
      <c r="A681" s="55"/>
      <c r="B681" s="55"/>
    </row>
    <row r="682" spans="1:2">
      <c r="A682" s="55"/>
      <c r="B682" s="55"/>
    </row>
    <row r="683" spans="1:2">
      <c r="A683" s="55"/>
      <c r="B683" s="55"/>
    </row>
    <row r="684" spans="1:2">
      <c r="A684" s="55"/>
      <c r="B684" s="55"/>
    </row>
    <row r="685" spans="1:2">
      <c r="A685" s="55"/>
      <c r="B685" s="55"/>
    </row>
    <row r="686" spans="1:2">
      <c r="A686" s="55"/>
      <c r="B686" s="55"/>
    </row>
    <row r="687" spans="1:2">
      <c r="A687" s="55"/>
      <c r="B687" s="55"/>
    </row>
    <row r="688" spans="1:2">
      <c r="A688" s="55"/>
      <c r="B688" s="55"/>
    </row>
    <row r="689" spans="1:2">
      <c r="A689" s="55"/>
      <c r="B689" s="55"/>
    </row>
    <row r="690" spans="1:2">
      <c r="A690" s="55"/>
      <c r="B690" s="55"/>
    </row>
    <row r="691" spans="1:2">
      <c r="A691" s="55"/>
      <c r="B691" s="55"/>
    </row>
    <row r="692" spans="1:2">
      <c r="A692" s="55"/>
      <c r="B692" s="55"/>
    </row>
    <row r="693" spans="1:2">
      <c r="A693" s="55"/>
      <c r="B693" s="55"/>
    </row>
    <row r="694" spans="1:2">
      <c r="A694" s="55"/>
      <c r="B694" s="55"/>
    </row>
    <row r="695" spans="1:2">
      <c r="A695" s="55"/>
      <c r="B695" s="55"/>
    </row>
    <row r="696" spans="1:2">
      <c r="A696" s="55"/>
      <c r="B696" s="55"/>
    </row>
    <row r="697" spans="1:2">
      <c r="A697" s="55"/>
      <c r="B697" s="55"/>
    </row>
    <row r="698" spans="1:2">
      <c r="A698" s="55"/>
      <c r="B698" s="55"/>
    </row>
    <row r="699" spans="1:2">
      <c r="A699" s="55"/>
      <c r="B699" s="55"/>
    </row>
    <row r="700" spans="1:2">
      <c r="A700" s="55"/>
      <c r="B700" s="55"/>
    </row>
    <row r="701" spans="1:2">
      <c r="A701" s="55"/>
      <c r="B701" s="55"/>
    </row>
    <row r="702" spans="1:2">
      <c r="A702" s="55"/>
      <c r="B702" s="55"/>
    </row>
    <row r="703" spans="1:2">
      <c r="A703" s="55"/>
      <c r="B703" s="55"/>
    </row>
    <row r="704" spans="1:2">
      <c r="A704" s="55"/>
      <c r="B704" s="55"/>
    </row>
    <row r="705" spans="1:2">
      <c r="A705" s="55"/>
      <c r="B705" s="55"/>
    </row>
    <row r="706" spans="1:2">
      <c r="A706" s="55"/>
      <c r="B706" s="55"/>
    </row>
    <row r="707" spans="1:2">
      <c r="A707" s="55"/>
      <c r="B707" s="55"/>
    </row>
    <row r="708" spans="1:2">
      <c r="A708" s="55"/>
      <c r="B708" s="55"/>
    </row>
    <row r="709" spans="1:2">
      <c r="A709" s="55"/>
      <c r="B709" s="55"/>
    </row>
    <row r="710" spans="1:2">
      <c r="A710" s="55"/>
      <c r="B710" s="55"/>
    </row>
    <row r="711" spans="1:2">
      <c r="A711" s="55"/>
      <c r="B711" s="55"/>
    </row>
    <row r="712" spans="1:2">
      <c r="A712" s="55"/>
      <c r="B712" s="55"/>
    </row>
    <row r="713" spans="1:2">
      <c r="A713" s="55"/>
      <c r="B713" s="55"/>
    </row>
    <row r="714" spans="1:2">
      <c r="A714" s="55"/>
      <c r="B714" s="55"/>
    </row>
    <row r="715" spans="1:2">
      <c r="A715" s="55"/>
      <c r="B715" s="55"/>
    </row>
    <row r="716" spans="1:2">
      <c r="A716" s="55"/>
      <c r="B716" s="55"/>
    </row>
    <row r="717" spans="1:2">
      <c r="A717" s="55"/>
      <c r="B717" s="55"/>
    </row>
    <row r="718" spans="1:2">
      <c r="A718" s="55"/>
      <c r="B718" s="55"/>
    </row>
    <row r="719" spans="1:2">
      <c r="A719" s="55"/>
      <c r="B719" s="55"/>
    </row>
    <row r="720" spans="1:2">
      <c r="A720" s="55"/>
      <c r="B720" s="55"/>
    </row>
    <row r="721" spans="1:2">
      <c r="A721" s="55"/>
      <c r="B721" s="55"/>
    </row>
    <row r="722" spans="1:2">
      <c r="A722" s="55"/>
      <c r="B722" s="55"/>
    </row>
    <row r="723" spans="1:2">
      <c r="A723" s="55"/>
      <c r="B723" s="55"/>
    </row>
    <row r="724" spans="1:2">
      <c r="A724" s="55"/>
      <c r="B724" s="55"/>
    </row>
    <row r="725" spans="1:2">
      <c r="A725" s="55"/>
      <c r="B725" s="55"/>
    </row>
    <row r="726" spans="1:2">
      <c r="A726" s="55"/>
      <c r="B726" s="55"/>
    </row>
    <row r="727" spans="1:2">
      <c r="A727" s="55"/>
      <c r="B727" s="55"/>
    </row>
    <row r="728" spans="1:2">
      <c r="A728" s="55"/>
      <c r="B728" s="55"/>
    </row>
    <row r="729" spans="1:2">
      <c r="A729" s="55"/>
      <c r="B729" s="55"/>
    </row>
    <row r="730" spans="1:2">
      <c r="A730" s="55"/>
      <c r="B730" s="55"/>
    </row>
    <row r="731" spans="1:2">
      <c r="A731" s="55"/>
      <c r="B731" s="55"/>
    </row>
    <row r="732" spans="1:2">
      <c r="A732" s="55"/>
      <c r="B732" s="55"/>
    </row>
    <row r="733" spans="1:2">
      <c r="A733" s="55"/>
      <c r="B733" s="55"/>
    </row>
    <row r="734" spans="1:2">
      <c r="A734" s="55"/>
      <c r="B734" s="55"/>
    </row>
    <row r="735" spans="1:2">
      <c r="A735" s="55"/>
      <c r="B735" s="55"/>
    </row>
    <row r="736" spans="1:2">
      <c r="A736" s="55"/>
      <c r="B736" s="55"/>
    </row>
    <row r="737" spans="1:2">
      <c r="A737" s="55"/>
      <c r="B737" s="55"/>
    </row>
    <row r="738" spans="1:2">
      <c r="A738" s="55"/>
      <c r="B738" s="55"/>
    </row>
    <row r="739" spans="1:2">
      <c r="A739" s="55"/>
      <c r="B739" s="55"/>
    </row>
    <row r="740" spans="1:2">
      <c r="A740" s="55"/>
      <c r="B740" s="55"/>
    </row>
    <row r="741" spans="1:2">
      <c r="A741" s="55"/>
      <c r="B741" s="55"/>
    </row>
    <row r="742" spans="1:2">
      <c r="A742" s="55"/>
      <c r="B742" s="55"/>
    </row>
    <row r="743" spans="1:2">
      <c r="A743" s="55"/>
      <c r="B743" s="55"/>
    </row>
    <row r="744" spans="1:2">
      <c r="A744" s="55"/>
      <c r="B744" s="55"/>
    </row>
    <row r="745" spans="1:2">
      <c r="A745" s="55"/>
      <c r="B745" s="55"/>
    </row>
    <row r="746" spans="1:2">
      <c r="A746" s="55"/>
      <c r="B746" s="55"/>
    </row>
    <row r="747" spans="1:2">
      <c r="A747" s="55"/>
      <c r="B747" s="55"/>
    </row>
    <row r="748" spans="1:2">
      <c r="A748" s="55"/>
      <c r="B748" s="55"/>
    </row>
    <row r="749" spans="1:2">
      <c r="A749" s="55"/>
      <c r="B749" s="55"/>
    </row>
    <row r="750" spans="1:2">
      <c r="A750" s="55"/>
      <c r="B750" s="55"/>
    </row>
    <row r="751" spans="1:2">
      <c r="A751" s="55"/>
      <c r="B751" s="55"/>
    </row>
    <row r="752" spans="1:2">
      <c r="A752" s="55"/>
      <c r="B752" s="55"/>
    </row>
    <row r="753" spans="1:2">
      <c r="A753" s="55"/>
      <c r="B753" s="55"/>
    </row>
    <row r="754" spans="1:2">
      <c r="A754" s="55"/>
      <c r="B754" s="55"/>
    </row>
    <row r="755" spans="1:2">
      <c r="A755" s="55"/>
      <c r="B755" s="55"/>
    </row>
    <row r="756" spans="1:2">
      <c r="A756" s="55"/>
      <c r="B756" s="55"/>
    </row>
    <row r="757" spans="1:2">
      <c r="A757" s="55"/>
      <c r="B757" s="55"/>
    </row>
    <row r="758" spans="1:2">
      <c r="A758" s="55"/>
      <c r="B758" s="55"/>
    </row>
    <row r="759" spans="1:2">
      <c r="A759" s="55"/>
      <c r="B759" s="55"/>
    </row>
    <row r="760" spans="1:2">
      <c r="A760" s="55"/>
      <c r="B760" s="55"/>
    </row>
    <row r="761" spans="1:2">
      <c r="A761" s="55"/>
      <c r="B761" s="55"/>
    </row>
    <row r="762" spans="1:2">
      <c r="A762" s="55"/>
      <c r="B762" s="55"/>
    </row>
    <row r="763" spans="1:2">
      <c r="A763" s="55"/>
      <c r="B763" s="55"/>
    </row>
    <row r="764" spans="1:2">
      <c r="A764" s="55"/>
      <c r="B764" s="55"/>
    </row>
    <row r="765" spans="1:2">
      <c r="A765" s="55"/>
      <c r="B765" s="55"/>
    </row>
    <row r="766" spans="1:2">
      <c r="A766" s="55"/>
      <c r="B766" s="55"/>
    </row>
    <row r="767" spans="1:2">
      <c r="A767" s="55"/>
      <c r="B767" s="55"/>
    </row>
    <row r="768" spans="1:2">
      <c r="A768" s="55"/>
      <c r="B768" s="55"/>
    </row>
    <row r="769" spans="1:2">
      <c r="A769" s="55"/>
      <c r="B769" s="55"/>
    </row>
    <row r="770" spans="1:2">
      <c r="A770" s="55"/>
      <c r="B770" s="55"/>
    </row>
    <row r="771" spans="1:2">
      <c r="A771" s="55"/>
      <c r="B771" s="55"/>
    </row>
    <row r="772" spans="1:2">
      <c r="A772" s="55"/>
      <c r="B772" s="55"/>
    </row>
    <row r="773" spans="1:2">
      <c r="A773" s="55"/>
      <c r="B773" s="55"/>
    </row>
    <row r="774" spans="1:2">
      <c r="A774" s="55"/>
      <c r="B774" s="55"/>
    </row>
    <row r="775" spans="1:2">
      <c r="A775" s="55"/>
      <c r="B775" s="55"/>
    </row>
    <row r="776" spans="1:2">
      <c r="A776" s="55"/>
      <c r="B776" s="55"/>
    </row>
    <row r="777" spans="1:2">
      <c r="A777" s="55"/>
      <c r="B777" s="55"/>
    </row>
    <row r="778" spans="1:2">
      <c r="A778" s="55"/>
      <c r="B778" s="55"/>
    </row>
    <row r="779" spans="1:2">
      <c r="A779" s="55"/>
      <c r="B779" s="55"/>
    </row>
    <row r="780" spans="1:2">
      <c r="A780" s="55"/>
      <c r="B780" s="55"/>
    </row>
    <row r="781" spans="1:2">
      <c r="A781" s="55"/>
      <c r="B781" s="55"/>
    </row>
    <row r="782" spans="1:2">
      <c r="A782" s="55"/>
      <c r="B782" s="55"/>
    </row>
    <row r="783" spans="1:2">
      <c r="A783" s="55"/>
      <c r="B783" s="55"/>
    </row>
    <row r="784" spans="1:2">
      <c r="A784" s="55"/>
      <c r="B784" s="55"/>
    </row>
    <row r="785" spans="1:2">
      <c r="A785" s="55"/>
      <c r="B785" s="55"/>
    </row>
    <row r="786" spans="1:2">
      <c r="A786" s="55"/>
      <c r="B786" s="55"/>
    </row>
    <row r="787" spans="1:2">
      <c r="A787" s="55"/>
      <c r="B787" s="55"/>
    </row>
    <row r="788" spans="1:2">
      <c r="A788" s="55"/>
      <c r="B788" s="55"/>
    </row>
    <row r="789" spans="1:2">
      <c r="A789" s="55"/>
      <c r="B789" s="55"/>
    </row>
    <row r="790" spans="1:2">
      <c r="A790" s="55"/>
      <c r="B790" s="55"/>
    </row>
    <row r="791" spans="1:2">
      <c r="A791" s="55"/>
      <c r="B791" s="55"/>
    </row>
    <row r="792" spans="1:2">
      <c r="A792" s="55"/>
      <c r="B792" s="55"/>
    </row>
    <row r="793" spans="1:2">
      <c r="A793" s="55"/>
      <c r="B793" s="55"/>
    </row>
    <row r="794" spans="1:2">
      <c r="A794" s="55"/>
      <c r="B794" s="55"/>
    </row>
    <row r="795" spans="1:2">
      <c r="A795" s="55"/>
      <c r="B795" s="55"/>
    </row>
    <row r="796" spans="1:2">
      <c r="A796" s="55"/>
      <c r="B796" s="55"/>
    </row>
    <row r="797" spans="1:2">
      <c r="A797" s="55"/>
      <c r="B797" s="55"/>
    </row>
    <row r="798" spans="1:2">
      <c r="A798" s="55"/>
      <c r="B798" s="55"/>
    </row>
    <row r="799" spans="1:2">
      <c r="A799" s="55"/>
      <c r="B799" s="55"/>
    </row>
    <row r="800" spans="1:2">
      <c r="A800" s="55"/>
      <c r="B800" s="55"/>
    </row>
    <row r="801" spans="1:2">
      <c r="A801" s="55"/>
      <c r="B801" s="55"/>
    </row>
    <row r="802" spans="1:2">
      <c r="A802" s="55"/>
      <c r="B802" s="55"/>
    </row>
    <row r="803" spans="1:2">
      <c r="A803" s="55"/>
      <c r="B803" s="55"/>
    </row>
    <row r="804" spans="1:2">
      <c r="A804" s="55"/>
      <c r="B804" s="55"/>
    </row>
    <row r="805" spans="1:2">
      <c r="A805" s="55"/>
      <c r="B805" s="55"/>
    </row>
    <row r="806" spans="1:2">
      <c r="A806" s="55"/>
      <c r="B806" s="55"/>
    </row>
    <row r="807" spans="1:2">
      <c r="A807" s="55"/>
      <c r="B807" s="55"/>
    </row>
    <row r="808" spans="1:2">
      <c r="A808" s="55"/>
      <c r="B808" s="55"/>
    </row>
    <row r="809" spans="1:2">
      <c r="A809" s="55"/>
      <c r="B809" s="55"/>
    </row>
    <row r="810" spans="1:2">
      <c r="A810" s="55"/>
      <c r="B810" s="55"/>
    </row>
    <row r="811" spans="1:2">
      <c r="A811" s="55"/>
      <c r="B811" s="55"/>
    </row>
    <row r="812" spans="1:2">
      <c r="A812" s="55"/>
      <c r="B812" s="55"/>
    </row>
    <row r="813" spans="1:2">
      <c r="A813" s="55"/>
      <c r="B813" s="55"/>
    </row>
    <row r="814" spans="1:2">
      <c r="A814" s="55"/>
      <c r="B814" s="55"/>
    </row>
    <row r="815" spans="1:2">
      <c r="A815" s="55"/>
      <c r="B815" s="55"/>
    </row>
    <row r="816" spans="1:2">
      <c r="A816" s="55"/>
      <c r="B816" s="55"/>
    </row>
    <row r="817" spans="1:2">
      <c r="A817" s="55"/>
      <c r="B817" s="55"/>
    </row>
    <row r="818" spans="1:2">
      <c r="A818" s="55"/>
      <c r="B818" s="55"/>
    </row>
    <row r="819" spans="1:2">
      <c r="A819" s="55"/>
      <c r="B819" s="55"/>
    </row>
    <row r="820" spans="1:2">
      <c r="A820" s="55"/>
      <c r="B820" s="55"/>
    </row>
    <row r="821" spans="1:2">
      <c r="A821" s="55"/>
      <c r="B821" s="55"/>
    </row>
    <row r="822" spans="1:2">
      <c r="A822" s="55"/>
      <c r="B822" s="55"/>
    </row>
    <row r="823" spans="1:2">
      <c r="A823" s="55"/>
      <c r="B823" s="55"/>
    </row>
    <row r="824" spans="1:2">
      <c r="A824" s="55"/>
      <c r="B824" s="55"/>
    </row>
    <row r="825" spans="1:2">
      <c r="A825" s="55"/>
      <c r="B825" s="55"/>
    </row>
    <row r="826" spans="1:2">
      <c r="A826" s="55"/>
      <c r="B826" s="55"/>
    </row>
    <row r="827" spans="1:2">
      <c r="A827" s="55"/>
      <c r="B827" s="55"/>
    </row>
    <row r="828" spans="1:2">
      <c r="A828" s="55"/>
      <c r="B828" s="55"/>
    </row>
    <row r="829" spans="1:2">
      <c r="A829" s="55"/>
      <c r="B829" s="55"/>
    </row>
    <row r="830" spans="1:2">
      <c r="A830" s="55"/>
      <c r="B830" s="55"/>
    </row>
    <row r="831" spans="1:2">
      <c r="A831" s="55"/>
      <c r="B831" s="55"/>
    </row>
    <row r="832" spans="1:2">
      <c r="A832" s="55"/>
      <c r="B832" s="55"/>
    </row>
    <row r="833" spans="1:2">
      <c r="A833" s="55"/>
      <c r="B833" s="55"/>
    </row>
    <row r="834" spans="1:2">
      <c r="A834" s="55"/>
      <c r="B834" s="55"/>
    </row>
    <row r="835" spans="1:2">
      <c r="A835" s="55"/>
      <c r="B835" s="55"/>
    </row>
    <row r="836" spans="1:2">
      <c r="A836" s="55"/>
      <c r="B836" s="55"/>
    </row>
    <row r="837" spans="1:2">
      <c r="A837" s="55"/>
      <c r="B837" s="55"/>
    </row>
    <row r="838" spans="1:2">
      <c r="A838" s="55"/>
      <c r="B838" s="55"/>
    </row>
    <row r="839" spans="1:2">
      <c r="A839" s="55"/>
      <c r="B839" s="55"/>
    </row>
    <row r="840" spans="1:2">
      <c r="A840" s="55"/>
      <c r="B840" s="55"/>
    </row>
    <row r="841" spans="1:2">
      <c r="A841" s="55"/>
      <c r="B841" s="55"/>
    </row>
    <row r="842" spans="1:2">
      <c r="A842" s="55"/>
      <c r="B842" s="55"/>
    </row>
    <row r="843" spans="1:2">
      <c r="A843" s="55"/>
      <c r="B843" s="55"/>
    </row>
    <row r="844" spans="1:2">
      <c r="A844" s="55"/>
      <c r="B844" s="55"/>
    </row>
    <row r="845" spans="1:2">
      <c r="A845" s="55"/>
      <c r="B845" s="55"/>
    </row>
    <row r="846" spans="1:2">
      <c r="A846" s="55"/>
      <c r="B846" s="55"/>
    </row>
    <row r="847" spans="1:2">
      <c r="A847" s="55"/>
      <c r="B847" s="55"/>
    </row>
    <row r="848" spans="1:2">
      <c r="A848" s="55"/>
      <c r="B848" s="55"/>
    </row>
    <row r="849" spans="1:2">
      <c r="A849" s="55"/>
      <c r="B849" s="55"/>
    </row>
    <row r="850" spans="1:2">
      <c r="A850" s="55"/>
      <c r="B850" s="55"/>
    </row>
    <row r="851" spans="1:2">
      <c r="A851" s="55"/>
      <c r="B851" s="55"/>
    </row>
    <row r="852" spans="1:2">
      <c r="A852" s="55"/>
      <c r="B852" s="55"/>
    </row>
    <row r="853" spans="1:2">
      <c r="A853" s="55"/>
      <c r="B853" s="55"/>
    </row>
    <row r="854" spans="1:2">
      <c r="A854" s="55"/>
      <c r="B854" s="55"/>
    </row>
    <row r="855" spans="1:2">
      <c r="A855" s="55"/>
      <c r="B855" s="55"/>
    </row>
    <row r="856" spans="1:2">
      <c r="A856" s="55"/>
      <c r="B856" s="55"/>
    </row>
    <row r="857" spans="1:2">
      <c r="A857" s="55"/>
      <c r="B857" s="55"/>
    </row>
    <row r="858" spans="1:2">
      <c r="A858" s="55"/>
      <c r="B858" s="55"/>
    </row>
    <row r="859" spans="1:2">
      <c r="A859" s="55"/>
      <c r="B859" s="55"/>
    </row>
    <row r="860" spans="1:2">
      <c r="A860" s="55"/>
      <c r="B860" s="55"/>
    </row>
    <row r="861" spans="1:2">
      <c r="A861" s="55"/>
      <c r="B861" s="55"/>
    </row>
    <row r="862" spans="1:2">
      <c r="A862" s="55"/>
      <c r="B862" s="55"/>
    </row>
    <row r="863" spans="1:2">
      <c r="A863" s="55"/>
      <c r="B863" s="55"/>
    </row>
    <row r="864" spans="1:2">
      <c r="A864" s="55"/>
      <c r="B864" s="55"/>
    </row>
    <row r="865" spans="1:2">
      <c r="A865" s="55"/>
      <c r="B865" s="55"/>
    </row>
    <row r="866" spans="1:2">
      <c r="A866" s="55"/>
      <c r="B866" s="55"/>
    </row>
    <row r="867" spans="1:2">
      <c r="A867" s="55"/>
      <c r="B867" s="55"/>
    </row>
    <row r="868" spans="1:2">
      <c r="A868" s="55"/>
      <c r="B868" s="55"/>
    </row>
    <row r="869" spans="1:2">
      <c r="A869" s="55"/>
      <c r="B869" s="55"/>
    </row>
    <row r="870" spans="1:2">
      <c r="A870" s="55"/>
      <c r="B870" s="55"/>
    </row>
    <row r="871" spans="1:2">
      <c r="A871" s="55"/>
      <c r="B871" s="55"/>
    </row>
    <row r="872" spans="1:2">
      <c r="A872" s="55"/>
      <c r="B872" s="55"/>
    </row>
    <row r="873" spans="1:2">
      <c r="A873" s="55"/>
      <c r="B873" s="55"/>
    </row>
    <row r="874" spans="1:2">
      <c r="A874" s="55"/>
      <c r="B874" s="55"/>
    </row>
    <row r="875" spans="1:2">
      <c r="A875" s="55"/>
      <c r="B875" s="55"/>
    </row>
    <row r="876" spans="1:2">
      <c r="A876" s="55"/>
      <c r="B876" s="55"/>
    </row>
    <row r="877" spans="1:2">
      <c r="A877" s="55"/>
      <c r="B877" s="55"/>
    </row>
    <row r="878" spans="1:2">
      <c r="A878" s="55"/>
      <c r="B878" s="55"/>
    </row>
    <row r="879" spans="1:2">
      <c r="A879" s="55"/>
      <c r="B879" s="55"/>
    </row>
    <row r="880" spans="1:2">
      <c r="A880" s="55"/>
      <c r="B880" s="55"/>
    </row>
    <row r="881" spans="1:2">
      <c r="A881" s="55"/>
      <c r="B881" s="55"/>
    </row>
    <row r="882" spans="1:2">
      <c r="A882" s="55"/>
      <c r="B882" s="55"/>
    </row>
    <row r="883" spans="1:2">
      <c r="A883" s="55"/>
      <c r="B883" s="55"/>
    </row>
    <row r="884" spans="1:2">
      <c r="A884" s="55"/>
      <c r="B884" s="55"/>
    </row>
    <row r="885" spans="1:2">
      <c r="A885" s="55"/>
      <c r="B885" s="55"/>
    </row>
    <row r="886" spans="1:2">
      <c r="A886" s="55"/>
      <c r="B886" s="55"/>
    </row>
    <row r="887" spans="1:2">
      <c r="A887" s="55"/>
      <c r="B887" s="55"/>
    </row>
    <row r="888" spans="1:2">
      <c r="A888" s="55"/>
      <c r="B888" s="55"/>
    </row>
    <row r="889" spans="1:2">
      <c r="A889" s="55"/>
      <c r="B889" s="55"/>
    </row>
    <row r="890" spans="1:2">
      <c r="A890" s="55"/>
      <c r="B890" s="55"/>
    </row>
    <row r="891" spans="1:2">
      <c r="A891" s="55"/>
      <c r="B891" s="55"/>
    </row>
    <row r="892" spans="1:2">
      <c r="A892" s="55"/>
      <c r="B892" s="55"/>
    </row>
    <row r="893" spans="1:2">
      <c r="A893" s="55"/>
      <c r="B893" s="55"/>
    </row>
    <row r="894" spans="1:2">
      <c r="A894" s="55"/>
      <c r="B894" s="55"/>
    </row>
    <row r="895" spans="1:2">
      <c r="A895" s="55"/>
      <c r="B895" s="55"/>
    </row>
    <row r="896" spans="1:2">
      <c r="A896" s="55"/>
      <c r="B896" s="55"/>
    </row>
    <row r="897" spans="1:2">
      <c r="A897" s="55"/>
      <c r="B897" s="55"/>
    </row>
    <row r="898" spans="1:2">
      <c r="A898" s="55"/>
      <c r="B898" s="55"/>
    </row>
    <row r="899" spans="1:2">
      <c r="A899" s="55"/>
      <c r="B899" s="55"/>
    </row>
    <row r="900" spans="1:2">
      <c r="A900" s="55"/>
      <c r="B900" s="55"/>
    </row>
    <row r="901" spans="1:2">
      <c r="A901" s="55"/>
      <c r="B901" s="55"/>
    </row>
    <row r="902" spans="1:2">
      <c r="A902" s="55"/>
      <c r="B902" s="55"/>
    </row>
    <row r="903" spans="1:2">
      <c r="A903" s="55"/>
      <c r="B903" s="55"/>
    </row>
    <row r="904" spans="1:2">
      <c r="A904" s="55"/>
      <c r="B904" s="55"/>
    </row>
    <row r="905" spans="1:2">
      <c r="A905" s="55"/>
      <c r="B905" s="55"/>
    </row>
    <row r="906" spans="1:2">
      <c r="A906" s="55"/>
      <c r="B906" s="55"/>
    </row>
    <row r="907" spans="1:2">
      <c r="A907" s="55"/>
      <c r="B907" s="55"/>
    </row>
    <row r="908" spans="1:2">
      <c r="A908" s="55"/>
      <c r="B908" s="55"/>
    </row>
    <row r="909" spans="1:2">
      <c r="A909" s="55"/>
      <c r="B909" s="55"/>
    </row>
    <row r="910" spans="1:2">
      <c r="A910" s="55"/>
      <c r="B910" s="55"/>
    </row>
    <row r="911" spans="1:2">
      <c r="A911" s="55"/>
      <c r="B911" s="55"/>
    </row>
    <row r="912" spans="1:2">
      <c r="A912" s="55"/>
      <c r="B912" s="55"/>
    </row>
    <row r="913" spans="1:2">
      <c r="A913" s="55"/>
      <c r="B913" s="55"/>
    </row>
    <row r="914" spans="1:2">
      <c r="A914" s="55"/>
      <c r="B914" s="55"/>
    </row>
    <row r="915" spans="1:2">
      <c r="A915" s="55"/>
      <c r="B915" s="55"/>
    </row>
    <row r="916" spans="1:2">
      <c r="A916" s="55"/>
      <c r="B916" s="55"/>
    </row>
    <row r="917" spans="1:2">
      <c r="A917" s="55"/>
      <c r="B917" s="55"/>
    </row>
    <row r="918" spans="1:2">
      <c r="A918" s="55"/>
      <c r="B918" s="55"/>
    </row>
    <row r="919" spans="1:2">
      <c r="A919" s="55"/>
      <c r="B919" s="55"/>
    </row>
    <row r="920" spans="1:2">
      <c r="A920" s="55"/>
      <c r="B920" s="55"/>
    </row>
    <row r="921" spans="1:2">
      <c r="A921" s="55"/>
      <c r="B921" s="55"/>
    </row>
    <row r="922" spans="1:2">
      <c r="A922" s="55"/>
      <c r="B922" s="55"/>
    </row>
    <row r="923" spans="1:2">
      <c r="A923" s="55"/>
      <c r="B923" s="55"/>
    </row>
    <row r="924" spans="1:2">
      <c r="A924" s="55"/>
      <c r="B924" s="55"/>
    </row>
    <row r="925" spans="1:2">
      <c r="A925" s="55"/>
      <c r="B925" s="55"/>
    </row>
    <row r="926" spans="1:2">
      <c r="A926" s="55"/>
      <c r="B926" s="55"/>
    </row>
    <row r="927" spans="1:2">
      <c r="A927" s="55"/>
      <c r="B927" s="55"/>
    </row>
    <row r="928" spans="1:2">
      <c r="A928" s="55"/>
      <c r="B928" s="55"/>
    </row>
    <row r="929" spans="1:2">
      <c r="A929" s="55"/>
      <c r="B929" s="55"/>
    </row>
    <row r="930" spans="1:2">
      <c r="A930" s="55"/>
      <c r="B930" s="55"/>
    </row>
    <row r="931" spans="1:2">
      <c r="A931" s="55"/>
      <c r="B931" s="55"/>
    </row>
    <row r="932" spans="1:2">
      <c r="A932" s="55"/>
      <c r="B932" s="55"/>
    </row>
    <row r="933" spans="1:2">
      <c r="A933" s="55"/>
      <c r="B933" s="55"/>
    </row>
    <row r="934" spans="1:2">
      <c r="A934" s="55"/>
      <c r="B934" s="55"/>
    </row>
    <row r="935" spans="1:2">
      <c r="A935" s="55"/>
      <c r="B935" s="55"/>
    </row>
    <row r="936" spans="1:2">
      <c r="A936" s="55"/>
      <c r="B936" s="55"/>
    </row>
    <row r="937" spans="1:2">
      <c r="A937" s="55"/>
      <c r="B937" s="55"/>
    </row>
    <row r="938" spans="1:2">
      <c r="A938" s="55"/>
      <c r="B938" s="55"/>
    </row>
    <row r="939" spans="1:2">
      <c r="A939" s="55"/>
      <c r="B939" s="55"/>
    </row>
    <row r="940" spans="1:2">
      <c r="A940" s="55"/>
      <c r="B940" s="55"/>
    </row>
    <row r="941" spans="1:2">
      <c r="A941" s="55"/>
      <c r="B941" s="55"/>
    </row>
    <row r="942" spans="1:2">
      <c r="A942" s="55"/>
      <c r="B942" s="55"/>
    </row>
    <row r="943" spans="1:2">
      <c r="A943" s="55"/>
      <c r="B943" s="55"/>
    </row>
    <row r="944" spans="1:2">
      <c r="A944" s="55"/>
      <c r="B944" s="55"/>
    </row>
    <row r="945" spans="1:2">
      <c r="A945" s="55"/>
      <c r="B945" s="55"/>
    </row>
    <row r="946" spans="1:2">
      <c r="A946" s="55"/>
      <c r="B946" s="55"/>
    </row>
    <row r="947" spans="1:2">
      <c r="A947" s="55"/>
      <c r="B947" s="55"/>
    </row>
    <row r="948" spans="1:2">
      <c r="A948" s="55"/>
      <c r="B948" s="55"/>
    </row>
    <row r="949" spans="1:2">
      <c r="A949" s="55"/>
      <c r="B949" s="55"/>
    </row>
    <row r="950" spans="1:2">
      <c r="A950" s="55"/>
      <c r="B950" s="55"/>
    </row>
    <row r="951" spans="1:2">
      <c r="A951" s="55"/>
      <c r="B951" s="55"/>
    </row>
    <row r="952" spans="1:2">
      <c r="A952" s="55"/>
      <c r="B952" s="55"/>
    </row>
    <row r="953" spans="1:2">
      <c r="A953" s="55"/>
      <c r="B953" s="55"/>
    </row>
    <row r="954" spans="1:2">
      <c r="A954" s="55"/>
      <c r="B954" s="55"/>
    </row>
    <row r="955" spans="1:2">
      <c r="A955" s="55"/>
      <c r="B955" s="55"/>
    </row>
    <row r="956" spans="1:2">
      <c r="A956" s="55"/>
      <c r="B956" s="55"/>
    </row>
    <row r="957" spans="1:2">
      <c r="A957" s="55"/>
      <c r="B957" s="55"/>
    </row>
    <row r="958" spans="1:2">
      <c r="A958" s="55"/>
      <c r="B958" s="55"/>
    </row>
    <row r="959" spans="1:2">
      <c r="A959" s="55"/>
      <c r="B959" s="55"/>
    </row>
    <row r="960" spans="1:2">
      <c r="A960" s="55"/>
      <c r="B960" s="55"/>
    </row>
    <row r="961" spans="1:2">
      <c r="A961" s="55"/>
      <c r="B961" s="55"/>
    </row>
    <row r="962" spans="1:2">
      <c r="A962" s="55"/>
      <c r="B962" s="55"/>
    </row>
    <row r="963" spans="1:2">
      <c r="A963" s="55"/>
      <c r="B963" s="55"/>
    </row>
    <row r="964" spans="1:2">
      <c r="A964" s="55"/>
      <c r="B964" s="55"/>
    </row>
    <row r="965" spans="1:2">
      <c r="A965" s="55"/>
      <c r="B965" s="55"/>
    </row>
    <row r="966" spans="1:2">
      <c r="A966" s="55"/>
      <c r="B966" s="55"/>
    </row>
    <row r="967" spans="1:2">
      <c r="A967" s="55"/>
      <c r="B967" s="55"/>
    </row>
    <row r="968" spans="1:2">
      <c r="A968" s="55"/>
      <c r="B968" s="55"/>
    </row>
    <row r="969" spans="1:2">
      <c r="A969" s="55"/>
      <c r="B969" s="55"/>
    </row>
    <row r="970" spans="1:2">
      <c r="A970" s="55"/>
      <c r="B970" s="55"/>
    </row>
    <row r="971" spans="1:2">
      <c r="A971" s="55"/>
      <c r="B971" s="55"/>
    </row>
    <row r="972" spans="1:2">
      <c r="A972" s="55"/>
      <c r="B972" s="55"/>
    </row>
    <row r="973" spans="1:2">
      <c r="A973" s="55"/>
      <c r="B973" s="55"/>
    </row>
    <row r="974" spans="1:2">
      <c r="A974" s="55"/>
      <c r="B974" s="55"/>
    </row>
    <row r="975" spans="1:2">
      <c r="A975" s="55"/>
      <c r="B975" s="55"/>
    </row>
    <row r="976" spans="1:2">
      <c r="A976" s="55"/>
      <c r="B976" s="55"/>
    </row>
    <row r="977" spans="1:2">
      <c r="A977" s="55"/>
      <c r="B977" s="55"/>
    </row>
    <row r="978" spans="1:2">
      <c r="A978" s="55"/>
      <c r="B978" s="55"/>
    </row>
    <row r="979" spans="1:2">
      <c r="A979" s="55"/>
      <c r="B979" s="55"/>
    </row>
    <row r="980" spans="1:2">
      <c r="A980" s="55"/>
      <c r="B980" s="55"/>
    </row>
    <row r="981" spans="1:2">
      <c r="A981" s="55"/>
      <c r="B981" s="55"/>
    </row>
    <row r="982" spans="1:2">
      <c r="A982" s="55"/>
      <c r="B982" s="55"/>
    </row>
    <row r="983" spans="1:2">
      <c r="A983" s="55"/>
      <c r="B983" s="55"/>
    </row>
    <row r="984" spans="1:2">
      <c r="A984" s="55"/>
      <c r="B984" s="55"/>
    </row>
    <row r="985" spans="1:2">
      <c r="A985" s="55"/>
      <c r="B985" s="55"/>
    </row>
    <row r="986" spans="1:2">
      <c r="A986" s="55"/>
      <c r="B986" s="55"/>
    </row>
    <row r="987" spans="1:2">
      <c r="A987" s="55"/>
      <c r="B987" s="55"/>
    </row>
    <row r="988" spans="1:2">
      <c r="A988" s="55"/>
      <c r="B988" s="55"/>
    </row>
    <row r="989" spans="1:2">
      <c r="A989" s="55"/>
      <c r="B989" s="55"/>
    </row>
    <row r="990" spans="1:2">
      <c r="A990" s="55"/>
      <c r="B990" s="55"/>
    </row>
    <row r="991" spans="1:2">
      <c r="A991" s="55"/>
      <c r="B991" s="55"/>
    </row>
    <row r="992" spans="1:2">
      <c r="A992" s="55"/>
      <c r="B992" s="55"/>
    </row>
    <row r="993" spans="1:2">
      <c r="A993" s="55"/>
      <c r="B993" s="55"/>
    </row>
    <row r="994" spans="1:2">
      <c r="A994" s="55"/>
      <c r="B994" s="55"/>
    </row>
    <row r="995" spans="1:2">
      <c r="A995" s="55"/>
      <c r="B995" s="55"/>
    </row>
    <row r="996" spans="1:2">
      <c r="A996" s="55"/>
      <c r="B996" s="55"/>
    </row>
    <row r="997" spans="1:2">
      <c r="A997" s="55"/>
      <c r="B997" s="55"/>
    </row>
    <row r="998" spans="1:2">
      <c r="A998" s="55"/>
      <c r="B998" s="55"/>
    </row>
    <row r="999" spans="1:2">
      <c r="A999" s="55"/>
      <c r="B999" s="55"/>
    </row>
    <row r="1000" spans="1:2">
      <c r="A1000" s="55"/>
      <c r="B1000" s="55"/>
    </row>
    <row r="1001" spans="1:2">
      <c r="A1001" s="55"/>
      <c r="B1001" s="55"/>
    </row>
    <row r="1002" spans="1:2">
      <c r="A1002" s="55"/>
      <c r="B1002" s="55"/>
    </row>
    <row r="1003" spans="1:2">
      <c r="A1003" s="55"/>
      <c r="B1003" s="55"/>
    </row>
    <row r="1004" spans="1:2">
      <c r="A1004" s="55"/>
      <c r="B1004" s="55"/>
    </row>
    <row r="1005" spans="1:2">
      <c r="A1005" s="55"/>
      <c r="B1005" s="55"/>
    </row>
    <row r="1006" spans="1:2">
      <c r="A1006" s="55"/>
      <c r="B1006" s="55"/>
    </row>
    <row r="1007" spans="1:2">
      <c r="A1007" s="55"/>
      <c r="B1007" s="55"/>
    </row>
    <row r="1008" spans="1:2">
      <c r="A1008" s="55"/>
      <c r="B1008" s="55"/>
    </row>
    <row r="1009" spans="1:2">
      <c r="A1009" s="55"/>
      <c r="B1009" s="55"/>
    </row>
    <row r="1010" spans="1:2">
      <c r="A1010" s="55"/>
      <c r="B1010" s="55"/>
    </row>
    <row r="1011" spans="1:2">
      <c r="A1011" s="55"/>
      <c r="B1011" s="55"/>
    </row>
    <row r="1012" spans="1:2">
      <c r="A1012" s="55"/>
      <c r="B1012" s="55"/>
    </row>
    <row r="1013" spans="1:2">
      <c r="A1013" s="55"/>
      <c r="B1013" s="55"/>
    </row>
    <row r="1014" spans="1:2">
      <c r="A1014" s="55"/>
      <c r="B1014" s="55"/>
    </row>
    <row r="1015" spans="1:2">
      <c r="A1015" s="55"/>
      <c r="B1015" s="55"/>
    </row>
    <row r="1016" spans="1:2">
      <c r="A1016" s="55"/>
      <c r="B1016" s="55"/>
    </row>
    <row r="1017" spans="1:2">
      <c r="A1017" s="55"/>
      <c r="B1017" s="55"/>
    </row>
    <row r="1018" spans="1:2">
      <c r="A1018" s="55"/>
      <c r="B1018" s="55"/>
    </row>
    <row r="1019" spans="1:2">
      <c r="A1019" s="55"/>
      <c r="B1019" s="55"/>
    </row>
    <row r="1020" spans="1:2">
      <c r="A1020" s="55"/>
      <c r="B1020" s="55"/>
    </row>
    <row r="1021" spans="1:2">
      <c r="A1021" s="55"/>
      <c r="B1021" s="55"/>
    </row>
    <row r="1022" spans="1:2">
      <c r="A1022" s="55"/>
      <c r="B1022" s="55"/>
    </row>
    <row r="1023" spans="1:2">
      <c r="A1023" s="55"/>
      <c r="B1023" s="55"/>
    </row>
    <row r="1024" spans="1:2">
      <c r="A1024" s="55"/>
      <c r="B1024" s="55"/>
    </row>
    <row r="1025" spans="1:2">
      <c r="A1025" s="55"/>
      <c r="B1025" s="55"/>
    </row>
    <row r="1026" spans="1:2">
      <c r="A1026" s="55"/>
      <c r="B1026" s="55"/>
    </row>
    <row r="1027" spans="1:2">
      <c r="A1027" s="55"/>
      <c r="B1027" s="55"/>
    </row>
    <row r="1028" spans="1:2">
      <c r="A1028" s="55"/>
      <c r="B1028" s="55"/>
    </row>
    <row r="1029" spans="1:2">
      <c r="A1029" s="55"/>
      <c r="B1029" s="55"/>
    </row>
    <row r="1030" spans="1:2">
      <c r="A1030" s="55"/>
      <c r="B1030" s="55"/>
    </row>
    <row r="1031" spans="1:2">
      <c r="A1031" s="55"/>
      <c r="B1031" s="55"/>
    </row>
    <row r="1032" spans="1:2">
      <c r="A1032" s="55"/>
      <c r="B1032" s="55"/>
    </row>
    <row r="1033" spans="1:2">
      <c r="A1033" s="55"/>
      <c r="B1033" s="55"/>
    </row>
    <row r="1034" spans="1:2">
      <c r="A1034" s="55"/>
      <c r="B1034" s="55"/>
    </row>
    <row r="1035" spans="1:2">
      <c r="A1035" s="55"/>
      <c r="B1035" s="55"/>
    </row>
  </sheetData>
  <phoneticPr fontId="2" type="noConversion"/>
  <pageMargins left="0.7" right="0.7" top="0.75" bottom="0.75" header="0.3" footer="0.3"/>
  <pageSetup paperSize="9" orientation="portrait" r:id="rId1"/>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2075C0-71CB-4A68-8EA5-862F9466FCF8}">
  <dimension ref="A1:B4"/>
  <sheetViews>
    <sheetView workbookViewId="0">
      <selection activeCell="B7" sqref="B7"/>
    </sheetView>
  </sheetViews>
  <sheetFormatPr baseColWidth="10" defaultRowHeight="15"/>
  <cols>
    <col min="2" max="2" width="52.5703125" bestFit="1" customWidth="1"/>
  </cols>
  <sheetData>
    <row r="1" spans="1:2">
      <c r="A1" s="8" t="s">
        <v>23</v>
      </c>
      <c r="B1" s="4" t="s">
        <v>259</v>
      </c>
    </row>
    <row r="2" spans="1:2">
      <c r="A2" s="2">
        <v>1</v>
      </c>
      <c r="B2" s="2" t="s">
        <v>351</v>
      </c>
    </row>
    <row r="3" spans="1:2">
      <c r="A3" s="2">
        <v>2</v>
      </c>
      <c r="B3" s="2" t="s">
        <v>352</v>
      </c>
    </row>
    <row r="4" spans="1:2">
      <c r="A4" s="2">
        <v>3</v>
      </c>
      <c r="B4" s="2" t="s">
        <v>881</v>
      </c>
    </row>
  </sheetData>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C0091E-5401-4BD4-836C-3429FBE86521}">
  <dimension ref="A1:B4"/>
  <sheetViews>
    <sheetView workbookViewId="0">
      <selection activeCell="H29" sqref="H29"/>
    </sheetView>
  </sheetViews>
  <sheetFormatPr baseColWidth="10" defaultRowHeight="15"/>
  <cols>
    <col min="2" max="2" width="48.7109375" bestFit="1" customWidth="1"/>
  </cols>
  <sheetData>
    <row r="1" spans="1:2">
      <c r="A1" s="4" t="s">
        <v>23</v>
      </c>
      <c r="B1" s="4" t="s">
        <v>259</v>
      </c>
    </row>
    <row r="2" spans="1:2">
      <c r="A2" s="26">
        <v>1</v>
      </c>
      <c r="B2" s="26" t="s">
        <v>553</v>
      </c>
    </row>
    <row r="3" spans="1:2">
      <c r="A3" s="5">
        <v>2</v>
      </c>
      <c r="B3" s="5" t="s">
        <v>465</v>
      </c>
    </row>
    <row r="4" spans="1:2">
      <c r="A4" s="5">
        <v>3</v>
      </c>
      <c r="B4" s="5" t="s">
        <v>466</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BD9B7E-2BBC-412F-BC54-8B65AE27E84F}">
  <dimension ref="A1:R41"/>
  <sheetViews>
    <sheetView tabSelected="1" topLeftCell="I20" zoomScale="85" zoomScaleNormal="85" workbookViewId="0">
      <selection activeCell="M30" sqref="M30"/>
    </sheetView>
  </sheetViews>
  <sheetFormatPr baseColWidth="10" defaultRowHeight="15"/>
  <cols>
    <col min="1" max="1" width="10.7109375" bestFit="1" customWidth="1"/>
    <col min="2" max="2" width="122.85546875" bestFit="1" customWidth="1"/>
    <col min="3" max="3" width="102.140625" bestFit="1" customWidth="1"/>
    <col min="4" max="4" width="24.28515625" customWidth="1"/>
    <col min="5" max="5" width="26" style="6" bestFit="1" customWidth="1"/>
    <col min="6" max="6" width="23.28515625" style="6" bestFit="1" customWidth="1"/>
    <col min="7" max="7" width="73.140625" bestFit="1" customWidth="1"/>
    <col min="8" max="8" width="61.5703125" bestFit="1" customWidth="1"/>
    <col min="9" max="9" width="100.42578125" bestFit="1" customWidth="1"/>
    <col min="10" max="10" width="52.140625" bestFit="1" customWidth="1"/>
    <col min="11" max="12" width="36.85546875" style="6" customWidth="1"/>
    <col min="13" max="13" width="87.5703125" customWidth="1"/>
    <col min="14" max="14" width="25.140625" bestFit="1" customWidth="1"/>
    <col min="15" max="15" width="21" style="6" bestFit="1" customWidth="1"/>
  </cols>
  <sheetData>
    <row r="1" spans="1:16">
      <c r="A1" s="4" t="s">
        <v>23</v>
      </c>
      <c r="B1" s="4" t="s">
        <v>259</v>
      </c>
      <c r="C1" s="4" t="s">
        <v>574</v>
      </c>
      <c r="D1" s="4" t="s">
        <v>575</v>
      </c>
      <c r="E1" s="5" t="s">
        <v>198</v>
      </c>
      <c r="F1" s="5" t="s">
        <v>199</v>
      </c>
      <c r="G1" s="5" t="s">
        <v>210</v>
      </c>
      <c r="H1" s="15" t="s">
        <v>211</v>
      </c>
      <c r="I1" s="15" t="s">
        <v>667</v>
      </c>
      <c r="J1" s="15" t="s">
        <v>717</v>
      </c>
      <c r="K1" s="15" t="s">
        <v>740</v>
      </c>
      <c r="L1" s="117" t="s">
        <v>1086</v>
      </c>
      <c r="M1" s="72" t="s">
        <v>963</v>
      </c>
      <c r="N1" s="117" t="s">
        <v>1058</v>
      </c>
      <c r="O1" s="117" t="s">
        <v>1059</v>
      </c>
      <c r="P1" s="119" t="s">
        <v>1075</v>
      </c>
    </row>
    <row r="2" spans="1:16">
      <c r="A2" s="5">
        <v>1</v>
      </c>
      <c r="B2" s="5" t="s">
        <v>20</v>
      </c>
      <c r="C2" s="5" t="s">
        <v>20</v>
      </c>
      <c r="D2" s="5" t="s">
        <v>576</v>
      </c>
      <c r="E2" s="5"/>
      <c r="F2" s="5"/>
      <c r="G2" s="5"/>
      <c r="H2" s="5" t="s">
        <v>209</v>
      </c>
      <c r="I2" s="50" t="s">
        <v>786</v>
      </c>
      <c r="J2" s="50" t="s">
        <v>741</v>
      </c>
      <c r="K2" s="5" t="s">
        <v>743</v>
      </c>
      <c r="L2" s="5" t="s">
        <v>743</v>
      </c>
      <c r="M2" s="5" t="s">
        <v>964</v>
      </c>
      <c r="N2">
        <v>1</v>
      </c>
      <c r="O2" s="6" t="s">
        <v>1076</v>
      </c>
      <c r="P2" s="119" t="s">
        <v>1073</v>
      </c>
    </row>
    <row r="3" spans="1:16">
      <c r="A3" s="5">
        <v>2</v>
      </c>
      <c r="B3" s="5" t="str">
        <f>_xlfn.CONCAT(C3," chauffage ",E3," ecs ",F3)</f>
        <v>dpe appartement individuel chauffage individuel ecs individuel</v>
      </c>
      <c r="C3" s="5" t="s">
        <v>202</v>
      </c>
      <c r="D3" s="5" t="s">
        <v>577</v>
      </c>
      <c r="E3" s="5" t="s">
        <v>200</v>
      </c>
      <c r="F3" s="5" t="s">
        <v>200</v>
      </c>
      <c r="G3" s="5"/>
      <c r="H3" s="15" t="s">
        <v>209</v>
      </c>
      <c r="I3" s="50" t="s">
        <v>786</v>
      </c>
      <c r="J3" s="83"/>
      <c r="K3" s="5" t="s">
        <v>743</v>
      </c>
      <c r="L3" s="5" t="s">
        <v>743</v>
      </c>
      <c r="M3" s="5" t="s">
        <v>964</v>
      </c>
      <c r="N3">
        <v>1</v>
      </c>
      <c r="O3" s="6" t="s">
        <v>1076</v>
      </c>
      <c r="P3" s="119" t="s">
        <v>1073</v>
      </c>
    </row>
    <row r="4" spans="1:16">
      <c r="A4" s="5">
        <v>3</v>
      </c>
      <c r="B4" s="5" t="str">
        <f t="shared" ref="B4:B14" si="0">_xlfn.CONCAT(C4," chauffage ",E4," ecs ",F4)</f>
        <v>dpe appartement individuel chauffage collectif ecs individuel</v>
      </c>
      <c r="C4" s="5" t="s">
        <v>202</v>
      </c>
      <c r="D4" s="5" t="s">
        <v>577</v>
      </c>
      <c r="E4" s="5" t="s">
        <v>201</v>
      </c>
      <c r="F4" s="5" t="s">
        <v>200</v>
      </c>
      <c r="G4" s="15" t="s">
        <v>859</v>
      </c>
      <c r="H4" s="15" t="s">
        <v>208</v>
      </c>
      <c r="I4" s="50" t="s">
        <v>787</v>
      </c>
      <c r="J4" s="83"/>
      <c r="K4" s="5" t="s">
        <v>743</v>
      </c>
      <c r="L4" s="5" t="s">
        <v>743</v>
      </c>
      <c r="M4" s="5" t="s">
        <v>964</v>
      </c>
      <c r="N4">
        <v>1</v>
      </c>
      <c r="O4" s="6" t="s">
        <v>1076</v>
      </c>
      <c r="P4" s="119" t="s">
        <v>1073</v>
      </c>
    </row>
    <row r="5" spans="1:16">
      <c r="A5" s="5">
        <v>4</v>
      </c>
      <c r="B5" s="5" t="str">
        <f t="shared" si="0"/>
        <v>dpe appartement individuel chauffage individuel ecs collectif</v>
      </c>
      <c r="C5" s="5" t="s">
        <v>202</v>
      </c>
      <c r="D5" s="5" t="s">
        <v>577</v>
      </c>
      <c r="E5" s="5" t="s">
        <v>200</v>
      </c>
      <c r="F5" s="5" t="s">
        <v>201</v>
      </c>
      <c r="G5" s="15" t="s">
        <v>859</v>
      </c>
      <c r="H5" s="15" t="s">
        <v>208</v>
      </c>
      <c r="I5" s="50" t="s">
        <v>787</v>
      </c>
      <c r="J5" s="83"/>
      <c r="K5" s="5" t="s">
        <v>743</v>
      </c>
      <c r="L5" s="5" t="s">
        <v>743</v>
      </c>
      <c r="M5" s="5" t="s">
        <v>964</v>
      </c>
      <c r="N5">
        <v>1</v>
      </c>
      <c r="O5" s="6" t="s">
        <v>1076</v>
      </c>
      <c r="P5" s="119" t="s">
        <v>1073</v>
      </c>
    </row>
    <row r="6" spans="1:16">
      <c r="A6" s="5">
        <v>5</v>
      </c>
      <c r="B6" s="5" t="str">
        <f t="shared" si="0"/>
        <v>dpe appartement individuel chauffage collectif ecs collectif</v>
      </c>
      <c r="C6" s="5" t="s">
        <v>202</v>
      </c>
      <c r="D6" s="5" t="s">
        <v>577</v>
      </c>
      <c r="E6" s="5" t="s">
        <v>201</v>
      </c>
      <c r="F6" s="5" t="s">
        <v>201</v>
      </c>
      <c r="G6" s="15" t="s">
        <v>859</v>
      </c>
      <c r="H6" s="15" t="s">
        <v>208</v>
      </c>
      <c r="I6" s="50" t="s">
        <v>787</v>
      </c>
      <c r="J6" s="83"/>
      <c r="K6" s="5" t="s">
        <v>743</v>
      </c>
      <c r="L6" s="5" t="s">
        <v>743</v>
      </c>
      <c r="M6" s="5" t="s">
        <v>964</v>
      </c>
      <c r="N6">
        <v>1</v>
      </c>
      <c r="O6" s="6" t="s">
        <v>1076</v>
      </c>
      <c r="P6" s="119" t="s">
        <v>1073</v>
      </c>
    </row>
    <row r="7" spans="1:16">
      <c r="A7" s="5">
        <v>6</v>
      </c>
      <c r="B7" s="5" t="str">
        <f t="shared" si="0"/>
        <v>dpe immeuble collectif chauffage individuel ecs individuel</v>
      </c>
      <c r="C7" s="5" t="s">
        <v>203</v>
      </c>
      <c r="D7" s="5" t="s">
        <v>578</v>
      </c>
      <c r="E7" s="5" t="s">
        <v>200</v>
      </c>
      <c r="F7" s="5" t="s">
        <v>200</v>
      </c>
      <c r="G7" s="15" t="s">
        <v>204</v>
      </c>
      <c r="H7" s="15" t="s">
        <v>208</v>
      </c>
      <c r="I7" s="50" t="s">
        <v>668</v>
      </c>
      <c r="J7" s="50" t="s">
        <v>786</v>
      </c>
      <c r="K7" s="5" t="s">
        <v>741</v>
      </c>
      <c r="L7" s="5" t="s">
        <v>741</v>
      </c>
      <c r="M7" s="5" t="s">
        <v>965</v>
      </c>
      <c r="N7">
        <v>1</v>
      </c>
      <c r="O7" s="6" t="s">
        <v>1076</v>
      </c>
      <c r="P7" s="119" t="s">
        <v>1074</v>
      </c>
    </row>
    <row r="8" spans="1:16">
      <c r="A8" s="5">
        <v>7</v>
      </c>
      <c r="B8" s="5" t="str">
        <f t="shared" si="0"/>
        <v>dpe immeuble collectif chauffage collectif ecs individuel</v>
      </c>
      <c r="C8" s="5" t="s">
        <v>203</v>
      </c>
      <c r="D8" s="5" t="s">
        <v>578</v>
      </c>
      <c r="E8" s="5" t="s">
        <v>201</v>
      </c>
      <c r="F8" s="5" t="s">
        <v>200</v>
      </c>
      <c r="G8" s="15" t="s">
        <v>204</v>
      </c>
      <c r="H8" s="15" t="s">
        <v>208</v>
      </c>
      <c r="I8" s="50" t="s">
        <v>668</v>
      </c>
      <c r="J8" s="50" t="s">
        <v>786</v>
      </c>
      <c r="K8" s="5" t="s">
        <v>741</v>
      </c>
      <c r="L8" s="5" t="s">
        <v>741</v>
      </c>
      <c r="M8" s="5" t="s">
        <v>965</v>
      </c>
      <c r="N8">
        <v>1</v>
      </c>
      <c r="O8" s="6" t="s">
        <v>1076</v>
      </c>
      <c r="P8" s="119" t="s">
        <v>1074</v>
      </c>
    </row>
    <row r="9" spans="1:16">
      <c r="A9" s="5">
        <v>8</v>
      </c>
      <c r="B9" s="5" t="str">
        <f t="shared" si="0"/>
        <v>dpe immeuble collectif chauffage individuel ecs collectif</v>
      </c>
      <c r="C9" s="5" t="s">
        <v>203</v>
      </c>
      <c r="D9" s="5" t="s">
        <v>578</v>
      </c>
      <c r="E9" s="5" t="s">
        <v>200</v>
      </c>
      <c r="F9" s="5" t="s">
        <v>201</v>
      </c>
      <c r="G9" s="15" t="s">
        <v>204</v>
      </c>
      <c r="H9" s="15" t="s">
        <v>208</v>
      </c>
      <c r="I9" s="50" t="s">
        <v>668</v>
      </c>
      <c r="J9" s="50" t="s">
        <v>786</v>
      </c>
      <c r="K9" s="5" t="s">
        <v>741</v>
      </c>
      <c r="L9" s="5" t="s">
        <v>741</v>
      </c>
      <c r="M9" s="5" t="s">
        <v>965</v>
      </c>
      <c r="N9">
        <v>1</v>
      </c>
      <c r="O9" s="6" t="s">
        <v>1076</v>
      </c>
      <c r="P9" s="119" t="s">
        <v>1074</v>
      </c>
    </row>
    <row r="10" spans="1:16">
      <c r="A10" s="5">
        <v>9</v>
      </c>
      <c r="B10" s="5" t="str">
        <f t="shared" si="0"/>
        <v>dpe immeuble collectif chauffage collectif ecs collectif</v>
      </c>
      <c r="C10" s="5" t="s">
        <v>203</v>
      </c>
      <c r="D10" s="5" t="s">
        <v>578</v>
      </c>
      <c r="E10" s="5" t="s">
        <v>201</v>
      </c>
      <c r="F10" s="5" t="s">
        <v>201</v>
      </c>
      <c r="G10" s="5"/>
      <c r="H10" s="15" t="s">
        <v>208</v>
      </c>
      <c r="I10" s="50" t="s">
        <v>668</v>
      </c>
      <c r="J10" s="50" t="s">
        <v>786</v>
      </c>
      <c r="K10" s="5" t="s">
        <v>741</v>
      </c>
      <c r="L10" s="5" t="s">
        <v>741</v>
      </c>
      <c r="M10" s="5" t="s">
        <v>965</v>
      </c>
      <c r="N10">
        <v>1</v>
      </c>
      <c r="O10" s="6" t="s">
        <v>1076</v>
      </c>
      <c r="P10" s="119" t="s">
        <v>1074</v>
      </c>
    </row>
    <row r="11" spans="1:16">
      <c r="A11" s="5">
        <v>10</v>
      </c>
      <c r="B11" s="5" t="str">
        <f t="shared" si="0"/>
        <v>dpe appartement généré à partir des données DPE immeuble chauffage individuel ecs individuel</v>
      </c>
      <c r="C11" s="5" t="s">
        <v>353</v>
      </c>
      <c r="D11" s="5" t="s">
        <v>577</v>
      </c>
      <c r="E11" s="5" t="s">
        <v>200</v>
      </c>
      <c r="F11" s="5" t="s">
        <v>200</v>
      </c>
      <c r="G11" s="5"/>
      <c r="H11" s="15" t="s">
        <v>208</v>
      </c>
      <c r="I11" s="50" t="s">
        <v>787</v>
      </c>
      <c r="J11" s="83"/>
      <c r="K11" s="50" t="s">
        <v>741</v>
      </c>
      <c r="L11" s="50" t="s">
        <v>743</v>
      </c>
      <c r="M11" s="5" t="s">
        <v>965</v>
      </c>
      <c r="N11">
        <v>1</v>
      </c>
      <c r="O11" s="6">
        <v>0</v>
      </c>
      <c r="P11" s="119"/>
    </row>
    <row r="12" spans="1:16" ht="22.9" customHeight="1">
      <c r="A12" s="5">
        <v>11</v>
      </c>
      <c r="B12" s="5" t="str">
        <f t="shared" si="0"/>
        <v>dpe appartement généré à partir des données DPE immeuble chauffage collectif ecs individuel</v>
      </c>
      <c r="C12" s="5" t="s">
        <v>353</v>
      </c>
      <c r="D12" s="5" t="s">
        <v>577</v>
      </c>
      <c r="E12" s="5" t="s">
        <v>201</v>
      </c>
      <c r="F12" s="5" t="s">
        <v>200</v>
      </c>
      <c r="G12" s="16" t="s">
        <v>206</v>
      </c>
      <c r="H12" s="15" t="s">
        <v>208</v>
      </c>
      <c r="I12" s="50" t="s">
        <v>787</v>
      </c>
      <c r="J12" s="83"/>
      <c r="K12" s="50" t="s">
        <v>741</v>
      </c>
      <c r="L12" s="50" t="s">
        <v>743</v>
      </c>
      <c r="M12" s="5" t="s">
        <v>965</v>
      </c>
      <c r="N12">
        <v>1</v>
      </c>
      <c r="O12" s="6">
        <v>0</v>
      </c>
      <c r="P12" s="119"/>
    </row>
    <row r="13" spans="1:16">
      <c r="A13" s="5">
        <v>12</v>
      </c>
      <c r="B13" s="5" t="str">
        <f>_xlfn.CONCAT(C13," chauffage ",E13," ecs ",F13)</f>
        <v>dpe appartement généré à partir des données DPE immeuble chauffage individuel ecs collectif</v>
      </c>
      <c r="C13" s="5" t="s">
        <v>353</v>
      </c>
      <c r="D13" s="5" t="s">
        <v>577</v>
      </c>
      <c r="E13" s="5" t="s">
        <v>200</v>
      </c>
      <c r="F13" s="5" t="s">
        <v>201</v>
      </c>
      <c r="G13" s="16" t="s">
        <v>207</v>
      </c>
      <c r="H13" s="15" t="s">
        <v>208</v>
      </c>
      <c r="I13" s="50" t="s">
        <v>787</v>
      </c>
      <c r="J13" s="83"/>
      <c r="K13" s="50" t="s">
        <v>741</v>
      </c>
      <c r="L13" s="50" t="s">
        <v>743</v>
      </c>
      <c r="M13" s="5" t="s">
        <v>965</v>
      </c>
      <c r="N13">
        <v>1</v>
      </c>
      <c r="O13" s="6">
        <v>0</v>
      </c>
      <c r="P13" s="119"/>
    </row>
    <row r="14" spans="1:16" ht="45">
      <c r="A14" s="5">
        <v>13</v>
      </c>
      <c r="B14" s="5" t="str">
        <f t="shared" si="0"/>
        <v>dpe appartement généré à partir des données DPE immeuble chauffage collectif ecs collectif</v>
      </c>
      <c r="C14" s="5" t="s">
        <v>353</v>
      </c>
      <c r="D14" s="5" t="s">
        <v>577</v>
      </c>
      <c r="E14" s="5" t="s">
        <v>201</v>
      </c>
      <c r="F14" s="5" t="s">
        <v>201</v>
      </c>
      <c r="G14" s="16" t="s">
        <v>205</v>
      </c>
      <c r="H14" s="15" t="s">
        <v>208</v>
      </c>
      <c r="I14" s="50" t="s">
        <v>787</v>
      </c>
      <c r="J14" s="83"/>
      <c r="K14" s="50" t="s">
        <v>741</v>
      </c>
      <c r="L14" s="50" t="s">
        <v>743</v>
      </c>
      <c r="M14" s="5" t="s">
        <v>965</v>
      </c>
      <c r="N14">
        <v>1</v>
      </c>
      <c r="O14" s="6">
        <v>0</v>
      </c>
      <c r="P14" s="119"/>
    </row>
    <row r="15" spans="1:16">
      <c r="A15" s="15">
        <v>14</v>
      </c>
      <c r="B15" s="15" t="s">
        <v>860</v>
      </c>
      <c r="C15" s="15" t="s">
        <v>860</v>
      </c>
      <c r="D15" s="5" t="s">
        <v>576</v>
      </c>
      <c r="E15" s="5"/>
      <c r="F15" s="5"/>
      <c r="G15" s="5"/>
      <c r="H15" s="15" t="s">
        <v>209</v>
      </c>
      <c r="I15" s="50" t="s">
        <v>786</v>
      </c>
      <c r="J15" s="50" t="s">
        <v>741</v>
      </c>
      <c r="K15" s="5" t="s">
        <v>743</v>
      </c>
      <c r="L15" s="5" t="s">
        <v>743</v>
      </c>
      <c r="M15" s="5" t="s">
        <v>964</v>
      </c>
      <c r="N15">
        <v>2</v>
      </c>
      <c r="O15" s="6">
        <v>0</v>
      </c>
      <c r="P15" s="119"/>
    </row>
    <row r="16" spans="1:16" ht="45">
      <c r="A16" s="15">
        <v>15</v>
      </c>
      <c r="B16" s="5" t="str">
        <f>_xlfn.CONCAT(C16," chauffage ",E16," ecs ",F16)</f>
        <v>dpe issu d'une étude thermique réglementaire RT2012 bâtiment : appartement chauffage collectif ecs collectif</v>
      </c>
      <c r="C16" s="50" t="s">
        <v>788</v>
      </c>
      <c r="D16" s="5" t="s">
        <v>577</v>
      </c>
      <c r="E16" s="5" t="s">
        <v>201</v>
      </c>
      <c r="F16" s="50" t="s">
        <v>201</v>
      </c>
      <c r="G16" s="82" t="s">
        <v>861</v>
      </c>
      <c r="H16" s="15" t="s">
        <v>208</v>
      </c>
      <c r="I16" s="50" t="s">
        <v>787</v>
      </c>
      <c r="J16" s="83"/>
      <c r="K16" s="5" t="s">
        <v>743</v>
      </c>
      <c r="L16" s="5" t="s">
        <v>743</v>
      </c>
      <c r="M16" s="5" t="s">
        <v>965</v>
      </c>
      <c r="N16">
        <v>2</v>
      </c>
      <c r="O16" s="6">
        <v>0</v>
      </c>
      <c r="P16" s="119"/>
    </row>
    <row r="17" spans="1:18" ht="45">
      <c r="A17" s="15">
        <v>16</v>
      </c>
      <c r="B17" s="5" t="str">
        <f>_xlfn.CONCAT(C17," chauffage ",E17," ecs ",F17)</f>
        <v>dpe issu d'une étude thermique réglementaire RT2012 bâtiment : appartement chauffage individuel ecs collectif</v>
      </c>
      <c r="C17" s="50" t="s">
        <v>788</v>
      </c>
      <c r="D17" s="5" t="s">
        <v>577</v>
      </c>
      <c r="E17" s="5" t="s">
        <v>200</v>
      </c>
      <c r="F17" s="50" t="s">
        <v>201</v>
      </c>
      <c r="G17" s="82" t="s">
        <v>861</v>
      </c>
      <c r="H17" s="15" t="s">
        <v>208</v>
      </c>
      <c r="I17" s="50" t="s">
        <v>787</v>
      </c>
      <c r="J17" s="83"/>
      <c r="K17" s="5" t="s">
        <v>743</v>
      </c>
      <c r="L17" s="5" t="s">
        <v>743</v>
      </c>
      <c r="M17" s="5" t="s">
        <v>965</v>
      </c>
      <c r="N17">
        <v>2</v>
      </c>
      <c r="O17" s="6">
        <v>0</v>
      </c>
      <c r="P17" s="119"/>
    </row>
    <row r="18" spans="1:18">
      <c r="A18" s="15">
        <v>17</v>
      </c>
      <c r="B18" s="15" t="s">
        <v>356</v>
      </c>
      <c r="C18" s="15" t="s">
        <v>356</v>
      </c>
      <c r="D18" s="5" t="s">
        <v>578</v>
      </c>
      <c r="E18" s="5"/>
      <c r="F18" s="5"/>
      <c r="G18" s="5"/>
      <c r="H18" s="15" t="s">
        <v>208</v>
      </c>
      <c r="I18" s="50" t="s">
        <v>668</v>
      </c>
      <c r="J18" s="50" t="s">
        <v>786</v>
      </c>
      <c r="K18" s="5" t="s">
        <v>741</v>
      </c>
      <c r="L18" s="5" t="s">
        <v>741</v>
      </c>
      <c r="M18" s="5" t="s">
        <v>965</v>
      </c>
      <c r="N18">
        <v>2</v>
      </c>
      <c r="O18" s="6">
        <v>0</v>
      </c>
      <c r="P18" s="119"/>
    </row>
    <row r="19" spans="1:18">
      <c r="A19" s="15">
        <v>18</v>
      </c>
      <c r="B19" s="15" t="s">
        <v>862</v>
      </c>
      <c r="C19" s="15" t="s">
        <v>862</v>
      </c>
      <c r="D19" s="5" t="s">
        <v>576</v>
      </c>
      <c r="E19" s="5"/>
      <c r="F19" s="5"/>
      <c r="G19" s="5"/>
      <c r="H19" s="15" t="s">
        <v>209</v>
      </c>
      <c r="I19" s="50" t="s">
        <v>786</v>
      </c>
      <c r="J19" s="50" t="s">
        <v>741</v>
      </c>
      <c r="K19" s="5" t="s">
        <v>743</v>
      </c>
      <c r="L19" s="5" t="s">
        <v>743</v>
      </c>
      <c r="M19" s="5" t="s">
        <v>964</v>
      </c>
      <c r="N19">
        <v>3</v>
      </c>
      <c r="O19" s="6">
        <v>0</v>
      </c>
      <c r="P19" s="119"/>
    </row>
    <row r="20" spans="1:18" ht="45">
      <c r="A20" s="15">
        <v>19</v>
      </c>
      <c r="B20" s="5" t="str">
        <f>_xlfn.CONCAT(C20," chauffage ",E20," ecs ",F20)</f>
        <v>dpe issu d'une étude energie environement réglementaire RE2020 bâtiment : appartement chauffage collectif ecs collectif</v>
      </c>
      <c r="C20" s="50" t="s">
        <v>789</v>
      </c>
      <c r="D20" s="5" t="s">
        <v>577</v>
      </c>
      <c r="E20" s="5" t="s">
        <v>201</v>
      </c>
      <c r="F20" s="50" t="s">
        <v>201</v>
      </c>
      <c r="G20" s="82" t="s">
        <v>861</v>
      </c>
      <c r="H20" s="15" t="s">
        <v>208</v>
      </c>
      <c r="I20" s="50" t="s">
        <v>787</v>
      </c>
      <c r="J20" s="83"/>
      <c r="K20" s="5" t="s">
        <v>743</v>
      </c>
      <c r="L20" s="5" t="s">
        <v>743</v>
      </c>
      <c r="M20" s="5" t="s">
        <v>965</v>
      </c>
      <c r="N20">
        <v>3</v>
      </c>
      <c r="O20" s="6">
        <v>0</v>
      </c>
      <c r="P20" s="119"/>
    </row>
    <row r="21" spans="1:18" ht="45">
      <c r="A21" s="15">
        <v>20</v>
      </c>
      <c r="B21" s="5" t="str">
        <f>_xlfn.CONCAT(C21," chauffage ",E21," ecs ",F21)</f>
        <v>dpe issu d'une étude energie environement réglementaire RE2020 bâtiment : appartement chauffage individuel ecs collectif</v>
      </c>
      <c r="C21" s="50" t="s">
        <v>789</v>
      </c>
      <c r="D21" s="5" t="s">
        <v>577</v>
      </c>
      <c r="E21" s="5" t="s">
        <v>200</v>
      </c>
      <c r="F21" s="50" t="s">
        <v>201</v>
      </c>
      <c r="G21" s="82" t="s">
        <v>861</v>
      </c>
      <c r="H21" s="15" t="s">
        <v>208</v>
      </c>
      <c r="I21" s="50" t="s">
        <v>787</v>
      </c>
      <c r="J21" s="83"/>
      <c r="K21" s="5" t="s">
        <v>743</v>
      </c>
      <c r="L21" s="5" t="s">
        <v>743</v>
      </c>
      <c r="M21" s="5" t="s">
        <v>965</v>
      </c>
      <c r="N21">
        <v>3</v>
      </c>
      <c r="O21" s="6">
        <v>0</v>
      </c>
      <c r="P21" s="119"/>
    </row>
    <row r="22" spans="1:18">
      <c r="A22" s="15">
        <v>21</v>
      </c>
      <c r="B22" s="15" t="s">
        <v>357</v>
      </c>
      <c r="C22" s="15" t="s">
        <v>357</v>
      </c>
      <c r="D22" s="5" t="s">
        <v>578</v>
      </c>
      <c r="E22" s="5"/>
      <c r="F22" s="5"/>
      <c r="G22" s="5"/>
      <c r="H22" s="15" t="s">
        <v>208</v>
      </c>
      <c r="I22" s="50" t="s">
        <v>668</v>
      </c>
      <c r="J22" s="50" t="s">
        <v>786</v>
      </c>
      <c r="K22" s="5" t="s">
        <v>741</v>
      </c>
      <c r="L22" s="5" t="s">
        <v>741</v>
      </c>
      <c r="M22" s="5" t="s">
        <v>965</v>
      </c>
      <c r="N22">
        <v>3</v>
      </c>
      <c r="O22" s="6">
        <v>0</v>
      </c>
      <c r="P22" s="119"/>
    </row>
    <row r="23" spans="1:18" s="41" customFormat="1" ht="45">
      <c r="A23" s="15">
        <v>22</v>
      </c>
      <c r="B23" s="15" t="str">
        <f t="shared" ref="B23:B31" si="1">_xlfn.CONCAT(C23," chauffage ",E23," ecs ",F23)</f>
        <v>dpe issu d'une étude thermique réglementaire RT2012 bâtiment : appartement chauffage individuel ecs individuel</v>
      </c>
      <c r="C23" s="15" t="s">
        <v>788</v>
      </c>
      <c r="D23" s="15" t="s">
        <v>577</v>
      </c>
      <c r="E23" s="15" t="s">
        <v>200</v>
      </c>
      <c r="F23" s="15" t="s">
        <v>200</v>
      </c>
      <c r="G23" s="16" t="s">
        <v>861</v>
      </c>
      <c r="H23" s="15" t="s">
        <v>208</v>
      </c>
      <c r="I23" s="15" t="s">
        <v>787</v>
      </c>
      <c r="J23" s="69"/>
      <c r="K23" s="15" t="s">
        <v>743</v>
      </c>
      <c r="L23" s="15" t="s">
        <v>743</v>
      </c>
      <c r="M23" s="5" t="s">
        <v>965</v>
      </c>
      <c r="N23" s="41">
        <v>2</v>
      </c>
      <c r="O23" s="6">
        <v>0</v>
      </c>
      <c r="P23" s="119"/>
      <c r="Q23"/>
      <c r="R23"/>
    </row>
    <row r="24" spans="1:18" s="41" customFormat="1" ht="45">
      <c r="A24" s="15">
        <v>23</v>
      </c>
      <c r="B24" s="15" t="str">
        <f t="shared" si="1"/>
        <v>dpe issu d'une étude thermique réglementaire RT2012 bâtiment : appartement chauffage collectif ecs individuel</v>
      </c>
      <c r="C24" s="15" t="s">
        <v>788</v>
      </c>
      <c r="D24" s="15" t="s">
        <v>577</v>
      </c>
      <c r="E24" s="15" t="s">
        <v>201</v>
      </c>
      <c r="F24" s="15" t="s">
        <v>200</v>
      </c>
      <c r="G24" s="16" t="s">
        <v>861</v>
      </c>
      <c r="H24" s="15" t="s">
        <v>208</v>
      </c>
      <c r="I24" s="15" t="s">
        <v>787</v>
      </c>
      <c r="J24" s="69"/>
      <c r="K24" s="15" t="s">
        <v>743</v>
      </c>
      <c r="L24" s="15" t="s">
        <v>743</v>
      </c>
      <c r="M24" s="5" t="s">
        <v>965</v>
      </c>
      <c r="N24" s="41">
        <v>2</v>
      </c>
      <c r="O24" s="6">
        <v>0</v>
      </c>
      <c r="P24" s="119"/>
      <c r="Q24"/>
      <c r="R24"/>
    </row>
    <row r="25" spans="1:18" s="41" customFormat="1" ht="45">
      <c r="A25" s="15">
        <v>24</v>
      </c>
      <c r="B25" s="15" t="str">
        <f t="shared" si="1"/>
        <v>dpe issu d'une étude energie environement réglementaire RE2020 bâtiment : appartement chauffage collectif ecs individuel</v>
      </c>
      <c r="C25" s="15" t="s">
        <v>789</v>
      </c>
      <c r="D25" s="15" t="s">
        <v>577</v>
      </c>
      <c r="E25" s="15" t="s">
        <v>201</v>
      </c>
      <c r="F25" s="15" t="s">
        <v>200</v>
      </c>
      <c r="G25" s="16" t="s">
        <v>861</v>
      </c>
      <c r="H25" s="15" t="s">
        <v>208</v>
      </c>
      <c r="I25" s="15" t="s">
        <v>787</v>
      </c>
      <c r="J25" s="69"/>
      <c r="K25" s="15" t="s">
        <v>743</v>
      </c>
      <c r="L25" s="15" t="s">
        <v>743</v>
      </c>
      <c r="M25" s="5" t="s">
        <v>965</v>
      </c>
      <c r="N25" s="41">
        <v>3</v>
      </c>
      <c r="O25" s="6">
        <v>0</v>
      </c>
      <c r="P25" s="119"/>
      <c r="Q25"/>
      <c r="R25"/>
    </row>
    <row r="26" spans="1:18" s="41" customFormat="1" ht="45">
      <c r="A26" s="15">
        <v>25</v>
      </c>
      <c r="B26" s="15" t="str">
        <f t="shared" si="1"/>
        <v>dpe issu d'une étude energie environement réglementaire RE2020 bâtiment : appartement chauffage individuel ecs individuel</v>
      </c>
      <c r="C26" s="15" t="s">
        <v>789</v>
      </c>
      <c r="D26" s="15" t="s">
        <v>577</v>
      </c>
      <c r="E26" s="15" t="s">
        <v>200</v>
      </c>
      <c r="F26" s="15" t="s">
        <v>200</v>
      </c>
      <c r="G26" s="16" t="s">
        <v>861</v>
      </c>
      <c r="H26" s="15" t="s">
        <v>208</v>
      </c>
      <c r="I26" s="15" t="s">
        <v>787</v>
      </c>
      <c r="J26" s="69"/>
      <c r="K26" s="15" t="s">
        <v>743</v>
      </c>
      <c r="L26" s="15" t="s">
        <v>743</v>
      </c>
      <c r="M26" s="5" t="s">
        <v>965</v>
      </c>
      <c r="N26" s="41">
        <v>3</v>
      </c>
      <c r="O26" s="6">
        <v>0</v>
      </c>
      <c r="P26" s="119"/>
      <c r="Q26"/>
      <c r="R26"/>
    </row>
    <row r="27" spans="1:18" s="81" customFormat="1" ht="15" customHeight="1">
      <c r="A27" s="52">
        <v>26</v>
      </c>
      <c r="B27" s="52" t="str">
        <f t="shared" si="1"/>
        <v>dpe immeuble collectif chauffage mixte (collectif-individuel) ecs mixte (collectif-individuel)</v>
      </c>
      <c r="C27" s="52" t="s">
        <v>203</v>
      </c>
      <c r="D27" s="52" t="s">
        <v>578</v>
      </c>
      <c r="E27" s="52" t="s">
        <v>855</v>
      </c>
      <c r="F27" s="52" t="s">
        <v>855</v>
      </c>
      <c r="G27" s="52" t="s">
        <v>204</v>
      </c>
      <c r="H27" s="52" t="s">
        <v>208</v>
      </c>
      <c r="I27" s="52" t="s">
        <v>668</v>
      </c>
      <c r="J27" s="52" t="s">
        <v>786</v>
      </c>
      <c r="K27" s="52" t="s">
        <v>741</v>
      </c>
      <c r="L27" s="52" t="s">
        <v>741</v>
      </c>
      <c r="M27" s="5" t="s">
        <v>965</v>
      </c>
      <c r="N27">
        <v>1</v>
      </c>
      <c r="O27" s="6" t="s">
        <v>1076</v>
      </c>
      <c r="P27" s="119" t="s">
        <v>1074</v>
      </c>
      <c r="Q27"/>
      <c r="R27"/>
    </row>
    <row r="28" spans="1:18" s="81" customFormat="1">
      <c r="A28" s="52">
        <v>27</v>
      </c>
      <c r="B28" s="52" t="str">
        <f t="shared" si="1"/>
        <v>dpe immeuble collectif chauffage mixte (collectif-individuel) ecs individuel</v>
      </c>
      <c r="C28" s="52" t="s">
        <v>203</v>
      </c>
      <c r="D28" s="52" t="s">
        <v>578</v>
      </c>
      <c r="E28" s="52" t="s">
        <v>855</v>
      </c>
      <c r="F28" s="52" t="s">
        <v>200</v>
      </c>
      <c r="G28" s="52" t="s">
        <v>204</v>
      </c>
      <c r="H28" s="52" t="s">
        <v>208</v>
      </c>
      <c r="I28" s="52" t="s">
        <v>668</v>
      </c>
      <c r="J28" s="52" t="s">
        <v>786</v>
      </c>
      <c r="K28" s="52" t="s">
        <v>741</v>
      </c>
      <c r="L28" s="52" t="s">
        <v>741</v>
      </c>
      <c r="M28" s="5" t="s">
        <v>965</v>
      </c>
      <c r="N28">
        <v>1</v>
      </c>
      <c r="O28" s="6" t="s">
        <v>1076</v>
      </c>
      <c r="P28" s="119" t="s">
        <v>1074</v>
      </c>
      <c r="Q28"/>
      <c r="R28"/>
    </row>
    <row r="29" spans="1:18" s="81" customFormat="1">
      <c r="A29" s="52">
        <v>28</v>
      </c>
      <c r="B29" s="52" t="str">
        <f t="shared" si="1"/>
        <v>dpe immeuble collectif chauffage mixte (collectif-individuel) ecs collectif</v>
      </c>
      <c r="C29" s="52" t="s">
        <v>203</v>
      </c>
      <c r="D29" s="52" t="s">
        <v>578</v>
      </c>
      <c r="E29" s="52" t="s">
        <v>855</v>
      </c>
      <c r="F29" s="52" t="s">
        <v>201</v>
      </c>
      <c r="G29" s="52" t="s">
        <v>204</v>
      </c>
      <c r="H29" s="52" t="s">
        <v>208</v>
      </c>
      <c r="I29" s="52" t="s">
        <v>668</v>
      </c>
      <c r="J29" s="52" t="s">
        <v>786</v>
      </c>
      <c r="K29" s="52" t="s">
        <v>741</v>
      </c>
      <c r="L29" s="52" t="s">
        <v>741</v>
      </c>
      <c r="M29" s="5" t="s">
        <v>965</v>
      </c>
      <c r="N29">
        <v>1</v>
      </c>
      <c r="O29" s="6" t="s">
        <v>1076</v>
      </c>
      <c r="P29" s="119" t="s">
        <v>1074</v>
      </c>
      <c r="Q29"/>
      <c r="R29"/>
    </row>
    <row r="30" spans="1:18" s="81" customFormat="1">
      <c r="A30" s="52">
        <v>29</v>
      </c>
      <c r="B30" s="52" t="str">
        <f t="shared" si="1"/>
        <v>dpe immeuble collectif chauffage individuel ecs mixte (collectif-individuel)</v>
      </c>
      <c r="C30" s="52" t="s">
        <v>203</v>
      </c>
      <c r="D30" s="52" t="s">
        <v>578</v>
      </c>
      <c r="E30" s="52" t="s">
        <v>200</v>
      </c>
      <c r="F30" s="52" t="s">
        <v>855</v>
      </c>
      <c r="G30" s="52" t="s">
        <v>204</v>
      </c>
      <c r="H30" s="52" t="s">
        <v>208</v>
      </c>
      <c r="I30" s="52" t="s">
        <v>668</v>
      </c>
      <c r="J30" s="52" t="s">
        <v>786</v>
      </c>
      <c r="K30" s="52" t="s">
        <v>741</v>
      </c>
      <c r="L30" s="52" t="s">
        <v>741</v>
      </c>
      <c r="M30" s="5" t="s">
        <v>965</v>
      </c>
      <c r="N30">
        <v>1</v>
      </c>
      <c r="O30" s="6" t="s">
        <v>1076</v>
      </c>
      <c r="P30" s="119" t="s">
        <v>1074</v>
      </c>
      <c r="Q30"/>
      <c r="R30"/>
    </row>
    <row r="31" spans="1:18" s="81" customFormat="1">
      <c r="A31" s="52">
        <v>30</v>
      </c>
      <c r="B31" s="52" t="str">
        <f t="shared" si="1"/>
        <v>dpe immeuble collectif chauffage collectif ecs mixte (collectif-individuel)</v>
      </c>
      <c r="C31" s="52" t="s">
        <v>203</v>
      </c>
      <c r="D31" s="52" t="s">
        <v>578</v>
      </c>
      <c r="E31" s="52" t="s">
        <v>201</v>
      </c>
      <c r="F31" s="52" t="s">
        <v>855</v>
      </c>
      <c r="G31" s="52" t="s">
        <v>204</v>
      </c>
      <c r="H31" s="52" t="s">
        <v>208</v>
      </c>
      <c r="I31" s="52" t="s">
        <v>668</v>
      </c>
      <c r="J31" s="52" t="s">
        <v>786</v>
      </c>
      <c r="K31" s="52" t="s">
        <v>741</v>
      </c>
      <c r="L31" s="52" t="s">
        <v>741</v>
      </c>
      <c r="M31" s="5" t="s">
        <v>965</v>
      </c>
      <c r="N31">
        <v>1</v>
      </c>
      <c r="O31" s="6" t="s">
        <v>1076</v>
      </c>
      <c r="P31" s="119" t="s">
        <v>1074</v>
      </c>
      <c r="Q31"/>
      <c r="R31"/>
    </row>
    <row r="32" spans="1:18" s="81" customFormat="1">
      <c r="A32" s="52">
        <v>31</v>
      </c>
      <c r="B32" s="52" t="str">
        <f>_xlfn.CONCAT(C32," chauffage ",E32," ecs ",F32)</f>
        <v>dpe appartement individuel chauffage mixte (collectif-individuel) ecs individuel</v>
      </c>
      <c r="C32" s="52" t="s">
        <v>202</v>
      </c>
      <c r="D32" s="52" t="s">
        <v>577</v>
      </c>
      <c r="E32" s="52" t="s">
        <v>855</v>
      </c>
      <c r="F32" s="52" t="s">
        <v>200</v>
      </c>
      <c r="G32" s="52" t="s">
        <v>859</v>
      </c>
      <c r="H32" s="52" t="s">
        <v>208</v>
      </c>
      <c r="I32" s="52" t="s">
        <v>787</v>
      </c>
      <c r="J32" s="80"/>
      <c r="K32" s="52" t="s">
        <v>743</v>
      </c>
      <c r="L32" s="52" t="s">
        <v>743</v>
      </c>
      <c r="M32" s="5" t="s">
        <v>964</v>
      </c>
      <c r="N32">
        <v>1</v>
      </c>
      <c r="O32" s="6" t="s">
        <v>1076</v>
      </c>
      <c r="P32" s="119" t="s">
        <v>1073</v>
      </c>
      <c r="Q32"/>
      <c r="R32"/>
    </row>
    <row r="33" spans="1:18" s="81" customFormat="1">
      <c r="A33" s="52">
        <v>32</v>
      </c>
      <c r="B33" s="52" t="str">
        <f t="shared" ref="B33" si="2">_xlfn.CONCAT(C33," chauffage ",E33," ecs ",F33)</f>
        <v>dpe appartement individuel chauffage mixte (collectif-individuel) ecs collectif</v>
      </c>
      <c r="C33" s="52" t="s">
        <v>202</v>
      </c>
      <c r="D33" s="52" t="s">
        <v>577</v>
      </c>
      <c r="E33" s="52" t="s">
        <v>855</v>
      </c>
      <c r="F33" s="52" t="s">
        <v>201</v>
      </c>
      <c r="G33" s="52" t="s">
        <v>859</v>
      </c>
      <c r="H33" s="52" t="s">
        <v>208</v>
      </c>
      <c r="I33" s="52" t="s">
        <v>787</v>
      </c>
      <c r="J33" s="80"/>
      <c r="K33" s="52" t="s">
        <v>743</v>
      </c>
      <c r="L33" s="52" t="s">
        <v>743</v>
      </c>
      <c r="M33" s="5" t="s">
        <v>964</v>
      </c>
      <c r="N33">
        <v>1</v>
      </c>
      <c r="O33" s="6" t="s">
        <v>1076</v>
      </c>
      <c r="P33" s="119" t="s">
        <v>1073</v>
      </c>
      <c r="Q33"/>
      <c r="R33"/>
    </row>
    <row r="34" spans="1:18" s="81" customFormat="1" ht="30">
      <c r="A34" s="52">
        <v>33</v>
      </c>
      <c r="B34" s="52" t="str">
        <f>_xlfn.CONCAT(C34," chauffage ",E34," ecs ",F34)</f>
        <v>dpe appartement généré à partir des données DPE immeuble chauffage mixte (collectif-individuel) ecs individuel</v>
      </c>
      <c r="C34" s="52" t="s">
        <v>353</v>
      </c>
      <c r="D34" s="52" t="s">
        <v>577</v>
      </c>
      <c r="E34" s="52" t="s">
        <v>855</v>
      </c>
      <c r="F34" s="52" t="s">
        <v>200</v>
      </c>
      <c r="G34" s="79" t="s">
        <v>863</v>
      </c>
      <c r="H34" s="52" t="s">
        <v>208</v>
      </c>
      <c r="I34" s="52" t="s">
        <v>787</v>
      </c>
      <c r="J34" s="80"/>
      <c r="K34" s="50" t="s">
        <v>741</v>
      </c>
      <c r="L34" s="50" t="s">
        <v>743</v>
      </c>
      <c r="M34" s="5" t="s">
        <v>965</v>
      </c>
      <c r="N34">
        <v>1</v>
      </c>
      <c r="O34" s="6">
        <v>0</v>
      </c>
      <c r="P34" s="119"/>
      <c r="Q34"/>
      <c r="R34"/>
    </row>
    <row r="35" spans="1:18" s="81" customFormat="1" ht="45">
      <c r="A35" s="52">
        <v>34</v>
      </c>
      <c r="B35" s="52" t="str">
        <f t="shared" ref="B35" si="3">_xlfn.CONCAT(C35," chauffage ",E35," ecs ",F35)</f>
        <v>dpe appartement généré à partir des données DPE immeuble chauffage mixte (collectif-individuel) ecs collectif</v>
      </c>
      <c r="C35" s="52" t="s">
        <v>353</v>
      </c>
      <c r="D35" s="52" t="s">
        <v>577</v>
      </c>
      <c r="E35" s="52" t="s">
        <v>855</v>
      </c>
      <c r="F35" s="52" t="s">
        <v>201</v>
      </c>
      <c r="G35" s="79" t="s">
        <v>205</v>
      </c>
      <c r="H35" s="52" t="s">
        <v>208</v>
      </c>
      <c r="I35" s="52" t="s">
        <v>787</v>
      </c>
      <c r="J35" s="80"/>
      <c r="K35" s="50" t="s">
        <v>741</v>
      </c>
      <c r="L35" s="50" t="s">
        <v>743</v>
      </c>
      <c r="M35" s="5" t="s">
        <v>965</v>
      </c>
      <c r="N35">
        <v>1</v>
      </c>
      <c r="O35" s="6">
        <v>0</v>
      </c>
      <c r="P35" s="119"/>
      <c r="Q35"/>
      <c r="R35"/>
    </row>
    <row r="36" spans="1:18" s="81" customFormat="1">
      <c r="A36" s="52">
        <v>35</v>
      </c>
      <c r="B36" s="52" t="str">
        <f>_xlfn.CONCAT(C36," chauffage ",E36," ecs ",F36)</f>
        <v>dpe appartement individuel chauffage mixte (collectif-individuel) ecs mixte (collectif-individuel)</v>
      </c>
      <c r="C36" s="52" t="s">
        <v>202</v>
      </c>
      <c r="D36" s="52" t="s">
        <v>577</v>
      </c>
      <c r="E36" s="52" t="s">
        <v>855</v>
      </c>
      <c r="F36" s="52" t="s">
        <v>855</v>
      </c>
      <c r="G36" s="52" t="s">
        <v>859</v>
      </c>
      <c r="H36" s="52" t="s">
        <v>208</v>
      </c>
      <c r="I36" s="52" t="s">
        <v>787</v>
      </c>
      <c r="J36" s="80"/>
      <c r="K36" s="52" t="s">
        <v>743</v>
      </c>
      <c r="L36" s="52" t="s">
        <v>743</v>
      </c>
      <c r="M36" s="5" t="s">
        <v>964</v>
      </c>
      <c r="N36">
        <v>1</v>
      </c>
      <c r="O36" s="6" t="s">
        <v>1076</v>
      </c>
      <c r="P36" s="119" t="s">
        <v>1073</v>
      </c>
      <c r="Q36"/>
      <c r="R36"/>
    </row>
    <row r="37" spans="1:18" s="81" customFormat="1">
      <c r="A37" s="52">
        <v>36</v>
      </c>
      <c r="B37" s="52" t="str">
        <f t="shared" ref="B37" si="4">_xlfn.CONCAT(C37," chauffage ",E37," ecs ",F37)</f>
        <v>dpe appartement individuel chauffage individuel ecs mixte (collectif-individuel)</v>
      </c>
      <c r="C37" s="52" t="s">
        <v>202</v>
      </c>
      <c r="D37" s="52" t="s">
        <v>577</v>
      </c>
      <c r="E37" s="52" t="s">
        <v>200</v>
      </c>
      <c r="F37" s="52" t="s">
        <v>855</v>
      </c>
      <c r="G37" s="52" t="s">
        <v>859</v>
      </c>
      <c r="H37" s="52" t="s">
        <v>208</v>
      </c>
      <c r="I37" s="52" t="s">
        <v>787</v>
      </c>
      <c r="J37" s="80"/>
      <c r="K37" s="52" t="s">
        <v>743</v>
      </c>
      <c r="L37" s="52" t="s">
        <v>743</v>
      </c>
      <c r="M37" s="5" t="s">
        <v>964</v>
      </c>
      <c r="N37">
        <v>1</v>
      </c>
      <c r="O37" s="6" t="s">
        <v>1076</v>
      </c>
      <c r="P37" s="119" t="s">
        <v>1073</v>
      </c>
      <c r="Q37"/>
      <c r="R37"/>
    </row>
    <row r="38" spans="1:18" s="81" customFormat="1">
      <c r="A38" s="52">
        <v>37</v>
      </c>
      <c r="B38" s="52" t="str">
        <f t="shared" ref="B38" si="5">_xlfn.CONCAT(C38," chauffage ",E38," ecs ",F38)</f>
        <v>dpe appartement individuel chauffage collectif ecs mixte (collectif-individuel)</v>
      </c>
      <c r="C38" s="52" t="s">
        <v>202</v>
      </c>
      <c r="D38" s="52" t="s">
        <v>577</v>
      </c>
      <c r="E38" s="52" t="s">
        <v>201</v>
      </c>
      <c r="F38" s="52" t="s">
        <v>855</v>
      </c>
      <c r="G38" s="52" t="s">
        <v>859</v>
      </c>
      <c r="H38" s="52" t="s">
        <v>208</v>
      </c>
      <c r="I38" s="52" t="s">
        <v>787</v>
      </c>
      <c r="J38" s="80"/>
      <c r="K38" s="52" t="s">
        <v>743</v>
      </c>
      <c r="L38" s="52" t="s">
        <v>743</v>
      </c>
      <c r="M38" s="5" t="s">
        <v>964</v>
      </c>
      <c r="N38">
        <v>1</v>
      </c>
      <c r="O38" s="6" t="s">
        <v>1076</v>
      </c>
      <c r="P38" s="119" t="s">
        <v>1073</v>
      </c>
      <c r="Q38"/>
      <c r="R38"/>
    </row>
    <row r="39" spans="1:18" s="81" customFormat="1" ht="30">
      <c r="A39" s="52">
        <v>38</v>
      </c>
      <c r="B39" s="52" t="str">
        <f>_xlfn.CONCAT(C39," chauffage ",E39," ecs ",F39)</f>
        <v>dpe appartement généré à partir des données DPE immeuble chauffage mixte (collectif-individuel) ecs mixte (collectif-individuel)</v>
      </c>
      <c r="C39" s="52" t="s">
        <v>353</v>
      </c>
      <c r="D39" s="52" t="s">
        <v>577</v>
      </c>
      <c r="E39" s="52" t="s">
        <v>855</v>
      </c>
      <c r="F39" s="52" t="s">
        <v>855</v>
      </c>
      <c r="G39" s="79" t="s">
        <v>863</v>
      </c>
      <c r="H39" s="52" t="s">
        <v>208</v>
      </c>
      <c r="I39" s="52" t="s">
        <v>787</v>
      </c>
      <c r="J39" s="80"/>
      <c r="K39" s="50" t="s">
        <v>741</v>
      </c>
      <c r="L39" s="50" t="s">
        <v>743</v>
      </c>
      <c r="M39" s="5" t="s">
        <v>965</v>
      </c>
      <c r="N39">
        <v>1</v>
      </c>
      <c r="O39" s="6">
        <v>0</v>
      </c>
      <c r="P39" s="119"/>
      <c r="Q39"/>
      <c r="R39"/>
    </row>
    <row r="40" spans="1:18" s="81" customFormat="1" ht="45">
      <c r="A40" s="52">
        <v>39</v>
      </c>
      <c r="B40" s="52" t="str">
        <f t="shared" ref="B40" si="6">_xlfn.CONCAT(C40," chauffage ",E40," ecs ",F40)</f>
        <v>dpe appartement généré à partir des données DPE immeuble chauffage individuel ecs mixte (collectif-individuel)</v>
      </c>
      <c r="C40" s="52" t="s">
        <v>353</v>
      </c>
      <c r="D40" s="52" t="s">
        <v>577</v>
      </c>
      <c r="E40" s="52" t="s">
        <v>200</v>
      </c>
      <c r="F40" s="52" t="s">
        <v>855</v>
      </c>
      <c r="G40" s="79" t="s">
        <v>205</v>
      </c>
      <c r="H40" s="52" t="s">
        <v>208</v>
      </c>
      <c r="I40" s="52" t="s">
        <v>787</v>
      </c>
      <c r="J40" s="80"/>
      <c r="K40" s="50" t="s">
        <v>741</v>
      </c>
      <c r="L40" s="50" t="s">
        <v>743</v>
      </c>
      <c r="M40" s="5" t="s">
        <v>965</v>
      </c>
      <c r="N40">
        <v>1</v>
      </c>
      <c r="O40" s="6">
        <v>0</v>
      </c>
      <c r="P40" s="119"/>
      <c r="Q40"/>
      <c r="R40"/>
    </row>
    <row r="41" spans="1:18" s="81" customFormat="1" ht="45">
      <c r="A41" s="52">
        <v>40</v>
      </c>
      <c r="B41" s="52" t="str">
        <f t="shared" ref="B41" si="7">_xlfn.CONCAT(C41," chauffage ",E41," ecs ",F41)</f>
        <v>dpe appartement généré à partir des données DPE immeuble chauffage collectif ecs mixte (collectif-individuel)</v>
      </c>
      <c r="C41" s="52" t="s">
        <v>353</v>
      </c>
      <c r="D41" s="52" t="s">
        <v>577</v>
      </c>
      <c r="E41" s="52" t="s">
        <v>201</v>
      </c>
      <c r="F41" s="52" t="s">
        <v>855</v>
      </c>
      <c r="G41" s="79" t="s">
        <v>205</v>
      </c>
      <c r="H41" s="52" t="s">
        <v>208</v>
      </c>
      <c r="I41" s="52" t="s">
        <v>787</v>
      </c>
      <c r="J41" s="80"/>
      <c r="K41" s="50" t="s">
        <v>741</v>
      </c>
      <c r="L41" s="50" t="s">
        <v>743</v>
      </c>
      <c r="M41" s="5" t="s">
        <v>965</v>
      </c>
      <c r="N41">
        <v>1</v>
      </c>
      <c r="O41" s="6">
        <v>0</v>
      </c>
      <c r="P41" s="119"/>
      <c r="Q41"/>
      <c r="R41"/>
    </row>
  </sheetData>
  <phoneticPr fontId="2" type="noConversion"/>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2A2747-0041-49B2-85D9-6F6242C49F5A}">
  <dimension ref="A1:C4"/>
  <sheetViews>
    <sheetView workbookViewId="0">
      <selection activeCell="E20" sqref="E20"/>
    </sheetView>
  </sheetViews>
  <sheetFormatPr baseColWidth="10" defaultRowHeight="15"/>
  <cols>
    <col min="2" max="2" width="32.42578125" bestFit="1" customWidth="1"/>
  </cols>
  <sheetData>
    <row r="1" spans="1:3">
      <c r="A1" s="3" t="s">
        <v>23</v>
      </c>
      <c r="B1" s="3" t="s">
        <v>259</v>
      </c>
      <c r="C1" s="1"/>
    </row>
    <row r="2" spans="1:3">
      <c r="A2" s="5">
        <v>1</v>
      </c>
      <c r="B2" s="12" t="s">
        <v>238</v>
      </c>
    </row>
    <row r="3" spans="1:3">
      <c r="A3" s="5">
        <v>2</v>
      </c>
      <c r="B3" s="12" t="s">
        <v>239</v>
      </c>
    </row>
    <row r="4" spans="1:3">
      <c r="A4" s="5">
        <v>3</v>
      </c>
      <c r="B4" s="12" t="s">
        <v>240</v>
      </c>
    </row>
  </sheetData>
  <pageMargins left="0.7" right="0.7" top="0.75" bottom="0.75" header="0.3" footer="0.3"/>
  <pageSetup paperSize="9" orientation="portrait"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08FD26-1F2C-418A-B3C3-2D1653783AE1}">
  <dimension ref="A1:B10"/>
  <sheetViews>
    <sheetView workbookViewId="0">
      <selection activeCell="D11" sqref="D11"/>
    </sheetView>
  </sheetViews>
  <sheetFormatPr baseColWidth="10" defaultRowHeight="15"/>
  <cols>
    <col min="2" max="2" width="42.140625" bestFit="1" customWidth="1"/>
  </cols>
  <sheetData>
    <row r="1" spans="1:2">
      <c r="A1" s="34" t="s">
        <v>23</v>
      </c>
      <c r="B1" s="34" t="s">
        <v>259</v>
      </c>
    </row>
    <row r="2" spans="1:2">
      <c r="A2" s="15">
        <v>1</v>
      </c>
      <c r="B2" s="15" t="s">
        <v>256</v>
      </c>
    </row>
    <row r="3" spans="1:2">
      <c r="A3" s="15">
        <v>2</v>
      </c>
      <c r="B3" s="15" t="s">
        <v>257</v>
      </c>
    </row>
    <row r="4" spans="1:2">
      <c r="A4" s="15">
        <v>3</v>
      </c>
      <c r="B4" s="15" t="s">
        <v>258</v>
      </c>
    </row>
    <row r="5" spans="1:2">
      <c r="A5" s="15">
        <v>4</v>
      </c>
      <c r="B5" s="15" t="s">
        <v>333</v>
      </c>
    </row>
    <row r="6" spans="1:2">
      <c r="A6" s="15">
        <v>5</v>
      </c>
      <c r="B6" s="15" t="s">
        <v>334</v>
      </c>
    </row>
    <row r="7" spans="1:2">
      <c r="A7" s="15">
        <v>6</v>
      </c>
      <c r="B7" s="15" t="s">
        <v>335</v>
      </c>
    </row>
    <row r="8" spans="1:2">
      <c r="A8" s="15">
        <v>7</v>
      </c>
      <c r="B8" s="15" t="s">
        <v>336</v>
      </c>
    </row>
    <row r="9" spans="1:2">
      <c r="A9" s="6"/>
    </row>
    <row r="10" spans="1:2">
      <c r="A10" s="6"/>
    </row>
  </sheetData>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5E6BC6-7C54-4502-8E46-479EE9A00B50}">
  <dimension ref="A1:B6"/>
  <sheetViews>
    <sheetView workbookViewId="0">
      <selection activeCell="H13" sqref="H13"/>
    </sheetView>
  </sheetViews>
  <sheetFormatPr baseColWidth="10" defaultRowHeight="15"/>
  <sheetData>
    <row r="1" spans="1:2">
      <c r="A1" s="4" t="s">
        <v>23</v>
      </c>
      <c r="B1" s="4" t="s">
        <v>259</v>
      </c>
    </row>
    <row r="2" spans="1:2">
      <c r="A2" s="5">
        <v>1</v>
      </c>
      <c r="B2" s="5" t="s">
        <v>98</v>
      </c>
    </row>
    <row r="3" spans="1:2">
      <c r="A3" s="5">
        <v>2</v>
      </c>
      <c r="B3" s="5" t="s">
        <v>467</v>
      </c>
    </row>
    <row r="4" spans="1:2">
      <c r="A4" s="5">
        <v>3</v>
      </c>
      <c r="B4" s="5" t="s">
        <v>96</v>
      </c>
    </row>
    <row r="5" spans="1:2">
      <c r="A5" s="5">
        <v>4</v>
      </c>
      <c r="B5" s="5" t="s">
        <v>468</v>
      </c>
    </row>
    <row r="6" spans="1:2">
      <c r="A6" s="5">
        <v>5</v>
      </c>
      <c r="B6" s="5" t="s">
        <v>99</v>
      </c>
    </row>
  </sheetData>
  <pageMargins left="0.7" right="0.7" top="0.75" bottom="0.75" header="0.3" footer="0.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DF7CFE-6A0F-452E-ABBF-2F4641C37EE6}">
  <dimension ref="A1:B5"/>
  <sheetViews>
    <sheetView workbookViewId="0">
      <selection activeCell="A5" sqref="A5"/>
    </sheetView>
  </sheetViews>
  <sheetFormatPr baseColWidth="10" defaultRowHeight="15"/>
  <sheetData>
    <row r="1" spans="1:2">
      <c r="A1" s="4" t="s">
        <v>23</v>
      </c>
      <c r="B1" s="4" t="s">
        <v>259</v>
      </c>
    </row>
    <row r="2" spans="1:2">
      <c r="A2" s="5">
        <v>1</v>
      </c>
      <c r="B2" s="5" t="s">
        <v>469</v>
      </c>
    </row>
    <row r="3" spans="1:2">
      <c r="A3" s="5">
        <v>2</v>
      </c>
      <c r="B3" s="5" t="s">
        <v>470</v>
      </c>
    </row>
    <row r="4" spans="1:2">
      <c r="A4" s="5">
        <v>3</v>
      </c>
      <c r="B4" s="5" t="s">
        <v>471</v>
      </c>
    </row>
    <row r="5" spans="1:2">
      <c r="A5" s="5">
        <v>4</v>
      </c>
      <c r="B5" s="5" t="s">
        <v>472</v>
      </c>
    </row>
  </sheetData>
  <pageMargins left="0.7" right="0.7" top="0.75" bottom="0.75" header="0.3" footer="0.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F67001-48A9-4206-BF82-B8BA35AAB938}">
  <dimension ref="A1:B23"/>
  <sheetViews>
    <sheetView zoomScale="85" zoomScaleNormal="85" workbookViewId="0">
      <selection activeCell="L34" sqref="L34"/>
    </sheetView>
  </sheetViews>
  <sheetFormatPr baseColWidth="10" defaultRowHeight="15"/>
  <cols>
    <col min="2" max="2" width="52.140625" customWidth="1"/>
  </cols>
  <sheetData>
    <row r="1" spans="1:2">
      <c r="A1" s="4" t="s">
        <v>23</v>
      </c>
      <c r="B1" s="4" t="s">
        <v>259</v>
      </c>
    </row>
    <row r="2" spans="1:2">
      <c r="A2" s="5">
        <v>1</v>
      </c>
      <c r="B2" s="5" t="s">
        <v>180</v>
      </c>
    </row>
    <row r="3" spans="1:2">
      <c r="A3" s="5">
        <v>2</v>
      </c>
      <c r="B3" s="14" t="s">
        <v>179</v>
      </c>
    </row>
    <row r="4" spans="1:2">
      <c r="A4" s="5">
        <v>3</v>
      </c>
      <c r="B4" s="14" t="s">
        <v>172</v>
      </c>
    </row>
    <row r="5" spans="1:2">
      <c r="A5" s="5">
        <v>4</v>
      </c>
      <c r="B5" s="14" t="s">
        <v>1039</v>
      </c>
    </row>
    <row r="6" spans="1:2">
      <c r="A6" s="5">
        <v>5</v>
      </c>
      <c r="B6" s="14" t="s">
        <v>176</v>
      </c>
    </row>
    <row r="7" spans="1:2">
      <c r="A7" s="5">
        <v>6</v>
      </c>
      <c r="B7" s="14" t="s">
        <v>177</v>
      </c>
    </row>
    <row r="8" spans="1:2">
      <c r="A8" s="5">
        <v>7</v>
      </c>
      <c r="B8" s="14" t="s">
        <v>178</v>
      </c>
    </row>
    <row r="9" spans="1:2">
      <c r="A9" s="5">
        <v>8</v>
      </c>
      <c r="B9" s="90" t="s">
        <v>805</v>
      </c>
    </row>
    <row r="10" spans="1:2">
      <c r="A10" s="5">
        <v>9</v>
      </c>
      <c r="B10" s="14" t="s">
        <v>173</v>
      </c>
    </row>
    <row r="11" spans="1:2">
      <c r="A11" s="5">
        <v>10</v>
      </c>
      <c r="B11" s="14" t="s">
        <v>174</v>
      </c>
    </row>
    <row r="12" spans="1:2">
      <c r="A12" s="5">
        <v>11</v>
      </c>
      <c r="B12" s="14" t="s">
        <v>175</v>
      </c>
    </row>
    <row r="13" spans="1:2">
      <c r="A13" s="5">
        <v>12</v>
      </c>
      <c r="B13" s="14" t="s">
        <v>235</v>
      </c>
    </row>
    <row r="14" spans="1:2">
      <c r="A14" s="15">
        <v>13</v>
      </c>
      <c r="B14" s="17" t="s">
        <v>234</v>
      </c>
    </row>
    <row r="15" spans="1:2">
      <c r="A15" s="15">
        <v>14</v>
      </c>
      <c r="B15" s="17" t="s">
        <v>236</v>
      </c>
    </row>
    <row r="16" spans="1:2">
      <c r="A16" s="92">
        <v>15</v>
      </c>
      <c r="B16" s="91" t="s">
        <v>804</v>
      </c>
    </row>
    <row r="23" ht="13.9" customHeight="1"/>
  </sheetData>
  <pageMargins left="0.7" right="0.7" top="0.75" bottom="0.75" header="0.3" footer="0.3"/>
  <pageSetup paperSize="9" orientation="portrait" r:id="rId1"/>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387BC5-D4E6-464E-9B48-DBCE71083339}">
  <dimension ref="A1:B17"/>
  <sheetViews>
    <sheetView topLeftCell="A7" workbookViewId="0">
      <selection activeCell="B18" sqref="B18"/>
    </sheetView>
  </sheetViews>
  <sheetFormatPr baseColWidth="10" defaultRowHeight="15"/>
  <cols>
    <col min="2" max="2" width="40.7109375" bestFit="1" customWidth="1"/>
  </cols>
  <sheetData>
    <row r="1" spans="1:2">
      <c r="A1" s="4" t="s">
        <v>23</v>
      </c>
      <c r="B1" s="4" t="s">
        <v>259</v>
      </c>
    </row>
    <row r="2" spans="1:2">
      <c r="A2" s="5">
        <v>1</v>
      </c>
      <c r="B2" s="5" t="s">
        <v>397</v>
      </c>
    </row>
    <row r="3" spans="1:2">
      <c r="A3" s="5">
        <v>2</v>
      </c>
      <c r="B3" s="5" t="s">
        <v>398</v>
      </c>
    </row>
    <row r="4" spans="1:2">
      <c r="A4" s="5">
        <v>3</v>
      </c>
      <c r="B4" s="5" t="s">
        <v>399</v>
      </c>
    </row>
    <row r="5" spans="1:2">
      <c r="A5" s="5">
        <v>4</v>
      </c>
      <c r="B5" s="5" t="s">
        <v>400</v>
      </c>
    </row>
    <row r="6" spans="1:2">
      <c r="A6" s="5">
        <v>5</v>
      </c>
      <c r="B6" s="5" t="s">
        <v>401</v>
      </c>
    </row>
    <row r="7" spans="1:2">
      <c r="A7" s="5">
        <v>6</v>
      </c>
      <c r="B7" s="5" t="s">
        <v>402</v>
      </c>
    </row>
    <row r="8" spans="1:2">
      <c r="A8" s="5">
        <v>7</v>
      </c>
      <c r="B8" s="5" t="s">
        <v>403</v>
      </c>
    </row>
    <row r="9" spans="1:2">
      <c r="A9" s="5">
        <v>8</v>
      </c>
      <c r="B9" s="5" t="s">
        <v>404</v>
      </c>
    </row>
    <row r="10" spans="1:2">
      <c r="A10" s="5">
        <v>9</v>
      </c>
      <c r="B10" s="5" t="s">
        <v>405</v>
      </c>
    </row>
    <row r="11" spans="1:2">
      <c r="A11" s="5">
        <v>10</v>
      </c>
      <c r="B11" s="5" t="s">
        <v>406</v>
      </c>
    </row>
    <row r="12" spans="1:2">
      <c r="A12" s="5">
        <v>11</v>
      </c>
      <c r="B12" s="5" t="s">
        <v>552</v>
      </c>
    </row>
    <row r="13" spans="1:2">
      <c r="A13" s="52">
        <v>12</v>
      </c>
      <c r="B13" s="52" t="s">
        <v>806</v>
      </c>
    </row>
    <row r="14" spans="1:2">
      <c r="A14" s="52">
        <v>13</v>
      </c>
      <c r="B14" s="52" t="s">
        <v>856</v>
      </c>
    </row>
    <row r="15" spans="1:2">
      <c r="A15" s="52">
        <v>14</v>
      </c>
      <c r="B15" s="52" t="s">
        <v>857</v>
      </c>
    </row>
    <row r="16" spans="1:2">
      <c r="A16" s="52">
        <v>15</v>
      </c>
      <c r="B16" s="52" t="s">
        <v>858</v>
      </c>
    </row>
    <row r="17" spans="1:2">
      <c r="A17" s="77">
        <v>16</v>
      </c>
      <c r="B17" s="77" t="s">
        <v>889</v>
      </c>
    </row>
  </sheetData>
  <pageMargins left="0.7" right="0.7" top="0.75" bottom="0.75" header="0.3" footer="0.3"/>
  <pageSetup paperSize="9" orientation="portrait" r:id="rId1"/>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49CA44-13FC-4FF5-9774-0F8D4979B9F2}">
  <dimension ref="A1:B8"/>
  <sheetViews>
    <sheetView workbookViewId="0">
      <selection activeCell="D16" sqref="D16"/>
    </sheetView>
  </sheetViews>
  <sheetFormatPr baseColWidth="10" defaultRowHeight="15"/>
  <sheetData>
    <row r="1" spans="1:2">
      <c r="A1" s="4" t="s">
        <v>23</v>
      </c>
      <c r="B1" s="4" t="s">
        <v>259</v>
      </c>
    </row>
    <row r="2" spans="1:2">
      <c r="A2" s="5" t="s">
        <v>473</v>
      </c>
      <c r="B2" s="5" t="s">
        <v>473</v>
      </c>
    </row>
    <row r="3" spans="1:2">
      <c r="A3" s="5" t="s">
        <v>474</v>
      </c>
      <c r="B3" s="5" t="s">
        <v>474</v>
      </c>
    </row>
    <row r="4" spans="1:2">
      <c r="A4" s="5" t="s">
        <v>475</v>
      </c>
      <c r="B4" s="5" t="s">
        <v>475</v>
      </c>
    </row>
    <row r="5" spans="1:2">
      <c r="A5" s="5" t="s">
        <v>476</v>
      </c>
      <c r="B5" s="5" t="s">
        <v>476</v>
      </c>
    </row>
    <row r="6" spans="1:2">
      <c r="A6" s="5" t="s">
        <v>477</v>
      </c>
      <c r="B6" s="5" t="s">
        <v>477</v>
      </c>
    </row>
    <row r="7" spans="1:2">
      <c r="A7" s="5" t="s">
        <v>478</v>
      </c>
      <c r="B7" s="5" t="s">
        <v>478</v>
      </c>
    </row>
    <row r="8" spans="1:2">
      <c r="A8" s="5" t="s">
        <v>479</v>
      </c>
      <c r="B8" s="5" t="s">
        <v>479</v>
      </c>
    </row>
  </sheetData>
  <pageMargins left="0.7" right="0.7" top="0.75" bottom="0.75" header="0.3" footer="0.3"/>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2E1FC6-301D-44C0-826B-C6CC44470141}">
  <dimension ref="A1:C3"/>
  <sheetViews>
    <sheetView workbookViewId="0">
      <selection activeCell="B37" sqref="B37"/>
    </sheetView>
  </sheetViews>
  <sheetFormatPr baseColWidth="10" defaultRowHeight="15"/>
  <cols>
    <col min="2" max="2" width="41.28515625" customWidth="1"/>
    <col min="3" max="3" width="121.7109375" bestFit="1" customWidth="1"/>
    <col min="4" max="4" width="41.28515625" customWidth="1"/>
  </cols>
  <sheetData>
    <row r="1" spans="1:3">
      <c r="A1" s="8" t="s">
        <v>23</v>
      </c>
      <c r="B1" s="4" t="s">
        <v>259</v>
      </c>
      <c r="C1" s="6" t="s">
        <v>667</v>
      </c>
    </row>
    <row r="2" spans="1:3">
      <c r="A2" s="5">
        <v>1</v>
      </c>
      <c r="B2" s="5" t="s">
        <v>181</v>
      </c>
      <c r="C2" t="s">
        <v>777</v>
      </c>
    </row>
    <row r="3" spans="1:3" ht="25.5">
      <c r="A3" s="5">
        <v>2</v>
      </c>
      <c r="B3" s="14" t="s">
        <v>237</v>
      </c>
    </row>
  </sheetData>
  <pageMargins left="0.7" right="0.7" top="0.75" bottom="0.75" header="0.3" footer="0.3"/>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CF1413-1FEB-46E9-8461-685855320288}">
  <dimension ref="A1:B5"/>
  <sheetViews>
    <sheetView workbookViewId="0">
      <selection activeCell="E7" sqref="E7"/>
    </sheetView>
  </sheetViews>
  <sheetFormatPr baseColWidth="10" defaultRowHeight="15"/>
  <sheetData>
    <row r="1" spans="1:2">
      <c r="A1" s="4" t="s">
        <v>23</v>
      </c>
      <c r="B1" s="4" t="s">
        <v>259</v>
      </c>
    </row>
    <row r="2" spans="1:2">
      <c r="A2" s="5">
        <v>1</v>
      </c>
      <c r="B2" s="5" t="s">
        <v>288</v>
      </c>
    </row>
    <row r="3" spans="1:2">
      <c r="A3" s="5">
        <v>2</v>
      </c>
      <c r="B3" s="5" t="s">
        <v>289</v>
      </c>
    </row>
    <row r="4" spans="1:2">
      <c r="A4" s="5">
        <v>3</v>
      </c>
      <c r="B4" s="5" t="s">
        <v>242</v>
      </c>
    </row>
    <row r="5" spans="1:2">
      <c r="A5" s="5">
        <v>4</v>
      </c>
      <c r="B5" s="5" t="s">
        <v>290</v>
      </c>
    </row>
  </sheetData>
  <pageMargins left="0.7" right="0.7" top="0.75" bottom="0.75" header="0.3" footer="0.3"/>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1D8DEF-32CB-4D22-BE27-72861589E985}">
  <dimension ref="A1:B4"/>
  <sheetViews>
    <sheetView workbookViewId="0">
      <selection activeCell="D13" sqref="D13"/>
    </sheetView>
  </sheetViews>
  <sheetFormatPr baseColWidth="10" defaultRowHeight="15"/>
  <cols>
    <col min="2" max="2" width="18.85546875" bestFit="1" customWidth="1"/>
  </cols>
  <sheetData>
    <row r="1" spans="1:2">
      <c r="A1" s="4" t="s">
        <v>23</v>
      </c>
      <c r="B1" s="4" t="s">
        <v>259</v>
      </c>
    </row>
    <row r="2" spans="1:2">
      <c r="A2" s="5">
        <v>1</v>
      </c>
      <c r="B2" s="5" t="s">
        <v>364</v>
      </c>
    </row>
    <row r="3" spans="1:2">
      <c r="A3" s="5">
        <v>2</v>
      </c>
      <c r="B3" s="5" t="s">
        <v>365</v>
      </c>
    </row>
    <row r="4" spans="1:2">
      <c r="A4" s="5">
        <v>3</v>
      </c>
      <c r="B4" s="5" t="s">
        <v>366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E18FF1-24E1-4032-A27D-AF4538A89BA5}">
  <dimension ref="A1:D9"/>
  <sheetViews>
    <sheetView workbookViewId="0">
      <selection activeCell="D38" sqref="D38"/>
    </sheetView>
  </sheetViews>
  <sheetFormatPr baseColWidth="10" defaultRowHeight="15"/>
  <cols>
    <col min="2" max="2" width="49.140625" bestFit="1" customWidth="1"/>
    <col min="3" max="3" width="18.28515625" bestFit="1" customWidth="1"/>
    <col min="4" max="4" width="73.7109375" bestFit="1" customWidth="1"/>
  </cols>
  <sheetData>
    <row r="1" spans="1:4">
      <c r="A1" s="4" t="s">
        <v>23</v>
      </c>
      <c r="B1" s="113" t="s">
        <v>259</v>
      </c>
      <c r="C1" s="114" t="s">
        <v>667</v>
      </c>
      <c r="D1" s="72" t="s">
        <v>963</v>
      </c>
    </row>
    <row r="2" spans="1:4">
      <c r="A2" s="5">
        <v>1</v>
      </c>
      <c r="B2" s="5" t="s">
        <v>808</v>
      </c>
      <c r="C2" s="2" t="s">
        <v>810</v>
      </c>
      <c r="D2" s="5" t="s">
        <v>965</v>
      </c>
    </row>
    <row r="3" spans="1:4">
      <c r="A3" s="5">
        <v>2</v>
      </c>
      <c r="B3" s="5" t="s">
        <v>809</v>
      </c>
      <c r="C3" s="2" t="s">
        <v>810</v>
      </c>
      <c r="D3" s="5" t="s">
        <v>965</v>
      </c>
    </row>
    <row r="4" spans="1:4">
      <c r="A4" s="5">
        <v>3</v>
      </c>
      <c r="B4" s="5" t="s">
        <v>979</v>
      </c>
      <c r="C4" s="2"/>
      <c r="D4" s="5" t="s">
        <v>965</v>
      </c>
    </row>
    <row r="5" spans="1:4">
      <c r="A5" s="5">
        <v>4</v>
      </c>
      <c r="B5" s="5" t="s">
        <v>811</v>
      </c>
      <c r="C5" s="2"/>
      <c r="D5" s="5" t="s">
        <v>965</v>
      </c>
    </row>
    <row r="6" spans="1:4">
      <c r="A6" s="5">
        <v>5</v>
      </c>
      <c r="B6" s="5" t="s">
        <v>961</v>
      </c>
      <c r="C6" s="2" t="s">
        <v>810</v>
      </c>
      <c r="D6" s="5" t="s">
        <v>964</v>
      </c>
    </row>
    <row r="7" spans="1:4">
      <c r="A7" s="5">
        <v>6</v>
      </c>
      <c r="B7" s="5" t="s">
        <v>980</v>
      </c>
      <c r="C7" s="2" t="s">
        <v>810</v>
      </c>
      <c r="D7" s="5" t="s">
        <v>964</v>
      </c>
    </row>
    <row r="8" spans="1:4">
      <c r="A8" s="5">
        <v>7</v>
      </c>
      <c r="B8" s="5" t="s">
        <v>962</v>
      </c>
      <c r="C8" s="2"/>
      <c r="D8" s="5" t="s">
        <v>964</v>
      </c>
    </row>
    <row r="9" spans="1:4">
      <c r="A9" s="5">
        <v>8</v>
      </c>
      <c r="B9" s="5" t="s">
        <v>981</v>
      </c>
      <c r="C9" s="2"/>
      <c r="D9" s="5" t="s">
        <v>964</v>
      </c>
    </row>
  </sheetData>
  <pageMargins left="0.7" right="0.7" top="0.75" bottom="0.75" header="0.3" footer="0.3"/>
  <pageSetup paperSize="9" orientation="portrait" r:id="rId1"/>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2FAFBD-5823-4016-831E-4ED28A863604}">
  <dimension ref="A1:B8"/>
  <sheetViews>
    <sheetView workbookViewId="0">
      <selection activeCell="G13" sqref="G13"/>
    </sheetView>
  </sheetViews>
  <sheetFormatPr baseColWidth="10" defaultRowHeight="15"/>
  <sheetData>
    <row r="1" spans="1:2">
      <c r="A1" s="4" t="s">
        <v>23</v>
      </c>
      <c r="B1" s="4" t="s">
        <v>259</v>
      </c>
    </row>
    <row r="2" spans="1:2">
      <c r="A2" s="5">
        <v>1</v>
      </c>
      <c r="B2" s="5" t="s">
        <v>367</v>
      </c>
    </row>
    <row r="3" spans="1:2">
      <c r="A3" s="5">
        <v>2</v>
      </c>
      <c r="B3" s="5" t="s">
        <v>368</v>
      </c>
    </row>
    <row r="4" spans="1:2">
      <c r="A4" s="5">
        <v>3</v>
      </c>
      <c r="B4" s="5" t="s">
        <v>369</v>
      </c>
    </row>
    <row r="5" spans="1:2">
      <c r="A5" s="5">
        <v>4</v>
      </c>
      <c r="B5" s="5" t="s">
        <v>370</v>
      </c>
    </row>
    <row r="6" spans="1:2">
      <c r="A6" s="5">
        <v>5</v>
      </c>
      <c r="B6" s="5" t="s">
        <v>371</v>
      </c>
    </row>
    <row r="7" spans="1:2">
      <c r="A7" s="5">
        <v>6</v>
      </c>
      <c r="B7" s="5" t="s">
        <v>372</v>
      </c>
    </row>
    <row r="8" spans="1:2">
      <c r="A8" s="15">
        <v>7</v>
      </c>
      <c r="B8" s="15" t="s">
        <v>896</v>
      </c>
    </row>
  </sheetData>
  <pageMargins left="0.7" right="0.7" top="0.75" bottom="0.75" header="0.3" footer="0.3"/>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FF3894-4A4C-4E9D-B7FF-4830B557D0E1}">
  <dimension ref="A1:B10"/>
  <sheetViews>
    <sheetView workbookViewId="0">
      <selection activeCell="K42" sqref="K42"/>
    </sheetView>
  </sheetViews>
  <sheetFormatPr baseColWidth="10" defaultRowHeight="15"/>
  <cols>
    <col min="2" max="2" width="32.7109375" bestFit="1" customWidth="1"/>
  </cols>
  <sheetData>
    <row r="1" spans="1:2">
      <c r="A1" s="29" t="s">
        <v>23</v>
      </c>
      <c r="B1" s="29" t="s">
        <v>259</v>
      </c>
    </row>
    <row r="2" spans="1:2">
      <c r="A2" s="19">
        <v>1</v>
      </c>
      <c r="B2" s="33" t="s">
        <v>373</v>
      </c>
    </row>
    <row r="3" spans="1:2">
      <c r="A3" s="19">
        <v>2</v>
      </c>
      <c r="B3" s="33" t="s">
        <v>374</v>
      </c>
    </row>
    <row r="4" spans="1:2">
      <c r="A4" s="19">
        <v>3</v>
      </c>
      <c r="B4" s="33" t="s">
        <v>375</v>
      </c>
    </row>
    <row r="5" spans="1:2">
      <c r="A5" s="19">
        <v>4</v>
      </c>
      <c r="B5" s="33" t="s">
        <v>376</v>
      </c>
    </row>
    <row r="6" spans="1:2">
      <c r="A6" s="19">
        <v>5</v>
      </c>
      <c r="B6" s="33" t="s">
        <v>377</v>
      </c>
    </row>
    <row r="7" spans="1:2">
      <c r="A7" s="19">
        <v>6</v>
      </c>
      <c r="B7" s="45" t="s">
        <v>556</v>
      </c>
    </row>
    <row r="8" spans="1:2">
      <c r="A8" s="19">
        <v>7</v>
      </c>
      <c r="B8" s="33" t="s">
        <v>378</v>
      </c>
    </row>
    <row r="9" spans="1:2">
      <c r="A9" s="19">
        <v>8</v>
      </c>
      <c r="B9" s="33" t="s">
        <v>379</v>
      </c>
    </row>
    <row r="10" spans="1:2">
      <c r="A10" s="19">
        <v>9</v>
      </c>
      <c r="B10" s="33" t="s">
        <v>380</v>
      </c>
    </row>
  </sheetData>
  <pageMargins left="0.7" right="0.7" top="0.75" bottom="0.75" header="0.3" footer="0.3"/>
  <pageSetup paperSize="9" orientation="portrait" r:id="rId1"/>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94D49A-2DAD-4DC7-92DE-48DA7ADB122B}">
  <dimension ref="A1:B11"/>
  <sheetViews>
    <sheetView workbookViewId="0">
      <selection activeCell="B16" sqref="B16"/>
    </sheetView>
  </sheetViews>
  <sheetFormatPr baseColWidth="10" defaultRowHeight="15"/>
  <cols>
    <col min="2" max="2" width="48.28515625" bestFit="1" customWidth="1"/>
  </cols>
  <sheetData>
    <row r="1" spans="1:2">
      <c r="A1" s="29" t="s">
        <v>23</v>
      </c>
      <c r="B1" s="29" t="s">
        <v>259</v>
      </c>
    </row>
    <row r="2" spans="1:2">
      <c r="A2" s="19">
        <v>1</v>
      </c>
      <c r="B2" s="33" t="s">
        <v>381</v>
      </c>
    </row>
    <row r="3" spans="1:2">
      <c r="A3" s="19">
        <v>2</v>
      </c>
      <c r="B3" s="33" t="s">
        <v>382</v>
      </c>
    </row>
    <row r="4" spans="1:2">
      <c r="A4" s="19">
        <v>3</v>
      </c>
      <c r="B4" s="33" t="s">
        <v>383</v>
      </c>
    </row>
    <row r="5" spans="1:2">
      <c r="A5" s="19">
        <v>4</v>
      </c>
      <c r="B5" s="33" t="s">
        <v>384</v>
      </c>
    </row>
    <row r="6" spans="1:2">
      <c r="A6" s="19">
        <v>5</v>
      </c>
      <c r="B6" s="33" t="s">
        <v>385</v>
      </c>
    </row>
    <row r="7" spans="1:2">
      <c r="A7" s="19">
        <v>6</v>
      </c>
      <c r="B7" s="33" t="s">
        <v>386</v>
      </c>
    </row>
    <row r="8" spans="1:2">
      <c r="A8" s="19">
        <v>7</v>
      </c>
      <c r="B8" s="33" t="s">
        <v>387</v>
      </c>
    </row>
    <row r="9" spans="1:2">
      <c r="A9" s="19">
        <v>8</v>
      </c>
      <c r="B9" s="33" t="s">
        <v>388</v>
      </c>
    </row>
    <row r="10" spans="1:2">
      <c r="A10" s="31">
        <v>9</v>
      </c>
      <c r="B10" s="59" t="s">
        <v>654</v>
      </c>
    </row>
    <row r="11" spans="1:2">
      <c r="A11" s="31">
        <v>10</v>
      </c>
      <c r="B11" s="59" t="s">
        <v>1065</v>
      </c>
    </row>
  </sheetData>
  <pageMargins left="0.7" right="0.7" top="0.75" bottom="0.75" header="0.3" footer="0.3"/>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5F3C05-2D35-4643-A77A-F549A24CBD19}">
  <dimension ref="A1:B13"/>
  <sheetViews>
    <sheetView workbookViewId="0">
      <selection activeCell="B22" sqref="B22"/>
    </sheetView>
  </sheetViews>
  <sheetFormatPr baseColWidth="10" defaultRowHeight="15"/>
  <cols>
    <col min="2" max="2" width="48" bestFit="1" customWidth="1"/>
  </cols>
  <sheetData>
    <row r="1" spans="1:2">
      <c r="A1" s="29" t="s">
        <v>23</v>
      </c>
      <c r="B1" s="29" t="s">
        <v>259</v>
      </c>
    </row>
    <row r="2" spans="1:2">
      <c r="A2" s="19">
        <v>1</v>
      </c>
      <c r="B2" s="33" t="s">
        <v>381</v>
      </c>
    </row>
    <row r="3" spans="1:2">
      <c r="A3" s="19">
        <v>2</v>
      </c>
      <c r="B3" s="33" t="s">
        <v>382</v>
      </c>
    </row>
    <row r="4" spans="1:2">
      <c r="A4" s="19">
        <v>3</v>
      </c>
      <c r="B4" s="33" t="s">
        <v>383</v>
      </c>
    </row>
    <row r="5" spans="1:2">
      <c r="A5" s="19">
        <v>4</v>
      </c>
      <c r="B5" s="33" t="s">
        <v>390</v>
      </c>
    </row>
    <row r="6" spans="1:2">
      <c r="A6" s="19">
        <v>5</v>
      </c>
      <c r="B6" s="33" t="s">
        <v>391</v>
      </c>
    </row>
    <row r="7" spans="1:2">
      <c r="A7" s="31">
        <v>6</v>
      </c>
      <c r="B7" s="59" t="s">
        <v>392</v>
      </c>
    </row>
    <row r="8" spans="1:2">
      <c r="A8" s="31">
        <v>7</v>
      </c>
      <c r="B8" s="59" t="s">
        <v>385</v>
      </c>
    </row>
    <row r="9" spans="1:2">
      <c r="A9" s="31">
        <v>8</v>
      </c>
      <c r="B9" s="59" t="s">
        <v>386</v>
      </c>
    </row>
    <row r="10" spans="1:2">
      <c r="A10" s="31">
        <v>9</v>
      </c>
      <c r="B10" s="59" t="s">
        <v>387</v>
      </c>
    </row>
    <row r="11" spans="1:2">
      <c r="A11" s="31">
        <v>10</v>
      </c>
      <c r="B11" s="59" t="s">
        <v>388</v>
      </c>
    </row>
    <row r="12" spans="1:2">
      <c r="A12" s="71">
        <v>11</v>
      </c>
      <c r="B12" s="85" t="s">
        <v>796</v>
      </c>
    </row>
    <row r="13" spans="1:2">
      <c r="A13" s="71">
        <v>12</v>
      </c>
      <c r="B13" s="80" t="s">
        <v>797</v>
      </c>
    </row>
  </sheetData>
  <pageMargins left="0.7" right="0.7" top="0.75" bottom="0.75" header="0.3" footer="0.3"/>
  <pageSetup paperSize="9" orientation="portrait" r:id="rId1"/>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21FD6-29E2-48C3-8566-3A7F0486F74C}">
  <dimension ref="A1:B4"/>
  <sheetViews>
    <sheetView workbookViewId="0">
      <selection activeCell="E9" sqref="E9"/>
    </sheetView>
  </sheetViews>
  <sheetFormatPr baseColWidth="10" defaultRowHeight="15"/>
  <sheetData>
    <row r="1" spans="1:2">
      <c r="A1" s="4" t="s">
        <v>23</v>
      </c>
      <c r="B1" s="4" t="s">
        <v>259</v>
      </c>
    </row>
    <row r="2" spans="1:2">
      <c r="A2" s="5">
        <v>1</v>
      </c>
      <c r="B2" s="5" t="s">
        <v>1040</v>
      </c>
    </row>
    <row r="3" spans="1:2" s="41" customFormat="1">
      <c r="A3" s="15">
        <v>2</v>
      </c>
      <c r="B3" s="15" t="s">
        <v>1041</v>
      </c>
    </row>
    <row r="4" spans="1:2">
      <c r="A4" s="5">
        <v>3</v>
      </c>
      <c r="B4" s="5" t="s">
        <v>389</v>
      </c>
    </row>
  </sheetData>
  <pageMargins left="0.7" right="0.7" top="0.75" bottom="0.75" header="0.3" footer="0.3"/>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1FDA41-5D68-4D50-BC48-E84815F826A0}">
  <dimension ref="A1:B10"/>
  <sheetViews>
    <sheetView workbookViewId="0">
      <selection activeCell="B14" sqref="B14"/>
    </sheetView>
  </sheetViews>
  <sheetFormatPr baseColWidth="10" defaultRowHeight="15"/>
  <cols>
    <col min="2" max="2" width="22.5703125" bestFit="1" customWidth="1"/>
  </cols>
  <sheetData>
    <row r="1" spans="1:2">
      <c r="A1" s="4" t="s">
        <v>23</v>
      </c>
      <c r="B1" s="4" t="s">
        <v>259</v>
      </c>
    </row>
    <row r="2" spans="1:2">
      <c r="A2" s="5">
        <v>1</v>
      </c>
      <c r="B2" s="33" t="s">
        <v>381</v>
      </c>
    </row>
    <row r="3" spans="1:2">
      <c r="A3" s="5">
        <v>2</v>
      </c>
      <c r="B3" s="33" t="s">
        <v>382</v>
      </c>
    </row>
    <row r="4" spans="1:2">
      <c r="A4" s="5">
        <v>3</v>
      </c>
      <c r="B4" s="33" t="s">
        <v>383</v>
      </c>
    </row>
    <row r="5" spans="1:2">
      <c r="A5" s="5">
        <v>4</v>
      </c>
      <c r="B5" s="33" t="s">
        <v>384</v>
      </c>
    </row>
    <row r="6" spans="1:2">
      <c r="A6" s="5">
        <v>5</v>
      </c>
      <c r="B6" s="33" t="s">
        <v>385</v>
      </c>
    </row>
    <row r="7" spans="1:2">
      <c r="A7" s="5">
        <v>6</v>
      </c>
      <c r="B7" s="33" t="s">
        <v>386</v>
      </c>
    </row>
    <row r="8" spans="1:2">
      <c r="A8" s="5">
        <v>7</v>
      </c>
      <c r="B8" s="33" t="s">
        <v>387</v>
      </c>
    </row>
    <row r="9" spans="1:2">
      <c r="A9" s="5">
        <v>8</v>
      </c>
      <c r="B9" s="33" t="s">
        <v>388</v>
      </c>
    </row>
    <row r="10" spans="1:2">
      <c r="A10" s="15">
        <v>9</v>
      </c>
      <c r="B10" s="59" t="s">
        <v>807</v>
      </c>
    </row>
  </sheetData>
  <pageMargins left="0.7" right="0.7" top="0.75" bottom="0.75" header="0.3" footer="0.3"/>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C9F7DB-524C-44B9-9243-C0CE860CC8A2}">
  <dimension ref="A1:B21"/>
  <sheetViews>
    <sheetView workbookViewId="0">
      <selection activeCell="C1" sqref="C1:C1048576"/>
    </sheetView>
  </sheetViews>
  <sheetFormatPr baseColWidth="10" defaultRowHeight="15"/>
  <cols>
    <col min="2" max="2" width="128.28515625" bestFit="1" customWidth="1"/>
  </cols>
  <sheetData>
    <row r="1" spans="1:2">
      <c r="A1" s="4" t="s">
        <v>23</v>
      </c>
      <c r="B1" s="4" t="s">
        <v>259</v>
      </c>
    </row>
    <row r="2" spans="1:2">
      <c r="A2" s="5">
        <v>1</v>
      </c>
      <c r="B2" s="12" t="s">
        <v>1042</v>
      </c>
    </row>
    <row r="3" spans="1:2">
      <c r="A3" s="5">
        <v>2</v>
      </c>
      <c r="B3" s="12" t="s">
        <v>1043</v>
      </c>
    </row>
    <row r="4" spans="1:2">
      <c r="A4" s="5">
        <v>3</v>
      </c>
      <c r="B4" s="12" t="s">
        <v>492</v>
      </c>
    </row>
    <row r="5" spans="1:2">
      <c r="A5" s="5">
        <v>4</v>
      </c>
      <c r="B5" s="12" t="s">
        <v>1044</v>
      </c>
    </row>
    <row r="6" spans="1:2" ht="49.15" customHeight="1">
      <c r="A6" s="15">
        <v>5</v>
      </c>
      <c r="B6" s="12" t="s">
        <v>1045</v>
      </c>
    </row>
    <row r="7" spans="1:2">
      <c r="A7" s="5">
        <v>6</v>
      </c>
      <c r="B7" s="12" t="s">
        <v>1046</v>
      </c>
    </row>
    <row r="8" spans="1:2">
      <c r="A8" s="5">
        <v>7</v>
      </c>
      <c r="B8" s="12" t="s">
        <v>1047</v>
      </c>
    </row>
    <row r="9" spans="1:2" ht="30">
      <c r="A9" s="5">
        <v>8</v>
      </c>
      <c r="B9" s="13" t="s">
        <v>1048</v>
      </c>
    </row>
    <row r="10" spans="1:2">
      <c r="A10" s="5">
        <v>9</v>
      </c>
      <c r="B10" s="12" t="s">
        <v>1049</v>
      </c>
    </row>
    <row r="11" spans="1:2">
      <c r="A11" s="15">
        <v>10</v>
      </c>
      <c r="B11" s="12" t="s">
        <v>1050</v>
      </c>
    </row>
    <row r="12" spans="1:2">
      <c r="A12" s="5">
        <v>11</v>
      </c>
      <c r="B12" s="12" t="s">
        <v>1051</v>
      </c>
    </row>
    <row r="13" spans="1:2">
      <c r="A13" s="5">
        <v>12</v>
      </c>
      <c r="B13" s="12" t="s">
        <v>1052</v>
      </c>
    </row>
    <row r="14" spans="1:2">
      <c r="A14" s="5">
        <v>13</v>
      </c>
      <c r="B14" s="12" t="s">
        <v>1053</v>
      </c>
    </row>
    <row r="15" spans="1:2">
      <c r="A15" s="5">
        <v>14</v>
      </c>
      <c r="B15" s="12" t="s">
        <v>1054</v>
      </c>
    </row>
    <row r="16" spans="1:2">
      <c r="A16" s="15">
        <v>15</v>
      </c>
      <c r="B16" s="12" t="s">
        <v>1055</v>
      </c>
    </row>
    <row r="17" spans="1:2">
      <c r="A17" s="5">
        <v>16</v>
      </c>
      <c r="B17" s="12" t="s">
        <v>1056</v>
      </c>
    </row>
    <row r="18" spans="1:2">
      <c r="A18" s="5">
        <v>17</v>
      </c>
      <c r="B18" s="12" t="s">
        <v>491</v>
      </c>
    </row>
    <row r="19" spans="1:2">
      <c r="A19" s="43">
        <v>18</v>
      </c>
      <c r="B19" s="44" t="s">
        <v>554</v>
      </c>
    </row>
    <row r="20" spans="1:2">
      <c r="A20" s="43">
        <v>19</v>
      </c>
      <c r="B20" s="43" t="s">
        <v>555</v>
      </c>
    </row>
    <row r="21" spans="1:2">
      <c r="A21" s="48">
        <v>20</v>
      </c>
      <c r="B21" s="49" t="s">
        <v>631</v>
      </c>
    </row>
  </sheetData>
  <pageMargins left="0.7" right="0.7" top="0.75" bottom="0.75" header="0.3" footer="0.3"/>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ED0CEA-60CE-4FF2-8F7D-D542832ADF25}">
  <dimension ref="A1:B7"/>
  <sheetViews>
    <sheetView workbookViewId="0">
      <selection activeCell="D17" sqref="D17"/>
    </sheetView>
  </sheetViews>
  <sheetFormatPr baseColWidth="10" defaultRowHeight="15"/>
  <cols>
    <col min="2" max="2" width="35.85546875" bestFit="1" customWidth="1"/>
  </cols>
  <sheetData>
    <row r="1" spans="1:2">
      <c r="A1" s="4" t="s">
        <v>23</v>
      </c>
      <c r="B1" s="4" t="s">
        <v>259</v>
      </c>
    </row>
    <row r="2" spans="1:2">
      <c r="A2" s="26">
        <v>1</v>
      </c>
      <c r="B2" s="58" t="s">
        <v>648</v>
      </c>
    </row>
    <row r="3" spans="1:2">
      <c r="A3" s="5">
        <v>2</v>
      </c>
      <c r="B3" s="5" t="s">
        <v>548</v>
      </c>
    </row>
    <row r="4" spans="1:2">
      <c r="A4" s="5">
        <v>3</v>
      </c>
      <c r="B4" s="5" t="s">
        <v>480</v>
      </c>
    </row>
    <row r="5" spans="1:2">
      <c r="A5" s="5">
        <v>4</v>
      </c>
      <c r="B5" s="5" t="s">
        <v>481</v>
      </c>
    </row>
    <row r="6" spans="1:2">
      <c r="A6" s="43">
        <v>5</v>
      </c>
      <c r="B6" s="43" t="s">
        <v>647</v>
      </c>
    </row>
    <row r="7" spans="1:2">
      <c r="A7" s="43">
        <v>6</v>
      </c>
      <c r="B7" s="43" t="s">
        <v>649</v>
      </c>
    </row>
  </sheetData>
  <pageMargins left="0.7" right="0.7" top="0.75" bottom="0.75" header="0.3" footer="0.3"/>
  <pageSetup paperSize="9" orientation="portrait" r:id="rId1"/>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C6C041-99D9-4402-80B3-DDADDF266A31}">
  <dimension ref="A1:B18"/>
  <sheetViews>
    <sheetView workbookViewId="0">
      <selection activeCell="G12" sqref="G12"/>
    </sheetView>
  </sheetViews>
  <sheetFormatPr baseColWidth="10" defaultRowHeight="15"/>
  <cols>
    <col min="1" max="1" width="11.42578125" style="6"/>
    <col min="2" max="2" width="34.85546875" style="6" bestFit="1" customWidth="1"/>
  </cols>
  <sheetData>
    <row r="1" spans="1:2">
      <c r="A1" s="4" t="s">
        <v>23</v>
      </c>
      <c r="B1" s="4" t="s">
        <v>259</v>
      </c>
    </row>
    <row r="2" spans="1:2">
      <c r="A2" s="5">
        <v>1</v>
      </c>
      <c r="B2" s="12" t="s">
        <v>483</v>
      </c>
    </row>
    <row r="3" spans="1:2">
      <c r="A3" s="5">
        <v>2</v>
      </c>
      <c r="B3" s="12" t="s">
        <v>484</v>
      </c>
    </row>
    <row r="4" spans="1:2">
      <c r="A4" s="5">
        <v>3</v>
      </c>
      <c r="B4" s="12" t="s">
        <v>485</v>
      </c>
    </row>
    <row r="5" spans="1:2">
      <c r="A5" s="5">
        <v>4</v>
      </c>
      <c r="B5" s="12" t="s">
        <v>486</v>
      </c>
    </row>
    <row r="6" spans="1:2">
      <c r="A6" s="5">
        <v>5</v>
      </c>
      <c r="B6" s="12" t="s">
        <v>482</v>
      </c>
    </row>
    <row r="7" spans="1:2">
      <c r="A7" s="5">
        <v>6</v>
      </c>
      <c r="B7" s="12" t="s">
        <v>487</v>
      </c>
    </row>
    <row r="8" spans="1:2">
      <c r="A8" s="5">
        <v>7</v>
      </c>
      <c r="B8" s="12" t="s">
        <v>373</v>
      </c>
    </row>
    <row r="9" spans="1:2">
      <c r="A9" s="5">
        <v>8</v>
      </c>
      <c r="B9" s="12" t="s">
        <v>488</v>
      </c>
    </row>
    <row r="10" spans="1:2">
      <c r="A10" s="5">
        <v>9</v>
      </c>
      <c r="B10" s="12" t="s">
        <v>489</v>
      </c>
    </row>
    <row r="11" spans="1:2">
      <c r="A11" s="5">
        <v>10</v>
      </c>
      <c r="B11" s="12" t="s">
        <v>374</v>
      </c>
    </row>
    <row r="12" spans="1:2">
      <c r="A12" s="5">
        <v>11</v>
      </c>
      <c r="B12" s="12" t="s">
        <v>490</v>
      </c>
    </row>
    <row r="13" spans="1:2">
      <c r="A13" s="5">
        <v>12</v>
      </c>
      <c r="B13" s="12" t="s">
        <v>1057</v>
      </c>
    </row>
    <row r="14" spans="1:2">
      <c r="A14" s="52">
        <v>13</v>
      </c>
      <c r="B14" s="52" t="s">
        <v>791</v>
      </c>
    </row>
    <row r="15" spans="1:2">
      <c r="A15" s="52">
        <v>14</v>
      </c>
      <c r="B15" s="52" t="s">
        <v>792</v>
      </c>
    </row>
    <row r="16" spans="1:2">
      <c r="A16" s="52">
        <v>15</v>
      </c>
      <c r="B16" s="52" t="s">
        <v>794</v>
      </c>
    </row>
    <row r="17" spans="1:2">
      <c r="A17" s="52">
        <v>16</v>
      </c>
      <c r="B17" s="52" t="s">
        <v>793</v>
      </c>
    </row>
    <row r="18" spans="1:2">
      <c r="A18" s="52">
        <v>17</v>
      </c>
      <c r="B18" s="52" t="s">
        <v>795</v>
      </c>
    </row>
  </sheetData>
  <pageMargins left="0.7" right="0.7" top="0.75" bottom="0.75" header="0.3" footer="0.3"/>
  <pageSetup paperSize="9" orientation="portrait" r:id="rId1"/>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C11754-2DB5-4C87-9DEA-07B985A3956D}">
  <dimension ref="A1:B4"/>
  <sheetViews>
    <sheetView workbookViewId="0">
      <selection activeCell="E12" sqref="E12"/>
    </sheetView>
  </sheetViews>
  <sheetFormatPr baseColWidth="10" defaultRowHeight="15"/>
  <sheetData>
    <row r="1" spans="1:2">
      <c r="A1" s="4" t="s">
        <v>23</v>
      </c>
      <c r="B1" s="4" t="s">
        <v>259</v>
      </c>
    </row>
    <row r="2" spans="1:2">
      <c r="A2" s="5">
        <v>1</v>
      </c>
      <c r="B2" s="5" t="s">
        <v>800</v>
      </c>
    </row>
    <row r="3" spans="1:2">
      <c r="A3" s="5">
        <v>2</v>
      </c>
      <c r="B3" s="5" t="s">
        <v>801</v>
      </c>
    </row>
    <row r="4" spans="1:2">
      <c r="A4" s="5">
        <v>3</v>
      </c>
      <c r="B4" s="5" t="s">
        <v>802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68527A-594B-4242-A94E-9B0F084F4FB8}">
  <dimension ref="A1:B5"/>
  <sheetViews>
    <sheetView workbookViewId="0">
      <selection activeCell="B21" sqref="B21"/>
    </sheetView>
  </sheetViews>
  <sheetFormatPr baseColWidth="10" defaultRowHeight="15"/>
  <cols>
    <col min="2" max="2" width="43.85546875" bestFit="1" customWidth="1"/>
  </cols>
  <sheetData>
    <row r="1" spans="1:2">
      <c r="A1" s="29" t="s">
        <v>23</v>
      </c>
      <c r="B1" s="29" t="s">
        <v>259</v>
      </c>
    </row>
    <row r="2" spans="1:2">
      <c r="A2" s="19">
        <v>1</v>
      </c>
      <c r="B2" s="19" t="s">
        <v>1082</v>
      </c>
    </row>
    <row r="3" spans="1:2">
      <c r="A3" s="19">
        <v>2</v>
      </c>
      <c r="B3" s="19" t="s">
        <v>1083</v>
      </c>
    </row>
    <row r="4" spans="1:2">
      <c r="A4" s="19">
        <v>3</v>
      </c>
      <c r="B4" s="19" t="s">
        <v>1084</v>
      </c>
    </row>
    <row r="5" spans="1:2">
      <c r="A5" s="19">
        <v>4</v>
      </c>
      <c r="B5" s="19" t="s">
        <v>1085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9D1C46-649D-4E8A-B61E-3425A5B1C425}">
  <dimension ref="A1:B4"/>
  <sheetViews>
    <sheetView workbookViewId="0">
      <selection activeCell="D9" sqref="D9"/>
    </sheetView>
  </sheetViews>
  <sheetFormatPr baseColWidth="10" defaultRowHeight="15"/>
  <cols>
    <col min="2" max="2" width="48.7109375" bestFit="1" customWidth="1"/>
  </cols>
  <sheetData>
    <row r="1" spans="1:2">
      <c r="A1" s="4" t="s">
        <v>23</v>
      </c>
      <c r="B1" s="113" t="s">
        <v>259</v>
      </c>
    </row>
    <row r="2" spans="1:2">
      <c r="A2" s="5">
        <v>1</v>
      </c>
      <c r="B2" s="118" t="s">
        <v>1066</v>
      </c>
    </row>
    <row r="3" spans="1:2">
      <c r="A3" s="5">
        <v>2</v>
      </c>
      <c r="B3" s="118" t="s">
        <v>1067</v>
      </c>
    </row>
    <row r="4" spans="1:2">
      <c r="A4" s="5">
        <v>3</v>
      </c>
      <c r="B4" s="118" t="s">
        <v>1068</v>
      </c>
    </row>
  </sheetData>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241D22F80A6D7C4CA46ECFA1468D297A" ma:contentTypeVersion="9" ma:contentTypeDescription="Create a new document." ma:contentTypeScope="" ma:versionID="3680dc5bf3b48156926373758aef18cd">
  <xsd:schema xmlns:xsd="http://www.w3.org/2001/XMLSchema" xmlns:xs="http://www.w3.org/2001/XMLSchema" xmlns:p="http://schemas.microsoft.com/office/2006/metadata/properties" xmlns:ns2="fd84a1a3-75fb-4531-8a63-2c6b3b1a0413" xmlns:ns3="1a8554ac-b548-4e9c-8455-e69abd3ab981" targetNamespace="http://schemas.microsoft.com/office/2006/metadata/properties" ma:root="true" ma:fieldsID="35a687e0bc77693bc2805ad6e06832d2" ns2:_="" ns3:_="">
    <xsd:import namespace="fd84a1a3-75fb-4531-8a63-2c6b3b1a0413"/>
    <xsd:import namespace="1a8554ac-b548-4e9c-8455-e69abd3ab981"/>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d84a1a3-75fb-4531-8a63-2c6b3b1a041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a8554ac-b548-4e9c-8455-e69abd3ab981"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D28416F-ECA5-47A6-A829-CC7FE9AE30B6}">
  <ds:schemaRefs>
    <ds:schemaRef ds:uri="http://purl.org/dc/dcmitype/"/>
    <ds:schemaRef ds:uri="http://schemas.microsoft.com/office/infopath/2007/PartnerControls"/>
    <ds:schemaRef ds:uri="http://purl.org/dc/elements/1.1/"/>
    <ds:schemaRef ds:uri="http://schemas.microsoft.com/office/2006/metadata/properties"/>
    <ds:schemaRef ds:uri="http://schemas.openxmlformats.org/package/2006/metadata/core-properties"/>
    <ds:schemaRef ds:uri="http://schemas.microsoft.com/office/2006/documentManagement/types"/>
    <ds:schemaRef ds:uri="1a8554ac-b548-4e9c-8455-e69abd3ab981"/>
    <ds:schemaRef ds:uri="fd84a1a3-75fb-4531-8a63-2c6b3b1a0413"/>
    <ds:schemaRef ds:uri="http://www.w3.org/XML/1998/namespace"/>
    <ds:schemaRef ds:uri="http://purl.org/dc/terms/"/>
  </ds:schemaRefs>
</ds:datastoreItem>
</file>

<file path=customXml/itemProps2.xml><?xml version="1.0" encoding="utf-8"?>
<ds:datastoreItem xmlns:ds="http://schemas.openxmlformats.org/officeDocument/2006/customXml" ds:itemID="{B985AA65-462F-4999-8A72-0F4A5193DE07}">
  <ds:schemaRefs>
    <ds:schemaRef ds:uri="http://schemas.microsoft.com/sharepoint/v3/contenttype/forms"/>
  </ds:schemaRefs>
</ds:datastoreItem>
</file>

<file path=customXml/itemProps3.xml><?xml version="1.0" encoding="utf-8"?>
<ds:datastoreItem xmlns:ds="http://schemas.openxmlformats.org/officeDocument/2006/customXml" ds:itemID="{424D5946-E0EE-4BD1-8EC4-FBA004DD943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d84a1a3-75fb-4531-8a63-2c6b3b1a0413"/>
    <ds:schemaRef ds:uri="1a8554ac-b548-4e9c-8455-e69abd3ab98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79</vt:i4>
      </vt:variant>
    </vt:vector>
  </HeadingPairs>
  <TitlesOfParts>
    <vt:vector size="79" baseType="lpstr">
      <vt:lpstr>index</vt:lpstr>
      <vt:lpstr>version</vt:lpstr>
      <vt:lpstr>modele_dpe</vt:lpstr>
      <vt:lpstr>usage_fonctionnel_batiment</vt:lpstr>
      <vt:lpstr>categorie_erp</vt:lpstr>
      <vt:lpstr>methode_application_dpe_log</vt:lpstr>
      <vt:lpstr>methode_application_dpe_ter</vt:lpstr>
      <vt:lpstr>sous_modele_dpe_ter</vt:lpstr>
      <vt:lpstr>calcul_echantillonnage</vt:lpstr>
      <vt:lpstr>periode_construction</vt:lpstr>
      <vt:lpstr>periode_isolation</vt:lpstr>
      <vt:lpstr>zone_climatique</vt:lpstr>
      <vt:lpstr>classe_altitude</vt:lpstr>
      <vt:lpstr>methode_saisie_u</vt:lpstr>
      <vt:lpstr>methode_saisie_u0</vt:lpstr>
      <vt:lpstr>methode_saisie_uporte</vt:lpstr>
      <vt:lpstr>methode_saisie_pont_thermique</vt:lpstr>
      <vt:lpstr>methode_saisie_perf_vitrage</vt:lpstr>
      <vt:lpstr>methode_saisie_carac_sys</vt:lpstr>
      <vt:lpstr>methode_saisie_q4pa_conv</vt:lpstr>
      <vt:lpstr>methode_saisie_fact_couv_sol</vt:lpstr>
      <vt:lpstr>classe_inertie</vt:lpstr>
      <vt:lpstr>type_adjacence</vt:lpstr>
      <vt:lpstr>cfg_isolation_lnc</vt:lpstr>
      <vt:lpstr>materiaux_structure_mur</vt:lpstr>
      <vt:lpstr>type_isolation</vt:lpstr>
      <vt:lpstr>type_doublage</vt:lpstr>
      <vt:lpstr>type_plancher_bas</vt:lpstr>
      <vt:lpstr>type_plancher_haut</vt:lpstr>
      <vt:lpstr>type_vitrage</vt:lpstr>
      <vt:lpstr>inclinaison_vitrage</vt:lpstr>
      <vt:lpstr>type_materiaux_menuiserie</vt:lpstr>
      <vt:lpstr>type_baie</vt:lpstr>
      <vt:lpstr>type_pose</vt:lpstr>
      <vt:lpstr>type_gaz_lame</vt:lpstr>
      <vt:lpstr>orientation</vt:lpstr>
      <vt:lpstr>type_fermeture</vt:lpstr>
      <vt:lpstr>type_porte</vt:lpstr>
      <vt:lpstr>type_liaison</vt:lpstr>
      <vt:lpstr>type_ventilation</vt:lpstr>
      <vt:lpstr>periode_installation_fr</vt:lpstr>
      <vt:lpstr>type_generateur_fr</vt:lpstr>
      <vt:lpstr>type_installation_solaire</vt:lpstr>
      <vt:lpstr>type_installation</vt:lpstr>
      <vt:lpstr>methode_calcul_conso</vt:lpstr>
      <vt:lpstr>usage_generateur</vt:lpstr>
      <vt:lpstr>cfg_installation_ch</vt:lpstr>
      <vt:lpstr>lien_generateur_emetteur</vt:lpstr>
      <vt:lpstr>cfg_installation_ecs</vt:lpstr>
      <vt:lpstr>type_generateur_ch</vt:lpstr>
      <vt:lpstr>type_emission_distribution</vt:lpstr>
      <vt:lpstr>temp_distribution_ch</vt:lpstr>
      <vt:lpstr>equipement_intermittence</vt:lpstr>
      <vt:lpstr>type_regulation</vt:lpstr>
      <vt:lpstr>periode_installation_emetteur</vt:lpstr>
      <vt:lpstr>type_chauffage</vt:lpstr>
      <vt:lpstr>type_generateur_ecs</vt:lpstr>
      <vt:lpstr>bouclage_reseau_ecs</vt:lpstr>
      <vt:lpstr>type_stockage_ecs</vt:lpstr>
      <vt:lpstr>periode_installation_ecs_thermo</vt:lpstr>
      <vt:lpstr>type_enr</vt:lpstr>
      <vt:lpstr>orientation_pv</vt:lpstr>
      <vt:lpstr>inclinaison_pv</vt:lpstr>
      <vt:lpstr>type_energie</vt:lpstr>
      <vt:lpstr>type_usage</vt:lpstr>
      <vt:lpstr>classe_etiquette</vt:lpstr>
      <vt:lpstr>statut_geocodage_ban</vt:lpstr>
      <vt:lpstr>qualite_composant</vt:lpstr>
      <vt:lpstr>position_etage_logement</vt:lpstr>
      <vt:lpstr>typologie_logement</vt:lpstr>
      <vt:lpstr>categorie_enr_descriptif</vt:lpstr>
      <vt:lpstr>categorie_descriptif_simplifie</vt:lpstr>
      <vt:lpstr>categorie_fiche_technique</vt:lpstr>
      <vt:lpstr>num_pack_travaux</vt:lpstr>
      <vt:lpstr>lot_travaux</vt:lpstr>
      <vt:lpstr>type_justificatif</vt:lpstr>
      <vt:lpstr>origine_donnee</vt:lpstr>
      <vt:lpstr>picto_geste_entretien</vt:lpstr>
      <vt:lpstr>indicateur_confort_ete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BREITWILLER Antoine</cp:lastModifiedBy>
  <cp:revision/>
  <dcterms:created xsi:type="dcterms:W3CDTF">2020-06-04T20:45:55Z</dcterms:created>
  <dcterms:modified xsi:type="dcterms:W3CDTF">2024-06-14T08:24:29Z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0x010100241D22F80A6D7C4CA46ECFA1468D297A</vt:lpwstr>
  </property>
</Properties>
</file>