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工作文档\近期工作\git-excel\语义标注\标注文件\test\"/>
    </mc:Choice>
  </mc:AlternateContent>
  <xr:revisionPtr revIDLastSave="0" documentId="13_ncr:1_{91461C95-30A2-41BA-A70F-F682B1EF6BE0}"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1" l="1"/>
  <c r="E11" i="1" s="1"/>
  <c r="D12" i="1"/>
  <c r="E12" i="1" s="1"/>
  <c r="E13" i="1"/>
  <c r="D3" i="1"/>
  <c r="E3" i="1" s="1"/>
  <c r="D4" i="1"/>
  <c r="E4" i="1" s="1"/>
  <c r="D5" i="1"/>
  <c r="E5" i="1" s="1"/>
  <c r="D6" i="1"/>
  <c r="E6" i="1" s="1"/>
  <c r="D7" i="1"/>
  <c r="E7" i="1" s="1"/>
  <c r="D8" i="1"/>
  <c r="E8" i="1" s="1"/>
  <c r="D9" i="1"/>
  <c r="E9" i="1" s="1"/>
  <c r="D10" i="1"/>
  <c r="E10" i="1" s="1"/>
  <c r="D14" i="1"/>
  <c r="E14" i="1" s="1"/>
  <c r="D15" i="1"/>
  <c r="E15" i="1" s="1"/>
  <c r="D2" i="1"/>
  <c r="E2" i="1" s="1"/>
  <c r="E16" i="1"/>
  <c r="E17" i="1"/>
  <c r="B15" i="1"/>
  <c r="B16" i="1" s="1"/>
  <c r="B3" i="1"/>
  <c r="B4" i="1" s="1"/>
  <c r="B5" i="1" s="1"/>
  <c r="B6" i="1" s="1"/>
  <c r="B7" i="1" s="1"/>
  <c r="B8" i="1" s="1"/>
  <c r="B9" i="1" s="1"/>
  <c r="B10" i="1" s="1"/>
  <c r="B11" i="1" s="1"/>
  <c r="B12" i="1" s="1"/>
  <c r="B13" i="1" s="1"/>
</calcChain>
</file>

<file path=xl/sharedStrings.xml><?xml version="1.0" encoding="utf-8"?>
<sst xmlns="http://schemas.openxmlformats.org/spreadsheetml/2006/main" count="121" uniqueCount="54">
  <si>
    <t>level</t>
    <phoneticPr fontId="2" type="noConversion"/>
  </si>
  <si>
    <t>number</t>
    <phoneticPr fontId="2" type="noConversion"/>
  </si>
  <si>
    <t>start_frame</t>
    <phoneticPr fontId="2" type="noConversion"/>
  </si>
  <si>
    <t>end_frame</t>
    <phoneticPr fontId="2" type="noConversion"/>
  </si>
  <si>
    <t>length</t>
    <phoneticPr fontId="2" type="noConversion"/>
  </si>
  <si>
    <t>object_class</t>
    <phoneticPr fontId="2" type="noConversion"/>
  </si>
  <si>
    <t>appearance</t>
    <phoneticPr fontId="2" type="noConversion"/>
  </si>
  <si>
    <t>action_1</t>
    <phoneticPr fontId="2" type="noConversion"/>
  </si>
  <si>
    <t>prep_1</t>
    <phoneticPr fontId="2" type="noConversion"/>
  </si>
  <si>
    <t>3rd_object_1</t>
    <phoneticPr fontId="2" type="noConversion"/>
  </si>
  <si>
    <t>action_2</t>
    <phoneticPr fontId="2" type="noConversion"/>
  </si>
  <si>
    <t>prep_2</t>
    <phoneticPr fontId="2" type="noConversion"/>
  </si>
  <si>
    <t>3rd_object_2</t>
    <phoneticPr fontId="2" type="noConversion"/>
  </si>
  <si>
    <t>scene</t>
    <phoneticPr fontId="2" type="noConversion"/>
  </si>
  <si>
    <t>description</t>
    <phoneticPr fontId="2" type="noConversion"/>
  </si>
  <si>
    <t>action</t>
    <phoneticPr fontId="2" type="noConversion"/>
  </si>
  <si>
    <t>activity</t>
    <phoneticPr fontId="2" type="noConversion"/>
  </si>
  <si>
    <t>story</t>
    <phoneticPr fontId="2" type="noConversion"/>
  </si>
  <si>
    <t>0</t>
    <phoneticPr fontId="2" type="noConversion"/>
  </si>
  <si>
    <t>runner</t>
    <phoneticPr fontId="2" type="noConversion"/>
  </si>
  <si>
    <t>stadium</t>
    <phoneticPr fontId="2" type="noConversion"/>
  </si>
  <si>
    <t>red-clothes</t>
    <phoneticPr fontId="2" type="noConversion"/>
  </si>
  <si>
    <t>stand</t>
    <phoneticPr fontId="2" type="noConversion"/>
  </si>
  <si>
    <t>near</t>
    <phoneticPr fontId="2" type="noConversion"/>
  </si>
  <si>
    <t>between</t>
    <phoneticPr fontId="2" type="noConversion"/>
  </si>
  <si>
    <t>crouch</t>
    <phoneticPr fontId="2" type="noConversion"/>
  </si>
  <si>
    <t>in</t>
    <phoneticPr fontId="2" type="noConversion"/>
  </si>
  <si>
    <t>fall</t>
    <phoneticPr fontId="2" type="noConversion"/>
  </si>
  <si>
    <t>on</t>
    <phoneticPr fontId="2" type="noConversion"/>
  </si>
  <si>
    <t>track</t>
    <phoneticPr fontId="2" type="noConversion"/>
  </si>
  <si>
    <t>A red-clothes runner falls on the track of the stadium</t>
    <phoneticPr fontId="2" type="noConversion"/>
  </si>
  <si>
    <t>sit</t>
    <phoneticPr fontId="2" type="noConversion"/>
  </si>
  <si>
    <t>A red-clothes runner sits on the track of the stadium</t>
    <phoneticPr fontId="2" type="noConversion"/>
  </si>
  <si>
    <t>jump</t>
    <phoneticPr fontId="2" type="noConversion"/>
  </si>
  <si>
    <t>to</t>
    <phoneticPr fontId="2" type="noConversion"/>
  </si>
  <si>
    <t>corridor</t>
    <phoneticPr fontId="2" type="noConversion"/>
  </si>
  <si>
    <t>A red-clothes runner jumps to the corridor of the stadium</t>
    <phoneticPr fontId="2" type="noConversion"/>
  </si>
  <si>
    <t>hold</t>
    <phoneticPr fontId="2" type="noConversion"/>
  </si>
  <si>
    <t>two runners</t>
    <phoneticPr fontId="2" type="noConversion"/>
  </si>
  <si>
    <t>up</t>
    <phoneticPr fontId="2" type="noConversion"/>
  </si>
  <si>
    <t>A red-clothes runner is holded up by two runners in the stadium</t>
    <phoneticPr fontId="2" type="noConversion"/>
  </si>
  <si>
    <t>wheelchair</t>
    <phoneticPr fontId="2" type="noConversion"/>
  </si>
  <si>
    <t>A red-clothes runner sits on the wheelchair in the stadium</t>
    <phoneticPr fontId="2" type="noConversion"/>
  </si>
  <si>
    <t>two white-clothes runners</t>
    <phoneticPr fontId="2" type="noConversion"/>
  </si>
  <si>
    <t>A red-clothes runner sits on the wheelchair in the stadium.</t>
    <phoneticPr fontId="2" type="noConversion"/>
  </si>
  <si>
    <t>A red-clothes runner sits in the wheelchair in the stadium</t>
    <phoneticPr fontId="2" type="noConversion"/>
  </si>
  <si>
    <t>A red-clothes runner stands between two white-clothes runners at the start line of the stadium</t>
  </si>
  <si>
    <t>start line</t>
  </si>
  <si>
    <t>A red-clothes runner crouches near the start line of the track the stadium</t>
  </si>
  <si>
    <t>A red-clothes runner stands between two white-clothes runners at the start line of the stadium. He crouches near the start line of the track, but falls after the match begins and sits on the track painfully.</t>
  </si>
  <si>
    <t>end line</t>
  </si>
  <si>
    <t>A red-clothes runner jumps to the end line of the track in the stadium</t>
  </si>
  <si>
    <t xml:space="preserve">  A red-clothes runner first jumps to the corridor of the stadium, but then decides to jump to the end line of the track. Another two runners hold him up at the end line.</t>
  </si>
  <si>
    <t xml:space="preserve"> A red-clothes runner stands between two white-clothes runners at the start line of the stadium. He crouches near the start line of the track, but falls after the match begins and sits on the track painfully. After that, the red-clothes runner jumps to the corridor of the stadium, but then decides to jump to the end line of the track. Another two runners hold him up at the end line. Finally, he sits in a wheelchair and is wheeled out of the stadium.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</si>
</sst>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4" x14ac:knownFonts="1">
    <font>
      <sz val="11"/>
      <color theme="1"/>
      <name val="等线"/>
      <family val="2"/>
      <scheme val="minor"/>
    </font>
    <font>
      <b/>
      <sz val="11"/>
      <color theme="1"/>
      <name val="等线"/>
      <family val="3"/>
      <charset val="134"/>
      <scheme val="minor"/>
    </font>
    <font>
      <sz val="9"/>
      <name val="等线"/>
      <family val="3"/>
      <charset val="134"/>
      <scheme val="minor"/>
    </font>
    <font>
      <sz val="11"/>
      <color theme="1"/>
      <name val="等线"/>
      <family val="3"/>
      <charset val="134"/>
      <scheme val="minor"/>
    </font>
  </fonts>
  <fills count="5">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49" fontId="1" fillId="0" borderId="1" xfId="0" applyNumberFormat="1" applyFont="1" applyBorder="1" applyAlignment="1">
      <alignment horizontal="center" vertical="center" wrapText="1"/>
    </xf>
    <xf numFmtId="49" fontId="1" fillId="2" borderId="1" xfId="0" applyNumberFormat="1" applyFont="1" applyFill="1" applyBorder="1" applyAlignment="1">
      <alignment horizontal="center" vertical="center" wrapText="1"/>
    </xf>
    <xf numFmtId="49"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3" borderId="1" xfId="0" applyNumberFormat="1" applyFill="1" applyBorder="1" applyAlignment="1">
      <alignment horizontal="center" vertical="center" wrapText="1"/>
    </xf>
    <xf numFmtId="49" fontId="3" fillId="0" borderId="1" xfId="0" applyNumberFormat="1" applyFont="1" applyBorder="1" applyAlignment="1">
      <alignment horizontal="center" vertical="center" wrapText="1"/>
    </xf>
    <xf numFmtId="176" fontId="1" fillId="0" borderId="1" xfId="0" applyNumberFormat="1" applyFont="1" applyBorder="1" applyAlignment="1">
      <alignment horizontal="center" vertical="center" wrapText="1"/>
    </xf>
    <xf numFmtId="176" fontId="0" fillId="0" borderId="1" xfId="0" applyNumberFormat="1" applyBorder="1" applyAlignment="1">
      <alignment horizontal="center" vertical="center" wrapText="1"/>
    </xf>
    <xf numFmtId="176" fontId="0" fillId="0" borderId="1" xfId="0" applyNumberFormat="1" applyBorder="1" applyAlignment="1">
      <alignment horizontal="center" vertical="center"/>
    </xf>
    <xf numFmtId="49" fontId="0" fillId="4" borderId="1" xfId="0" applyNumberFormat="1" applyFill="1" applyBorder="1" applyAlignment="1">
      <alignment horizontal="center" vertical="center" wrapText="1"/>
    </xf>
    <xf numFmtId="176" fontId="0" fillId="4" borderId="1" xfId="0" applyNumberForma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49" fontId="0" fillId="4" borderId="1" xfId="0" applyNumberForma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
  <sheetViews>
    <sheetView tabSelected="1" zoomScaleNormal="100" workbookViewId="0">
      <pane ySplit="1" topLeftCell="A2" activePane="bottomLeft" state="frozen"/>
      <selection pane="bottomLeft" activeCell="S14" sqref="S14"/>
    </sheetView>
  </sheetViews>
  <sheetFormatPr defaultRowHeight="14.25" x14ac:dyDescent="0.2"/>
  <cols>
    <col min="1" max="1" width="9" style="3"/>
    <col min="2" max="2" width="5" style="3" customWidth="1"/>
    <col min="3" max="5" width="6.75" style="9" customWidth="1"/>
    <col min="6" max="6" width="13.75" style="3" customWidth="1"/>
    <col min="7" max="9" width="9" style="3"/>
    <col min="10" max="10" width="17.625" style="3" customWidth="1"/>
    <col min="11" max="13" width="9" style="3"/>
    <col min="14" max="14" width="11.375" style="3" customWidth="1"/>
    <col min="15" max="15" width="42.875" style="6" customWidth="1"/>
    <col min="16" max="16384" width="9" style="3"/>
  </cols>
  <sheetData>
    <row r="1" spans="1:15" ht="28.5" x14ac:dyDescent="0.2">
      <c r="A1" s="1" t="s">
        <v>0</v>
      </c>
      <c r="B1" s="1" t="s">
        <v>1</v>
      </c>
      <c r="C1" s="7" t="s">
        <v>2</v>
      </c>
      <c r="D1" s="7" t="s">
        <v>3</v>
      </c>
      <c r="E1" s="7" t="s">
        <v>4</v>
      </c>
      <c r="F1" s="2" t="s">
        <v>5</v>
      </c>
      <c r="G1" s="2" t="s">
        <v>6</v>
      </c>
      <c r="H1" s="2" t="s">
        <v>7</v>
      </c>
      <c r="I1" s="2" t="s">
        <v>8</v>
      </c>
      <c r="J1" s="2" t="s">
        <v>9</v>
      </c>
      <c r="K1" s="2" t="s">
        <v>10</v>
      </c>
      <c r="L1" s="2" t="s">
        <v>11</v>
      </c>
      <c r="M1" s="2" t="s">
        <v>12</v>
      </c>
      <c r="N1" s="2" t="s">
        <v>13</v>
      </c>
      <c r="O1" s="1" t="s">
        <v>14</v>
      </c>
    </row>
    <row r="2" spans="1:15" s="13" customFormat="1" ht="28.5" x14ac:dyDescent="0.2">
      <c r="A2" s="10" t="s">
        <v>15</v>
      </c>
      <c r="B2" s="10">
        <v>1</v>
      </c>
      <c r="C2" s="11">
        <v>0</v>
      </c>
      <c r="D2" s="11">
        <f>C3-1</f>
        <v>1248</v>
      </c>
      <c r="E2" s="11">
        <f>D2-C2+1</f>
        <v>1249</v>
      </c>
      <c r="F2" s="10" t="s">
        <v>19</v>
      </c>
      <c r="G2" s="10" t="s">
        <v>21</v>
      </c>
      <c r="H2" s="10" t="s">
        <v>22</v>
      </c>
      <c r="I2" s="10" t="s">
        <v>24</v>
      </c>
      <c r="J2" s="10" t="s">
        <v>43</v>
      </c>
      <c r="K2" s="10"/>
      <c r="L2" s="10"/>
      <c r="M2" s="10"/>
      <c r="N2" s="10" t="s">
        <v>20</v>
      </c>
      <c r="O2" s="12" t="s">
        <v>46</v>
      </c>
    </row>
    <row r="3" spans="1:15" s="13" customFormat="1" ht="28.5" x14ac:dyDescent="0.2">
      <c r="A3" s="10" t="s">
        <v>15</v>
      </c>
      <c r="B3" s="10">
        <f>B2+1</f>
        <v>2</v>
      </c>
      <c r="C3" s="11">
        <v>1249</v>
      </c>
      <c r="D3" s="11">
        <f t="shared" ref="D3:D15" si="0">C4-1</f>
        <v>1719</v>
      </c>
      <c r="E3" s="11">
        <f t="shared" ref="E3:E17" si="1">D3-C3+1</f>
        <v>471</v>
      </c>
      <c r="F3" s="10" t="s">
        <v>19</v>
      </c>
      <c r="G3" s="10" t="s">
        <v>21</v>
      </c>
      <c r="H3" s="10" t="s">
        <v>25</v>
      </c>
      <c r="I3" s="10" t="s">
        <v>23</v>
      </c>
      <c r="J3" s="10" t="s">
        <v>47</v>
      </c>
      <c r="K3" s="10"/>
      <c r="L3" s="10"/>
      <c r="M3" s="10"/>
      <c r="N3" s="10" t="s">
        <v>20</v>
      </c>
      <c r="O3" s="12" t="s">
        <v>48</v>
      </c>
    </row>
    <row r="4" spans="1:15" s="13" customFormat="1" ht="28.5" x14ac:dyDescent="0.2">
      <c r="A4" s="10" t="s">
        <v>15</v>
      </c>
      <c r="B4" s="10">
        <f t="shared" ref="B4:B13" si="2">B3+1</f>
        <v>3</v>
      </c>
      <c r="C4" s="11">
        <v>1720</v>
      </c>
      <c r="D4" s="11">
        <f t="shared" si="0"/>
        <v>2209</v>
      </c>
      <c r="E4" s="11">
        <f t="shared" si="1"/>
        <v>490</v>
      </c>
      <c r="F4" s="10" t="s">
        <v>19</v>
      </c>
      <c r="G4" s="10" t="s">
        <v>21</v>
      </c>
      <c r="H4" s="10" t="s">
        <v>27</v>
      </c>
      <c r="I4" s="10" t="s">
        <v>28</v>
      </c>
      <c r="J4" s="10" t="s">
        <v>29</v>
      </c>
      <c r="K4" s="10"/>
      <c r="L4" s="10"/>
      <c r="M4" s="10"/>
      <c r="N4" s="10" t="s">
        <v>20</v>
      </c>
      <c r="O4" s="12" t="s">
        <v>30</v>
      </c>
    </row>
    <row r="5" spans="1:15" s="13" customFormat="1" ht="28.5" x14ac:dyDescent="0.2">
      <c r="A5" s="10" t="s">
        <v>15</v>
      </c>
      <c r="B5" s="10">
        <f t="shared" si="2"/>
        <v>4</v>
      </c>
      <c r="C5" s="11">
        <v>2210</v>
      </c>
      <c r="D5" s="11">
        <f t="shared" si="0"/>
        <v>2951</v>
      </c>
      <c r="E5" s="11">
        <f t="shared" si="1"/>
        <v>742</v>
      </c>
      <c r="F5" s="10" t="s">
        <v>19</v>
      </c>
      <c r="G5" s="10" t="s">
        <v>21</v>
      </c>
      <c r="H5" s="10" t="s">
        <v>31</v>
      </c>
      <c r="I5" s="10" t="s">
        <v>28</v>
      </c>
      <c r="J5" s="10" t="s">
        <v>29</v>
      </c>
      <c r="K5" s="10"/>
      <c r="L5" s="10"/>
      <c r="M5" s="10"/>
      <c r="N5" s="10" t="s">
        <v>20</v>
      </c>
      <c r="O5" s="12" t="s">
        <v>32</v>
      </c>
    </row>
    <row r="6" spans="1:15" s="13" customFormat="1" ht="28.5" x14ac:dyDescent="0.2">
      <c r="A6" s="10" t="s">
        <v>15</v>
      </c>
      <c r="B6" s="10">
        <f t="shared" si="2"/>
        <v>5</v>
      </c>
      <c r="C6" s="11">
        <v>2952</v>
      </c>
      <c r="D6" s="11">
        <f t="shared" si="0"/>
        <v>3239</v>
      </c>
      <c r="E6" s="11">
        <f t="shared" si="1"/>
        <v>288</v>
      </c>
      <c r="F6" s="10" t="s">
        <v>19</v>
      </c>
      <c r="G6" s="10" t="s">
        <v>21</v>
      </c>
      <c r="H6" s="10" t="s">
        <v>27</v>
      </c>
      <c r="I6" s="10" t="s">
        <v>28</v>
      </c>
      <c r="J6" s="10" t="s">
        <v>29</v>
      </c>
      <c r="K6" s="10"/>
      <c r="L6" s="10"/>
      <c r="M6" s="10"/>
      <c r="N6" s="10" t="s">
        <v>20</v>
      </c>
      <c r="O6" s="12" t="s">
        <v>30</v>
      </c>
    </row>
    <row r="7" spans="1:15" ht="28.5" x14ac:dyDescent="0.2">
      <c r="A7" s="4" t="s">
        <v>15</v>
      </c>
      <c r="B7" s="4">
        <f t="shared" si="2"/>
        <v>6</v>
      </c>
      <c r="C7" s="8">
        <v>3240</v>
      </c>
      <c r="D7" s="8">
        <f t="shared" si="0"/>
        <v>3744</v>
      </c>
      <c r="E7" s="8">
        <f t="shared" si="1"/>
        <v>505</v>
      </c>
      <c r="F7" s="5" t="s">
        <v>19</v>
      </c>
      <c r="G7" s="5" t="s">
        <v>21</v>
      </c>
      <c r="H7" s="5" t="s">
        <v>33</v>
      </c>
      <c r="I7" s="5" t="s">
        <v>34</v>
      </c>
      <c r="J7" s="5" t="s">
        <v>35</v>
      </c>
      <c r="K7" s="5"/>
      <c r="L7" s="5"/>
      <c r="M7" s="5"/>
      <c r="N7" s="5" t="s">
        <v>20</v>
      </c>
      <c r="O7" s="6" t="s">
        <v>36</v>
      </c>
    </row>
    <row r="8" spans="1:15" ht="28.5" x14ac:dyDescent="0.2">
      <c r="A8" s="4" t="s">
        <v>15</v>
      </c>
      <c r="B8" s="4">
        <f t="shared" si="2"/>
        <v>7</v>
      </c>
      <c r="C8" s="8">
        <v>3745</v>
      </c>
      <c r="D8" s="8">
        <f t="shared" si="0"/>
        <v>4639</v>
      </c>
      <c r="E8" s="8">
        <f t="shared" si="1"/>
        <v>895</v>
      </c>
      <c r="F8" s="5" t="s">
        <v>19</v>
      </c>
      <c r="G8" s="5" t="s">
        <v>21</v>
      </c>
      <c r="H8" s="5" t="s">
        <v>33</v>
      </c>
      <c r="I8" s="5" t="s">
        <v>34</v>
      </c>
      <c r="J8" s="5" t="s">
        <v>50</v>
      </c>
      <c r="K8" s="5"/>
      <c r="L8" s="5"/>
      <c r="M8" s="5"/>
      <c r="N8" s="5" t="s">
        <v>20</v>
      </c>
      <c r="O8" s="6" t="s">
        <v>51</v>
      </c>
    </row>
    <row r="9" spans="1:15" ht="28.5" x14ac:dyDescent="0.2">
      <c r="A9" s="4" t="s">
        <v>15</v>
      </c>
      <c r="B9" s="4">
        <f t="shared" si="2"/>
        <v>8</v>
      </c>
      <c r="C9" s="8">
        <v>4640</v>
      </c>
      <c r="D9" s="8">
        <f t="shared" si="0"/>
        <v>5174</v>
      </c>
      <c r="E9" s="8">
        <f t="shared" si="1"/>
        <v>535</v>
      </c>
      <c r="F9" s="5" t="s">
        <v>19</v>
      </c>
      <c r="G9" s="5" t="s">
        <v>21</v>
      </c>
      <c r="H9" s="5" t="s">
        <v>37</v>
      </c>
      <c r="I9" s="5" t="s">
        <v>39</v>
      </c>
      <c r="J9" s="5" t="s">
        <v>38</v>
      </c>
      <c r="K9" s="5"/>
      <c r="L9" s="5"/>
      <c r="M9" s="5"/>
      <c r="N9" s="5" t="s">
        <v>20</v>
      </c>
      <c r="O9" s="6" t="s">
        <v>40</v>
      </c>
    </row>
    <row r="10" spans="1:15" ht="28.5" x14ac:dyDescent="0.2">
      <c r="A10" s="4" t="s">
        <v>15</v>
      </c>
      <c r="B10" s="4">
        <f t="shared" si="2"/>
        <v>9</v>
      </c>
      <c r="C10" s="8">
        <v>5175</v>
      </c>
      <c r="D10" s="8">
        <f t="shared" si="0"/>
        <v>5742</v>
      </c>
      <c r="E10" s="8">
        <f t="shared" si="1"/>
        <v>568</v>
      </c>
      <c r="F10" s="5" t="s">
        <v>19</v>
      </c>
      <c r="G10" s="5" t="s">
        <v>21</v>
      </c>
      <c r="H10" s="5" t="s">
        <v>27</v>
      </c>
      <c r="I10" s="5" t="s">
        <v>28</v>
      </c>
      <c r="J10" s="5" t="s">
        <v>29</v>
      </c>
      <c r="K10" s="5"/>
      <c r="L10" s="5"/>
      <c r="M10" s="5"/>
      <c r="N10" s="5" t="s">
        <v>20</v>
      </c>
      <c r="O10" s="6" t="s">
        <v>30</v>
      </c>
    </row>
    <row r="11" spans="1:15" s="13" customFormat="1" ht="28.5" x14ac:dyDescent="0.2">
      <c r="A11" s="10" t="s">
        <v>15</v>
      </c>
      <c r="B11" s="10">
        <f>B10+1</f>
        <v>10</v>
      </c>
      <c r="C11" s="11">
        <v>5743</v>
      </c>
      <c r="D11" s="11">
        <f t="shared" ref="D11:D12" si="3">C12-1</f>
        <v>6194</v>
      </c>
      <c r="E11" s="11">
        <f t="shared" ref="E11:E13" si="4">D11-C11+1</f>
        <v>452</v>
      </c>
      <c r="F11" s="10" t="s">
        <v>19</v>
      </c>
      <c r="G11" s="10" t="s">
        <v>21</v>
      </c>
      <c r="H11" s="10" t="s">
        <v>31</v>
      </c>
      <c r="I11" s="10" t="s">
        <v>28</v>
      </c>
      <c r="J11" s="10" t="s">
        <v>41</v>
      </c>
      <c r="K11" s="10"/>
      <c r="L11" s="10"/>
      <c r="M11" s="10"/>
      <c r="N11" s="10" t="s">
        <v>20</v>
      </c>
      <c r="O11" s="12" t="s">
        <v>42</v>
      </c>
    </row>
    <row r="12" spans="1:15" s="13" customFormat="1" ht="28.5" x14ac:dyDescent="0.2">
      <c r="A12" s="10" t="s">
        <v>15</v>
      </c>
      <c r="B12" s="10">
        <f t="shared" si="2"/>
        <v>11</v>
      </c>
      <c r="C12" s="11">
        <v>6195</v>
      </c>
      <c r="D12" s="11">
        <f t="shared" si="3"/>
        <v>7331</v>
      </c>
      <c r="E12" s="11">
        <f t="shared" si="4"/>
        <v>1137</v>
      </c>
      <c r="F12" s="10" t="s">
        <v>19</v>
      </c>
      <c r="G12" s="10" t="s">
        <v>21</v>
      </c>
      <c r="H12" s="10" t="s">
        <v>27</v>
      </c>
      <c r="I12" s="10" t="s">
        <v>28</v>
      </c>
      <c r="J12" s="10" t="s">
        <v>29</v>
      </c>
      <c r="K12" s="10"/>
      <c r="L12" s="10"/>
      <c r="M12" s="10"/>
      <c r="N12" s="10" t="s">
        <v>20</v>
      </c>
      <c r="O12" s="12" t="s">
        <v>30</v>
      </c>
    </row>
    <row r="13" spans="1:15" s="13" customFormat="1" ht="28.5" x14ac:dyDescent="0.2">
      <c r="A13" s="10" t="s">
        <v>15</v>
      </c>
      <c r="B13" s="10">
        <f t="shared" si="2"/>
        <v>12</v>
      </c>
      <c r="C13" s="11">
        <v>7332</v>
      </c>
      <c r="D13" s="11">
        <v>7578</v>
      </c>
      <c r="E13" s="11">
        <f t="shared" si="4"/>
        <v>247</v>
      </c>
      <c r="F13" s="10" t="s">
        <v>19</v>
      </c>
      <c r="G13" s="10" t="s">
        <v>21</v>
      </c>
      <c r="H13" s="10" t="s">
        <v>31</v>
      </c>
      <c r="I13" s="10" t="s">
        <v>26</v>
      </c>
      <c r="J13" s="10" t="s">
        <v>41</v>
      </c>
      <c r="K13" s="10"/>
      <c r="L13" s="10"/>
      <c r="M13" s="10"/>
      <c r="N13" s="10" t="s">
        <v>20</v>
      </c>
      <c r="O13" s="12" t="s">
        <v>45</v>
      </c>
    </row>
    <row r="14" spans="1:15" ht="71.25" x14ac:dyDescent="0.2">
      <c r="A14" s="4" t="s">
        <v>16</v>
      </c>
      <c r="B14" s="4">
        <v>1</v>
      </c>
      <c r="C14" s="8" t="s">
        <v>18</v>
      </c>
      <c r="D14" s="8">
        <f t="shared" si="0"/>
        <v>3239</v>
      </c>
      <c r="E14" s="8">
        <f t="shared" si="1"/>
        <v>3240</v>
      </c>
      <c r="F14" s="5"/>
      <c r="G14" s="5"/>
      <c r="H14" s="5"/>
      <c r="I14" s="5"/>
      <c r="J14" s="5"/>
      <c r="K14" s="5"/>
      <c r="L14" s="5"/>
      <c r="M14" s="5"/>
      <c r="N14" s="5"/>
      <c r="O14" s="6" t="s">
        <v>49</v>
      </c>
    </row>
    <row r="15" spans="1:15" ht="57" x14ac:dyDescent="0.2">
      <c r="A15" s="4" t="s">
        <v>16</v>
      </c>
      <c r="B15" s="4">
        <f>B14+1</f>
        <v>2</v>
      </c>
      <c r="C15" s="8">
        <v>3240</v>
      </c>
      <c r="D15" s="8">
        <f t="shared" si="0"/>
        <v>5742</v>
      </c>
      <c r="E15" s="8">
        <f t="shared" si="1"/>
        <v>2503</v>
      </c>
      <c r="F15" s="5"/>
      <c r="G15" s="5"/>
      <c r="H15" s="5"/>
      <c r="I15" s="5"/>
      <c r="J15" s="5"/>
      <c r="K15" s="5"/>
      <c r="L15" s="5"/>
      <c r="M15" s="5"/>
      <c r="N15" s="5"/>
      <c r="O15" s="6" t="s">
        <v>52</v>
      </c>
    </row>
    <row r="16" spans="1:15" ht="28.5" x14ac:dyDescent="0.2">
      <c r="A16" s="4" t="s">
        <v>16</v>
      </c>
      <c r="B16" s="4">
        <f t="shared" ref="B16" si="5">B15+1</f>
        <v>3</v>
      </c>
      <c r="C16" s="8">
        <v>5743</v>
      </c>
      <c r="D16" s="8">
        <v>7578</v>
      </c>
      <c r="E16" s="8">
        <f t="shared" si="1"/>
        <v>1836</v>
      </c>
      <c r="F16" s="5"/>
      <c r="G16" s="5"/>
      <c r="H16" s="5"/>
      <c r="I16" s="5"/>
      <c r="J16" s="5"/>
      <c r="K16" s="5"/>
      <c r="L16" s="5"/>
      <c r="M16" s="5"/>
      <c r="N16" s="5"/>
      <c r="O16" s="6" t="s">
        <v>44</v>
      </c>
    </row>
    <row r="17" spans="1:15" ht="128.25" x14ac:dyDescent="0.2">
      <c r="A17" s="4" t="s">
        <v>17</v>
      </c>
      <c r="B17" s="4">
        <v>1</v>
      </c>
      <c r="C17" s="8" t="s">
        <v>18</v>
      </c>
      <c r="D17" s="8">
        <v>7578</v>
      </c>
      <c r="E17" s="8">
        <f t="shared" si="1"/>
        <v>7579</v>
      </c>
      <c r="F17" s="5"/>
      <c r="G17" s="5"/>
      <c r="H17" s="5"/>
      <c r="I17" s="5"/>
      <c r="J17" s="5"/>
      <c r="K17" s="5"/>
      <c r="L17" s="5"/>
      <c r="M17" s="5"/>
      <c r="N17" s="5"/>
      <c r="O17" s="6" t="s">
        <v>53</v>
      </c>
    </row>
  </sheetData>
  <phoneticPr fontId="2"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Shiyu HU</dc:creator>
  <cp:lastModifiedBy>Thinkpad</cp:lastModifiedBy>
  <dcterms:created xsi:type="dcterms:W3CDTF">2015-06-05T18:19:34Z</dcterms:created>
  <dcterms:modified xsi:type="dcterms:W3CDTF">2023-05-14T08:49:36Z</dcterms:modified>
</cp:coreProperties>
</file>