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040" windowHeight="15840"/>
  </bookViews>
  <sheets>
    <sheet name="Sheet1" sheetId="1" r:id="rId1"/>
  </sheets>
  <calcPr calcId="144525"/>
</workbook>
</file>

<file path=xl/sharedStrings.xml><?xml version="1.0" encoding="utf-8"?>
<sst xmlns="http://schemas.openxmlformats.org/spreadsheetml/2006/main" count="153" uniqueCount="84">
  <si>
    <t>level</t>
  </si>
  <si>
    <t>number</t>
  </si>
  <si>
    <t>start_frame</t>
  </si>
  <si>
    <t>end_frame</t>
  </si>
  <si>
    <t>length</t>
  </si>
  <si>
    <t>object_class</t>
  </si>
  <si>
    <t>appearance</t>
  </si>
  <si>
    <t>action_1</t>
  </si>
  <si>
    <t>prep_1</t>
  </si>
  <si>
    <t>3rd_object_1</t>
  </si>
  <si>
    <t>action_2</t>
  </si>
  <si>
    <t>prep_2</t>
  </si>
  <si>
    <t>3rd_object_2</t>
  </si>
  <si>
    <t>scene</t>
  </si>
  <si>
    <t>description</t>
  </si>
  <si>
    <t>action</t>
  </si>
  <si>
    <t>actor</t>
  </si>
  <si>
    <t>black clothes</t>
  </si>
  <si>
    <t>walk</t>
  </si>
  <si>
    <t>in</t>
  </si>
  <si>
    <t>room</t>
  </si>
  <si>
    <t>A black clothes actor walks into the room</t>
  </si>
  <si>
    <t>draw</t>
  </si>
  <si>
    <t>several pictures</t>
  </si>
  <si>
    <t>talk</t>
  </si>
  <si>
    <t>a grey clothes actress</t>
  </si>
  <si>
    <t>A actor in black is drawing while a grey clothes actress is talking to him in the room</t>
  </si>
  <si>
    <t>close</t>
  </si>
  <si>
    <t>a green door</t>
  </si>
  <si>
    <t>A black clothes actor closes the green door</t>
  </si>
  <si>
    <t>street</t>
  </si>
  <si>
    <t>A black clothes actor walks on the street</t>
  </si>
  <si>
    <t>with</t>
  </si>
  <si>
    <t>a blue clothes actress</t>
  </si>
  <si>
    <t>crowd</t>
  </si>
  <si>
    <t>A black clothes actor talks with a blue clothes actress in the crowd</t>
  </si>
  <si>
    <t>pinch</t>
  </si>
  <si>
    <t>a blue clothes actress’s feet</t>
  </si>
  <si>
    <t>bed</t>
  </si>
  <si>
    <t>A black clothes actor pinches a blue clothes actress's feet in the bed</t>
  </si>
  <si>
    <t>a boy in white and an actress in blue</t>
  </si>
  <si>
    <t>A black clothes actor talks with a white clothes boy and a blue clothes actress in the room</t>
  </si>
  <si>
    <t>eat</t>
  </si>
  <si>
    <t>food</t>
  </si>
  <si>
    <t>A black clothes actor eats food together with a blue clothes actress in the room</t>
  </si>
  <si>
    <t>sit</t>
  </si>
  <si>
    <t>on</t>
  </si>
  <si>
    <t>a wooden bench</t>
  </si>
  <si>
    <t>yard</t>
  </si>
  <si>
    <t>A black clothes actor sits on a wooden bench in the yard</t>
  </si>
  <si>
    <t>hang</t>
  </si>
  <si>
    <t>some orange bed sheets</t>
  </si>
  <si>
    <t>A black clothes actor hangs some orange bed sheets in the yard</t>
  </si>
  <si>
    <t xml:space="preserve">an actor in black tunic </t>
  </si>
  <si>
    <t>A black clothes actor talks with an actor in black tunic in the yard</t>
  </si>
  <si>
    <t>12</t>
  </si>
  <si>
    <t>fight</t>
  </si>
  <si>
    <t>A black clothes actor fights with an actor in black tunic in the yard</t>
  </si>
  <si>
    <t>13</t>
  </si>
  <si>
    <t>pick</t>
  </si>
  <si>
    <t>up</t>
  </si>
  <si>
    <t>papers</t>
  </si>
  <si>
    <t>A black clothes actor picks up papers in the yard</t>
  </si>
  <si>
    <t>14</t>
  </si>
  <si>
    <t>lock</t>
  </si>
  <si>
    <t>A black clothes actor locks the green door in the yard</t>
  </si>
  <si>
    <t>15</t>
  </si>
  <si>
    <t>four people</t>
  </si>
  <si>
    <t>A black clothes actor talks with four people in the yard</t>
  </si>
  <si>
    <t>16</t>
  </si>
  <si>
    <t>A black clothes actor fights with four people in the yard</t>
  </si>
  <si>
    <t>17</t>
  </si>
  <si>
    <t>be apprenticed</t>
  </si>
  <si>
    <t>A black clothes actor is apprenticed by four people in the yard</t>
  </si>
  <si>
    <t>activity</t>
  </si>
  <si>
    <t>0</t>
  </si>
  <si>
    <t>A actor in black walks into room, and then he is drawing while a grey clothes actress is talking to him in the room</t>
  </si>
  <si>
    <t>A black clothes actor closes the green door and walks for finding his wife. Then he finds her and talks with her and a little boy.</t>
  </si>
  <si>
    <t>3</t>
  </si>
  <si>
    <t>A black clothes actor pinches a blue clothes actress's feet in the bed, and then talks with a white boy. After that, they eat food in the room.</t>
  </si>
  <si>
    <t>4</t>
  </si>
  <si>
    <t>A black clothes fights with an actor in black tunic. After that, he fights with four peoples incluing the black tunic one. Finally,  he is apprenticed by the four people.</t>
  </si>
  <si>
    <t>story</t>
  </si>
  <si>
    <t>A actor in black walks into room to draw pictures, a grey clothes actress tells him somethings. After that, he go to find his wife and talks with her. In the home, he helps his wife to pinch feets, and then they eat food together. After dinner, he sits in the yard and help a grey clothes actress to hang clothes. At the same time, an actor in black tunic find him. After a fight, he is apprenticed by the actor in black tunic and the other three people.</t>
  </si>
</sst>
</file>

<file path=xl/styles.xml><?xml version="1.0" encoding="utf-8"?>
<styleSheet xmlns="http://schemas.openxmlformats.org/spreadsheetml/2006/main">
  <numFmts count="37">
    <numFmt numFmtId="176" formatCode="[DBNum1][$-804]yyyy&quot;年&quot;m&quot;月&quot;"/>
    <numFmt numFmtId="6" formatCode="&quot;￥&quot;#,##0;[Red]&quot;￥&quot;\-#,##0"/>
    <numFmt numFmtId="177" formatCode="\¥#,##0.00;[Red]\¥\-#,##0.00"/>
    <numFmt numFmtId="178" formatCode="#\ ??/??"/>
    <numFmt numFmtId="24" formatCode="\$#,##0_);[Red]\(\$#,##0\)"/>
    <numFmt numFmtId="7" formatCode="&quot;￥&quot;#,##0.00;&quot;￥&quot;\-#,##0.00"/>
    <numFmt numFmtId="43" formatCode="_ * #,##0.00_ ;_ * \-#,##0.00_ ;_ * &quot;-&quot;??_ ;_ @_ "/>
    <numFmt numFmtId="25" formatCode="\$#,##0.00_);\(\$#,##0.00\)"/>
    <numFmt numFmtId="5" formatCode="&quot;￥&quot;#,##0;&quot;￥&quot;\-#,##0"/>
    <numFmt numFmtId="42" formatCode="_ &quot;￥&quot;* #,##0_ ;_ &quot;￥&quot;* \-#,##0_ ;_ &quot;￥&quot;* &quot;-&quot;_ ;_ @_ "/>
    <numFmt numFmtId="179" formatCode="[DBNum1][$-804]yyyy&quot;年&quot;m&quot;月&quot;d&quot;日&quot;"/>
    <numFmt numFmtId="180" formatCode="[$-804]aaa"/>
    <numFmt numFmtId="181" formatCode="[DBNum1]上午/下午h&quot;时&quot;mm&quot;分&quot;"/>
    <numFmt numFmtId="8" formatCode="&quot;￥&quot;#,##0.00;[Red]&quot;￥&quot;\-#,##0.00"/>
    <numFmt numFmtId="182" formatCode="[DBNum1][$-804]m&quot;月&quot;d&quot;日&quot;"/>
    <numFmt numFmtId="183" formatCode="h:mm:ss\ AM/PM"/>
    <numFmt numFmtId="184" formatCode="[$-804]aaaa"/>
    <numFmt numFmtId="185" formatCode="yyyy/m/d\ h:mm\ AM/PM"/>
    <numFmt numFmtId="186" formatCode="m/d"/>
    <numFmt numFmtId="187" formatCode="mmmmm\-yy"/>
    <numFmt numFmtId="188" formatCode="dd\-mmm\-yy"/>
    <numFmt numFmtId="189" formatCode="\¥#,##0;\¥\-#,##0"/>
    <numFmt numFmtId="190" formatCode="mmmmm"/>
    <numFmt numFmtId="191" formatCode="h:mm\ AM/PM"/>
    <numFmt numFmtId="192" formatCode="#\ ?/?"/>
    <numFmt numFmtId="193" formatCode="yy/m/d"/>
    <numFmt numFmtId="194" formatCode="#\ ??"/>
    <numFmt numFmtId="195" formatCode="mm/dd/yy"/>
    <numFmt numFmtId="23" formatCode="\$#,##0_);\(\$#,##0\)"/>
    <numFmt numFmtId="196" formatCode="0_ "/>
    <numFmt numFmtId="197" formatCode="\¥#,##0;[Red]\¥\-#,##0"/>
    <numFmt numFmtId="198" formatCode="mmmm\-yy"/>
    <numFmt numFmtId="26" formatCode="\$#,##0.00_);[Red]\(\$#,##0.00\)"/>
    <numFmt numFmtId="199" formatCode="[DBNum1]h&quot;时&quot;mm&quot;分&quot;"/>
    <numFmt numFmtId="44" formatCode="_ &quot;￥&quot;* #,##0.00_ ;_ &quot;￥&quot;* \-#,##0.00_ ;_ &quot;￥&quot;* &quot;-&quot;??_ ;_ @_ "/>
    <numFmt numFmtId="41" formatCode="_ * #,##0_ ;_ * \-#,##0_ ;_ * &quot;-&quot;_ ;_ @_ "/>
    <numFmt numFmtId="200" formatCode="\¥#,##0.00;\¥\-#,##0.00"/>
  </numFmts>
  <fonts count="22">
    <font>
      <sz val="11"/>
      <color theme="1"/>
      <name val="等线"/>
      <charset val="134"/>
      <scheme val="minor"/>
    </font>
    <font>
      <b/>
      <sz val="11"/>
      <color theme="1"/>
      <name val="等线"/>
      <charset val="134"/>
      <scheme val="minor"/>
    </font>
    <font>
      <sz val="11"/>
      <color rgb="FF000000"/>
      <name val="等线"/>
      <charset val="134"/>
    </font>
    <font>
      <sz val="11"/>
      <color rgb="FFFA7D00"/>
      <name val="等线"/>
      <charset val="0"/>
      <scheme val="minor"/>
    </font>
    <font>
      <sz val="11"/>
      <color theme="1"/>
      <name val="等线"/>
      <charset val="0"/>
      <scheme val="minor"/>
    </font>
    <font>
      <u/>
      <sz val="11"/>
      <color rgb="FF0000FF"/>
      <name val="等线"/>
      <charset val="0"/>
      <scheme val="minor"/>
    </font>
    <font>
      <sz val="11"/>
      <color theme="0"/>
      <name val="等线"/>
      <charset val="0"/>
      <scheme val="minor"/>
    </font>
    <font>
      <sz val="11"/>
      <color rgb="FFFF0000"/>
      <name val="等线"/>
      <charset val="0"/>
      <scheme val="minor"/>
    </font>
    <font>
      <b/>
      <sz val="18"/>
      <color theme="3"/>
      <name val="等线"/>
      <charset val="134"/>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FFFFF"/>
      <name val="等线"/>
      <charset val="0"/>
      <scheme val="minor"/>
    </font>
    <font>
      <b/>
      <sz val="11"/>
      <color theme="1"/>
      <name val="等线"/>
      <charset val="0"/>
      <scheme val="minor"/>
    </font>
    <font>
      <i/>
      <sz val="11"/>
      <color rgb="FF7F7F7F"/>
      <name val="等线"/>
      <charset val="0"/>
      <scheme val="minor"/>
    </font>
    <font>
      <sz val="11"/>
      <color rgb="FF9C0006"/>
      <name val="等线"/>
      <charset val="0"/>
      <scheme val="minor"/>
    </font>
    <font>
      <sz val="11"/>
      <color rgb="FF006100"/>
      <name val="等线"/>
      <charset val="0"/>
      <scheme val="minor"/>
    </font>
    <font>
      <u/>
      <sz val="11"/>
      <color rgb="FF800080"/>
      <name val="等线"/>
      <charset val="0"/>
      <scheme val="minor"/>
    </font>
    <font>
      <b/>
      <sz val="11"/>
      <color theme="3"/>
      <name val="等线"/>
      <charset val="134"/>
      <scheme val="minor"/>
    </font>
    <font>
      <sz val="11"/>
      <color rgb="FF3F3F76"/>
      <name val="等线"/>
      <charset val="0"/>
      <scheme val="minor"/>
    </font>
    <font>
      <sz val="11"/>
      <color rgb="FF9C6500"/>
      <name val="等线"/>
      <charset val="0"/>
      <scheme val="minor"/>
    </font>
    <font>
      <b/>
      <sz val="11"/>
      <color rgb="FFFA7D00"/>
      <name val="等线"/>
      <charset val="0"/>
      <scheme val="minor"/>
    </font>
  </fonts>
  <fills count="35">
    <fill>
      <patternFill patternType="none"/>
    </fill>
    <fill>
      <patternFill patternType="gray125"/>
    </fill>
    <fill>
      <patternFill patternType="solid">
        <fgColor rgb="FFDEEBF7"/>
        <bgColor indexed="64"/>
      </patternFill>
    </fill>
    <fill>
      <patternFill patternType="solid">
        <fgColor theme="7" tint="0.799981688894314"/>
        <bgColor indexed="64"/>
      </patternFill>
    </fill>
    <fill>
      <patternFill patternType="solid">
        <fgColor theme="0"/>
        <bgColor indexed="64"/>
      </patternFill>
    </fill>
    <fill>
      <patternFill patternType="solid">
        <fgColor theme="4" tint="0.599993896298105"/>
        <bgColor indexed="64"/>
      </patternFill>
    </fill>
    <fill>
      <patternFill patternType="solid">
        <fgColor theme="7"/>
        <bgColor indexed="64"/>
      </patternFill>
    </fill>
    <fill>
      <patternFill patternType="solid">
        <fgColor theme="8"/>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rgb="FFFFFFCC"/>
        <bgColor indexed="64"/>
      </patternFill>
    </fill>
    <fill>
      <patternFill patternType="solid">
        <fgColor rgb="FFF2F2F2"/>
        <bgColor indexed="64"/>
      </patternFill>
    </fill>
    <fill>
      <patternFill patternType="solid">
        <fgColor theme="7"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rgb="FFFFC7CE"/>
        <bgColor indexed="64"/>
      </patternFill>
    </fill>
    <fill>
      <patternFill patternType="solid">
        <fgColor theme="4"/>
        <bgColor indexed="64"/>
      </patternFill>
    </fill>
    <fill>
      <patternFill patternType="solid">
        <fgColor rgb="FFC6EFCE"/>
        <bgColor indexed="64"/>
      </patternFill>
    </fill>
    <fill>
      <patternFill patternType="solid">
        <fgColor theme="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rgb="FFFFCC99"/>
        <bgColor indexed="64"/>
      </patternFill>
    </fill>
    <fill>
      <patternFill patternType="solid">
        <fgColor theme="9"/>
        <bgColor indexed="64"/>
      </patternFill>
    </fill>
    <fill>
      <patternFill patternType="solid">
        <fgColor rgb="FFFFEB9C"/>
        <bgColor indexed="64"/>
      </patternFill>
    </fill>
    <fill>
      <patternFill patternType="solid">
        <fgColor theme="6"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6" fillId="18" borderId="0" applyNumberFormat="0" applyBorder="0" applyAlignment="0" applyProtection="0">
      <alignment vertical="center"/>
    </xf>
    <xf numFmtId="0" fontId="4" fillId="3" borderId="0" applyNumberFormat="0" applyBorder="0" applyAlignment="0" applyProtection="0">
      <alignment vertical="center"/>
    </xf>
    <xf numFmtId="0" fontId="6" fillId="6" borderId="0" applyNumberFormat="0" applyBorder="0" applyAlignment="0" applyProtection="0">
      <alignment vertical="center"/>
    </xf>
    <xf numFmtId="0" fontId="19" fillId="31" borderId="9" applyNumberFormat="0" applyAlignment="0" applyProtection="0">
      <alignment vertical="center"/>
    </xf>
    <xf numFmtId="0" fontId="4" fillId="34" borderId="0" applyNumberFormat="0" applyBorder="0" applyAlignment="0" applyProtection="0">
      <alignment vertical="center"/>
    </xf>
    <xf numFmtId="0" fontId="4" fillId="29" borderId="0" applyNumberFormat="0" applyBorder="0" applyAlignment="0" applyProtection="0">
      <alignment vertical="center"/>
    </xf>
    <xf numFmtId="44" fontId="0" fillId="0" borderId="0" applyFont="0" applyFill="0" applyBorder="0" applyAlignment="0" applyProtection="0">
      <alignment vertical="center"/>
    </xf>
    <xf numFmtId="0" fontId="6" fillId="28" borderId="0" applyNumberFormat="0" applyBorder="0" applyAlignment="0" applyProtection="0">
      <alignment vertical="center"/>
    </xf>
    <xf numFmtId="9" fontId="0" fillId="0" borderId="0" applyFont="0" applyFill="0" applyBorder="0" applyAlignment="0" applyProtection="0">
      <alignment vertical="center"/>
    </xf>
    <xf numFmtId="0" fontId="6" fillId="27" borderId="0" applyNumberFormat="0" applyBorder="0" applyAlignment="0" applyProtection="0">
      <alignment vertical="center"/>
    </xf>
    <xf numFmtId="0" fontId="6" fillId="25" borderId="0" applyNumberFormat="0" applyBorder="0" applyAlignment="0" applyProtection="0">
      <alignment vertical="center"/>
    </xf>
    <xf numFmtId="0" fontId="6" fillId="24" borderId="0" applyNumberFormat="0" applyBorder="0" applyAlignment="0" applyProtection="0">
      <alignment vertical="center"/>
    </xf>
    <xf numFmtId="0" fontId="6" fillId="26" borderId="0" applyNumberFormat="0" applyBorder="0" applyAlignment="0" applyProtection="0">
      <alignment vertical="center"/>
    </xf>
    <xf numFmtId="0" fontId="6" fillId="14" borderId="0" applyNumberFormat="0" applyBorder="0" applyAlignment="0" applyProtection="0">
      <alignment vertical="center"/>
    </xf>
    <xf numFmtId="0" fontId="21" fillId="13" borderId="9" applyNumberFormat="0" applyAlignment="0" applyProtection="0">
      <alignment vertical="center"/>
    </xf>
    <xf numFmtId="0" fontId="6" fillId="22" borderId="0" applyNumberFormat="0" applyBorder="0" applyAlignment="0" applyProtection="0">
      <alignment vertical="center"/>
    </xf>
    <xf numFmtId="0" fontId="20" fillId="33" borderId="0" applyNumberFormat="0" applyBorder="0" applyAlignment="0" applyProtection="0">
      <alignment vertical="center"/>
    </xf>
    <xf numFmtId="0" fontId="4" fillId="19" borderId="0" applyNumberFormat="0" applyBorder="0" applyAlignment="0" applyProtection="0">
      <alignment vertical="center"/>
    </xf>
    <xf numFmtId="0" fontId="16" fillId="23" borderId="0" applyNumberFormat="0" applyBorder="0" applyAlignment="0" applyProtection="0">
      <alignment vertical="center"/>
    </xf>
    <xf numFmtId="0" fontId="4" fillId="16" borderId="0" applyNumberFormat="0" applyBorder="0" applyAlignment="0" applyProtection="0">
      <alignment vertical="center"/>
    </xf>
    <xf numFmtId="0" fontId="13" fillId="0" borderId="7" applyNumberFormat="0" applyFill="0" applyAlignment="0" applyProtection="0">
      <alignment vertical="center"/>
    </xf>
    <xf numFmtId="0" fontId="15" fillId="21" borderId="0" applyNumberFormat="0" applyBorder="0" applyAlignment="0" applyProtection="0">
      <alignment vertical="center"/>
    </xf>
    <xf numFmtId="0" fontId="12" fillId="15" borderId="6" applyNumberFormat="0" applyAlignment="0" applyProtection="0">
      <alignment vertical="center"/>
    </xf>
    <xf numFmtId="0" fontId="11" fillId="13" borderId="5" applyNumberFormat="0" applyAlignment="0" applyProtection="0">
      <alignment vertical="center"/>
    </xf>
    <xf numFmtId="0" fontId="9" fillId="0" borderId="3" applyNumberFormat="0" applyFill="0" applyAlignment="0" applyProtection="0">
      <alignment vertical="center"/>
    </xf>
    <xf numFmtId="0" fontId="14" fillId="0" borderId="0" applyNumberFormat="0" applyFill="0" applyBorder="0" applyAlignment="0" applyProtection="0">
      <alignment vertical="center"/>
    </xf>
    <xf numFmtId="0" fontId="4" fillId="30" borderId="0" applyNumberFormat="0" applyBorder="0" applyAlignment="0" applyProtection="0">
      <alignment vertical="center"/>
    </xf>
    <xf numFmtId="0" fontId="18" fillId="0" borderId="0" applyNumberFormat="0" applyFill="0" applyBorder="0" applyAlignment="0" applyProtection="0">
      <alignment vertical="center"/>
    </xf>
    <xf numFmtId="42" fontId="0" fillId="0" borderId="0" applyFont="0" applyFill="0" applyBorder="0" applyAlignment="0" applyProtection="0">
      <alignment vertical="center"/>
    </xf>
    <xf numFmtId="0" fontId="4" fillId="10" borderId="0" applyNumberFormat="0" applyBorder="0" applyAlignment="0" applyProtection="0">
      <alignment vertical="center"/>
    </xf>
    <xf numFmtId="43"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4" fillId="20" borderId="0" applyNumberFormat="0" applyBorder="0" applyAlignment="0" applyProtection="0">
      <alignment vertical="center"/>
    </xf>
    <xf numFmtId="0" fontId="7" fillId="0" borderId="0" applyNumberFormat="0" applyFill="0" applyBorder="0" applyAlignment="0" applyProtection="0">
      <alignment vertical="center"/>
    </xf>
    <xf numFmtId="0" fontId="6" fillId="9" borderId="0" applyNumberFormat="0" applyBorder="0" applyAlignment="0" applyProtection="0">
      <alignment vertical="center"/>
    </xf>
    <xf numFmtId="0" fontId="0" fillId="12" borderId="4" applyNumberFormat="0" applyFont="0" applyAlignment="0" applyProtection="0">
      <alignment vertical="center"/>
    </xf>
    <xf numFmtId="0" fontId="4" fillId="8" borderId="0" applyNumberFormat="0" applyBorder="0" applyAlignment="0" applyProtection="0">
      <alignment vertical="center"/>
    </xf>
    <xf numFmtId="0" fontId="6" fillId="7" borderId="0" applyNumberFormat="0" applyBorder="0" applyAlignment="0" applyProtection="0">
      <alignment vertical="center"/>
    </xf>
    <xf numFmtId="0" fontId="4" fillId="11" borderId="0" applyNumberFormat="0" applyBorder="0" applyAlignment="0" applyProtection="0">
      <alignment vertical="center"/>
    </xf>
    <xf numFmtId="0" fontId="5" fillId="0" borderId="0" applyNumberFormat="0" applyFill="0" applyBorder="0" applyAlignment="0" applyProtection="0">
      <alignment vertical="center"/>
    </xf>
    <xf numFmtId="41" fontId="0" fillId="0" borderId="0" applyFont="0" applyFill="0" applyBorder="0" applyAlignment="0" applyProtection="0">
      <alignment vertical="center"/>
    </xf>
    <xf numFmtId="0" fontId="10" fillId="0" borderId="3" applyNumberFormat="0" applyFill="0" applyAlignment="0" applyProtection="0">
      <alignment vertical="center"/>
    </xf>
    <xf numFmtId="0" fontId="4" fillId="17" borderId="0" applyNumberFormat="0" applyBorder="0" applyAlignment="0" applyProtection="0">
      <alignment vertical="center"/>
    </xf>
    <xf numFmtId="0" fontId="18" fillId="0" borderId="8" applyNumberFormat="0" applyFill="0" applyAlignment="0" applyProtection="0">
      <alignment vertical="center"/>
    </xf>
    <xf numFmtId="0" fontId="6" fillId="32" borderId="0" applyNumberFormat="0" applyBorder="0" applyAlignment="0" applyProtection="0">
      <alignment vertical="center"/>
    </xf>
    <xf numFmtId="0" fontId="4" fillId="5" borderId="0" applyNumberFormat="0" applyBorder="0" applyAlignment="0" applyProtection="0">
      <alignment vertical="center"/>
    </xf>
    <xf numFmtId="0" fontId="3" fillId="0" borderId="2" applyNumberFormat="0" applyFill="0" applyAlignment="0" applyProtection="0">
      <alignment vertical="center"/>
    </xf>
  </cellStyleXfs>
  <cellXfs count="23">
    <xf numFmtId="0" fontId="0" fillId="0" borderId="0" xfId="0"/>
    <xf numFmtId="49" fontId="0" fillId="0" borderId="1" xfId="0" applyNumberFormat="1" applyFill="1" applyBorder="1" applyAlignment="1">
      <alignment horizontal="center" vertical="center"/>
    </xf>
    <xf numFmtId="49" fontId="0" fillId="2" borderId="1" xfId="0" applyNumberFormat="1" applyFill="1" applyBorder="1" applyAlignment="1">
      <alignment horizontal="center" vertical="center"/>
    </xf>
    <xf numFmtId="0" fontId="0" fillId="2" borderId="0" xfId="0" applyFill="1"/>
    <xf numFmtId="49" fontId="0" fillId="0" borderId="1" xfId="0" applyNumberFormat="1" applyBorder="1" applyAlignment="1">
      <alignment horizontal="center" vertical="center"/>
    </xf>
    <xf numFmtId="196" fontId="0" fillId="0" borderId="1" xfId="0" applyNumberFormat="1" applyBorder="1" applyAlignment="1">
      <alignment horizontal="center" vertical="center"/>
    </xf>
    <xf numFmtId="49" fontId="0" fillId="0" borderId="1" xfId="0" applyNumberFormat="1" applyFont="1" applyBorder="1" applyAlignment="1">
      <alignment horizontal="center" vertical="center" wrapText="1"/>
    </xf>
    <xf numFmtId="49" fontId="1" fillId="0" borderId="1" xfId="0" applyNumberFormat="1" applyFont="1" applyBorder="1" applyAlignment="1">
      <alignment horizontal="center" vertical="center" wrapText="1"/>
    </xf>
    <xf numFmtId="196" fontId="1" fillId="0" borderId="1" xfId="0" applyNumberFormat="1" applyFont="1" applyBorder="1" applyAlignment="1">
      <alignment horizontal="center" vertical="center" wrapText="1"/>
    </xf>
    <xf numFmtId="49" fontId="0" fillId="0" borderId="1" xfId="0" applyNumberFormat="1" applyFill="1" applyBorder="1" applyAlignment="1">
      <alignment horizontal="center" vertical="center" wrapText="1"/>
    </xf>
    <xf numFmtId="196" fontId="0" fillId="0" borderId="1" xfId="0" applyNumberFormat="1" applyFill="1" applyBorder="1" applyAlignment="1">
      <alignment horizontal="center" vertical="center" wrapText="1"/>
    </xf>
    <xf numFmtId="49" fontId="0" fillId="2" borderId="1" xfId="0" applyNumberFormat="1" applyFill="1" applyBorder="1" applyAlignment="1">
      <alignment horizontal="center" vertical="center" wrapText="1"/>
    </xf>
    <xf numFmtId="196" fontId="0" fillId="2" borderId="1" xfId="0" applyNumberForma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9" fontId="0" fillId="0" borderId="1" xfId="0" applyNumberFormat="1" applyBorder="1" applyAlignment="1">
      <alignment horizontal="center" vertical="center" wrapText="1"/>
    </xf>
    <xf numFmtId="196" fontId="0" fillId="0" borderId="1" xfId="0" applyNumberFormat="1" applyBorder="1" applyAlignment="1">
      <alignment horizontal="center" vertical="center" wrapText="1"/>
    </xf>
    <xf numFmtId="49" fontId="2" fillId="0" borderId="1" xfId="0" applyNumberFormat="1" applyFont="1" applyBorder="1" applyAlignment="1">
      <alignment horizontal="center" vertical="center" wrapText="1"/>
    </xf>
    <xf numFmtId="49" fontId="1" fillId="3" borderId="1" xfId="0" applyNumberFormat="1" applyFon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xf>
    <xf numFmtId="49" fontId="0" fillId="4" borderId="1" xfId="0" applyNumberForma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49" fontId="2" fillId="0" borderId="1" xfId="0" applyNumberFormat="1" applyFon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3"/>
  <sheetViews>
    <sheetView tabSelected="1" topLeftCell="O1" workbookViewId="0">
      <pane ySplit="1" topLeftCell="A8" activePane="bottomLeft" state="frozen"/>
      <selection/>
      <selection pane="bottomLeft" activeCell="O8" sqref="O8"/>
    </sheetView>
  </sheetViews>
  <sheetFormatPr defaultColWidth="9" defaultRowHeight="14.25"/>
  <cols>
    <col min="1" max="1" width="9" style="4"/>
    <col min="2" max="2" width="5" style="4" customWidth="1"/>
    <col min="3" max="5" width="6.75" style="5" customWidth="1"/>
    <col min="6" max="6" width="13.75" style="4" customWidth="1"/>
    <col min="7" max="7" width="12.625" style="4" customWidth="1"/>
    <col min="8" max="8" width="14.3" style="4" customWidth="1"/>
    <col min="9" max="9" width="9" style="4"/>
    <col min="10" max="10" width="17.625" style="4" customWidth="1"/>
    <col min="11" max="12" width="9" style="4"/>
    <col min="13" max="13" width="18.5416666666667" style="4" customWidth="1"/>
    <col min="14" max="14" width="11.375" style="4" customWidth="1"/>
    <col min="15" max="15" width="42.875" style="6" customWidth="1"/>
    <col min="16" max="16384" width="9" style="4"/>
  </cols>
  <sheetData>
    <row r="1" ht="28.5" spans="1:15">
      <c r="A1" s="7" t="s">
        <v>0</v>
      </c>
      <c r="B1" s="7" t="s">
        <v>1</v>
      </c>
      <c r="C1" s="8" t="s">
        <v>2</v>
      </c>
      <c r="D1" s="8" t="s">
        <v>3</v>
      </c>
      <c r="E1" s="8" t="s">
        <v>4</v>
      </c>
      <c r="F1" s="17" t="s">
        <v>5</v>
      </c>
      <c r="G1" s="17" t="s">
        <v>6</v>
      </c>
      <c r="H1" s="17" t="s">
        <v>7</v>
      </c>
      <c r="I1" s="17" t="s">
        <v>8</v>
      </c>
      <c r="J1" s="17" t="s">
        <v>9</v>
      </c>
      <c r="K1" s="17" t="s">
        <v>10</v>
      </c>
      <c r="L1" s="17" t="s">
        <v>11</v>
      </c>
      <c r="M1" s="17" t="s">
        <v>12</v>
      </c>
      <c r="N1" s="17" t="s">
        <v>13</v>
      </c>
      <c r="O1" s="7" t="s">
        <v>14</v>
      </c>
    </row>
    <row r="2" s="1" customFormat="1" ht="32.45" customHeight="1" spans="1:15">
      <c r="A2" s="9" t="s">
        <v>15</v>
      </c>
      <c r="B2" s="9">
        <v>1</v>
      </c>
      <c r="C2" s="10">
        <v>0</v>
      </c>
      <c r="D2" s="10">
        <f t="shared" ref="D2:D11" si="0">C3-1</f>
        <v>310</v>
      </c>
      <c r="E2" s="10">
        <f>D2-C2+1</f>
        <v>311</v>
      </c>
      <c r="F2" s="18" t="s">
        <v>16</v>
      </c>
      <c r="G2" s="18" t="s">
        <v>17</v>
      </c>
      <c r="H2" s="18" t="s">
        <v>18</v>
      </c>
      <c r="I2" s="18" t="s">
        <v>19</v>
      </c>
      <c r="J2" s="18"/>
      <c r="K2" s="22"/>
      <c r="L2" s="22"/>
      <c r="M2" s="22"/>
      <c r="N2" s="18" t="s">
        <v>20</v>
      </c>
      <c r="O2" s="18" t="s">
        <v>21</v>
      </c>
    </row>
    <row r="3" s="1" customFormat="1" ht="30" customHeight="1" spans="1:15">
      <c r="A3" s="9" t="s">
        <v>15</v>
      </c>
      <c r="B3" s="9">
        <f>B2+1</f>
        <v>2</v>
      </c>
      <c r="C3" s="10">
        <v>311</v>
      </c>
      <c r="D3" s="10">
        <f t="shared" si="0"/>
        <v>1201</v>
      </c>
      <c r="E3" s="10">
        <f t="shared" ref="E3:E20" si="1">D3-C3+1</f>
        <v>891</v>
      </c>
      <c r="F3" s="18" t="s">
        <v>16</v>
      </c>
      <c r="G3" s="18" t="s">
        <v>17</v>
      </c>
      <c r="H3" s="18" t="s">
        <v>22</v>
      </c>
      <c r="I3" s="22"/>
      <c r="J3" s="18" t="s">
        <v>23</v>
      </c>
      <c r="K3" s="18" t="s">
        <v>24</v>
      </c>
      <c r="L3" s="9"/>
      <c r="M3" s="18" t="s">
        <v>25</v>
      </c>
      <c r="N3" s="18" t="s">
        <v>20</v>
      </c>
      <c r="O3" s="18" t="s">
        <v>26</v>
      </c>
    </row>
    <row r="4" s="2" customFormat="1" ht="32.35" customHeight="1" spans="1:15">
      <c r="A4" s="11" t="s">
        <v>15</v>
      </c>
      <c r="B4" s="11">
        <f t="shared" ref="B4:B16" si="2">B3+1</f>
        <v>3</v>
      </c>
      <c r="C4" s="12">
        <v>1202</v>
      </c>
      <c r="D4" s="12">
        <f t="shared" si="0"/>
        <v>1563</v>
      </c>
      <c r="E4" s="12">
        <f t="shared" si="1"/>
        <v>362</v>
      </c>
      <c r="F4" s="13" t="s">
        <v>16</v>
      </c>
      <c r="G4" s="13" t="s">
        <v>17</v>
      </c>
      <c r="H4" s="13" t="s">
        <v>27</v>
      </c>
      <c r="I4" s="13"/>
      <c r="J4" s="13" t="s">
        <v>28</v>
      </c>
      <c r="K4" s="11"/>
      <c r="L4" s="11"/>
      <c r="M4" s="11"/>
      <c r="N4" s="13"/>
      <c r="O4" s="13" t="s">
        <v>29</v>
      </c>
    </row>
    <row r="5" s="2" customFormat="1" ht="25.2" customHeight="1" spans="1:15">
      <c r="A5" s="11" t="s">
        <v>15</v>
      </c>
      <c r="B5" s="11">
        <f t="shared" si="2"/>
        <v>4</v>
      </c>
      <c r="C5" s="12">
        <v>1564</v>
      </c>
      <c r="D5" s="12">
        <f t="shared" si="0"/>
        <v>1979</v>
      </c>
      <c r="E5" s="12">
        <f t="shared" si="1"/>
        <v>416</v>
      </c>
      <c r="F5" s="13" t="s">
        <v>16</v>
      </c>
      <c r="G5" s="13" t="s">
        <v>17</v>
      </c>
      <c r="H5" s="13" t="s">
        <v>18</v>
      </c>
      <c r="I5" s="13"/>
      <c r="J5" s="13"/>
      <c r="K5" s="11"/>
      <c r="L5" s="11"/>
      <c r="M5" s="11"/>
      <c r="N5" s="13" t="s">
        <v>30</v>
      </c>
      <c r="O5" s="13" t="s">
        <v>31</v>
      </c>
    </row>
    <row r="6" s="2" customFormat="1" ht="35.45" customHeight="1" spans="1:15">
      <c r="A6" s="11" t="s">
        <v>15</v>
      </c>
      <c r="B6" s="11">
        <f t="shared" si="2"/>
        <v>5</v>
      </c>
      <c r="C6" s="12">
        <v>1980</v>
      </c>
      <c r="D6" s="12">
        <f t="shared" si="0"/>
        <v>2339</v>
      </c>
      <c r="E6" s="12">
        <f t="shared" si="1"/>
        <v>360</v>
      </c>
      <c r="F6" s="13" t="s">
        <v>16</v>
      </c>
      <c r="G6" s="13" t="s">
        <v>17</v>
      </c>
      <c r="H6" s="13" t="s">
        <v>24</v>
      </c>
      <c r="I6" s="13" t="s">
        <v>32</v>
      </c>
      <c r="J6" s="13" t="s">
        <v>33</v>
      </c>
      <c r="K6" s="11"/>
      <c r="L6" s="11"/>
      <c r="M6" s="11"/>
      <c r="N6" s="13" t="s">
        <v>34</v>
      </c>
      <c r="O6" s="13" t="s">
        <v>35</v>
      </c>
    </row>
    <row r="7" s="1" customFormat="1" ht="30.75" customHeight="1" spans="1:15">
      <c r="A7" s="9" t="s">
        <v>15</v>
      </c>
      <c r="B7" s="9">
        <f t="shared" si="2"/>
        <v>6</v>
      </c>
      <c r="C7" s="10">
        <v>2340</v>
      </c>
      <c r="D7" s="10">
        <f t="shared" si="0"/>
        <v>2774</v>
      </c>
      <c r="E7" s="10">
        <f t="shared" si="1"/>
        <v>435</v>
      </c>
      <c r="F7" s="18" t="s">
        <v>16</v>
      </c>
      <c r="G7" s="18" t="s">
        <v>17</v>
      </c>
      <c r="H7" s="18" t="s">
        <v>36</v>
      </c>
      <c r="I7" s="22"/>
      <c r="J7" s="18" t="s">
        <v>37</v>
      </c>
      <c r="K7" s="9"/>
      <c r="L7" s="9"/>
      <c r="M7" s="9"/>
      <c r="N7" s="18" t="s">
        <v>38</v>
      </c>
      <c r="O7" s="18" t="s">
        <v>39</v>
      </c>
    </row>
    <row r="8" s="1" customFormat="1" ht="47.55" customHeight="1" spans="1:15">
      <c r="A8" s="9" t="s">
        <v>15</v>
      </c>
      <c r="B8" s="9">
        <f t="shared" si="2"/>
        <v>7</v>
      </c>
      <c r="C8" s="10">
        <v>2775</v>
      </c>
      <c r="D8" s="10">
        <f t="shared" si="0"/>
        <v>3519</v>
      </c>
      <c r="E8" s="10">
        <f t="shared" si="1"/>
        <v>745</v>
      </c>
      <c r="F8" s="18" t="s">
        <v>16</v>
      </c>
      <c r="G8" s="18" t="s">
        <v>17</v>
      </c>
      <c r="H8" s="18" t="s">
        <v>24</v>
      </c>
      <c r="I8" s="18" t="s">
        <v>32</v>
      </c>
      <c r="J8" s="18" t="s">
        <v>40</v>
      </c>
      <c r="K8" s="9"/>
      <c r="L8" s="9"/>
      <c r="M8" s="9"/>
      <c r="N8" s="18" t="s">
        <v>20</v>
      </c>
      <c r="O8" s="18" t="s">
        <v>41</v>
      </c>
    </row>
    <row r="9" s="1" customFormat="1" ht="28.5" spans="1:15">
      <c r="A9" s="9" t="s">
        <v>15</v>
      </c>
      <c r="B9" s="9">
        <f t="shared" si="2"/>
        <v>8</v>
      </c>
      <c r="C9" s="10">
        <v>3520</v>
      </c>
      <c r="D9" s="10">
        <f t="shared" si="0"/>
        <v>3647</v>
      </c>
      <c r="E9" s="10">
        <f t="shared" si="1"/>
        <v>128</v>
      </c>
      <c r="F9" s="18" t="s">
        <v>16</v>
      </c>
      <c r="G9" s="18" t="s">
        <v>17</v>
      </c>
      <c r="H9" s="18" t="s">
        <v>42</v>
      </c>
      <c r="I9" s="18"/>
      <c r="J9" s="18" t="s">
        <v>43</v>
      </c>
      <c r="K9" s="18"/>
      <c r="L9" s="18"/>
      <c r="M9" s="18"/>
      <c r="N9" s="18" t="s">
        <v>20</v>
      </c>
      <c r="O9" s="18" t="s">
        <v>44</v>
      </c>
    </row>
    <row r="10" s="2" customFormat="1" ht="28.5" spans="1:15">
      <c r="A10" s="11" t="s">
        <v>15</v>
      </c>
      <c r="B10" s="11">
        <f t="shared" si="2"/>
        <v>9</v>
      </c>
      <c r="C10" s="12">
        <v>3648</v>
      </c>
      <c r="D10" s="12">
        <f t="shared" si="0"/>
        <v>4184</v>
      </c>
      <c r="E10" s="12">
        <f t="shared" si="1"/>
        <v>537</v>
      </c>
      <c r="F10" s="13" t="s">
        <v>16</v>
      </c>
      <c r="G10" s="13" t="s">
        <v>17</v>
      </c>
      <c r="H10" s="13" t="s">
        <v>45</v>
      </c>
      <c r="I10" s="13" t="s">
        <v>46</v>
      </c>
      <c r="J10" s="13" t="s">
        <v>47</v>
      </c>
      <c r="K10" s="13"/>
      <c r="L10" s="13"/>
      <c r="M10" s="13"/>
      <c r="N10" s="13" t="s">
        <v>48</v>
      </c>
      <c r="O10" s="13" t="s">
        <v>49</v>
      </c>
    </row>
    <row r="11" s="2" customFormat="1" ht="37.2" customHeight="1" spans="1:15">
      <c r="A11" s="11" t="s">
        <v>15</v>
      </c>
      <c r="B11" s="11">
        <f t="shared" si="2"/>
        <v>10</v>
      </c>
      <c r="C11" s="12">
        <v>4185</v>
      </c>
      <c r="D11" s="12">
        <f t="shared" si="0"/>
        <v>5174</v>
      </c>
      <c r="E11" s="12">
        <f t="shared" si="1"/>
        <v>990</v>
      </c>
      <c r="F11" s="13" t="s">
        <v>16</v>
      </c>
      <c r="G11" s="13" t="s">
        <v>17</v>
      </c>
      <c r="H11" s="13" t="s">
        <v>50</v>
      </c>
      <c r="I11" s="13"/>
      <c r="J11" s="13" t="s">
        <v>51</v>
      </c>
      <c r="K11" s="13"/>
      <c r="L11" s="13"/>
      <c r="M11" s="13"/>
      <c r="N11" s="13" t="s">
        <v>48</v>
      </c>
      <c r="O11" s="13" t="s">
        <v>52</v>
      </c>
    </row>
    <row r="12" s="2" customFormat="1" ht="32.7" customHeight="1" spans="1:15">
      <c r="A12" s="11" t="s">
        <v>15</v>
      </c>
      <c r="B12" s="11">
        <f t="shared" si="2"/>
        <v>11</v>
      </c>
      <c r="C12" s="12">
        <v>5175</v>
      </c>
      <c r="D12" s="12">
        <f>C13-1</f>
        <v>5951</v>
      </c>
      <c r="E12" s="12">
        <f t="shared" si="1"/>
        <v>777</v>
      </c>
      <c r="F12" s="13" t="s">
        <v>16</v>
      </c>
      <c r="G12" s="13" t="s">
        <v>17</v>
      </c>
      <c r="H12" s="19" t="s">
        <v>24</v>
      </c>
      <c r="I12" s="13" t="s">
        <v>32</v>
      </c>
      <c r="J12" s="13" t="s">
        <v>53</v>
      </c>
      <c r="K12" s="13"/>
      <c r="L12" s="13"/>
      <c r="M12" s="13"/>
      <c r="N12" s="13" t="s">
        <v>48</v>
      </c>
      <c r="O12" s="13" t="s">
        <v>54</v>
      </c>
    </row>
    <row r="13" s="3" customFormat="1" ht="28.95" customHeight="1" spans="1:15">
      <c r="A13" s="11"/>
      <c r="B13" s="13" t="s">
        <v>55</v>
      </c>
      <c r="C13" s="12">
        <v>5952</v>
      </c>
      <c r="D13" s="12">
        <f>C14-1</f>
        <v>8369</v>
      </c>
      <c r="E13" s="12">
        <f t="shared" ref="E13:E18" si="3">D13-C13+1</f>
        <v>2418</v>
      </c>
      <c r="F13" s="13" t="s">
        <v>16</v>
      </c>
      <c r="G13" s="13" t="s">
        <v>17</v>
      </c>
      <c r="H13" s="13" t="s">
        <v>56</v>
      </c>
      <c r="I13" s="13" t="s">
        <v>32</v>
      </c>
      <c r="J13" s="11"/>
      <c r="K13" s="11"/>
      <c r="L13" s="11"/>
      <c r="M13" s="11"/>
      <c r="N13" s="13" t="s">
        <v>48</v>
      </c>
      <c r="O13" s="13" t="s">
        <v>57</v>
      </c>
    </row>
    <row r="14" s="3" customFormat="1" ht="28.95" customHeight="1" spans="1:15">
      <c r="A14" s="11"/>
      <c r="B14" s="13" t="s">
        <v>58</v>
      </c>
      <c r="C14" s="12">
        <v>8370</v>
      </c>
      <c r="D14" s="12">
        <f>C15-1</f>
        <v>8695</v>
      </c>
      <c r="E14" s="12">
        <f t="shared" si="3"/>
        <v>326</v>
      </c>
      <c r="F14" s="13" t="s">
        <v>16</v>
      </c>
      <c r="G14" s="13" t="s">
        <v>17</v>
      </c>
      <c r="H14" s="13" t="s">
        <v>59</v>
      </c>
      <c r="I14" s="13" t="s">
        <v>60</v>
      </c>
      <c r="J14" s="13" t="s">
        <v>61</v>
      </c>
      <c r="K14" s="11"/>
      <c r="L14" s="11"/>
      <c r="M14" s="11"/>
      <c r="N14" s="13" t="s">
        <v>48</v>
      </c>
      <c r="O14" s="13" t="s">
        <v>62</v>
      </c>
    </row>
    <row r="15" s="3" customFormat="1" ht="28.95" customHeight="1" spans="1:15">
      <c r="A15" s="11"/>
      <c r="B15" s="13" t="s">
        <v>63</v>
      </c>
      <c r="C15" s="12">
        <v>8696</v>
      </c>
      <c r="D15" s="12">
        <f>C16-1</f>
        <v>9089</v>
      </c>
      <c r="E15" s="12">
        <f t="shared" si="3"/>
        <v>394</v>
      </c>
      <c r="F15" s="13" t="s">
        <v>16</v>
      </c>
      <c r="G15" s="13" t="s">
        <v>17</v>
      </c>
      <c r="H15" s="13" t="s">
        <v>64</v>
      </c>
      <c r="I15" s="13"/>
      <c r="J15" s="13" t="s">
        <v>28</v>
      </c>
      <c r="K15" s="11"/>
      <c r="L15" s="11"/>
      <c r="M15" s="11"/>
      <c r="N15" s="13" t="s">
        <v>48</v>
      </c>
      <c r="O15" s="13" t="s">
        <v>65</v>
      </c>
    </row>
    <row r="16" s="3" customFormat="1" ht="28.95" customHeight="1" spans="1:15">
      <c r="A16" s="11"/>
      <c r="B16" s="13" t="s">
        <v>66</v>
      </c>
      <c r="C16" s="12">
        <v>9090</v>
      </c>
      <c r="D16" s="12">
        <f>C17-1</f>
        <v>9852</v>
      </c>
      <c r="E16" s="12">
        <f t="shared" si="3"/>
        <v>763</v>
      </c>
      <c r="F16" s="13" t="s">
        <v>16</v>
      </c>
      <c r="G16" s="13" t="s">
        <v>17</v>
      </c>
      <c r="H16" s="13" t="s">
        <v>24</v>
      </c>
      <c r="I16" s="13" t="s">
        <v>32</v>
      </c>
      <c r="J16" s="13" t="s">
        <v>67</v>
      </c>
      <c r="K16" s="11"/>
      <c r="L16" s="11"/>
      <c r="M16" s="11"/>
      <c r="N16" s="13" t="s">
        <v>48</v>
      </c>
      <c r="O16" s="13" t="s">
        <v>68</v>
      </c>
    </row>
    <row r="17" s="3" customFormat="1" ht="28.95" customHeight="1" spans="1:15">
      <c r="A17" s="11"/>
      <c r="B17" s="13" t="s">
        <v>69</v>
      </c>
      <c r="C17" s="12">
        <v>9853</v>
      </c>
      <c r="D17" s="12">
        <f>C18-1</f>
        <v>10529</v>
      </c>
      <c r="E17" s="12">
        <f t="shared" si="3"/>
        <v>677</v>
      </c>
      <c r="F17" s="13" t="s">
        <v>16</v>
      </c>
      <c r="G17" s="13" t="s">
        <v>17</v>
      </c>
      <c r="H17" s="13" t="s">
        <v>56</v>
      </c>
      <c r="I17" s="13" t="s">
        <v>32</v>
      </c>
      <c r="J17" s="13" t="s">
        <v>67</v>
      </c>
      <c r="K17" s="11"/>
      <c r="L17" s="11"/>
      <c r="M17" s="11"/>
      <c r="N17" s="13" t="s">
        <v>48</v>
      </c>
      <c r="O17" s="13" t="s">
        <v>70</v>
      </c>
    </row>
    <row r="18" s="3" customFormat="1" ht="31.8" customHeight="1" spans="1:15">
      <c r="A18" s="11"/>
      <c r="B18" s="13" t="s">
        <v>71</v>
      </c>
      <c r="C18" s="12">
        <v>10530</v>
      </c>
      <c r="D18" s="12">
        <v>11340</v>
      </c>
      <c r="E18" s="12">
        <f t="shared" si="3"/>
        <v>811</v>
      </c>
      <c r="F18" s="13" t="s">
        <v>16</v>
      </c>
      <c r="G18" s="13" t="s">
        <v>17</v>
      </c>
      <c r="H18" s="13" t="s">
        <v>72</v>
      </c>
      <c r="I18" s="11"/>
      <c r="J18" s="11"/>
      <c r="K18" s="11"/>
      <c r="L18" s="11"/>
      <c r="M18" s="11"/>
      <c r="N18" s="13" t="s">
        <v>48</v>
      </c>
      <c r="O18" s="13" t="s">
        <v>73</v>
      </c>
    </row>
    <row r="19" ht="46.8" customHeight="1" spans="1:15">
      <c r="A19" s="14" t="s">
        <v>74</v>
      </c>
      <c r="B19" s="14">
        <v>1</v>
      </c>
      <c r="C19" s="15" t="s">
        <v>75</v>
      </c>
      <c r="D19" s="15">
        <f>C20-1</f>
        <v>1201</v>
      </c>
      <c r="E19" s="15">
        <f>D19-C19+1</f>
        <v>1202</v>
      </c>
      <c r="F19" s="20"/>
      <c r="G19" s="20"/>
      <c r="H19" s="21"/>
      <c r="I19" s="20"/>
      <c r="J19" s="20"/>
      <c r="K19" s="20"/>
      <c r="L19" s="20"/>
      <c r="M19" s="20"/>
      <c r="N19" s="20"/>
      <c r="O19" s="16" t="s">
        <v>76</v>
      </c>
    </row>
    <row r="20" ht="42.75" spans="1:15">
      <c r="A20" s="14" t="s">
        <v>74</v>
      </c>
      <c r="B20" s="14">
        <f>B19+1</f>
        <v>2</v>
      </c>
      <c r="C20" s="15">
        <v>1202</v>
      </c>
      <c r="D20" s="15">
        <f>C21-1</f>
        <v>2339</v>
      </c>
      <c r="E20" s="15">
        <f>D20-C20+1</f>
        <v>1138</v>
      </c>
      <c r="F20" s="20"/>
      <c r="G20" s="20"/>
      <c r="H20" s="20"/>
      <c r="I20" s="20"/>
      <c r="J20" s="20"/>
      <c r="K20" s="20"/>
      <c r="L20" s="20"/>
      <c r="M20" s="20"/>
      <c r="N20" s="20"/>
      <c r="O20" s="16" t="s">
        <v>77</v>
      </c>
    </row>
    <row r="21" ht="42.75" spans="1:15">
      <c r="A21" s="14" t="s">
        <v>74</v>
      </c>
      <c r="B21" s="16" t="s">
        <v>78</v>
      </c>
      <c r="C21" s="15">
        <v>2340</v>
      </c>
      <c r="D21" s="15">
        <f>C22-1</f>
        <v>3647</v>
      </c>
      <c r="E21" s="15">
        <f>D21-C21+1</f>
        <v>1308</v>
      </c>
      <c r="F21" s="20"/>
      <c r="G21" s="20"/>
      <c r="H21" s="20"/>
      <c r="I21" s="20"/>
      <c r="J21" s="20"/>
      <c r="K21" s="20"/>
      <c r="L21" s="20"/>
      <c r="M21" s="20"/>
      <c r="N21" s="20"/>
      <c r="O21" s="16" t="s">
        <v>79</v>
      </c>
    </row>
    <row r="22" ht="57" spans="1:15">
      <c r="A22" s="14"/>
      <c r="B22" s="16" t="s">
        <v>80</v>
      </c>
      <c r="C22" s="15">
        <v>3648</v>
      </c>
      <c r="D22" s="15">
        <v>11340</v>
      </c>
      <c r="E22" s="15">
        <f>D22-C22+1</f>
        <v>7693</v>
      </c>
      <c r="F22" s="20"/>
      <c r="G22" s="20"/>
      <c r="H22" s="20"/>
      <c r="I22" s="20"/>
      <c r="J22" s="20"/>
      <c r="K22" s="20"/>
      <c r="L22" s="20"/>
      <c r="M22" s="20"/>
      <c r="N22" s="20"/>
      <c r="O22" s="16" t="s">
        <v>81</v>
      </c>
    </row>
    <row r="23" ht="128.25" spans="1:15">
      <c r="A23" s="14" t="s">
        <v>82</v>
      </c>
      <c r="B23" s="14">
        <v>1</v>
      </c>
      <c r="C23" s="15" t="s">
        <v>75</v>
      </c>
      <c r="D23" s="15">
        <v>14295</v>
      </c>
      <c r="E23" s="15">
        <f>D23-C23+1</f>
        <v>14296</v>
      </c>
      <c r="F23" s="20"/>
      <c r="G23" s="20"/>
      <c r="H23" s="20"/>
      <c r="I23" s="20"/>
      <c r="J23" s="20"/>
      <c r="K23" s="20"/>
      <c r="L23" s="20"/>
      <c r="M23" s="20"/>
      <c r="N23" s="20"/>
      <c r="O23" s="16" t="s">
        <v>83</v>
      </c>
    </row>
  </sheetData>
  <sheetProtection formatCells="0" insertHyperlinks="0" autoFilter="0"/>
  <pageMargins left="0.7" right="0.7" top="0.75" bottom="0.75" header="0.3" footer="0.3"/>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1" interlineOnOff="0" interlineColor="0" isDbSheet="0" isDashBoardSheet="0" isDbDashBoardSheet="0" isFlexPaperSheet="0">
      <cellprotection/>
      <appEtDbRelations/>
    </woSheetProps>
  </woSheetsProps>
  <woBookProps>
    <bookSettings isFilterShared="1" coreConquerUserId="" isAutoUpdatePaused="0" filterType="conn" isMergeTasksAutoUpdate="0" isInserPicAsAttachment="0"/>
  </woBookProps>
</woProps>
</file>

<file path=customXml/item2.xml><?xml version="1.0" encoding="utf-8"?>
<pixelators xmlns="https://web.wps.cn/et/2018/main" xmlns:s="http://schemas.openxmlformats.org/spreadsheetml/2006/main">
  <pixelatorList sheetStid="1"/>
  <pixelatorList sheetStid="2"/>
</pixelators>
</file>

<file path=customXml/itemProps1.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WWO_wpscloud_20230516191359-28dd4a02c4</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Shiyu HU</dc:creator>
  <cp:lastModifiedBy>Thinkpad</cp:lastModifiedBy>
  <dcterms:created xsi:type="dcterms:W3CDTF">2015-06-08T02:19:00Z</dcterms:created>
  <dcterms:modified xsi:type="dcterms:W3CDTF">2023-05-18T16:40:00Z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