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<sst xmlns="http://schemas.openxmlformats.org/spreadsheetml/2006/main" count="58" uniqueCount="30">
  <si>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</si>
  <si>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</si>
  <si>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</si>
  <si>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</si>
  <si>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</si>
  <si>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</si>
  <si>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</si>
  <si>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</si>
  <si>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</si>
  <si>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</si>
  <si>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</si>
  <si>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</si>
  <si>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</si>
  <si>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</si>
  <si>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</si>
  <si>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</si>
  <si>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table tennis player</t>
  </si>
  <si>
    <t>blue jersey</t>
  </si>
  <si>
    <t>play</t>
  </si>
  <si>
    <t>with</t>
  </si>
  <si>
    <t>a table tennis player wearing a red t-shirt</t>
  </si>
  <si>
    <t>table tennis court</t>
  </si>
  <si>
    <t>A table tennis player wearing a blue jersey plays with a table tennis player wearing a red t-shirt in the table tennis court.</t>
  </si>
  <si>
    <t>talk</t>
  </si>
  <si>
    <t>a group of coaches</t>
  </si>
  <si>
    <t>A table tennis player wearing a blue jersey talks with a group of coaches in the table tennis court.</t>
  </si>
  <si>
    <t>activity</t>
  </si>
  <si>
    <t>story</t>
  </si>
  <si>
    <t>0</t>
  </si>
  <si>
    <t xml:space="preserve">A table tennis player wearing a blue jersey plays with a table tennis player wearing a red t-shirt on the table tennis court. In the rest time, he talks with a group of coaches on the table tennis court. 	 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</si>
</sst>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[DBNum1][$-804]yyyy&quot;年&quot;m&quot;月&quot;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44" formatCode="_ &quot;￥&quot;* #,##0.00_ ;_ &quot;￥&quot;* \-#,##0.00_ ;_ &quot;￥&quot;* &quot;-&quot;??_ ;_ @_ "/>
    <numFmt numFmtId="178" formatCode="#\ ?/?"/>
    <numFmt numFmtId="25" formatCode="\$#,##0.00_);\(\$#,##0.00\)"/>
    <numFmt numFmtId="179" formatCode="[DBNum1][$-804]yyyy&quot;年&quot;m&quot;月&quot;d&quot;日&quot;"/>
    <numFmt numFmtId="180" formatCode="h:mm:ss\ AM/PM"/>
    <numFmt numFmtId="181" formatCode="[DBNum1]上午/下午h&quot;时&quot;mm&quot;分&quot;"/>
    <numFmt numFmtId="182" formatCode="[DBNum1][$-804]m&quot;月&quot;d&quot;日&quot;"/>
    <numFmt numFmtId="26" formatCode="\$#,##0.00_);[Red]\(\$#,##0.00\)"/>
    <numFmt numFmtId="183" formatCode="mm/dd/yy"/>
    <numFmt numFmtId="184" formatCode="m/d"/>
    <numFmt numFmtId="185" formatCode="yy/m/d"/>
    <numFmt numFmtId="8" formatCode="&quot;￥&quot;#,##0.00;[Red]&quot;￥&quot;\-#,##0.00"/>
    <numFmt numFmtId="186" formatCode="[DBNum1]h&quot;时&quot;mm&quot;分&quot;"/>
    <numFmt numFmtId="187" formatCode="dd\-mmm\-yy"/>
    <numFmt numFmtId="188" formatCode="#\ ??/??"/>
    <numFmt numFmtId="41" formatCode="_ * #,##0_ ;_ * \-#,##0_ ;_ * &quot;-&quot;_ ;_ @_ "/>
    <numFmt numFmtId="189" formatCode="h:mm\ AM/PM"/>
    <numFmt numFmtId="190" formatCode="\¥#,##0;\¥\-#,##0"/>
    <numFmt numFmtId="191" formatCode="mmmmm\-yy"/>
    <numFmt numFmtId="192" formatCode="#\ ??"/>
    <numFmt numFmtId="193" formatCode="\¥#,##0;[Red]\¥\-#,##0"/>
    <numFmt numFmtId="194" formatCode="[$-804]aaa"/>
    <numFmt numFmtId="42" formatCode="_ &quot;￥&quot;* #,##0_ ;_ &quot;￥&quot;* \-#,##0_ ;_ &quot;￥&quot;* &quot;-&quot;_ ;_ @_ "/>
    <numFmt numFmtId="195" formatCode="\¥#,##0.00;[Red]\¥\-#,##0.00"/>
    <numFmt numFmtId="196" formatCode="yyyy/m/d\ h:mm\ AM/PM"/>
    <numFmt numFmtId="197" formatCode="0_ "/>
    <numFmt numFmtId="198" formatCode="[$-804]aaaa"/>
    <numFmt numFmtId="199" formatCode="mmmmm"/>
    <numFmt numFmtId="200" formatCode="\¥#,##0.00;\¥\-#,##0.00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pane ySplit="1" topLeftCell="A2" activePane="bottomLeft" state="frozen"/>
      <selection/>
      <selection pane="bottomLeft" activeCell="J13" sqref="J13"/>
    </sheetView>
  </sheetViews>
  <sheetFormatPr defaultColWidth="9" defaultRowHeight="14.25"/>
  <cols>
    <col min="1" max="1" width="9" style="1"/>
    <col min="2" max="2" width="5" style="1" customWidth="1"/>
    <col min="3" max="4" width="6.75" style="2" customWidth="1"/>
    <col min="5" max="5" width="10.12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16898</v>
      </c>
      <c r="E2" s="7">
        <f>D2-C2+1</f>
        <v>16899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/>
      <c r="L2" s="9"/>
      <c r="M2" s="9"/>
      <c r="N2" s="9" t="s">
        <v>21</v>
      </c>
      <c r="O2" s="11" t="s">
        <v>22</v>
      </c>
    </row>
    <row r="3" ht="28.5" spans="1:15">
      <c r="A3" s="6" t="s">
        <v>15</v>
      </c>
      <c r="B3" s="6">
        <f>B2+1</f>
        <v>2</v>
      </c>
      <c r="C3" s="7">
        <v>16899</v>
      </c>
      <c r="D3" s="7">
        <f t="shared" ref="D3:D10" si="0">C4-1</f>
        <v>17708</v>
      </c>
      <c r="E3" s="7">
        <f t="shared" ref="E3:E10" si="1">D3-C3+1</f>
        <v>810</v>
      </c>
      <c r="F3" s="9" t="s">
        <v>16</v>
      </c>
      <c r="G3" s="9" t="s">
        <v>17</v>
      </c>
      <c r="H3" s="10" t="s">
        <v>23</v>
      </c>
      <c r="I3" s="10" t="s">
        <v>19</v>
      </c>
      <c r="J3" s="10" t="s">
        <v>24</v>
      </c>
      <c r="K3" s="10"/>
      <c r="L3" s="10"/>
      <c r="M3" s="10"/>
      <c r="N3" s="9" t="s">
        <v>21</v>
      </c>
      <c r="O3" s="11" t="s">
        <v>25</v>
      </c>
    </row>
    <row r="4" ht="42.75" spans="1:15">
      <c r="A4" s="6" t="s">
        <v>15</v>
      </c>
      <c r="B4" s="6">
        <f t="shared" ref="B4:B5" si="2">B3+1</f>
        <v>3</v>
      </c>
      <c r="C4" s="7">
        <v>17709</v>
      </c>
      <c r="D4" s="7">
        <f t="shared" ref="D4" si="3">C5-1</f>
        <v>25730</v>
      </c>
      <c r="E4" s="7">
        <f t="shared" ref="E4:E6" si="4">D4-C4+1</f>
        <v>8022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/>
      <c r="L4" s="9"/>
      <c r="M4" s="9"/>
      <c r="N4" s="9" t="s">
        <v>21</v>
      </c>
      <c r="O4" s="11" t="s">
        <v>22</v>
      </c>
    </row>
    <row r="5" ht="28.5" spans="1:15">
      <c r="A5" s="6" t="s">
        <v>15</v>
      </c>
      <c r="B5" s="6">
        <f t="shared" si="2"/>
        <v>4</v>
      </c>
      <c r="C5" s="7">
        <v>25731</v>
      </c>
      <c r="D5" s="7">
        <v>26349</v>
      </c>
      <c r="E5" s="7">
        <f t="shared" si="4"/>
        <v>619</v>
      </c>
      <c r="F5" s="9" t="s">
        <v>16</v>
      </c>
      <c r="G5" s="9" t="s">
        <v>17</v>
      </c>
      <c r="H5" s="10" t="s">
        <v>23</v>
      </c>
      <c r="I5" s="10" t="s">
        <v>19</v>
      </c>
      <c r="J5" s="10" t="s">
        <v>24</v>
      </c>
      <c r="K5" s="10"/>
      <c r="L5" s="10"/>
      <c r="M5" s="10"/>
      <c r="N5" s="9" t="s">
        <v>21</v>
      </c>
      <c r="O5" s="11" t="s">
        <v>25</v>
      </c>
    </row>
    <row r="6" ht="42.75" spans="1:15">
      <c r="A6" s="6" t="s">
        <v>26</v>
      </c>
      <c r="B6" s="6">
        <v>1</v>
      </c>
      <c r="C6" s="7">
        <v>0</v>
      </c>
      <c r="D6" s="7">
        <v>16898</v>
      </c>
      <c r="E6" s="7">
        <f t="shared" si="4"/>
        <v>16899</v>
      </c>
      <c r="F6" s="9"/>
      <c r="G6" s="9"/>
      <c r="H6" s="9"/>
      <c r="I6" s="9"/>
      <c r="J6" s="9"/>
      <c r="K6" s="9"/>
      <c r="L6" s="9"/>
      <c r="M6" s="9"/>
      <c r="N6" s="9"/>
      <c r="O6" s="11" t="s">
        <v>22</v>
      </c>
    </row>
    <row r="7" ht="28.5" spans="1:15">
      <c r="A7" s="6" t="s">
        <v>26</v>
      </c>
      <c r="B7" s="6">
        <f>B6+1</f>
        <v>2</v>
      </c>
      <c r="C7" s="7">
        <v>16899</v>
      </c>
      <c r="D7" s="7">
        <f t="shared" ref="D7:D8" si="5">C8-1</f>
        <v>17708</v>
      </c>
      <c r="E7" s="7">
        <f t="shared" ref="E7:E9" si="6">D7-C7+1</f>
        <v>810</v>
      </c>
      <c r="F7" s="9"/>
      <c r="G7" s="9"/>
      <c r="H7" s="10"/>
      <c r="I7" s="10"/>
      <c r="J7" s="10"/>
      <c r="K7" s="10"/>
      <c r="L7" s="10"/>
      <c r="M7" s="10"/>
      <c r="N7" s="9"/>
      <c r="O7" s="11" t="s">
        <v>25</v>
      </c>
    </row>
    <row r="8" ht="42.75" spans="1:15">
      <c r="A8" s="6" t="s">
        <v>26</v>
      </c>
      <c r="B8" s="6">
        <f t="shared" ref="B8:B9" si="7">B7+1</f>
        <v>3</v>
      </c>
      <c r="C8" s="7">
        <v>17709</v>
      </c>
      <c r="D8" s="7">
        <f t="shared" si="5"/>
        <v>25730</v>
      </c>
      <c r="E8" s="7">
        <f t="shared" si="6"/>
        <v>8022</v>
      </c>
      <c r="F8" s="9"/>
      <c r="G8" s="9"/>
      <c r="H8" s="9"/>
      <c r="I8" s="9"/>
      <c r="J8" s="9"/>
      <c r="K8" s="9"/>
      <c r="L8" s="9"/>
      <c r="M8" s="9"/>
      <c r="N8" s="9"/>
      <c r="O8" s="11" t="s">
        <v>22</v>
      </c>
    </row>
    <row r="9" ht="28.5" spans="1:15">
      <c r="A9" s="6" t="s">
        <v>26</v>
      </c>
      <c r="B9" s="6">
        <f t="shared" si="7"/>
        <v>4</v>
      </c>
      <c r="C9" s="7">
        <v>25731</v>
      </c>
      <c r="D9" s="7">
        <v>26349</v>
      </c>
      <c r="E9" s="7">
        <f t="shared" si="6"/>
        <v>619</v>
      </c>
      <c r="F9" s="9"/>
      <c r="G9" s="9"/>
      <c r="H9" s="10"/>
      <c r="I9" s="10"/>
      <c r="J9" s="10"/>
      <c r="K9" s="10"/>
      <c r="L9" s="10"/>
      <c r="M9" s="10"/>
      <c r="N9" s="9"/>
      <c r="O9" s="11" t="s">
        <v>25</v>
      </c>
    </row>
    <row r="10" ht="57" spans="1:15">
      <c r="A10" s="6" t="s">
        <v>27</v>
      </c>
      <c r="B10" s="6">
        <v>1</v>
      </c>
      <c r="C10" s="7" t="s">
        <v>28</v>
      </c>
      <c r="D10" s="7">
        <v>26349</v>
      </c>
      <c r="E10" s="7">
        <f t="shared" si="1"/>
        <v>26350</v>
      </c>
      <c r="F10" s="10"/>
      <c r="G10" s="10"/>
      <c r="H10" s="10"/>
      <c r="I10" s="10"/>
      <c r="J10" s="10"/>
      <c r="K10" s="10"/>
      <c r="L10" s="10"/>
      <c r="M10" s="10"/>
      <c r="N10" s="10"/>
      <c r="O10" s="12" t="s">
        <v>29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2023-06-04T17:52:00Z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