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<sst xmlns="http://schemas.openxmlformats.org/spreadsheetml/2006/main" count="237" uniqueCount="66">
  <si>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</si>
  <si>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</si>
  <si>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</si>
  <si>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</si>
  <si>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</si>
  <si>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</si>
  <si>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</si>
  <si>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</si>
  <si>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</si>
  <si>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</si>
  <si>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</si>
  <si>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</si>
  <si>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</si>
  <si>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</si>
  <si>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</si>
  <si>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</si>
  <si>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773</t>
  </si>
  <si>
    <t>774</t>
  </si>
  <si>
    <t>skateboard</t>
  </si>
  <si>
    <t>take</t>
  </si>
  <si>
    <t>by</t>
  </si>
  <si>
    <t>man with red t-shirt and black pants</t>
  </si>
  <si>
    <t>street</t>
  </si>
  <si>
    <t>A skateboard is took by a man with red t-shirt and black pants on the street</t>
  </si>
  <si>
    <t>step</t>
  </si>
  <si>
    <t>on by</t>
  </si>
  <si>
    <t>A skateboard is stepped by a man with red t-shirt and black pants on the street</t>
  </si>
  <si>
    <t>1447</t>
  </si>
  <si>
    <t>slide</t>
  </si>
  <si>
    <t>A skateboard is slided by a man with red t-shirt and black pants on the street</t>
  </si>
  <si>
    <t>2521</t>
  </si>
  <si>
    <t>2894</t>
  </si>
  <si>
    <t>put</t>
  </si>
  <si>
    <t>down by</t>
  </si>
  <si>
    <t>A skateboard is putted down by a man with red t-shirt and black pants on the street</t>
  </si>
  <si>
    <t>3225</t>
  </si>
  <si>
    <t>3356</t>
  </si>
  <si>
    <t>6139</t>
  </si>
  <si>
    <t>7095</t>
  </si>
  <si>
    <t>A skateboard is stepped on by a man with red t-shirt and black pants on the street</t>
  </si>
  <si>
    <t>7515</t>
  </si>
  <si>
    <t>8429</t>
  </si>
  <si>
    <t>8544</t>
  </si>
  <si>
    <t>9120</t>
  </si>
  <si>
    <t>9180</t>
  </si>
  <si>
    <t>9639</t>
  </si>
  <si>
    <t>A skateboard is stepped on  by a man with red t-shirt and black pants on the street</t>
  </si>
  <si>
    <t>9825</t>
  </si>
  <si>
    <t>9990</t>
  </si>
  <si>
    <t>10164</t>
  </si>
  <si>
    <t>10695</t>
  </si>
  <si>
    <t>11070</t>
  </si>
  <si>
    <t>11361</t>
  </si>
  <si>
    <t>12225</t>
  </si>
  <si>
    <t>12788</t>
  </si>
  <si>
    <t>13263</t>
  </si>
  <si>
    <t>13545</t>
  </si>
  <si>
    <t>13774</t>
  </si>
  <si>
    <t>14475</t>
  </si>
  <si>
    <t>activity</t>
  </si>
  <si>
    <t>1</t>
  </si>
  <si>
    <t>0</t>
  </si>
  <si>
    <t>14476</t>
  </si>
  <si>
    <t>A skateboard is used by a man with red t-shirt and black pants on the street</t>
  </si>
  <si>
    <t>story</t>
  </si>
  <si>
    <t>A skateboard is used to make instructional videos by a man with red t-shirt and black pants on the street</t>
  </si>
</sst>
</file>

<file path=xl/styles.xml><?xml version="1.0" encoding="utf-8"?>
<styleSheet xmlns="http://schemas.openxmlformats.org/spreadsheetml/2006/main">
  <numFmts count="36">
    <numFmt numFmtId="23" formatCode="\$#,##0_);\(\$#,##0\)"/>
    <numFmt numFmtId="176" formatCode="#\ ??/??"/>
    <numFmt numFmtId="177" formatCode="\¥#,##0.00;[Red]\¥\-#,##0.00"/>
    <numFmt numFmtId="5" formatCode="&quot;￥&quot;#,##0;&quot;￥&quot;\-#,##0"/>
    <numFmt numFmtId="24" formatCode="\$#,##0_);[Red]\(\$#,##0\)"/>
    <numFmt numFmtId="6" formatCode="&quot;￥&quot;#,##0;[Red]&quot;￥&quot;\-#,##0"/>
    <numFmt numFmtId="25" formatCode="\$#,##0.00_);\(\$#,##0.00\)"/>
    <numFmt numFmtId="178" formatCode="m/d"/>
    <numFmt numFmtId="7" formatCode="&quot;￥&quot;#,##0.00;&quot;￥&quot;\-#,##0.00"/>
    <numFmt numFmtId="179" formatCode="[DBNum1][$-804]yyyy&quot;年&quot;m&quot;月&quot;d&quot;日&quot;"/>
    <numFmt numFmtId="180" formatCode="[$-804]aaa"/>
    <numFmt numFmtId="181" formatCode="h:mm:ss\ AM/PM"/>
    <numFmt numFmtId="43" formatCode="_ * #,##0.00_ ;_ * \-#,##0.00_ ;_ * &quot;-&quot;??_ ;_ @_ "/>
    <numFmt numFmtId="182" formatCode="[DBNum1]上午/下午h&quot;时&quot;mm&quot;分&quot;"/>
    <numFmt numFmtId="42" formatCode="_ &quot;￥&quot;* #,##0_ ;_ &quot;￥&quot;* \-#,##0_ ;_ &quot;￥&quot;* &quot;-&quot;_ ;_ @_ "/>
    <numFmt numFmtId="183" formatCode="[DBNum1][$-804]m&quot;月&quot;d&quot;日&quot;"/>
    <numFmt numFmtId="184" formatCode="mmmmm\-yy"/>
    <numFmt numFmtId="185" formatCode="yyyy/m/d\ h:mm\ AM/PM"/>
    <numFmt numFmtId="186" formatCode="yy/m/d"/>
    <numFmt numFmtId="187" formatCode="dd\-mmm\-yy"/>
    <numFmt numFmtId="8" formatCode="&quot;￥&quot;#,##0.00;[Red]&quot;￥&quot;\-#,##0.00"/>
    <numFmt numFmtId="188" formatCode="\¥#,##0.00;\¥\-#,##0.00"/>
    <numFmt numFmtId="189" formatCode="h:mm\ AM/PM"/>
    <numFmt numFmtId="190" formatCode="mm/dd/yy"/>
    <numFmt numFmtId="191" formatCode="[DBNum1]h&quot;时&quot;mm&quot;分&quot;"/>
    <numFmt numFmtId="192" formatCode="mmmm\-yy"/>
    <numFmt numFmtId="193" formatCode="[DBNum1][$-804]yyyy&quot;年&quot;m&quot;月&quot;"/>
    <numFmt numFmtId="194" formatCode="\¥#,##0;\¥\-#,##0"/>
    <numFmt numFmtId="44" formatCode="_ &quot;￥&quot;* #,##0.00_ ;_ &quot;￥&quot;* \-#,##0.00_ ;_ &quot;￥&quot;* &quot;-&quot;??_ ;_ @_ "/>
    <numFmt numFmtId="195" formatCode="#\ ??"/>
    <numFmt numFmtId="196" formatCode="[$-804]aaaa"/>
    <numFmt numFmtId="41" formatCode="_ * #,##0_ ;_ * \-#,##0_ ;_ * &quot;-&quot;_ ;_ @_ "/>
    <numFmt numFmtId="197" formatCode="\¥#,##0;[Red]\¥\-#,##0"/>
    <numFmt numFmtId="198" formatCode="mmmmm"/>
    <numFmt numFmtId="199" formatCode="#\ ?/?"/>
    <numFmt numFmtId="26" formatCode="\$#,##0.00_);[Red]\(\$#,##0.00\)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pane ySplit="1" topLeftCell="A2" activePane="bottomLeft" state="frozen"/>
      <selection/>
      <selection pane="bottomLeft" activeCell="O6" sqref="O6"/>
    </sheetView>
  </sheetViews>
  <sheetFormatPr defaultColWidth="9" defaultRowHeight="14.25"/>
  <cols>
    <col min="1" max="1" width="9" style="1"/>
    <col min="2" max="2" width="5" style="1" customWidth="1"/>
    <col min="3" max="5" width="6.75" style="1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2" customWidth="1"/>
    <col min="16" max="16384" width="9" style="1"/>
  </cols>
  <sheetData>
    <row r="1" ht="28.5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3" t="s">
        <v>14</v>
      </c>
    </row>
    <row r="2" ht="28.5" spans="1:15">
      <c r="A2" s="4" t="s">
        <v>15</v>
      </c>
      <c r="B2" s="4">
        <v>1</v>
      </c>
      <c r="C2" s="4">
        <v>0</v>
      </c>
      <c r="D2" s="5" t="s">
        <v>16</v>
      </c>
      <c r="E2" s="5" t="s">
        <v>17</v>
      </c>
      <c r="F2" s="8" t="s">
        <v>18</v>
      </c>
      <c r="G2" s="8"/>
      <c r="H2" s="6" t="s">
        <v>19</v>
      </c>
      <c r="I2" s="6" t="s">
        <v>20</v>
      </c>
      <c r="J2" s="9" t="s">
        <v>21</v>
      </c>
      <c r="K2" s="8"/>
      <c r="L2" s="8"/>
      <c r="M2" s="8"/>
      <c r="N2" s="9" t="s">
        <v>22</v>
      </c>
      <c r="O2" s="5" t="s">
        <v>23</v>
      </c>
    </row>
    <row r="3" ht="28.5" spans="1:15">
      <c r="A3" s="4" t="s">
        <v>15</v>
      </c>
      <c r="B3" s="4">
        <f>B2+1</f>
        <v>2</v>
      </c>
      <c r="C3" s="5" t="s">
        <v>17</v>
      </c>
      <c r="D3" s="4">
        <f t="shared" ref="D3:D26" si="0">C4-1</f>
        <v>1446</v>
      </c>
      <c r="E3" s="4">
        <f t="shared" ref="E3:E27" si="1">D3-C3+1</f>
        <v>673</v>
      </c>
      <c r="F3" s="8" t="s">
        <v>18</v>
      </c>
      <c r="G3" s="8"/>
      <c r="H3" s="9" t="s">
        <v>24</v>
      </c>
      <c r="I3" s="9" t="s">
        <v>25</v>
      </c>
      <c r="J3" s="9" t="s">
        <v>21</v>
      </c>
      <c r="K3" s="8"/>
      <c r="L3" s="8"/>
      <c r="M3" s="8"/>
      <c r="N3" s="9" t="s">
        <v>22</v>
      </c>
      <c r="O3" s="5" t="s">
        <v>26</v>
      </c>
    </row>
    <row r="4" ht="28.5" spans="1:15">
      <c r="A4" s="4" t="s">
        <v>15</v>
      </c>
      <c r="B4" s="4">
        <f t="shared" ref="B4:B67" si="2">B3+1</f>
        <v>3</v>
      </c>
      <c r="C4" s="5" t="s">
        <v>27</v>
      </c>
      <c r="D4" s="4">
        <f t="shared" si="0"/>
        <v>2520</v>
      </c>
      <c r="E4" s="4">
        <f t="shared" si="1"/>
        <v>1074</v>
      </c>
      <c r="F4" s="8" t="s">
        <v>18</v>
      </c>
      <c r="G4" s="8"/>
      <c r="H4" s="9" t="s">
        <v>28</v>
      </c>
      <c r="I4" s="8" t="s">
        <v>20</v>
      </c>
      <c r="J4" s="9" t="s">
        <v>21</v>
      </c>
      <c r="K4" s="8"/>
      <c r="L4" s="8"/>
      <c r="M4" s="8"/>
      <c r="N4" s="9" t="s">
        <v>22</v>
      </c>
      <c r="O4" s="5" t="s">
        <v>29</v>
      </c>
    </row>
    <row r="5" ht="28.5" spans="1:15">
      <c r="A5" s="4" t="s">
        <v>15</v>
      </c>
      <c r="B5" s="4">
        <f t="shared" si="2"/>
        <v>4</v>
      </c>
      <c r="C5" s="5" t="s">
        <v>30</v>
      </c>
      <c r="D5" s="4">
        <f t="shared" si="0"/>
        <v>2893</v>
      </c>
      <c r="E5" s="4">
        <f t="shared" si="1"/>
        <v>373</v>
      </c>
      <c r="F5" s="8" t="s">
        <v>18</v>
      </c>
      <c r="G5" s="8"/>
      <c r="H5" s="9" t="s">
        <v>19</v>
      </c>
      <c r="I5" s="8" t="s">
        <v>20</v>
      </c>
      <c r="J5" s="9" t="s">
        <v>21</v>
      </c>
      <c r="K5" s="8"/>
      <c r="L5" s="8"/>
      <c r="M5" s="8"/>
      <c r="N5" s="9" t="s">
        <v>22</v>
      </c>
      <c r="O5" s="5" t="s">
        <v>23</v>
      </c>
    </row>
    <row r="6" ht="28.5" spans="1:15">
      <c r="A6" s="4" t="s">
        <v>15</v>
      </c>
      <c r="B6" s="4">
        <f t="shared" si="2"/>
        <v>5</v>
      </c>
      <c r="C6" s="5" t="s">
        <v>31</v>
      </c>
      <c r="D6" s="4">
        <f t="shared" si="0"/>
        <v>3224</v>
      </c>
      <c r="E6" s="4">
        <f t="shared" si="1"/>
        <v>331</v>
      </c>
      <c r="F6" s="8" t="s">
        <v>18</v>
      </c>
      <c r="G6" s="8"/>
      <c r="H6" s="9" t="s">
        <v>32</v>
      </c>
      <c r="I6" s="9" t="s">
        <v>33</v>
      </c>
      <c r="J6" s="9" t="s">
        <v>21</v>
      </c>
      <c r="K6" s="8"/>
      <c r="L6" s="8"/>
      <c r="M6" s="8"/>
      <c r="N6" s="9" t="s">
        <v>22</v>
      </c>
      <c r="O6" s="5" t="s">
        <v>34</v>
      </c>
    </row>
    <row r="7" ht="28.5" spans="1:15">
      <c r="A7" s="4" t="s">
        <v>15</v>
      </c>
      <c r="B7" s="4">
        <f t="shared" si="2"/>
        <v>6</v>
      </c>
      <c r="C7" s="5" t="s">
        <v>35</v>
      </c>
      <c r="D7" s="4">
        <f t="shared" si="0"/>
        <v>3355</v>
      </c>
      <c r="E7" s="4">
        <f t="shared" si="1"/>
        <v>131</v>
      </c>
      <c r="F7" s="8" t="s">
        <v>18</v>
      </c>
      <c r="G7" s="8"/>
      <c r="H7" s="8" t="s">
        <v>28</v>
      </c>
      <c r="I7" s="8" t="s">
        <v>20</v>
      </c>
      <c r="J7" s="9" t="s">
        <v>21</v>
      </c>
      <c r="K7" s="8"/>
      <c r="L7" s="8"/>
      <c r="M7" s="8"/>
      <c r="N7" s="9" t="s">
        <v>22</v>
      </c>
      <c r="O7" s="5" t="s">
        <v>29</v>
      </c>
    </row>
    <row r="8" ht="28.5" spans="1:15">
      <c r="A8" s="4" t="s">
        <v>15</v>
      </c>
      <c r="B8" s="4">
        <f t="shared" si="2"/>
        <v>7</v>
      </c>
      <c r="C8" s="5" t="s">
        <v>36</v>
      </c>
      <c r="D8" s="4">
        <f t="shared" si="0"/>
        <v>6138</v>
      </c>
      <c r="E8" s="4">
        <f t="shared" si="1"/>
        <v>2783</v>
      </c>
      <c r="F8" s="8" t="s">
        <v>18</v>
      </c>
      <c r="G8" s="8"/>
      <c r="H8" s="9" t="s">
        <v>19</v>
      </c>
      <c r="I8" s="8" t="s">
        <v>20</v>
      </c>
      <c r="J8" s="9" t="s">
        <v>21</v>
      </c>
      <c r="K8" s="8"/>
      <c r="L8" s="8"/>
      <c r="M8" s="8"/>
      <c r="N8" s="9" t="s">
        <v>22</v>
      </c>
      <c r="O8" s="5" t="s">
        <v>23</v>
      </c>
    </row>
    <row r="9" ht="28.5" spans="1:15">
      <c r="A9" s="4" t="s">
        <v>15</v>
      </c>
      <c r="B9" s="4">
        <f t="shared" si="2"/>
        <v>8</v>
      </c>
      <c r="C9" s="5" t="s">
        <v>37</v>
      </c>
      <c r="D9" s="4">
        <f t="shared" si="0"/>
        <v>7094</v>
      </c>
      <c r="E9" s="4">
        <f t="shared" si="1"/>
        <v>956</v>
      </c>
      <c r="F9" s="8" t="s">
        <v>18</v>
      </c>
      <c r="G9" s="8"/>
      <c r="H9" s="8" t="s">
        <v>28</v>
      </c>
      <c r="I9" s="8" t="s">
        <v>20</v>
      </c>
      <c r="J9" s="9" t="s">
        <v>21</v>
      </c>
      <c r="K9" s="8"/>
      <c r="L9" s="8"/>
      <c r="M9" s="8"/>
      <c r="N9" s="9" t="s">
        <v>22</v>
      </c>
      <c r="O9" s="5" t="s">
        <v>29</v>
      </c>
    </row>
    <row r="10" ht="28.5" spans="1:15">
      <c r="A10" s="4" t="s">
        <v>15</v>
      </c>
      <c r="B10" s="4">
        <f t="shared" si="2"/>
        <v>9</v>
      </c>
      <c r="C10" s="5" t="s">
        <v>38</v>
      </c>
      <c r="D10" s="4">
        <f t="shared" si="0"/>
        <v>7514</v>
      </c>
      <c r="E10" s="4">
        <f t="shared" si="1"/>
        <v>420</v>
      </c>
      <c r="F10" s="8" t="s">
        <v>18</v>
      </c>
      <c r="G10" s="8"/>
      <c r="H10" s="9" t="s">
        <v>24</v>
      </c>
      <c r="I10" s="9" t="s">
        <v>25</v>
      </c>
      <c r="J10" s="9" t="s">
        <v>21</v>
      </c>
      <c r="K10" s="8"/>
      <c r="L10" s="8"/>
      <c r="M10" s="8"/>
      <c r="N10" s="9" t="s">
        <v>22</v>
      </c>
      <c r="O10" s="5" t="s">
        <v>39</v>
      </c>
    </row>
    <row r="11" ht="28.5" spans="1:15">
      <c r="A11" s="4" t="s">
        <v>15</v>
      </c>
      <c r="B11" s="4">
        <f t="shared" si="2"/>
        <v>10</v>
      </c>
      <c r="C11" s="5" t="s">
        <v>40</v>
      </c>
      <c r="D11" s="4">
        <f t="shared" si="0"/>
        <v>8428</v>
      </c>
      <c r="E11" s="4">
        <f t="shared" si="1"/>
        <v>914</v>
      </c>
      <c r="F11" s="8" t="s">
        <v>18</v>
      </c>
      <c r="G11" s="8"/>
      <c r="H11" s="9" t="s">
        <v>19</v>
      </c>
      <c r="I11" s="8" t="s">
        <v>20</v>
      </c>
      <c r="J11" s="9" t="s">
        <v>21</v>
      </c>
      <c r="K11" s="8"/>
      <c r="L11" s="8"/>
      <c r="M11" s="8"/>
      <c r="N11" s="9" t="s">
        <v>22</v>
      </c>
      <c r="O11" s="5" t="s">
        <v>23</v>
      </c>
    </row>
    <row r="12" ht="28.5" spans="1:15">
      <c r="A12" s="4" t="s">
        <v>15</v>
      </c>
      <c r="B12" s="4">
        <f t="shared" si="2"/>
        <v>11</v>
      </c>
      <c r="C12" s="5" t="s">
        <v>41</v>
      </c>
      <c r="D12" s="4">
        <f t="shared" si="0"/>
        <v>8543</v>
      </c>
      <c r="E12" s="4">
        <f t="shared" si="1"/>
        <v>115</v>
      </c>
      <c r="F12" s="8" t="s">
        <v>18</v>
      </c>
      <c r="G12" s="8"/>
      <c r="H12" s="8" t="s">
        <v>28</v>
      </c>
      <c r="I12" s="8" t="s">
        <v>20</v>
      </c>
      <c r="J12" s="9" t="s">
        <v>21</v>
      </c>
      <c r="K12" s="8"/>
      <c r="L12" s="8"/>
      <c r="M12" s="8"/>
      <c r="N12" s="9" t="s">
        <v>22</v>
      </c>
      <c r="O12" s="5" t="s">
        <v>29</v>
      </c>
    </row>
    <row r="13" ht="28.5" spans="1:15">
      <c r="A13" s="4" t="s">
        <v>15</v>
      </c>
      <c r="B13" s="4">
        <f t="shared" si="2"/>
        <v>12</v>
      </c>
      <c r="C13" s="5" t="s">
        <v>42</v>
      </c>
      <c r="D13" s="4">
        <f t="shared" si="0"/>
        <v>9119</v>
      </c>
      <c r="E13" s="4">
        <f t="shared" si="1"/>
        <v>576</v>
      </c>
      <c r="F13" s="8" t="s">
        <v>18</v>
      </c>
      <c r="G13" s="8"/>
      <c r="H13" s="9" t="s">
        <v>19</v>
      </c>
      <c r="I13" s="8" t="s">
        <v>20</v>
      </c>
      <c r="J13" s="9" t="s">
        <v>21</v>
      </c>
      <c r="K13" s="8"/>
      <c r="L13" s="8"/>
      <c r="M13" s="8"/>
      <c r="N13" s="9" t="s">
        <v>22</v>
      </c>
      <c r="O13" s="5" t="s">
        <v>23</v>
      </c>
    </row>
    <row r="14" ht="28.5" spans="1:15">
      <c r="A14" s="4" t="s">
        <v>15</v>
      </c>
      <c r="B14" s="4">
        <f t="shared" si="2"/>
        <v>13</v>
      </c>
      <c r="C14" s="5" t="s">
        <v>43</v>
      </c>
      <c r="D14" s="4">
        <f t="shared" si="0"/>
        <v>9179</v>
      </c>
      <c r="E14" s="4">
        <f t="shared" si="1"/>
        <v>60</v>
      </c>
      <c r="F14" s="8" t="s">
        <v>18</v>
      </c>
      <c r="G14" s="8"/>
      <c r="H14" s="8" t="s">
        <v>28</v>
      </c>
      <c r="I14" s="8" t="s">
        <v>20</v>
      </c>
      <c r="J14" s="9" t="s">
        <v>21</v>
      </c>
      <c r="K14" s="8"/>
      <c r="L14" s="8"/>
      <c r="M14" s="8"/>
      <c r="N14" s="9" t="s">
        <v>22</v>
      </c>
      <c r="O14" s="5" t="s">
        <v>29</v>
      </c>
    </row>
    <row r="15" ht="28.5" spans="1:15">
      <c r="A15" s="4" t="s">
        <v>15</v>
      </c>
      <c r="B15" s="4">
        <f t="shared" si="2"/>
        <v>14</v>
      </c>
      <c r="C15" s="5" t="s">
        <v>44</v>
      </c>
      <c r="D15" s="4">
        <f t="shared" si="0"/>
        <v>9638</v>
      </c>
      <c r="E15" s="4">
        <f t="shared" si="1"/>
        <v>459</v>
      </c>
      <c r="F15" s="8" t="s">
        <v>18</v>
      </c>
      <c r="G15" s="8"/>
      <c r="H15" s="9" t="s">
        <v>32</v>
      </c>
      <c r="I15" s="9" t="s">
        <v>33</v>
      </c>
      <c r="J15" s="9" t="s">
        <v>21</v>
      </c>
      <c r="K15" s="8"/>
      <c r="L15" s="8"/>
      <c r="M15" s="8"/>
      <c r="N15" s="9" t="s">
        <v>22</v>
      </c>
      <c r="O15" s="5" t="s">
        <v>34</v>
      </c>
    </row>
    <row r="16" ht="28.5" spans="1:15">
      <c r="A16" s="4" t="s">
        <v>15</v>
      </c>
      <c r="B16" s="4">
        <f t="shared" si="2"/>
        <v>15</v>
      </c>
      <c r="C16" s="5" t="s">
        <v>45</v>
      </c>
      <c r="D16" s="4">
        <f t="shared" si="0"/>
        <v>9824</v>
      </c>
      <c r="E16" s="4">
        <f t="shared" si="1"/>
        <v>186</v>
      </c>
      <c r="F16" s="8" t="s">
        <v>18</v>
      </c>
      <c r="G16" s="8"/>
      <c r="H16" s="9" t="s">
        <v>24</v>
      </c>
      <c r="I16" s="9" t="s">
        <v>25</v>
      </c>
      <c r="J16" s="9" t="s">
        <v>21</v>
      </c>
      <c r="K16" s="8"/>
      <c r="L16" s="8"/>
      <c r="M16" s="8"/>
      <c r="N16" s="9" t="s">
        <v>22</v>
      </c>
      <c r="O16" s="5" t="s">
        <v>46</v>
      </c>
    </row>
    <row r="17" ht="28.5" spans="1:15">
      <c r="A17" s="4" t="s">
        <v>15</v>
      </c>
      <c r="B17" s="4">
        <f t="shared" si="2"/>
        <v>16</v>
      </c>
      <c r="C17" s="5" t="s">
        <v>47</v>
      </c>
      <c r="D17" s="4">
        <f t="shared" si="0"/>
        <v>9989</v>
      </c>
      <c r="E17" s="4">
        <f t="shared" si="1"/>
        <v>165</v>
      </c>
      <c r="F17" s="8" t="s">
        <v>18</v>
      </c>
      <c r="G17" s="8"/>
      <c r="H17" s="8" t="s">
        <v>28</v>
      </c>
      <c r="I17" s="8" t="s">
        <v>20</v>
      </c>
      <c r="J17" s="9" t="s">
        <v>21</v>
      </c>
      <c r="K17" s="8"/>
      <c r="L17" s="8"/>
      <c r="M17" s="8"/>
      <c r="N17" s="9" t="s">
        <v>22</v>
      </c>
      <c r="O17" s="5" t="s">
        <v>29</v>
      </c>
    </row>
    <row r="18" ht="28.5" spans="1:15">
      <c r="A18" s="4" t="s">
        <v>15</v>
      </c>
      <c r="B18" s="4">
        <f t="shared" si="2"/>
        <v>17</v>
      </c>
      <c r="C18" s="5" t="s">
        <v>48</v>
      </c>
      <c r="D18" s="4">
        <f t="shared" si="0"/>
        <v>10163</v>
      </c>
      <c r="E18" s="4">
        <f t="shared" si="1"/>
        <v>174</v>
      </c>
      <c r="F18" s="8" t="s">
        <v>18</v>
      </c>
      <c r="G18" s="8"/>
      <c r="H18" s="9" t="s">
        <v>19</v>
      </c>
      <c r="I18" s="8" t="s">
        <v>20</v>
      </c>
      <c r="J18" s="9" t="s">
        <v>21</v>
      </c>
      <c r="K18" s="8"/>
      <c r="L18" s="8"/>
      <c r="M18" s="8"/>
      <c r="N18" s="9" t="s">
        <v>22</v>
      </c>
      <c r="O18" s="5" t="s">
        <v>23</v>
      </c>
    </row>
    <row r="19" ht="28.5" spans="1:15">
      <c r="A19" s="4" t="s">
        <v>15</v>
      </c>
      <c r="B19" s="4">
        <f t="shared" si="2"/>
        <v>18</v>
      </c>
      <c r="C19" s="5" t="s">
        <v>49</v>
      </c>
      <c r="D19" s="4">
        <f t="shared" si="0"/>
        <v>10694</v>
      </c>
      <c r="E19" s="4">
        <f t="shared" si="1"/>
        <v>531</v>
      </c>
      <c r="F19" s="8" t="s">
        <v>18</v>
      </c>
      <c r="G19" s="8"/>
      <c r="H19" s="9" t="s">
        <v>32</v>
      </c>
      <c r="I19" s="9" t="s">
        <v>33</v>
      </c>
      <c r="J19" s="9" t="s">
        <v>21</v>
      </c>
      <c r="K19" s="8"/>
      <c r="L19" s="8"/>
      <c r="M19" s="8"/>
      <c r="N19" s="9" t="s">
        <v>22</v>
      </c>
      <c r="O19" s="5" t="s">
        <v>34</v>
      </c>
    </row>
    <row r="20" ht="28.5" spans="1:15">
      <c r="A20" s="4" t="s">
        <v>15</v>
      </c>
      <c r="B20" s="4">
        <f t="shared" si="2"/>
        <v>19</v>
      </c>
      <c r="C20" s="5" t="s">
        <v>50</v>
      </c>
      <c r="D20" s="4">
        <f t="shared" si="0"/>
        <v>11069</v>
      </c>
      <c r="E20" s="4">
        <f t="shared" si="1"/>
        <v>375</v>
      </c>
      <c r="F20" s="8" t="s">
        <v>18</v>
      </c>
      <c r="G20" s="8"/>
      <c r="H20" s="8" t="s">
        <v>28</v>
      </c>
      <c r="I20" s="8" t="s">
        <v>20</v>
      </c>
      <c r="J20" s="9" t="s">
        <v>21</v>
      </c>
      <c r="K20" s="8"/>
      <c r="L20" s="8"/>
      <c r="M20" s="8"/>
      <c r="N20" s="9" t="s">
        <v>22</v>
      </c>
      <c r="O20" s="5" t="s">
        <v>29</v>
      </c>
    </row>
    <row r="21" ht="28.5" spans="1:15">
      <c r="A21" s="4" t="s">
        <v>15</v>
      </c>
      <c r="B21" s="4">
        <f t="shared" si="2"/>
        <v>20</v>
      </c>
      <c r="C21" s="5" t="s">
        <v>51</v>
      </c>
      <c r="D21" s="4">
        <f t="shared" si="0"/>
        <v>11360</v>
      </c>
      <c r="E21" s="4">
        <f t="shared" si="1"/>
        <v>291</v>
      </c>
      <c r="F21" s="8" t="s">
        <v>18</v>
      </c>
      <c r="G21" s="8"/>
      <c r="H21" s="9" t="s">
        <v>19</v>
      </c>
      <c r="I21" s="8" t="s">
        <v>20</v>
      </c>
      <c r="J21" s="9" t="s">
        <v>21</v>
      </c>
      <c r="K21" s="8"/>
      <c r="L21" s="8"/>
      <c r="M21" s="8"/>
      <c r="N21" s="9" t="s">
        <v>22</v>
      </c>
      <c r="O21" s="5" t="s">
        <v>23</v>
      </c>
    </row>
    <row r="22" ht="28.5" spans="1:15">
      <c r="A22" s="4" t="s">
        <v>15</v>
      </c>
      <c r="B22" s="4">
        <f t="shared" si="2"/>
        <v>21</v>
      </c>
      <c r="C22" s="5" t="s">
        <v>52</v>
      </c>
      <c r="D22" s="4">
        <f t="shared" si="0"/>
        <v>12224</v>
      </c>
      <c r="E22" s="4">
        <f t="shared" si="1"/>
        <v>864</v>
      </c>
      <c r="F22" s="8" t="s">
        <v>18</v>
      </c>
      <c r="G22" s="8"/>
      <c r="H22" s="9" t="s">
        <v>28</v>
      </c>
      <c r="I22" s="9" t="s">
        <v>20</v>
      </c>
      <c r="J22" s="9" t="s">
        <v>21</v>
      </c>
      <c r="K22" s="8"/>
      <c r="L22" s="8"/>
      <c r="M22" s="8"/>
      <c r="N22" s="9" t="s">
        <v>22</v>
      </c>
      <c r="O22" s="5" t="s">
        <v>23</v>
      </c>
    </row>
    <row r="23" ht="28.5" spans="1:15">
      <c r="A23" s="4" t="s">
        <v>15</v>
      </c>
      <c r="B23" s="4">
        <f t="shared" si="2"/>
        <v>22</v>
      </c>
      <c r="C23" s="5" t="s">
        <v>53</v>
      </c>
      <c r="D23" s="4">
        <f t="shared" si="0"/>
        <v>12787</v>
      </c>
      <c r="E23" s="4">
        <f t="shared" si="1"/>
        <v>563</v>
      </c>
      <c r="F23" s="8" t="s">
        <v>18</v>
      </c>
      <c r="G23" s="8"/>
      <c r="H23" s="9" t="s">
        <v>32</v>
      </c>
      <c r="I23" s="9" t="s">
        <v>33</v>
      </c>
      <c r="J23" s="9" t="s">
        <v>21</v>
      </c>
      <c r="K23" s="8"/>
      <c r="L23" s="8"/>
      <c r="M23" s="8"/>
      <c r="N23" s="9" t="s">
        <v>22</v>
      </c>
      <c r="O23" s="5" t="s">
        <v>34</v>
      </c>
    </row>
    <row r="24" ht="28.5" spans="1:15">
      <c r="A24" s="4" t="s">
        <v>15</v>
      </c>
      <c r="B24" s="4">
        <f t="shared" si="2"/>
        <v>23</v>
      </c>
      <c r="C24" s="5" t="s">
        <v>54</v>
      </c>
      <c r="D24" s="4">
        <f t="shared" si="0"/>
        <v>13262</v>
      </c>
      <c r="E24" s="4">
        <f t="shared" si="1"/>
        <v>475</v>
      </c>
      <c r="F24" s="8" t="s">
        <v>18</v>
      </c>
      <c r="G24" s="8"/>
      <c r="H24" s="8" t="s">
        <v>28</v>
      </c>
      <c r="I24" s="8" t="s">
        <v>20</v>
      </c>
      <c r="J24" s="9" t="s">
        <v>21</v>
      </c>
      <c r="K24" s="8"/>
      <c r="L24" s="8"/>
      <c r="M24" s="8"/>
      <c r="N24" s="9" t="s">
        <v>22</v>
      </c>
      <c r="O24" s="5" t="s">
        <v>29</v>
      </c>
    </row>
    <row r="25" ht="28.5" spans="1:15">
      <c r="A25" s="4" t="s">
        <v>15</v>
      </c>
      <c r="B25" s="4">
        <f t="shared" si="2"/>
        <v>24</v>
      </c>
      <c r="C25" s="5" t="s">
        <v>55</v>
      </c>
      <c r="D25" s="4">
        <f t="shared" si="0"/>
        <v>13544</v>
      </c>
      <c r="E25" s="4">
        <f t="shared" si="1"/>
        <v>282</v>
      </c>
      <c r="F25" s="8" t="s">
        <v>18</v>
      </c>
      <c r="G25" s="8"/>
      <c r="H25" s="9" t="s">
        <v>32</v>
      </c>
      <c r="I25" s="9" t="s">
        <v>33</v>
      </c>
      <c r="J25" s="9" t="s">
        <v>21</v>
      </c>
      <c r="K25" s="8"/>
      <c r="L25" s="8"/>
      <c r="M25" s="8"/>
      <c r="N25" s="9" t="s">
        <v>22</v>
      </c>
      <c r="O25" s="5" t="s">
        <v>34</v>
      </c>
    </row>
    <row r="26" ht="28.5" spans="1:15">
      <c r="A26" s="4" t="s">
        <v>15</v>
      </c>
      <c r="B26" s="4">
        <f t="shared" si="2"/>
        <v>25</v>
      </c>
      <c r="C26" s="5" t="s">
        <v>56</v>
      </c>
      <c r="D26" s="4">
        <f t="shared" si="0"/>
        <v>13773</v>
      </c>
      <c r="E26" s="4">
        <f t="shared" si="1"/>
        <v>229</v>
      </c>
      <c r="F26" s="8" t="s">
        <v>18</v>
      </c>
      <c r="G26" s="8"/>
      <c r="H26" s="8" t="s">
        <v>28</v>
      </c>
      <c r="I26" s="8" t="s">
        <v>20</v>
      </c>
      <c r="J26" s="9" t="s">
        <v>21</v>
      </c>
      <c r="K26" s="8"/>
      <c r="L26" s="8"/>
      <c r="M26" s="8"/>
      <c r="N26" s="9" t="s">
        <v>22</v>
      </c>
      <c r="O26" s="5" t="s">
        <v>29</v>
      </c>
    </row>
    <row r="27" ht="28.5" spans="1:15">
      <c r="A27" s="4" t="s">
        <v>15</v>
      </c>
      <c r="B27" s="4">
        <f t="shared" si="2"/>
        <v>26</v>
      </c>
      <c r="C27" s="5" t="s">
        <v>57</v>
      </c>
      <c r="D27" s="5" t="s">
        <v>58</v>
      </c>
      <c r="E27" s="4">
        <f t="shared" si="1"/>
        <v>702</v>
      </c>
      <c r="F27" s="8" t="s">
        <v>18</v>
      </c>
      <c r="G27" s="8"/>
      <c r="H27" s="9" t="s">
        <v>19</v>
      </c>
      <c r="I27" s="8" t="s">
        <v>20</v>
      </c>
      <c r="J27" s="9" t="s">
        <v>21</v>
      </c>
      <c r="K27" s="8"/>
      <c r="L27" s="8"/>
      <c r="M27" s="8"/>
      <c r="N27" s="9" t="s">
        <v>22</v>
      </c>
      <c r="O27" s="5" t="s">
        <v>23</v>
      </c>
    </row>
    <row r="28" ht="28.5" spans="1:15">
      <c r="A28" s="6" t="s">
        <v>59</v>
      </c>
      <c r="B28" s="6" t="s">
        <v>60</v>
      </c>
      <c r="C28" s="6" t="s">
        <v>61</v>
      </c>
      <c r="D28" s="6" t="s">
        <v>58</v>
      </c>
      <c r="E28" s="6" t="s">
        <v>62</v>
      </c>
      <c r="O28" s="5" t="s">
        <v>63</v>
      </c>
    </row>
    <row r="29" ht="42.75" spans="1:15">
      <c r="A29" s="6" t="s">
        <v>64</v>
      </c>
      <c r="B29" s="6" t="s">
        <v>60</v>
      </c>
      <c r="C29" s="6" t="s">
        <v>61</v>
      </c>
      <c r="D29" s="6" t="s">
        <v>58</v>
      </c>
      <c r="E29" s="6" t="s">
        <v>62</v>
      </c>
      <c r="O29" s="5" t="s">
        <v>65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2023-05-14T17:46:00Z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