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ADICD_lab\lab_1\data\"/>
    </mc:Choice>
  </mc:AlternateContent>
  <xr:revisionPtr revIDLastSave="0" documentId="13_ncr:1_{DB8157D9-804F-4418-9A48-0E3A5A59F3A9}" xr6:coauthVersionLast="47" xr6:coauthVersionMax="47" xr10:uidLastSave="{00000000-0000-0000-0000-000000000000}"/>
  <bookViews>
    <workbookView xWindow="1704" yWindow="0" windowWidth="23292" windowHeight="1069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7" i="1" l="1"/>
  <c r="D37" i="1"/>
  <c r="D31" i="1"/>
  <c r="D32" i="1"/>
  <c r="D33" i="1"/>
  <c r="D34" i="1"/>
  <c r="D35" i="1"/>
  <c r="D36" i="1"/>
  <c r="D30" i="1"/>
  <c r="E27" i="1"/>
  <c r="D21" i="1"/>
  <c r="D22" i="1"/>
  <c r="D23" i="1"/>
  <c r="D24" i="1"/>
  <c r="D25" i="1"/>
  <c r="D26" i="1"/>
  <c r="D20" i="1"/>
  <c r="E18" i="1"/>
  <c r="D12" i="1"/>
  <c r="D13" i="1"/>
  <c r="D14" i="1"/>
  <c r="D15" i="1"/>
  <c r="D16" i="1"/>
  <c r="D17" i="1"/>
  <c r="D11" i="1"/>
  <c r="E9" i="1"/>
  <c r="D3" i="1"/>
  <c r="D4" i="1"/>
  <c r="D5" i="1"/>
  <c r="D6" i="1"/>
  <c r="D7" i="1"/>
  <c r="D8" i="1"/>
  <c r="D2" i="1"/>
  <c r="D18" i="1" l="1"/>
  <c r="D9" i="1"/>
  <c r="D27" i="1"/>
</calcChain>
</file>

<file path=xl/sharedStrings.xml><?xml version="1.0" encoding="utf-8"?>
<sst xmlns="http://schemas.openxmlformats.org/spreadsheetml/2006/main" count="37" uniqueCount="16">
  <si>
    <t>tplh</t>
    <phoneticPr fontId="1" type="noConversion"/>
  </si>
  <si>
    <t>tphl</t>
    <phoneticPr fontId="1" type="noConversion"/>
  </si>
  <si>
    <t>tp</t>
    <phoneticPr fontId="1" type="noConversion"/>
  </si>
  <si>
    <t>power</t>
    <phoneticPr fontId="1" type="noConversion"/>
  </si>
  <si>
    <t>change(in)</t>
    <phoneticPr fontId="1" type="noConversion"/>
  </si>
  <si>
    <t>1111111&lt;=&gt;1111110</t>
    <phoneticPr fontId="1" type="noConversion"/>
  </si>
  <si>
    <t>1111111&lt;=&gt;1111101</t>
    <phoneticPr fontId="1" type="noConversion"/>
  </si>
  <si>
    <t>1111111&lt;=&gt;1111011</t>
    <phoneticPr fontId="1" type="noConversion"/>
  </si>
  <si>
    <t>1111111&lt;=&gt;1110111</t>
    <phoneticPr fontId="1" type="noConversion"/>
  </si>
  <si>
    <t>1111111&lt;=&gt;1101111</t>
    <phoneticPr fontId="1" type="noConversion"/>
  </si>
  <si>
    <t>1111111&lt;=&gt;1011111</t>
    <phoneticPr fontId="1" type="noConversion"/>
  </si>
  <si>
    <t>1111111&lt;=&gt;0111111</t>
    <phoneticPr fontId="1" type="noConversion"/>
  </si>
  <si>
    <t>最后1级反相器尺寸为8</t>
    <phoneticPr fontId="1" type="noConversion"/>
  </si>
  <si>
    <t>最后1级反相器尺寸为7</t>
    <phoneticPr fontId="1" type="noConversion"/>
  </si>
  <si>
    <t>最后1级反相器尺寸为6</t>
    <phoneticPr fontId="1" type="noConversion"/>
  </si>
  <si>
    <t>最后1级反相器尺寸为pmos4，nmos3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</si>
</sst>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E+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topLeftCell="A31" zoomScale="140" zoomScaleNormal="140" workbookViewId="0">
      <selection activeCell="A30" sqref="A30:A36"/>
    </sheetView>
  </sheetViews>
  <sheetFormatPr defaultColWidth="15.109375" defaultRowHeight="13.8" x14ac:dyDescent="0.25"/>
  <cols>
    <col min="1" max="1" width="27.5546875" style="1" customWidth="1"/>
    <col min="2" max="6" width="15.109375" style="1"/>
    <col min="7" max="7" width="39.21875" style="1" customWidth="1"/>
    <col min="8" max="16384" width="15.109375" style="1"/>
  </cols>
  <sheetData>
    <row r="1" spans="1:11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11" x14ac:dyDescent="0.25">
      <c r="A2" s="1" t="s">
        <v>5</v>
      </c>
      <c r="B2" s="2">
        <v>2.5389999999999999E-11</v>
      </c>
      <c r="C2" s="2">
        <v>2.25E-11</v>
      </c>
      <c r="D2" s="2">
        <f>(B2+C2)/2</f>
        <v>2.3945000000000001E-11</v>
      </c>
      <c r="E2" s="2">
        <v>6.088E-8</v>
      </c>
      <c r="F2" s="2"/>
      <c r="G2" s="2"/>
      <c r="H2" s="2"/>
      <c r="I2" s="2"/>
      <c r="J2" s="2"/>
      <c r="K2" s="2"/>
    </row>
    <row r="3" spans="1:11" x14ac:dyDescent="0.25">
      <c r="A3" s="1" t="s">
        <v>6</v>
      </c>
      <c r="B3" s="2">
        <v>2.6090000000000001E-11</v>
      </c>
      <c r="C3" s="2">
        <v>2.319E-11</v>
      </c>
      <c r="D3" s="2">
        <f t="shared" ref="D3:D8" si="0">(B3+C3)/2</f>
        <v>2.4639999999999998E-11</v>
      </c>
      <c r="E3" s="2">
        <v>6.1850000000000001E-8</v>
      </c>
      <c r="F3" s="2"/>
      <c r="G3" s="2"/>
      <c r="H3" s="2"/>
      <c r="I3" s="2"/>
      <c r="J3" s="2"/>
      <c r="K3" s="2"/>
    </row>
    <row r="4" spans="1:11" x14ac:dyDescent="0.25">
      <c r="A4" s="1" t="s">
        <v>7</v>
      </c>
      <c r="B4" s="2">
        <v>2.6330000000000001E-11</v>
      </c>
      <c r="C4" s="2">
        <v>2.3470000000000001E-11</v>
      </c>
      <c r="D4" s="2">
        <f t="shared" si="0"/>
        <v>2.4899999999999999E-11</v>
      </c>
      <c r="E4" s="2">
        <v>6.1869999999999997E-8</v>
      </c>
      <c r="F4" s="2"/>
      <c r="G4" s="2" t="s">
        <v>12</v>
      </c>
      <c r="H4" s="2"/>
      <c r="I4" s="2"/>
      <c r="J4" s="2"/>
      <c r="K4" s="2"/>
    </row>
    <row r="5" spans="1:11" x14ac:dyDescent="0.25">
      <c r="A5" s="1" t="s">
        <v>8</v>
      </c>
      <c r="B5" s="2">
        <v>2.7040000000000001E-11</v>
      </c>
      <c r="C5" s="2">
        <v>2.4330000000000002E-11</v>
      </c>
      <c r="D5" s="2">
        <f t="shared" si="0"/>
        <v>2.5685E-11</v>
      </c>
      <c r="E5" s="2">
        <v>6.0100000000000002E-8</v>
      </c>
      <c r="F5" s="2"/>
      <c r="G5" s="2"/>
      <c r="H5" s="2"/>
      <c r="I5" s="2"/>
      <c r="J5" s="2"/>
      <c r="K5" s="2"/>
    </row>
    <row r="6" spans="1:11" x14ac:dyDescent="0.25">
      <c r="A6" s="1" t="s">
        <v>9</v>
      </c>
      <c r="B6" s="2">
        <v>2.8719999999999999E-11</v>
      </c>
      <c r="C6" s="2">
        <v>2.5259999999999999E-11</v>
      </c>
      <c r="D6" s="2">
        <f t="shared" si="0"/>
        <v>2.6989999999999999E-11</v>
      </c>
      <c r="E6" s="2">
        <v>6.3549999999999997E-8</v>
      </c>
      <c r="F6" s="2"/>
      <c r="G6" s="2"/>
      <c r="H6" s="2"/>
      <c r="I6" s="2"/>
      <c r="J6" s="2"/>
      <c r="K6" s="2"/>
    </row>
    <row r="7" spans="1:11" x14ac:dyDescent="0.25">
      <c r="A7" s="1" t="s">
        <v>10</v>
      </c>
      <c r="B7" s="2">
        <v>2.9640000000000001E-11</v>
      </c>
      <c r="C7" s="2">
        <v>2.6369999999999999E-11</v>
      </c>
      <c r="D7" s="2">
        <f t="shared" si="0"/>
        <v>2.8004999999999998E-11</v>
      </c>
      <c r="E7" s="2">
        <v>6.4109999999999996E-8</v>
      </c>
      <c r="F7" s="2"/>
      <c r="G7" s="2"/>
      <c r="H7" s="2"/>
      <c r="I7" s="2"/>
      <c r="J7" s="2"/>
      <c r="K7" s="2"/>
    </row>
    <row r="8" spans="1:11" x14ac:dyDescent="0.25">
      <c r="A8" s="1" t="s">
        <v>11</v>
      </c>
      <c r="B8" s="2">
        <v>3.0520000000000002E-11</v>
      </c>
      <c r="C8" s="2">
        <v>2.7279999999999998E-11</v>
      </c>
      <c r="D8" s="2">
        <f t="shared" si="0"/>
        <v>2.8899999999999998E-11</v>
      </c>
      <c r="E8" s="2">
        <v>6.5419999999999999E-8</v>
      </c>
      <c r="F8" s="2"/>
      <c r="G8" s="2"/>
      <c r="H8" s="2"/>
      <c r="I8" s="2"/>
      <c r="J8" s="2"/>
      <c r="K8" s="2"/>
    </row>
    <row r="9" spans="1:11" x14ac:dyDescent="0.25">
      <c r="B9" s="2"/>
      <c r="C9" s="2"/>
      <c r="D9" s="2">
        <f>AVERAGE(D2:D8)</f>
        <v>2.6152142857142859E-11</v>
      </c>
      <c r="E9" s="2">
        <f>AVERAGE(E2:E8)</f>
        <v>6.2540000000000003E-8</v>
      </c>
      <c r="F9" s="2"/>
      <c r="G9" s="2"/>
      <c r="H9" s="2"/>
      <c r="I9" s="2"/>
      <c r="J9" s="2"/>
      <c r="K9" s="2"/>
    </row>
    <row r="10" spans="1:11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1" t="s">
        <v>5</v>
      </c>
      <c r="B11" s="2">
        <v>2.4840000000000002E-11</v>
      </c>
      <c r="C11" s="2">
        <v>2.2000000000000002E-11</v>
      </c>
      <c r="D11" s="2">
        <f>AVERAGE(B11:C11)</f>
        <v>2.3420000000000002E-11</v>
      </c>
      <c r="E11" s="2">
        <v>5.8950000000000002E-8</v>
      </c>
      <c r="F11" s="2"/>
      <c r="G11" s="2"/>
      <c r="H11" s="2"/>
      <c r="I11" s="2"/>
      <c r="J11" s="2"/>
      <c r="K11" s="2"/>
    </row>
    <row r="12" spans="1:11" x14ac:dyDescent="0.25">
      <c r="A12" s="1" t="s">
        <v>6</v>
      </c>
      <c r="B12" s="2">
        <v>2.516E-11</v>
      </c>
      <c r="C12" s="2">
        <v>2.292E-11</v>
      </c>
      <c r="D12" s="2">
        <f t="shared" ref="D12:D17" si="1">AVERAGE(B12:C12)</f>
        <v>2.4040000000000002E-11</v>
      </c>
      <c r="E12" s="2">
        <v>6.0220000000000006E-8</v>
      </c>
      <c r="F12" s="2"/>
      <c r="G12" s="2"/>
      <c r="H12" s="2"/>
      <c r="I12" s="2"/>
      <c r="J12" s="2"/>
      <c r="K12" s="2"/>
    </row>
    <row r="13" spans="1:11" x14ac:dyDescent="0.25">
      <c r="A13" s="1" t="s">
        <v>7</v>
      </c>
      <c r="B13" s="2">
        <v>2.5679999999999999E-11</v>
      </c>
      <c r="C13" s="2">
        <v>2.3149999999999999E-11</v>
      </c>
      <c r="D13" s="2">
        <f t="shared" si="1"/>
        <v>2.4415E-11</v>
      </c>
      <c r="E13" s="2">
        <v>5.7760000000000002E-8</v>
      </c>
      <c r="F13" s="2"/>
      <c r="G13" s="2" t="s">
        <v>13</v>
      </c>
      <c r="H13" s="2"/>
      <c r="I13" s="2"/>
      <c r="J13" s="2"/>
      <c r="K13" s="2"/>
    </row>
    <row r="14" spans="1:11" x14ac:dyDescent="0.25">
      <c r="A14" s="1" t="s">
        <v>8</v>
      </c>
      <c r="B14" s="2">
        <v>2.6420000000000001E-11</v>
      </c>
      <c r="C14" s="2">
        <v>2.3870000000000001E-11</v>
      </c>
      <c r="D14" s="2">
        <f t="shared" si="1"/>
        <v>2.5145000000000001E-11</v>
      </c>
      <c r="E14" s="2">
        <v>6.0510000000000004E-8</v>
      </c>
      <c r="F14" s="2"/>
      <c r="G14" s="2"/>
      <c r="H14" s="2"/>
      <c r="I14" s="2"/>
      <c r="J14" s="2"/>
      <c r="K14" s="2"/>
    </row>
    <row r="15" spans="1:11" x14ac:dyDescent="0.25">
      <c r="A15" s="1" t="s">
        <v>9</v>
      </c>
      <c r="B15" s="2">
        <v>2.789E-11</v>
      </c>
      <c r="C15" s="2">
        <v>2.4800000000000001E-11</v>
      </c>
      <c r="D15" s="2">
        <f t="shared" si="1"/>
        <v>2.6345000000000001E-11</v>
      </c>
      <c r="E15" s="2">
        <v>6.1449999999999998E-8</v>
      </c>
      <c r="F15" s="2"/>
      <c r="G15" s="2"/>
      <c r="H15" s="2"/>
      <c r="I15" s="2"/>
      <c r="J15" s="2"/>
      <c r="K15" s="2"/>
    </row>
    <row r="16" spans="1:11" x14ac:dyDescent="0.25">
      <c r="A16" s="1" t="s">
        <v>10</v>
      </c>
      <c r="B16" s="2">
        <v>2.9009999999999999E-11</v>
      </c>
      <c r="C16" s="2">
        <v>2.5899999999999999E-11</v>
      </c>
      <c r="D16" s="2">
        <f t="shared" si="1"/>
        <v>2.7454999999999997E-11</v>
      </c>
      <c r="E16" s="2">
        <v>6.2530000000000005E-8</v>
      </c>
      <c r="F16" s="2"/>
      <c r="G16" s="2"/>
      <c r="H16" s="2"/>
      <c r="I16" s="2"/>
      <c r="J16" s="2"/>
      <c r="K16" s="2"/>
    </row>
    <row r="17" spans="1:11" x14ac:dyDescent="0.25">
      <c r="A17" s="1" t="s">
        <v>11</v>
      </c>
      <c r="B17" s="2">
        <v>2.989E-11</v>
      </c>
      <c r="C17" s="2">
        <v>2.685E-11</v>
      </c>
      <c r="D17" s="2">
        <f t="shared" si="1"/>
        <v>2.8370000000000001E-11</v>
      </c>
      <c r="E17" s="2">
        <v>6.388E-8</v>
      </c>
      <c r="F17" s="2"/>
      <c r="G17" s="2"/>
      <c r="H17" s="2"/>
      <c r="I17" s="2"/>
      <c r="J17" s="2"/>
      <c r="K17" s="2"/>
    </row>
    <row r="18" spans="1:11" x14ac:dyDescent="0.25">
      <c r="B18" s="2"/>
      <c r="C18" s="2"/>
      <c r="D18" s="2">
        <f>AVERAGE(D11:D17)</f>
        <v>2.5598571428571429E-11</v>
      </c>
      <c r="E18" s="2">
        <f>AVERAGE(E11:E17)</f>
        <v>6.075714285714286E-8</v>
      </c>
      <c r="F18" s="2"/>
      <c r="G18" s="2"/>
      <c r="H18" s="2"/>
      <c r="I18" s="2"/>
      <c r="J18" s="2"/>
      <c r="K18" s="2"/>
    </row>
    <row r="19" spans="1:11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1" t="s">
        <v>5</v>
      </c>
      <c r="B20" s="2">
        <v>2.456E-11</v>
      </c>
      <c r="C20" s="2">
        <v>2.1670000000000001E-11</v>
      </c>
      <c r="D20" s="2">
        <f>AVERAGE(B20:C20)</f>
        <v>2.3115000000000002E-11</v>
      </c>
      <c r="E20" s="2">
        <v>5.7000000000000001E-8</v>
      </c>
      <c r="F20" s="2"/>
      <c r="G20" s="2"/>
      <c r="H20" s="2"/>
      <c r="I20" s="2"/>
      <c r="J20" s="2"/>
      <c r="K20" s="2"/>
    </row>
    <row r="21" spans="1:11" x14ac:dyDescent="0.25">
      <c r="A21" s="1" t="s">
        <v>6</v>
      </c>
      <c r="B21" s="2">
        <v>2.4840000000000002E-11</v>
      </c>
      <c r="C21" s="2">
        <v>2.2490000000000001E-11</v>
      </c>
      <c r="D21" s="2">
        <f t="shared" ref="D21:D26" si="2">AVERAGE(B21:C21)</f>
        <v>2.3665000000000003E-11</v>
      </c>
      <c r="E21" s="2">
        <v>5.8250000000000002E-8</v>
      </c>
      <c r="F21" s="2"/>
      <c r="G21" s="2"/>
      <c r="H21" s="2"/>
      <c r="I21" s="2"/>
      <c r="J21" s="2"/>
      <c r="K21" s="2"/>
    </row>
    <row r="22" spans="1:11" x14ac:dyDescent="0.25">
      <c r="A22" s="1" t="s">
        <v>7</v>
      </c>
      <c r="B22" s="2">
        <v>2.5189999999999999E-11</v>
      </c>
      <c r="C22" s="2">
        <v>2.272E-11</v>
      </c>
      <c r="D22" s="2">
        <f t="shared" si="2"/>
        <v>2.3955E-11</v>
      </c>
      <c r="E22" s="2">
        <v>5.8369999999999999E-8</v>
      </c>
      <c r="F22" s="2"/>
      <c r="G22" s="2" t="s">
        <v>14</v>
      </c>
      <c r="H22" s="2"/>
      <c r="I22" s="2"/>
      <c r="J22" s="2"/>
      <c r="K22" s="2"/>
    </row>
    <row r="23" spans="1:11" x14ac:dyDescent="0.25">
      <c r="A23" s="1" t="s">
        <v>8</v>
      </c>
      <c r="B23" s="2">
        <v>2.585E-11</v>
      </c>
      <c r="C23" s="2">
        <v>2.3560000000000001E-11</v>
      </c>
      <c r="D23" s="2">
        <f t="shared" si="2"/>
        <v>2.4705E-11</v>
      </c>
      <c r="E23" s="2">
        <v>5.9130000000000001E-8</v>
      </c>
      <c r="F23" s="2"/>
      <c r="G23" s="2"/>
      <c r="H23" s="2"/>
      <c r="I23" s="2"/>
      <c r="J23" s="2"/>
      <c r="K23" s="2"/>
    </row>
    <row r="24" spans="1:11" x14ac:dyDescent="0.25">
      <c r="A24" s="1" t="s">
        <v>9</v>
      </c>
      <c r="B24" s="2">
        <v>2.756E-11</v>
      </c>
      <c r="C24" s="2">
        <v>2.4510000000000001E-11</v>
      </c>
      <c r="D24" s="2">
        <f t="shared" si="2"/>
        <v>2.6035E-11</v>
      </c>
      <c r="E24" s="2">
        <v>5.9639999999999997E-8</v>
      </c>
      <c r="F24" s="2"/>
      <c r="G24" s="2"/>
      <c r="H24" s="2"/>
      <c r="I24" s="2"/>
      <c r="J24" s="2"/>
      <c r="K24" s="2"/>
    </row>
    <row r="25" spans="1:11" x14ac:dyDescent="0.25">
      <c r="A25" s="1" t="s">
        <v>10</v>
      </c>
      <c r="B25" s="2">
        <v>2.8609999999999999E-11</v>
      </c>
      <c r="C25" s="2">
        <v>2.5609999999999999E-11</v>
      </c>
      <c r="D25" s="2">
        <f t="shared" si="2"/>
        <v>2.7109999999999997E-11</v>
      </c>
      <c r="E25" s="2">
        <v>6.0959999999999998E-8</v>
      </c>
      <c r="F25" s="2"/>
      <c r="G25" s="2"/>
      <c r="H25" s="2"/>
      <c r="I25" s="2"/>
      <c r="J25" s="2"/>
      <c r="K25" s="2"/>
    </row>
    <row r="26" spans="1:11" x14ac:dyDescent="0.25">
      <c r="A26" s="1" t="s">
        <v>11</v>
      </c>
      <c r="B26" s="2">
        <v>2.9549999999999997E-11</v>
      </c>
      <c r="C26" s="2">
        <v>2.6600000000000001E-11</v>
      </c>
      <c r="D26" s="2">
        <f t="shared" si="2"/>
        <v>2.8074999999999997E-11</v>
      </c>
      <c r="E26" s="2">
        <v>6.2390000000000005E-8</v>
      </c>
      <c r="F26" s="2"/>
      <c r="G26" s="2"/>
      <c r="H26" s="2"/>
      <c r="I26" s="2"/>
      <c r="J26" s="2"/>
      <c r="K26" s="2"/>
    </row>
    <row r="27" spans="1:11" x14ac:dyDescent="0.25">
      <c r="B27" s="2"/>
      <c r="C27" s="2"/>
      <c r="D27" s="2">
        <f>AVERAGE(D20:D26)</f>
        <v>2.5237142857142858E-11</v>
      </c>
      <c r="E27" s="2">
        <f>AVERAGE(E20:E26)</f>
        <v>5.9391428571428573E-8</v>
      </c>
      <c r="F27" s="2"/>
      <c r="G27" s="2"/>
      <c r="H27" s="2"/>
      <c r="I27" s="2"/>
      <c r="J27" s="2"/>
      <c r="K27" s="2"/>
    </row>
    <row r="28" spans="1:11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1" t="s">
        <v>5</v>
      </c>
      <c r="B30" s="2">
        <v>2.31E-11</v>
      </c>
      <c r="C30" s="2">
        <v>2.2870000000000001E-11</v>
      </c>
      <c r="D30" s="2">
        <f>AVERAGE(B30:C30)</f>
        <v>2.2984999999999999E-11</v>
      </c>
      <c r="E30" s="2">
        <v>5.3150000000000003E-8</v>
      </c>
      <c r="F30" s="2"/>
      <c r="G30" s="2"/>
      <c r="H30" s="2"/>
      <c r="I30" s="2"/>
      <c r="J30" s="2"/>
      <c r="K30" s="2"/>
    </row>
    <row r="31" spans="1:11" x14ac:dyDescent="0.25">
      <c r="A31" s="1" t="s">
        <v>6</v>
      </c>
      <c r="B31" s="2">
        <v>2.3710000000000001E-11</v>
      </c>
      <c r="C31" s="2">
        <v>2.3690000000000001E-11</v>
      </c>
      <c r="D31" s="2">
        <f t="shared" ref="D31:D36" si="3">AVERAGE(B31:C31)</f>
        <v>2.37E-11</v>
      </c>
      <c r="E31" s="2">
        <v>5.397E-8</v>
      </c>
      <c r="F31" s="2"/>
      <c r="G31" s="2"/>
      <c r="H31" s="2"/>
      <c r="I31" s="2"/>
      <c r="J31" s="2"/>
      <c r="K31" s="2"/>
    </row>
    <row r="32" spans="1:11" x14ac:dyDescent="0.25">
      <c r="A32" s="1" t="s">
        <v>7</v>
      </c>
      <c r="B32" s="2">
        <v>2.4090000000000001E-11</v>
      </c>
      <c r="C32" s="2">
        <v>2.392E-11</v>
      </c>
      <c r="D32" s="2">
        <f t="shared" si="3"/>
        <v>2.4004999999999999E-11</v>
      </c>
      <c r="E32" s="2">
        <v>5.414E-8</v>
      </c>
      <c r="F32" s="2"/>
      <c r="G32" s="2" t="s">
        <v>15</v>
      </c>
      <c r="H32" s="2"/>
      <c r="I32" s="2"/>
      <c r="J32" s="2"/>
      <c r="K32" s="2"/>
    </row>
    <row r="33" spans="1:11" x14ac:dyDescent="0.25">
      <c r="A33" s="1" t="s">
        <v>8</v>
      </c>
      <c r="B33" s="2">
        <v>2.4699999999999999E-11</v>
      </c>
      <c r="C33" s="2">
        <v>2.476E-11</v>
      </c>
      <c r="D33" s="2">
        <f t="shared" si="3"/>
        <v>2.4730000000000001E-11</v>
      </c>
      <c r="E33" s="2">
        <v>5.4940000000000001E-8</v>
      </c>
      <c r="F33" s="2"/>
      <c r="G33" s="2"/>
      <c r="H33" s="2"/>
      <c r="I33" s="2"/>
      <c r="J33" s="2"/>
      <c r="K33" s="2"/>
    </row>
    <row r="34" spans="1:11" x14ac:dyDescent="0.25">
      <c r="A34" s="1" t="s">
        <v>9</v>
      </c>
      <c r="B34" s="2">
        <v>2.6350000000000001E-11</v>
      </c>
      <c r="C34" s="2">
        <v>2.5730000000000001E-11</v>
      </c>
      <c r="D34" s="2">
        <f t="shared" si="3"/>
        <v>2.6040000000000001E-11</v>
      </c>
      <c r="E34" s="2">
        <v>5.5670000000000002E-8</v>
      </c>
      <c r="F34" s="2"/>
      <c r="G34" s="2"/>
      <c r="H34" s="2"/>
      <c r="I34" s="2"/>
      <c r="J34" s="2"/>
      <c r="K34" s="2"/>
    </row>
    <row r="35" spans="1:11" x14ac:dyDescent="0.25">
      <c r="A35" s="1" t="s">
        <v>10</v>
      </c>
      <c r="B35" s="2">
        <v>2.7389999999999999E-11</v>
      </c>
      <c r="C35" s="2">
        <v>2.6820000000000001E-11</v>
      </c>
      <c r="D35" s="2">
        <f t="shared" si="3"/>
        <v>2.7105E-11</v>
      </c>
      <c r="E35" s="2">
        <v>5.669E-8</v>
      </c>
      <c r="F35" s="2"/>
      <c r="G35" s="2"/>
      <c r="H35" s="2"/>
      <c r="I35" s="2"/>
      <c r="J35" s="2"/>
      <c r="K35" s="2"/>
    </row>
    <row r="36" spans="1:11" x14ac:dyDescent="0.25">
      <c r="A36" s="1" t="s">
        <v>11</v>
      </c>
      <c r="B36" s="2">
        <v>2.8409999999999999E-11</v>
      </c>
      <c r="C36" s="2">
        <v>2.7809999999999999E-11</v>
      </c>
      <c r="D36" s="2">
        <f t="shared" si="3"/>
        <v>2.811E-11</v>
      </c>
      <c r="E36" s="2">
        <v>5.7749999999999998E-8</v>
      </c>
      <c r="F36" s="2"/>
      <c r="G36" s="2"/>
      <c r="H36" s="2"/>
      <c r="I36" s="2"/>
      <c r="J36" s="2"/>
      <c r="K36" s="2"/>
    </row>
    <row r="37" spans="1:11" x14ac:dyDescent="0.25">
      <c r="B37" s="2"/>
      <c r="C37" s="2"/>
      <c r="D37" s="2">
        <f>AVERAGE(D30:D36)</f>
        <v>2.5239285714285712E-11</v>
      </c>
      <c r="E37" s="2">
        <f>AVERAGE(E30:E36)</f>
        <v>5.5187142857142863E-8</v>
      </c>
      <c r="F37" s="2"/>
      <c r="G37" s="2"/>
      <c r="H37" s="2"/>
      <c r="I37" s="2"/>
      <c r="J37" s="2"/>
      <c r="K37" s="2"/>
    </row>
    <row r="38" spans="1:11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赵拯基</dc:creator>
  <cp:lastModifiedBy>赵拯基</cp:lastModifiedBy>
  <dcterms:created xsi:type="dcterms:W3CDTF">2015-06-05T18:19:34Z</dcterms:created>
  <dcterms:modified xsi:type="dcterms:W3CDTF">2022-04-06T15:33:23Z</dcterms:modified>
</cp:coreProperties>
</file>