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VMWare\vShared\Reporting\2024_03\cap-excel\"/>
    </mc:Choice>
  </mc:AlternateContent>
  <xr:revisionPtr revIDLastSave="0" documentId="13_ncr:1_{4AC84DA6-FA0E-4565-AF3A-15F9F24EB52F}" xr6:coauthVersionLast="47" xr6:coauthVersionMax="47" xr10:uidLastSave="{00000000-0000-0000-0000-000000000000}"/>
  <bookViews>
    <workbookView xWindow="2304" yWindow="2304" windowWidth="17280" windowHeight="8880" xr2:uid="{E8040B78-D28E-4E20-9F1E-EAE8CF8D96A3}"/>
  </bookViews>
  <sheets>
    <sheet name="Cover" sheetId="1" r:id="rId1"/>
    <sheet name="Policy Statistics" sheetId="9" r:id="rId2"/>
    <sheet name="Loss Statistics" sheetId="10" r:id="rId3"/>
    <sheet name="Data Dictionary" sheetId="8" r:id="rId4"/>
    <sheet name="Data Disclaimer" sheetId="4" r:id="rId5"/>
    <sheet name="Report Description" sheetId="5" r:id="rId6"/>
  </sheets>
  <definedNames>
    <definedName name="_xlnm._FilterDatabase" localSheetId="1" hidden="1">'Policy Statistics'!$F:$F</definedName>
    <definedName name="ExternalData_1" localSheetId="2" hidden="1">'Loss Statistics'!$A$1:$P$522</definedName>
    <definedName name="ExternalData_1" localSheetId="1" hidden="1">'Policy Statistics'!$A:$I</definedName>
    <definedName name="_xlnm.Print_Area" localSheetId="0">Cover!$A$1:$A$31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0" l="1"/>
  <c r="Q2" i="10"/>
  <c r="F2" i="9"/>
  <c r="P2" i="10"/>
  <c r="O2" i="10"/>
  <c r="N2" i="10"/>
  <c r="M2" i="10"/>
  <c r="L2" i="10"/>
  <c r="K2" i="10"/>
  <c r="J2" i="10"/>
  <c r="I2" i="10"/>
  <c r="H2" i="10"/>
  <c r="G2" i="10"/>
  <c r="F2" i="10"/>
  <c r="E2" i="10"/>
  <c r="D2" i="10"/>
  <c r="C2" i="10"/>
  <c r="I2" i="9"/>
  <c r="H2" i="9"/>
  <c r="G2" i="9"/>
  <c r="E2" i="9"/>
  <c r="D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C70C98-2CBD-404A-9F29-59E196737BB9}" keepAlive="1" name="Query - Pol and Loss Stat by Flood Zone - Losses_2019-09-19" description="Connection to the 'Pol and Loss Stat by Flood Zone - Losses_2019-09-19' query in the workbook." type="5" refreshedVersion="6" background="1" saveData="1">
    <dbPr connection="Provider=Microsoft.Mashup.OleDb.1;Data Source=$Workbook$;Location=Pol and Loss Stat by Flood Zone - Losses_2019-09-19;Extended Properties=&quot;&quot;" command="SELECT * FROM [Pol and Loss Stat by Flood Zone - Losses_2019-09-19]"/>
  </connection>
  <connection id="2" xr16:uid="{91455702-34E7-4879-A4D7-E0159CB4E567}" keepAlive="1" name="Query - Pol and Loss Stat by Flood Zone - Policy_2019-09-19" description="Connection to the 'Pol and Loss Stat by Flood Zone - Policy_2019-09-19' query in the workbook." type="5" refreshedVersion="6" background="1" saveData="1">
    <dbPr connection="Provider=Microsoft.Mashup.OleDb.1;Data Source=$Workbook$;Location=Pol and Loss Stat by Flood Zone - Policy_2019-09-19;Extended Properties=&quot;&quot;" command="SELECT * FROM [Pol and Loss Stat by Flood Zone - Policy_2019-09-19]"/>
  </connection>
</connections>
</file>

<file path=xl/sharedStrings.xml><?xml version="1.0" encoding="utf-8"?>
<sst xmlns="http://schemas.openxmlformats.org/spreadsheetml/2006/main" count="3088" uniqueCount="157">
  <si>
    <t>Report Description</t>
  </si>
  <si>
    <t>Description</t>
  </si>
  <si>
    <t>Definition</t>
  </si>
  <si>
    <t>As of Date</t>
  </si>
  <si>
    <t>The as of date is the date at which the data is current.</t>
  </si>
  <si>
    <t>State Name</t>
  </si>
  <si>
    <t>Policy and Loss Statistics by Flood Zone</t>
  </si>
  <si>
    <t>Previously Known as "W2RPZONE" and "W2RCCNTA" from BureauNet</t>
  </si>
  <si>
    <t>This report provides the following Policies-In-Force and Loss (Claims) Statistics: Total Premium (including Federal Policy Fee) and Coverage (Building and Contents) Amounts</t>
  </si>
  <si>
    <t>by Flood Zone and Total Loss Payments Amounts by Flood Zone and Occupancy Type.</t>
  </si>
  <si>
    <t>Note: Flood Zone represents the zone that the policy was rated with, not necessarily the zone the property is mapped in.</t>
  </si>
  <si>
    <t>Policies in Force</t>
  </si>
  <si>
    <t>Premium + FPF</t>
  </si>
  <si>
    <t>Building Coverage</t>
  </si>
  <si>
    <t>Contents Coverage</t>
  </si>
  <si>
    <t>Flood Zone Group</t>
  </si>
  <si>
    <t>This represents the sum of the premium and FPF (federal policy fee) for the policies in force.</t>
  </si>
  <si>
    <t>This is the total amount of building and contents coverage in whole dollars</t>
  </si>
  <si>
    <t>This report is a replacement combination of the legacy reports: “W2RPZONE and W2RCCNTA”.</t>
  </si>
  <si>
    <t>This report provides the following Policies-In-Force and Loss (Claims) Statistics: Total Premium (including Federal Policy Fee) and Coverage</t>
  </si>
  <si>
    <t>(Building and Contents) Amounts by Flood Zone and Total Loss Payments Amounts by Flood Zone and Occupancy Type.</t>
  </si>
  <si>
    <t>Filters Provided: State</t>
  </si>
  <si>
    <t>Filtered by:</t>
  </si>
  <si>
    <t>State: All</t>
  </si>
  <si>
    <t>County: All</t>
  </si>
  <si>
    <t>Community Name &amp; Number: All</t>
  </si>
  <si>
    <t>State</t>
  </si>
  <si>
    <t>Rated Flood Zones</t>
  </si>
  <si>
    <t>Total Coverage</t>
  </si>
  <si>
    <t>Coverage Type</t>
  </si>
  <si>
    <t>GRAND TOTAL</t>
  </si>
  <si>
    <t>Report Tab</t>
  </si>
  <si>
    <t>Also known as Flood Risk Zone Group, the Flood Zone Group represents a grouping of flood zones into categories. A includes all losses with an A zone, AE includes all losses with an AE or A01-A30 zone, AH includes AH and AHB zones, AO includes AO and AOB zones, AR includes AR, ARE, ARH, ARO, and ARA zones, A99 includes only A99 zones, D includes only D zones, V includes only V zones, VE includes VE and V01 to V30 zones, X includes X, B, and C zones, Emergency includes records without a flood zone but with an Y value for "emergency program", and BLANK represents blank or invalid flood zone values without an Y value for emergency program, i.e., all other values.</t>
  </si>
  <si>
    <t>Loss Statistics</t>
  </si>
  <si>
    <t>The 6 character community ID in which the loss resides.</t>
  </si>
  <si>
    <t>Community Number</t>
  </si>
  <si>
    <t>The number of policies for the contract in force at the time of the claim. If there was no contract in force at the time of the claim, then the value from the contract in force for that policy number nearest to the date of loss is used.</t>
  </si>
  <si>
    <t>Policy Count</t>
  </si>
  <si>
    <t>The occupancy/business group filter and header combines the occupancy type and small business code fields. "Single Family" includes all losses with an occupancy type of 1. "Two-to-Four Family" includes all losses with an occupancy type of 2. "Other Residential" includes all losses with an occupancy type of 3. "Non-Residential Small Business" includes all losses with an occupancy type of 4 and a small business value of Y. "Non-Residential Non-Small Business" includes all losses with an occupancy type of 4 and any other small business values. "Non-Residential Business" includes all losses with an occupancy type of 6. "Unknown" includes all other losses with a missing or invalid occupancy type.</t>
  </si>
  <si>
    <t>Occupancy/Business Group</t>
  </si>
  <si>
    <t>The official NFIP name of the community in which the claim resides.</t>
  </si>
  <si>
    <t>Community Name</t>
  </si>
  <si>
    <t>The state name representing where the claim is located, as determined by geocoding the claim address.</t>
  </si>
  <si>
    <t>The total amount paid for all of building, contents, and ICC for a claim or set of claims</t>
  </si>
  <si>
    <t>Total Payments</t>
  </si>
  <si>
    <t>The total number of losses for that set of filters.</t>
  </si>
  <si>
    <t>Number of Losses</t>
  </si>
  <si>
    <t>Building coverage is the total amount of building coverage for all policies in force in whole dollars.</t>
  </si>
  <si>
    <t>Policy Statistics</t>
  </si>
  <si>
    <t>Contents coverage is the total amount of contents coverage for all policies in force in whole dollars.</t>
  </si>
  <si>
    <t>The 6 character community ID in which the policy resides.</t>
  </si>
  <si>
    <t>The filter allows the user to select which type of policies to review - those with building coverage only (and no contents coverage), those with contents coverage only (and no building coverage), those with both building and contents coverage, or all records, regardless of coverage.</t>
  </si>
  <si>
    <t>The flood zone group combines flood zones into categories. "AE" includes AE and zones A01 through A30, "AH" includes AH and AHB zones, "AO" includes AO, AOB, A0B, and A00 zones, "AR" includes AR, ARE, ARH, ARA, and ARO zones, "A", "A99","D", and "V" zones each represent those specific flood zones, "VE" includes V01 through V30 and VE zones, "X" includes B, C, and X zones, "EMG" includes all policies without a valid flood zone but which have an emergency program indicator, and "BLANK" includes all remaining policies without a valid flood zone.</t>
  </si>
  <si>
    <t>The number of policies in force for a given combination of attributes.</t>
  </si>
  <si>
    <t>The official NFIP name of the community in which the policy resides.</t>
  </si>
  <si>
    <t>The rated flood zones represents a grouping of flood zones into categories. A includes all policies with a A zone, A01-A30, AH, AHB, AO, AOB, A0B, A00, AR, ARE, ARH, ARO, ARA, or A99 zone. D zone includes only D zones, All V Zone includes V, VE, and V01-V30 zones, X Zone includes B, C, and Z zones, EMG includes all records with a null flood zone and a emergency program indicator, and Zone Unknown or Invalid includes all other records, due to invalid or blank flood zones.</t>
  </si>
  <si>
    <t>The state name representing where the policy is located, as determined by geocoding the policy address.</t>
  </si>
  <si>
    <t>Premium + Policy Fee</t>
  </si>
  <si>
    <t>Building &amp; Contents</t>
  </si>
  <si>
    <t>ALABAMA</t>
  </si>
  <si>
    <t>All A Zones</t>
  </si>
  <si>
    <t>All V Zones</t>
  </si>
  <si>
    <t>D Zone</t>
  </si>
  <si>
    <t>Unknown or Invalid</t>
  </si>
  <si>
    <t>X Zone</t>
  </si>
  <si>
    <t>ALASKA</t>
  </si>
  <si>
    <t>AMERICAN SAMOA</t>
  </si>
  <si>
    <t>ARIZONA</t>
  </si>
  <si>
    <t>ARKANSAS</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</si>
  <si>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</si>
  <si>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</si>
  <si>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</si>
  <si>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</si>
  <si>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</si>
  <si>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</si>
  <si>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</si>
  <si>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</si>
  <si>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</si>
  <si>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</si>
  <si>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</si>
  <si>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</si>
  <si>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</si>
  <si>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</si>
  <si>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</si>
  <si>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</si>
  <si>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</si>
  <si>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</si>
  <si>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</si>
  <si>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</si>
  <si>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</si>
  <si>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</si>
  <si>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</si>
  <si>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</si>
  <si>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</si>
  <si>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</si>
  <si>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</si>
  <si>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</si>
  <si>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</si>
  <si>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</si>
  <si>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 MARIANA ISLAND</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</si>
  <si>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</si>
  <si>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</si>
  <si>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</si>
  <si>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</si>
  <si>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</si>
  <si>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</si>
  <si>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</si>
  <si>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</si>
  <si>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</si>
  <si>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</si>
  <si>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</si>
  <si>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</si>
  <si>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</si>
  <si>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</si>
  <si>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</si>
  <si>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VIRGIN ISLANDS</t>
  </si>
  <si>
    <t>WASHINGTON</t>
  </si>
  <si>
    <t>WEST VIRGINIA</t>
  </si>
  <si>
    <t>WISCONSIN</t>
  </si>
  <si>
    <t>WYOMING</t>
  </si>
  <si>
    <t>Building Only</t>
  </si>
  <si>
    <t>Contents Only</t>
  </si>
  <si>
    <t>Unknown</t>
  </si>
  <si>
    <t>A</t>
  </si>
  <si>
    <t>AE</t>
  </si>
  <si>
    <t>AH</t>
  </si>
  <si>
    <t>AO</t>
  </si>
  <si>
    <t>BLANK</t>
  </si>
  <si>
    <t>D</t>
  </si>
  <si>
    <t>EMG</t>
  </si>
  <si>
    <t>VE</t>
  </si>
  <si>
    <t>X</t>
  </si>
  <si>
    <t>A99</t>
  </si>
  <si>
    <t>V</t>
  </si>
  <si>
    <t>AR</t>
  </si>
  <si>
    <t>INV</t>
  </si>
  <si>
    <r>
      <rPr>
        <b/>
        <sz val="11"/>
        <color theme="1"/>
        <rFont val="Calibri"/>
        <family val="2"/>
        <scheme val="minor"/>
      </rPr>
      <t>PART DATA DISCLAIMER</t>
    </r>
    <r>
      <rPr>
        <sz val="11"/>
        <color theme="1"/>
        <rFont val="Calibri"/>
        <family val="2"/>
        <scheme val="minor"/>
      </rPr>
      <t xml:space="preserve">
This report is generated from the NFIP Pivot Analytical Reporting Tool (PART). PART is the comprehensive source for reporting, business intelligence, and data visualization for NFIP, and began to replace legacy BureauNet and Data Exchange reports starting in November 2018. The underlying NFIP data used in PART comes from the following data source:
1.  Claims and Policies (CAP): CAP is the new database system of record for the NFIP starting in October 2019. CAP has replaced the Transaction Record Reporting and Processing (TRRP) legacy mainframe system. CAP contains near-real time policies, claims, and community, and repetitive loss data from WYOs and vendors. As part of the conversion to CAP, some small data changes have been made and will be noted above report filters and in data dictionaries as appropriate.
Generally, PART data from CAP and legacy TRRP data is consistent between sources, and consistent with legacy Data Exchange to within a fraction of a percent, with some exceptions noted below. Smaller subsets of data (e.g., reporting on individual communities) may show larger differences due to the smaller sample sizes. Three exceptions where PART data may differ from legacy system-generated reports are:
a.  County Data: In the legacy reporting systems, county information was derived solely from the community number, and in the case of communities associated with multiple counties, all policies and claims in that community were associated with the first county alphabetically for that community. In the PART system, the county is determined by geocoding the address associated with the policy or claim (i.e., transforming a physical address into geographic coordinates). As a result, contracts within the same NFIP community can be assigned to different counties if they are physically located in different counties since some NFIP communities span multiple counties. Contracts with NFIP community numbers that are not consistent with their reported county (the community is not partially or fully within the county) will be reported by their county, not their community number.
b.  Number of Losses (Claims): Previously, about 1% of claims without payment losses were excluded from legacy reports as erroneous. Those losses are included in PART reports with the corresponding attributes as they exist in the data set, and they are indicated as closed without payment.
c.  Claim Status for Reopened Claims: Some adjustments were made in the PART logic for those claims that result in a different claim status than existed in Data Exchange based upon the relationship between the claim’s close date and reopen date. This change affects about 0.1% of claims records.
NOTE: All PART reports include a “Data as of” date that indicates that the data in the report is reflective of the data in CAP as of 6pm EST on the data as of date.
If you have any questions or comments regarding PART reporting, please contact fema-nfippivotsupport@fema.dhs.gov.</t>
    </r>
  </si>
  <si>
    <t>Emergency Program</t>
  </si>
  <si>
    <t>Total Annual Payment</t>
  </si>
  <si>
    <t>This represents the sum of submitted written premium, discounts, fees, assessments and surcharges.</t>
  </si>
  <si>
    <t>Payments
Single Family Dwelling</t>
  </si>
  <si>
    <t>Losses
2-4 Family Dwelling</t>
  </si>
  <si>
    <t>Payments
2-4 Family Dwelling</t>
  </si>
  <si>
    <t>Losses
Other Residential</t>
  </si>
  <si>
    <t>Payments
Other Residential</t>
  </si>
  <si>
    <t>Losses
Non-Residential 
Small Business</t>
  </si>
  <si>
    <t>Payments
Non-Residential
Small Business</t>
  </si>
  <si>
    <t>Losses
Non-Residential
Non-Small Business</t>
  </si>
  <si>
    <t>Payments
Non-Residential
Non-Small Business</t>
  </si>
  <si>
    <t>Losses
Non-Business
Non-Residential</t>
  </si>
  <si>
    <t>Payments
Non-Business
Non-Residential</t>
  </si>
  <si>
    <t>Losses
Unknown</t>
  </si>
  <si>
    <t>Payments
Unknown</t>
  </si>
  <si>
    <t>Losses
Single Family Dwelling</t>
  </si>
  <si>
    <t>Total Losses</t>
  </si>
  <si>
    <t>Total Net Payments</t>
  </si>
  <si>
    <t>Data as of: 03/31/2024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</si>
</sst>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4" x14ac:knownFonts="1">
    <font>
      <sz val="11"/>
      <color theme="1"/>
      <name val="Calibri"/>
      <family val="2"/>
      <scheme val="minor"/>
    </font>
    <font>
      <sz val="24"/>
      <color rgb="FF000000"/>
      <name val="Arial"/>
      <family val="2"/>
    </font>
    <font>
      <sz val="8"/>
      <color rgb="FF000000"/>
      <name val="Arial"/>
      <family val="2"/>
    </font>
    <font>
      <sz val="11"/>
      <color theme="1"/>
      <name val="Calibri"/>
      <family val="2"/>
      <scheme val="minor"/>
    </font>
    <font>
      <sz val="11"/>
      <color rgb="FF000000"/>
      <name val="Arial"/>
      <family val="2"/>
    </font>
    <font>
      <sz val="11"/>
      <color theme="1"/>
      <name val="Arial"/>
      <family val="2"/>
    </font>
    <font>
      <b/>
      <sz val="11"/>
      <color theme="1"/>
      <name val="Calibri"/>
      <family val="2"/>
      <scheme val="minor"/>
    </font>
    <font>
      <b/>
      <sz val="11"/>
      <color rgb="FF000000"/>
      <name val="Arial"/>
      <family val="2"/>
    </font>
    <font>
      <sz val="11"/>
      <color rgb="FFE15759"/>
      <name val="Arial"/>
      <family val="2"/>
    </font>
    <font>
      <b/>
      <sz val="11"/>
      <color rgb="FFE15759"/>
      <name val="Arial"/>
      <family val="2"/>
    </font>
    <font>
      <sz val="11"/>
      <name val="Calibri"/>
      <family val="2"/>
      <scheme val="minor"/>
    </font>
    <font>
      <b/>
      <sz val="11"/>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0"/>
        <bgColor theme="0" tint="-0.14999847407452621"/>
      </patternFill>
    </fill>
  </fills>
  <borders count="4">
    <border>
      <left/>
      <right/>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s>
  <cellStyleXfs count="3">
    <xf numFmtId="0" fontId="0" fillId="0" borderId="0"/>
    <xf numFmtId="44" fontId="3" fillId="0" borderId="0" applyFont="0" applyFill="0" applyBorder="0" applyAlignment="0" applyProtection="0"/>
    <xf numFmtId="43" fontId="3" fillId="0" borderId="0" applyFont="0" applyFill="0" applyBorder="0" applyAlignment="0" applyProtection="0"/>
  </cellStyleXfs>
  <cellXfs count="41">
    <xf numFmtId="0" fontId="0" fillId="0" borderId="0" xfId="0"/>
    <xf numFmtId="0" fontId="1" fillId="2" borderId="0" xfId="0" applyFont="1" applyFill="1" applyAlignment="1">
      <alignment horizontal="center" vertical="center"/>
    </xf>
    <xf numFmtId="0" fontId="0" fillId="2" borderId="0" xfId="0" applyFill="1"/>
    <xf numFmtId="0" fontId="2"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vertical="center"/>
    </xf>
    <xf numFmtId="0" fontId="4" fillId="2" borderId="0" xfId="0" applyFont="1" applyFill="1" applyAlignment="1">
      <alignment vertical="center"/>
    </xf>
    <xf numFmtId="0" fontId="5" fillId="2" borderId="0" xfId="0" applyFont="1" applyFill="1"/>
    <xf numFmtId="0" fontId="0" fillId="2" borderId="0" xfId="0" applyFill="1" applyAlignment="1">
      <alignment vertical="center" wrapText="1"/>
    </xf>
    <xf numFmtId="0" fontId="6" fillId="2" borderId="0" xfId="0" applyFont="1" applyFill="1"/>
    <xf numFmtId="164" fontId="0" fillId="0" borderId="0" xfId="2" applyNumberFormat="1" applyFont="1"/>
    <xf numFmtId="165" fontId="0" fillId="0" borderId="0" xfId="1" applyNumberFormat="1" applyFont="1"/>
    <xf numFmtId="0" fontId="7" fillId="2" borderId="0" xfId="0" applyFont="1" applyFill="1" applyAlignment="1">
      <alignment horizontal="center"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0" fontId="4" fillId="2" borderId="0" xfId="0" applyFont="1" applyFill="1" applyAlignment="1">
      <alignment horizontal="center" vertical="center" wrapText="1"/>
    </xf>
    <xf numFmtId="0" fontId="0" fillId="0" borderId="0" xfId="0" applyNumberFormat="1"/>
    <xf numFmtId="0" fontId="10" fillId="2" borderId="0" xfId="0" applyFont="1" applyFill="1" applyAlignment="1">
      <alignment vertical="center" wrapText="1"/>
    </xf>
    <xf numFmtId="0" fontId="10" fillId="2" borderId="0" xfId="0" applyFont="1" applyFill="1" applyBorder="1" applyAlignment="1">
      <alignment vertical="center" wrapText="1"/>
    </xf>
    <xf numFmtId="0" fontId="11" fillId="2" borderId="0" xfId="0" applyFont="1" applyFill="1" applyBorder="1" applyAlignment="1">
      <alignment vertical="center" wrapText="1"/>
    </xf>
    <xf numFmtId="0" fontId="0" fillId="2" borderId="0" xfId="0" applyFill="1" applyBorder="1" applyAlignment="1">
      <alignment vertical="center" wrapText="1"/>
    </xf>
    <xf numFmtId="0" fontId="0" fillId="0" borderId="0" xfId="0" applyBorder="1"/>
    <xf numFmtId="0" fontId="0" fillId="3" borderId="0" xfId="0" applyFont="1" applyFill="1" applyBorder="1" applyAlignment="1">
      <alignment vertical="top" wrapText="1"/>
    </xf>
    <xf numFmtId="0" fontId="0" fillId="0" borderId="0" xfId="0" applyFont="1" applyBorder="1" applyAlignment="1">
      <alignment vertical="top" wrapText="1"/>
    </xf>
    <xf numFmtId="164" fontId="0" fillId="0" borderId="0" xfId="0" applyNumberFormat="1"/>
    <xf numFmtId="0" fontId="13" fillId="4" borderId="1" xfId="0" applyFont="1" applyFill="1" applyBorder="1" applyAlignment="1">
      <alignment vertical="top" wrapText="1"/>
    </xf>
    <xf numFmtId="165" fontId="0" fillId="5" borderId="2" xfId="1" applyNumberFormat="1" applyFont="1" applyFill="1" applyBorder="1"/>
    <xf numFmtId="165" fontId="0" fillId="6" borderId="2" xfId="1" applyNumberFormat="1" applyFont="1" applyFill="1" applyBorder="1"/>
    <xf numFmtId="165" fontId="0" fillId="6" borderId="3" xfId="1" applyNumberFormat="1" applyFont="1" applyFill="1" applyBorder="1"/>
    <xf numFmtId="0" fontId="0" fillId="7" borderId="0" xfId="0" applyFont="1" applyFill="1" applyAlignment="1">
      <alignment vertical="top" wrapText="1"/>
    </xf>
    <xf numFmtId="0" fontId="0" fillId="0" borderId="0" xfId="0" applyAlignment="1">
      <alignment horizontal="left" vertical="top"/>
    </xf>
    <xf numFmtId="164" fontId="0" fillId="0" borderId="0" xfId="2" applyNumberFormat="1" applyFont="1" applyAlignment="1">
      <alignment horizontal="left" vertical="top" wrapText="1"/>
    </xf>
    <xf numFmtId="165" fontId="0" fillId="0" borderId="0" xfId="1" applyNumberFormat="1" applyFont="1" applyAlignment="1">
      <alignment horizontal="left" vertical="top" wrapText="1"/>
    </xf>
    <xf numFmtId="164" fontId="0" fillId="0" borderId="0" xfId="0" applyNumberFormat="1" applyAlignment="1">
      <alignment horizontal="left" vertical="top"/>
    </xf>
    <xf numFmtId="164" fontId="0" fillId="0" borderId="0" xfId="1" applyNumberFormat="1" applyFont="1"/>
    <xf numFmtId="165" fontId="0" fillId="0" borderId="0" xfId="0" applyNumberFormat="1"/>
    <xf numFmtId="0" fontId="0" fillId="0" borderId="0" xfId="0" applyAlignment="1">
      <alignment horizontal="left" wrapText="1"/>
    </xf>
    <xf numFmtId="164" fontId="13" fillId="4" borderId="1" xfId="0" applyNumberFormat="1" applyFont="1" applyFill="1" applyBorder="1" applyAlignment="1">
      <alignment vertical="top" wrapText="1"/>
    </xf>
    <xf numFmtId="164" fontId="0" fillId="5" borderId="2" xfId="1" applyNumberFormat="1" applyFont="1" applyFill="1" applyBorder="1"/>
    <xf numFmtId="164" fontId="0" fillId="6" borderId="2" xfId="1" applyNumberFormat="1" applyFont="1" applyFill="1" applyBorder="1"/>
    <xf numFmtId="164" fontId="0" fillId="6" borderId="3" xfId="1" applyNumberFormat="1" applyFont="1" applyFill="1" applyBorder="1"/>
  </cellXfs>
  <cellStyles count="3">
    <cellStyle name="Comma" xfId="2" builtinId="3"/>
    <cellStyle name="Currency" xfId="1" builtinId="4"/>
    <cellStyle name="Normal" xfId="0" builtinId="0"/>
  </cellStyles>
  <dxfs count="26">
    <dxf>
      <fill>
        <patternFill patternType="solid">
          <fgColor indexed="64"/>
          <bgColor theme="0"/>
        </patternFill>
      </fill>
    </dxf>
    <dxf>
      <fill>
        <patternFill patternType="solid">
          <fgColor indexed="64"/>
          <bgColor theme="0"/>
        </patternFill>
      </fill>
    </dxf>
    <dxf>
      <font>
        <b/>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top"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0" formatCode="General"/>
    </dxf>
    <dxf>
      <numFmt numFmtId="0" formatCode="General"/>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0</xdr:rowOff>
    </xdr:from>
    <xdr:to>
      <xdr:col>0</xdr:col>
      <xdr:colOff>304800</xdr:colOff>
      <xdr:row>39</xdr:row>
      <xdr:rowOff>136525</xdr:rowOff>
    </xdr:to>
    <xdr:sp macro="" textlink="">
      <xdr:nvSpPr>
        <xdr:cNvPr id="1029" name="AutoShape 5">
          <a:extLst>
            <a:ext uri="{FF2B5EF4-FFF2-40B4-BE49-F238E27FC236}">
              <a16:creationId xmlns:a16="http://schemas.microsoft.com/office/drawing/2014/main" id="{7F221A72-A47B-4145-87F9-2F1E5C53CEE5}"/>
            </a:ext>
          </a:extLst>
        </xdr:cNvPr>
        <xdr:cNvSpPr>
          <a:spLocks noChangeAspect="1" noChangeArrowheads="1"/>
        </xdr:cNvSpPr>
      </xdr:nvSpPr>
      <xdr:spPr bwMode="auto">
        <a:xfrm>
          <a:off x="0" y="3879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136525</xdr:rowOff>
    </xdr:to>
    <xdr:sp macro="" textlink="">
      <xdr:nvSpPr>
        <xdr:cNvPr id="1030" name="AutoShape 6">
          <a:extLst>
            <a:ext uri="{FF2B5EF4-FFF2-40B4-BE49-F238E27FC236}">
              <a16:creationId xmlns:a16="http://schemas.microsoft.com/office/drawing/2014/main" id="{487C7D57-FF17-473F-87D5-BF3B9FD3B4C1}"/>
            </a:ext>
          </a:extLst>
        </xdr:cNvPr>
        <xdr:cNvSpPr>
          <a:spLocks noChangeAspect="1" noChangeArrowheads="1"/>
        </xdr:cNvSpPr>
      </xdr:nvSpPr>
      <xdr:spPr bwMode="auto">
        <a:xfrm>
          <a:off x="0" y="406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41</xdr:row>
      <xdr:rowOff>136525</xdr:rowOff>
    </xdr:to>
    <xdr:sp macro="" textlink="">
      <xdr:nvSpPr>
        <xdr:cNvPr id="1031" name="AutoShape 7">
          <a:extLst>
            <a:ext uri="{FF2B5EF4-FFF2-40B4-BE49-F238E27FC236}">
              <a16:creationId xmlns:a16="http://schemas.microsoft.com/office/drawing/2014/main" id="{FCDD363D-DE35-4BE7-9D3B-E11BCCA2B76B}"/>
            </a:ext>
          </a:extLst>
        </xdr:cNvPr>
        <xdr:cNvSpPr>
          <a:spLocks noChangeAspect="1" noChangeArrowheads="1"/>
        </xdr:cNvSpPr>
      </xdr:nvSpPr>
      <xdr:spPr bwMode="auto">
        <a:xfrm>
          <a:off x="0" y="424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136525</xdr:rowOff>
    </xdr:to>
    <xdr:sp macro="" textlink="">
      <xdr:nvSpPr>
        <xdr:cNvPr id="1032" name="AutoShape 8">
          <a:extLst>
            <a:ext uri="{FF2B5EF4-FFF2-40B4-BE49-F238E27FC236}">
              <a16:creationId xmlns:a16="http://schemas.microsoft.com/office/drawing/2014/main" id="{5080410A-B498-4357-827F-67B4F190560A}"/>
            </a:ext>
          </a:extLst>
        </xdr:cNvPr>
        <xdr:cNvSpPr>
          <a:spLocks noChangeAspect="1" noChangeArrowheads="1"/>
        </xdr:cNvSpPr>
      </xdr:nvSpPr>
      <xdr:spPr bwMode="auto">
        <a:xfrm>
          <a:off x="0" y="443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136525</xdr:rowOff>
    </xdr:to>
    <xdr:sp macro="" textlink="">
      <xdr:nvSpPr>
        <xdr:cNvPr id="1033" name="AutoShape 9" descr="https://part.fema.net/vizql/t/analytics/w/CIFHistoryRolling12Months_2/v/Cover/tempfile/sessions/BBD0E7D5A7164DD3B10E36F94670598E-0:1/layouts/5137860718898693737/?key=image_zone_22_0&amp;keepfile=yes">
          <a:extLst>
            <a:ext uri="{FF2B5EF4-FFF2-40B4-BE49-F238E27FC236}">
              <a16:creationId xmlns:a16="http://schemas.microsoft.com/office/drawing/2014/main" id="{F08DDB9D-7F47-4024-9AC5-496CB1D7EA5F}"/>
            </a:ext>
          </a:extLst>
        </xdr:cNvPr>
        <xdr:cNvSpPr>
          <a:spLocks noChangeAspect="1" noChangeArrowheads="1"/>
        </xdr:cNvSpPr>
      </xdr:nvSpPr>
      <xdr:spPr bwMode="auto">
        <a:xfrm>
          <a:off x="0" y="480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136525</xdr:rowOff>
    </xdr:to>
    <xdr:sp macro="" textlink="">
      <xdr:nvSpPr>
        <xdr:cNvPr id="11" name="AutoShape 10">
          <a:extLst>
            <a:ext uri="{FF2B5EF4-FFF2-40B4-BE49-F238E27FC236}">
              <a16:creationId xmlns:a16="http://schemas.microsoft.com/office/drawing/2014/main" id="{55289588-CBD0-4025-AFE5-25CDAC49374B}"/>
            </a:ext>
          </a:extLst>
        </xdr:cNvPr>
        <xdr:cNvSpPr>
          <a:spLocks noChangeAspect="1" noChangeArrowheads="1"/>
        </xdr:cNvSpPr>
      </xdr:nvSpPr>
      <xdr:spPr bwMode="auto">
        <a:xfrm>
          <a:off x="0" y="3048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136525</xdr:rowOff>
    </xdr:to>
    <xdr:sp macro="" textlink="">
      <xdr:nvSpPr>
        <xdr:cNvPr id="12" name="AutoShape 11">
          <a:extLst>
            <a:ext uri="{FF2B5EF4-FFF2-40B4-BE49-F238E27FC236}">
              <a16:creationId xmlns:a16="http://schemas.microsoft.com/office/drawing/2014/main" id="{D384DAB5-EF8E-4C0C-8FC2-AAC9A411CD9D}"/>
            </a:ext>
          </a:extLst>
        </xdr:cNvPr>
        <xdr:cNvSpPr>
          <a:spLocks noChangeAspect="1" noChangeArrowheads="1"/>
        </xdr:cNvSpPr>
      </xdr:nvSpPr>
      <xdr:spPr bwMode="auto">
        <a:xfrm>
          <a:off x="0" y="3048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136525</xdr:rowOff>
    </xdr:to>
    <xdr:sp macro="" textlink="">
      <xdr:nvSpPr>
        <xdr:cNvPr id="13" name="AutoShape 12">
          <a:extLst>
            <a:ext uri="{FF2B5EF4-FFF2-40B4-BE49-F238E27FC236}">
              <a16:creationId xmlns:a16="http://schemas.microsoft.com/office/drawing/2014/main" id="{56AF055F-1DCF-47D1-BDA6-69E727A0C545}"/>
            </a:ext>
          </a:extLst>
        </xdr:cNvPr>
        <xdr:cNvSpPr>
          <a:spLocks noChangeAspect="1" noChangeArrowheads="1"/>
        </xdr:cNvSpPr>
      </xdr:nvSpPr>
      <xdr:spPr bwMode="auto">
        <a:xfrm>
          <a:off x="0" y="3048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136525</xdr:rowOff>
    </xdr:to>
    <xdr:sp macro="" textlink="">
      <xdr:nvSpPr>
        <xdr:cNvPr id="14" name="AutoShape 13">
          <a:extLst>
            <a:ext uri="{FF2B5EF4-FFF2-40B4-BE49-F238E27FC236}">
              <a16:creationId xmlns:a16="http://schemas.microsoft.com/office/drawing/2014/main" id="{168C095E-9010-451E-8B28-20B24067326B}"/>
            </a:ext>
          </a:extLst>
        </xdr:cNvPr>
        <xdr:cNvSpPr>
          <a:spLocks noChangeAspect="1" noChangeArrowheads="1"/>
        </xdr:cNvSpPr>
      </xdr:nvSpPr>
      <xdr:spPr bwMode="auto">
        <a:xfrm>
          <a:off x="0" y="3048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136525</xdr:rowOff>
    </xdr:to>
    <xdr:sp macro="" textlink="">
      <xdr:nvSpPr>
        <xdr:cNvPr id="15" name="AutoShape 14" descr="https://part.fema.net/vizql/t/analytics/w/PolicyandLossDatabyGeographyPreviouslyW2RHUDRPandHUDEX/v/Cover/tempfile/sessions/9E2F389F99C2498D847DF93C89D7141E-0:1/layouts/5137860718898693737/?key=image_zone_18_0&amp;keepfile=yes">
          <a:extLst>
            <a:ext uri="{FF2B5EF4-FFF2-40B4-BE49-F238E27FC236}">
              <a16:creationId xmlns:a16="http://schemas.microsoft.com/office/drawing/2014/main" id="{4813A04E-58D1-4B55-B34A-EAA5D5538B98}"/>
            </a:ext>
          </a:extLst>
        </xdr:cNvPr>
        <xdr:cNvSpPr>
          <a:spLocks noChangeAspect="1" noChangeArrowheads="1"/>
        </xdr:cNvSpPr>
      </xdr:nvSpPr>
      <xdr:spPr bwMode="auto">
        <a:xfrm>
          <a:off x="0" y="3810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136525</xdr:rowOff>
    </xdr:to>
    <xdr:sp macro="" textlink="">
      <xdr:nvSpPr>
        <xdr:cNvPr id="16" name="AutoShape 15">
          <a:extLst>
            <a:ext uri="{FF2B5EF4-FFF2-40B4-BE49-F238E27FC236}">
              <a16:creationId xmlns:a16="http://schemas.microsoft.com/office/drawing/2014/main" id="{FE0A3A62-EE40-4A2A-9212-D43AA748C6D3}"/>
            </a:ext>
          </a:extLst>
        </xdr:cNvPr>
        <xdr:cNvSpPr>
          <a:spLocks noChangeAspect="1" noChangeArrowheads="1"/>
        </xdr:cNvSpPr>
      </xdr:nvSpPr>
      <xdr:spPr bwMode="auto">
        <a:xfrm>
          <a:off x="0" y="419100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2F57E9-3C8A-4470-A94B-B803C867A09F}" autoFormatId="16" applyNumberFormats="0" applyBorderFormats="0" applyFontFormats="0" applyPatternFormats="0" applyAlignmentFormats="0" applyWidthHeightFormats="0">
  <queryTableRefresh nextId="19" unboundColumnsRight="2">
    <queryTableFields count="18">
      <queryTableField id="1" name="State" tableColumnId="1"/>
      <queryTableField id="2" name="Rated Flood Zones" tableColumnId="2"/>
      <queryTableField id="3" name="Losses - Single Family" tableColumnId="3"/>
      <queryTableField id="4" name="Payments - Single Family" tableColumnId="4"/>
      <queryTableField id="5" name="Losses - 2-4 Family" tableColumnId="5"/>
      <queryTableField id="6" name="Payments - 2-4 Family" tableColumnId="6"/>
      <queryTableField id="7" name="Losses - Other Residential" tableColumnId="7"/>
      <queryTableField id="8" name="Payments - Other Residential" tableColumnId="8"/>
      <queryTableField id="9" name="Losses - Non-Residential Small Business" tableColumnId="9"/>
      <queryTableField id="10" name="Payments - Non-Residential Small Business" tableColumnId="10"/>
      <queryTableField id="11" name="Losses - Non-Residential Non-Small Business" tableColumnId="11"/>
      <queryTableField id="12" name="Payments - Non-Residential Non-Small Business" tableColumnId="12"/>
      <queryTableField id="13" name="Losses - Non-Business Non-Residential" tableColumnId="13"/>
      <queryTableField id="14" name="Payments - Non-Business Non-Residential" tableColumnId="14"/>
      <queryTableField id="15" name="Losses - Unknown" tableColumnId="15"/>
      <queryTableField id="16" name="Payments - Unknown" tableColumnId="16"/>
      <queryTableField id="17" dataBound="0" tableColumnId="17"/>
      <queryTableField id="18" dataBound="0"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6584E2-707F-4B9F-A1D1-A3230DF1D956}" name="Pol_and_Loss_Stat_by_Flood_Zone___Losses_2019_09_19" displayName="Pol_and_Loss_Stat_by_Flood_Zone___Losses_2019_09_19" ref="A1:R522" tableType="queryTable" totalsRowShown="0" headerRowDxfId="25">
  <autoFilter ref="A1:R522" xr:uid="{7461B743-3A30-4694-863D-94DB77644326}"/>
  <tableColumns count="18">
    <tableColumn id="1" xr3:uid="{AA402600-CDDE-4587-A4AB-A476DB76153D}" uniqueName="1" name="State" queryTableFieldId="1" dataDxfId="24"/>
    <tableColumn id="2" xr3:uid="{9C6F3B05-44D1-4FE5-BF44-191C00986302}" uniqueName="2" name="Rated Flood Zones" queryTableFieldId="2" dataDxfId="23"/>
    <tableColumn id="3" xr3:uid="{CDFDE459-8903-46CC-8F0F-AA5D9ED4A6E1}" uniqueName="3" name="Losses_x000a_Single Family Dwelling" queryTableFieldId="3" dataDxfId="22" dataCellStyle="Comma"/>
    <tableColumn id="4" xr3:uid="{57D4D5A2-F759-4585-8E23-E99B6E119B83}" uniqueName="4" name="Payments_x000a_Single Family Dwelling" queryTableFieldId="4" dataDxfId="21" dataCellStyle="Currency"/>
    <tableColumn id="5" xr3:uid="{AEB8A045-355F-4AC9-AFBA-BEEEA81D1A04}" uniqueName="5" name="Losses_x000a_2-4 Family Dwelling" queryTableFieldId="5" dataDxfId="20" dataCellStyle="Comma"/>
    <tableColumn id="6" xr3:uid="{F0A5D868-AA59-41C6-9D2C-19E03AB745F7}" uniqueName="6" name="Payments_x000a_2-4 Family Dwelling" queryTableFieldId="6" dataDxfId="19" dataCellStyle="Currency"/>
    <tableColumn id="7" xr3:uid="{D20A56E2-7D14-4C48-B30D-EEEBE050ECA2}" uniqueName="7" name="Losses_x000a_Other Residential" queryTableFieldId="7" dataDxfId="18" dataCellStyle="Comma"/>
    <tableColumn id="8" xr3:uid="{369E5A2D-38B7-4EFF-99D9-88EB09FE8D9D}" uniqueName="8" name="Payments_x000a_Other Residential" queryTableFieldId="8" dataDxfId="17" dataCellStyle="Currency"/>
    <tableColumn id="9" xr3:uid="{F21F4996-4DD1-4962-BC11-4E9133A9EFA2}" uniqueName="9" name="Losses_x000a_Non-Residential _x000a_Small Business" queryTableFieldId="9" dataDxfId="16" dataCellStyle="Comma"/>
    <tableColumn id="10" xr3:uid="{E8E09BEE-75C3-496A-8437-01412D14EC70}" uniqueName="10" name="Payments_x000a_Non-Residential_x000a_Small Business" queryTableFieldId="10" dataDxfId="15" dataCellStyle="Currency"/>
    <tableColumn id="11" xr3:uid="{EAAA0E37-25CD-42C3-9600-DAD6695ED291}" uniqueName="11" name="Losses_x000a_Non-Residential_x000a_Non-Small Business" queryTableFieldId="11" dataDxfId="14" dataCellStyle="Comma"/>
    <tableColumn id="12" xr3:uid="{171020BF-498B-40BC-97C2-04BA32EA4527}" uniqueName="12" name="Payments_x000a_Non-Residential_x000a_Non-Small Business" queryTableFieldId="12" dataDxfId="13" dataCellStyle="Currency"/>
    <tableColumn id="13" xr3:uid="{D93ABB9C-67B1-4850-918E-C8DBC39CF535}" uniqueName="13" name="Losses_x000a_Non-Business_x000a_Non-Residential" queryTableFieldId="13" dataDxfId="12" dataCellStyle="Comma"/>
    <tableColumn id="14" xr3:uid="{C402A0D6-2A19-4E50-8A83-E4B8B68BECA5}" uniqueName="14" name="Payments_x000a_Non-Business_x000a_Non-Residential" queryTableFieldId="14" dataDxfId="11" dataCellStyle="Currency"/>
    <tableColumn id="15" xr3:uid="{7B7B6719-AD0B-4318-9436-72E154708C85}" uniqueName="15" name="Losses_x000a_Unknown" queryTableFieldId="15" dataDxfId="10" dataCellStyle="Comma"/>
    <tableColumn id="16" xr3:uid="{304F6C49-EDDE-4E9D-B51C-7E480B6BCC95}" uniqueName="16" name="Payments_x000a_Unknown" queryTableFieldId="16" dataDxfId="9" dataCellStyle="Currency"/>
    <tableColumn id="17" xr3:uid="{D27E5EEC-C6CE-4345-BB56-9CE69FCA2481}" uniqueName="17" name="Total Losses" queryTableFieldId="17" dataDxfId="8" dataCellStyle="Currency"/>
    <tableColumn id="18" xr3:uid="{B80AB0AB-0E96-4FBE-8E9A-8560FA18496B}" uniqueName="18" name="Total Net Payments" queryTableFieldId="18" dataDxfId="7" dataCellStyle="Currency">
      <calculatedColumnFormula>SUM(R3:R522)</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4DA63-BB35-4CB3-94E9-D204601590A9}" name="Table1" displayName="Table1" ref="A1:C23" totalsRowShown="0" headerRowDxfId="6">
  <autoFilter ref="A1:C23" xr:uid="{04CC39BA-25BA-4E82-B092-42C4B4F24D18}"/>
  <tableColumns count="3">
    <tableColumn id="1" xr3:uid="{1BAE72BD-E001-46F8-BA46-65078E4F31CE}" name="Report Tab" dataDxfId="5"/>
    <tableColumn id="2" xr3:uid="{24D346E5-7D38-4CE9-89B1-AC3151BA7E88}" name="Description" dataDxfId="4"/>
    <tableColumn id="3" xr3:uid="{91AA8076-EC6C-4575-8BF0-874D900D9F05}" name="Definition" dataDxfId="3"/>
  </tableColumns>
  <tableStyleInfo name="TableStyleMedium4"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3ABA3E-8322-42A2-8012-EC548D0443F0}" name="Table5" displayName="Table5" ref="A1:A5" totalsRowShown="0" headerRowDxfId="2" dataDxfId="1">
  <autoFilter ref="A1:A5" xr:uid="{8C8550C3-F673-46A6-AC8C-5AB778A10532}">
    <filterColumn colId="0" hiddenButton="1"/>
  </autoFilter>
  <tableColumns count="1">
    <tableColumn id="1" xr3:uid="{552D4A59-ABFB-4F82-999F-B89B54FA26F0}" name="Report Description"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467AF-1346-4CAF-A38F-2569EDC5B62D}">
  <dimension ref="A1:A50"/>
  <sheetViews>
    <sheetView tabSelected="1" zoomScaleNormal="100" workbookViewId="0">
      <selection activeCell="A3" sqref="A3"/>
    </sheetView>
  </sheetViews>
  <sheetFormatPr defaultColWidth="9.33203125" defaultRowHeight="14.4" x14ac:dyDescent="0.3"/>
  <cols>
    <col min="1" max="1" width="123.44140625" style="7" bestFit="1" customWidth="1"/>
    <col min="2" max="16384" width="9.33203125" style="2"/>
  </cols>
  <sheetData>
    <row r="1" spans="1:1" ht="30" x14ac:dyDescent="0.3">
      <c r="A1" s="1" t="s">
        <v>6</v>
      </c>
    </row>
    <row r="2" spans="1:1" ht="30" x14ac:dyDescent="0.3">
      <c r="A2" s="1"/>
    </row>
    <row r="3" spans="1:1" s="7" customFormat="1" ht="13.8" x14ac:dyDescent="0.25">
      <c r="A3" s="4" t="s">
        <v>156</v>
      </c>
    </row>
    <row r="4" spans="1:1" s="7" customFormat="1" ht="13.8" x14ac:dyDescent="0.25">
      <c r="A4" s="4"/>
    </row>
    <row r="5" spans="1:1" s="7" customFormat="1" ht="13.8" x14ac:dyDescent="0.25">
      <c r="A5" s="4"/>
    </row>
    <row r="6" spans="1:1" s="7" customFormat="1" ht="13.8" x14ac:dyDescent="0.25">
      <c r="A6" s="4"/>
    </row>
    <row r="7" spans="1:1" s="7" customFormat="1" ht="13.8" x14ac:dyDescent="0.25">
      <c r="A7" s="5"/>
    </row>
    <row r="8" spans="1:1" s="7" customFormat="1" ht="13.8" x14ac:dyDescent="0.25">
      <c r="A8" s="12" t="s">
        <v>22</v>
      </c>
    </row>
    <row r="9" spans="1:1" s="7" customFormat="1" ht="13.8" x14ac:dyDescent="0.25">
      <c r="A9" s="5"/>
    </row>
    <row r="10" spans="1:1" s="7" customFormat="1" ht="13.8" x14ac:dyDescent="0.25">
      <c r="A10" s="4" t="s">
        <v>23</v>
      </c>
    </row>
    <row r="11" spans="1:1" s="7" customFormat="1" ht="13.8" x14ac:dyDescent="0.25">
      <c r="A11" s="5"/>
    </row>
    <row r="12" spans="1:1" s="7" customFormat="1" ht="13.8" x14ac:dyDescent="0.25">
      <c r="A12" s="4" t="s">
        <v>24</v>
      </c>
    </row>
    <row r="13" spans="1:1" s="7" customFormat="1" ht="13.8" x14ac:dyDescent="0.25">
      <c r="A13" s="5"/>
    </row>
    <row r="14" spans="1:1" s="7" customFormat="1" ht="13.8" x14ac:dyDescent="0.25">
      <c r="A14" s="4" t="s">
        <v>25</v>
      </c>
    </row>
    <row r="15" spans="1:1" s="7" customFormat="1" ht="13.8" x14ac:dyDescent="0.25">
      <c r="A15" s="6"/>
    </row>
    <row r="16" spans="1:1" s="7" customFormat="1" ht="13.8" x14ac:dyDescent="0.25">
      <c r="A16" s="6"/>
    </row>
    <row r="17" spans="1:1" s="7" customFormat="1" ht="13.8" x14ac:dyDescent="0.25">
      <c r="A17" s="6"/>
    </row>
    <row r="18" spans="1:1" s="7" customFormat="1" ht="13.8" x14ac:dyDescent="0.25">
      <c r="A18" s="6"/>
    </row>
    <row r="19" spans="1:1" s="7" customFormat="1" ht="13.8" x14ac:dyDescent="0.25">
      <c r="A19" s="13"/>
    </row>
    <row r="20" spans="1:1" s="7" customFormat="1" ht="13.8" x14ac:dyDescent="0.25">
      <c r="A20" s="6"/>
    </row>
    <row r="21" spans="1:1" s="7" customFormat="1" ht="13.8" x14ac:dyDescent="0.25">
      <c r="A21" s="6"/>
    </row>
    <row r="22" spans="1:1" s="7" customFormat="1" ht="13.8" x14ac:dyDescent="0.25">
      <c r="A22" s="12" t="s">
        <v>0</v>
      </c>
    </row>
    <row r="23" spans="1:1" s="7" customFormat="1" ht="13.8" x14ac:dyDescent="0.25">
      <c r="A23" s="4"/>
    </row>
    <row r="24" spans="1:1" s="7" customFormat="1" ht="13.8" x14ac:dyDescent="0.25">
      <c r="A24" s="4" t="s">
        <v>7</v>
      </c>
    </row>
    <row r="25" spans="1:1" s="7" customFormat="1" ht="13.8" x14ac:dyDescent="0.25">
      <c r="A25" s="6"/>
    </row>
    <row r="26" spans="1:1" s="7" customFormat="1" ht="13.8" x14ac:dyDescent="0.25">
      <c r="A26" s="6"/>
    </row>
    <row r="27" spans="1:1" s="7" customFormat="1" ht="27.6" x14ac:dyDescent="0.25">
      <c r="A27" s="15" t="s">
        <v>8</v>
      </c>
    </row>
    <row r="28" spans="1:1" s="7" customFormat="1" ht="13.8" x14ac:dyDescent="0.25">
      <c r="A28" s="15" t="s">
        <v>9</v>
      </c>
    </row>
    <row r="29" spans="1:1" s="7" customFormat="1" ht="13.8" x14ac:dyDescent="0.25">
      <c r="A29" s="15" t="s">
        <v>10</v>
      </c>
    </row>
    <row r="30" spans="1:1" s="7" customFormat="1" ht="13.8" x14ac:dyDescent="0.25">
      <c r="A30" s="5"/>
    </row>
    <row r="31" spans="1:1" s="7" customFormat="1" ht="13.8" x14ac:dyDescent="0.25">
      <c r="A31" s="12"/>
    </row>
    <row r="32" spans="1:1" s="7" customFormat="1" ht="13.8" x14ac:dyDescent="0.25">
      <c r="A32" s="5"/>
    </row>
    <row r="33" spans="1:1" s="7" customFormat="1" ht="13.8" x14ac:dyDescent="0.25">
      <c r="A33" s="4"/>
    </row>
    <row r="34" spans="1:1" s="7" customFormat="1" ht="13.8" x14ac:dyDescent="0.25">
      <c r="A34" s="5"/>
    </row>
    <row r="35" spans="1:1" s="7" customFormat="1" ht="13.8" x14ac:dyDescent="0.25">
      <c r="A35" s="4"/>
    </row>
    <row r="36" spans="1:1" s="7" customFormat="1" ht="13.8" x14ac:dyDescent="0.25">
      <c r="A36" s="5"/>
    </row>
    <row r="37" spans="1:1" s="7" customFormat="1" ht="13.8" x14ac:dyDescent="0.25">
      <c r="A37" s="4"/>
    </row>
    <row r="38" spans="1:1" s="7" customFormat="1" ht="13.8" x14ac:dyDescent="0.25">
      <c r="A38" s="6"/>
    </row>
    <row r="39" spans="1:1" s="7" customFormat="1" ht="13.8" x14ac:dyDescent="0.25">
      <c r="A39" s="6"/>
    </row>
    <row r="40" spans="1:1" s="7" customFormat="1" ht="13.8" x14ac:dyDescent="0.25">
      <c r="A40" s="6"/>
    </row>
    <row r="41" spans="1:1" s="7" customFormat="1" ht="13.8" x14ac:dyDescent="0.25">
      <c r="A41" s="6"/>
    </row>
    <row r="42" spans="1:1" s="7" customFormat="1" ht="13.8" x14ac:dyDescent="0.25">
      <c r="A42" s="6"/>
    </row>
    <row r="43" spans="1:1" s="7" customFormat="1" ht="13.8" x14ac:dyDescent="0.25">
      <c r="A43" s="6"/>
    </row>
    <row r="44" spans="1:1" s="7" customFormat="1" ht="13.8" x14ac:dyDescent="0.25">
      <c r="A44" s="6"/>
    </row>
    <row r="45" spans="1:1" s="7" customFormat="1" ht="13.8" x14ac:dyDescent="0.25">
      <c r="A45" s="14"/>
    </row>
    <row r="46" spans="1:1" s="7" customFormat="1" ht="13.8" x14ac:dyDescent="0.25">
      <c r="A46" s="12"/>
    </row>
    <row r="47" spans="1:1" s="7" customFormat="1" ht="13.8" x14ac:dyDescent="0.25">
      <c r="A47" s="5"/>
    </row>
    <row r="48" spans="1:1" s="7" customFormat="1" ht="13.8" x14ac:dyDescent="0.25">
      <c r="A48" s="4"/>
    </row>
    <row r="49" spans="1:1" x14ac:dyDescent="0.3">
      <c r="A49" s="5"/>
    </row>
    <row r="50" spans="1:1" x14ac:dyDescent="0.3">
      <c r="A50" s="3"/>
    </row>
  </sheetData>
  <pageMargins left="0.7" right="0.7" top="0.75" bottom="0.75" header="0.3" footer="0.3"/>
  <pageSetup scale="7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FC67-8306-40F1-ABD6-F7F54A837D66}">
  <dimension ref="A1:I657"/>
  <sheetViews>
    <sheetView workbookViewId="0">
      <selection activeCell="D2" sqref="D2"/>
    </sheetView>
  </sheetViews>
  <sheetFormatPr defaultRowHeight="14.4" x14ac:dyDescent="0.3"/>
  <cols>
    <col min="1" max="1" width="18.6640625" style="16" bestFit="1" customWidth="1"/>
    <col min="2" max="2" width="21.6640625" style="16" bestFit="1" customWidth="1"/>
    <col min="3" max="3" width="19.6640625" style="16" bestFit="1" customWidth="1"/>
    <col min="4" max="4" width="17.6640625" style="10" bestFit="1" customWidth="1"/>
    <col min="5" max="5" width="18" style="11" bestFit="1" customWidth="1"/>
    <col min="6" max="9" width="21.6640625" bestFit="1" customWidth="1"/>
  </cols>
  <sheetData>
    <row r="1" spans="1:9" ht="15" thickBot="1" x14ac:dyDescent="0.35">
      <c r="A1" s="25" t="s">
        <v>29</v>
      </c>
      <c r="B1" s="25" t="s">
        <v>26</v>
      </c>
      <c r="C1" s="25" t="s">
        <v>27</v>
      </c>
      <c r="D1" s="37" t="s">
        <v>11</v>
      </c>
      <c r="E1" s="25" t="s">
        <v>12</v>
      </c>
      <c r="F1" s="25" t="s">
        <v>138</v>
      </c>
      <c r="G1" s="25" t="s">
        <v>13</v>
      </c>
      <c r="H1" s="25" t="s">
        <v>14</v>
      </c>
      <c r="I1" s="25" t="s">
        <v>28</v>
      </c>
    </row>
    <row r="2" spans="1:9" ht="15" thickTop="1" x14ac:dyDescent="0.3">
      <c r="A2" s="26" t="s">
        <v>30</v>
      </c>
      <c r="B2" s="26"/>
      <c r="C2" s="26"/>
      <c r="D2" s="38">
        <f t="shared" ref="D2:I2" si="0">SUM(D3:D657)</f>
        <v>4673502</v>
      </c>
      <c r="E2" s="26">
        <f t="shared" si="0"/>
        <v>3824292179</v>
      </c>
      <c r="F2" s="26">
        <f>SUM(F3:F657)</f>
        <v>4783158795</v>
      </c>
      <c r="G2" s="26">
        <f t="shared" si="0"/>
        <v>1030932288000</v>
      </c>
      <c r="H2" s="26">
        <f t="shared" si="0"/>
        <v>247132566000</v>
      </c>
      <c r="I2" s="26">
        <f t="shared" si="0"/>
        <v>1278064854000</v>
      </c>
    </row>
    <row r="3" spans="1:9" x14ac:dyDescent="0.3">
      <c r="A3" s="27" t="s">
        <v>58</v>
      </c>
      <c r="B3" s="27" t="s">
        <v>59</v>
      </c>
      <c r="C3" s="27" t="s">
        <v>60</v>
      </c>
      <c r="D3" s="39">
        <v>13964</v>
      </c>
      <c r="E3" s="27">
        <v>14627631</v>
      </c>
      <c r="F3" s="27">
        <v>18335752</v>
      </c>
      <c r="G3" s="27">
        <v>3126797000</v>
      </c>
      <c r="H3" s="27">
        <v>926695000</v>
      </c>
      <c r="I3" s="27">
        <v>4053492000</v>
      </c>
    </row>
    <row r="4" spans="1:9" x14ac:dyDescent="0.3">
      <c r="A4" s="26" t="s">
        <v>58</v>
      </c>
      <c r="B4" s="26" t="s">
        <v>59</v>
      </c>
      <c r="C4" s="26" t="s">
        <v>61</v>
      </c>
      <c r="D4" s="38">
        <v>4286</v>
      </c>
      <c r="E4" s="26">
        <v>3212372</v>
      </c>
      <c r="F4" s="26">
        <v>4133867</v>
      </c>
      <c r="G4" s="26">
        <v>1028482000</v>
      </c>
      <c r="H4" s="26">
        <v>134506000</v>
      </c>
      <c r="I4" s="26">
        <v>1162988000</v>
      </c>
    </row>
    <row r="5" spans="1:9" x14ac:dyDescent="0.3">
      <c r="A5" s="27" t="s">
        <v>58</v>
      </c>
      <c r="B5" s="27" t="s">
        <v>59</v>
      </c>
      <c r="C5" s="27" t="s">
        <v>63</v>
      </c>
      <c r="D5" s="39">
        <v>41</v>
      </c>
      <c r="E5" s="27">
        <v>32014</v>
      </c>
      <c r="F5" s="27">
        <v>40479</v>
      </c>
      <c r="G5" s="27">
        <v>9166000</v>
      </c>
      <c r="H5" s="27">
        <v>3631000</v>
      </c>
      <c r="I5" s="27">
        <v>12797000</v>
      </c>
    </row>
    <row r="6" spans="1:9" x14ac:dyDescent="0.3">
      <c r="A6" s="26" t="s">
        <v>58</v>
      </c>
      <c r="B6" s="26" t="s">
        <v>59</v>
      </c>
      <c r="C6" s="26" t="s">
        <v>64</v>
      </c>
      <c r="D6" s="38">
        <v>10258</v>
      </c>
      <c r="E6" s="26">
        <v>7629778</v>
      </c>
      <c r="F6" s="26">
        <v>9591704</v>
      </c>
      <c r="G6" s="26">
        <v>2459745000</v>
      </c>
      <c r="H6" s="26">
        <v>905979000</v>
      </c>
      <c r="I6" s="26">
        <v>3365724000</v>
      </c>
    </row>
    <row r="7" spans="1:9" x14ac:dyDescent="0.3">
      <c r="A7" s="27" t="s">
        <v>58</v>
      </c>
      <c r="B7" s="27" t="s">
        <v>65</v>
      </c>
      <c r="C7" s="27" t="s">
        <v>60</v>
      </c>
      <c r="D7" s="39">
        <v>732</v>
      </c>
      <c r="E7" s="27">
        <v>331712</v>
      </c>
      <c r="F7" s="27">
        <v>456407</v>
      </c>
      <c r="G7" s="27">
        <v>185232000</v>
      </c>
      <c r="H7" s="27">
        <v>59409000</v>
      </c>
      <c r="I7" s="27">
        <v>244641000</v>
      </c>
    </row>
    <row r="8" spans="1:9" x14ac:dyDescent="0.3">
      <c r="A8" s="26" t="s">
        <v>58</v>
      </c>
      <c r="B8" s="26" t="s">
        <v>65</v>
      </c>
      <c r="C8" s="26" t="s">
        <v>61</v>
      </c>
      <c r="D8" s="38">
        <v>32</v>
      </c>
      <c r="E8" s="26">
        <v>24207</v>
      </c>
      <c r="F8" s="26">
        <v>32468</v>
      </c>
      <c r="G8" s="26">
        <v>9248000</v>
      </c>
      <c r="H8" s="26">
        <v>3032000</v>
      </c>
      <c r="I8" s="26">
        <v>12280000</v>
      </c>
    </row>
    <row r="9" spans="1:9" x14ac:dyDescent="0.3">
      <c r="A9" s="27" t="s">
        <v>58</v>
      </c>
      <c r="B9" s="27" t="s">
        <v>65</v>
      </c>
      <c r="C9" s="27" t="s">
        <v>62</v>
      </c>
      <c r="D9" s="39">
        <v>16</v>
      </c>
      <c r="E9" s="27">
        <v>7897</v>
      </c>
      <c r="F9" s="27">
        <v>10933</v>
      </c>
      <c r="G9" s="27">
        <v>3659000</v>
      </c>
      <c r="H9" s="27">
        <v>1308000</v>
      </c>
      <c r="I9" s="27">
        <v>4967000</v>
      </c>
    </row>
    <row r="10" spans="1:9" x14ac:dyDescent="0.3">
      <c r="A10" s="26" t="s">
        <v>58</v>
      </c>
      <c r="B10" s="26" t="s">
        <v>65</v>
      </c>
      <c r="C10" s="26" t="s">
        <v>63</v>
      </c>
      <c r="D10" s="38">
        <v>32</v>
      </c>
      <c r="E10" s="26">
        <v>19842</v>
      </c>
      <c r="F10" s="26">
        <v>28894</v>
      </c>
      <c r="G10" s="26">
        <v>7921000</v>
      </c>
      <c r="H10" s="26">
        <v>2992000</v>
      </c>
      <c r="I10" s="26">
        <v>10913000</v>
      </c>
    </row>
    <row r="11" spans="1:9" x14ac:dyDescent="0.3">
      <c r="A11" s="27" t="s">
        <v>58</v>
      </c>
      <c r="B11" s="27" t="s">
        <v>65</v>
      </c>
      <c r="C11" s="27" t="s">
        <v>64</v>
      </c>
      <c r="D11" s="39">
        <v>617</v>
      </c>
      <c r="E11" s="27">
        <v>276465</v>
      </c>
      <c r="F11" s="27">
        <v>366136</v>
      </c>
      <c r="G11" s="27">
        <v>156687000</v>
      </c>
      <c r="H11" s="27">
        <v>61228000</v>
      </c>
      <c r="I11" s="27">
        <v>217915000</v>
      </c>
    </row>
    <row r="12" spans="1:9" x14ac:dyDescent="0.3">
      <c r="A12" s="26" t="s">
        <v>58</v>
      </c>
      <c r="B12" s="26" t="s">
        <v>67</v>
      </c>
      <c r="C12" s="26" t="s">
        <v>60</v>
      </c>
      <c r="D12" s="38">
        <v>5955</v>
      </c>
      <c r="E12" s="26">
        <v>5473640</v>
      </c>
      <c r="F12" s="26">
        <v>6905732</v>
      </c>
      <c r="G12" s="26">
        <v>1417755000</v>
      </c>
      <c r="H12" s="26">
        <v>476216000</v>
      </c>
      <c r="I12" s="26">
        <v>1893971000</v>
      </c>
    </row>
    <row r="13" spans="1:9" x14ac:dyDescent="0.3">
      <c r="A13" s="27" t="s">
        <v>58</v>
      </c>
      <c r="B13" s="27" t="s">
        <v>67</v>
      </c>
      <c r="C13" s="27" t="s">
        <v>62</v>
      </c>
      <c r="D13" s="39">
        <v>67</v>
      </c>
      <c r="E13" s="27">
        <v>64550</v>
      </c>
      <c r="F13" s="27">
        <v>83574</v>
      </c>
      <c r="G13" s="27">
        <v>17121000</v>
      </c>
      <c r="H13" s="27">
        <v>8324000</v>
      </c>
      <c r="I13" s="27">
        <v>25445000</v>
      </c>
    </row>
    <row r="14" spans="1:9" x14ac:dyDescent="0.3">
      <c r="A14" s="26" t="s">
        <v>58</v>
      </c>
      <c r="B14" s="26" t="s">
        <v>67</v>
      </c>
      <c r="C14" s="26" t="s">
        <v>63</v>
      </c>
      <c r="D14" s="38">
        <v>7</v>
      </c>
      <c r="E14" s="26">
        <v>5810</v>
      </c>
      <c r="F14" s="26">
        <v>7645</v>
      </c>
      <c r="G14" s="26">
        <v>1995000</v>
      </c>
      <c r="H14" s="26">
        <v>503000</v>
      </c>
      <c r="I14" s="26">
        <v>2498000</v>
      </c>
    </row>
    <row r="15" spans="1:9" x14ac:dyDescent="0.3">
      <c r="A15" s="27" t="s">
        <v>58</v>
      </c>
      <c r="B15" s="27" t="s">
        <v>67</v>
      </c>
      <c r="C15" s="27" t="s">
        <v>64</v>
      </c>
      <c r="D15" s="39">
        <v>6746</v>
      </c>
      <c r="E15" s="27">
        <v>4858793</v>
      </c>
      <c r="F15" s="27">
        <v>6121966</v>
      </c>
      <c r="G15" s="27">
        <v>1599511000</v>
      </c>
      <c r="H15" s="27">
        <v>630294000</v>
      </c>
      <c r="I15" s="27">
        <v>2229805000</v>
      </c>
    </row>
    <row r="16" spans="1:9" x14ac:dyDescent="0.3">
      <c r="A16" s="26" t="s">
        <v>58</v>
      </c>
      <c r="B16" s="26" t="s">
        <v>68</v>
      </c>
      <c r="C16" s="26" t="s">
        <v>60</v>
      </c>
      <c r="D16" s="38">
        <v>2863</v>
      </c>
      <c r="E16" s="26">
        <v>3458687</v>
      </c>
      <c r="F16" s="26">
        <v>4346646</v>
      </c>
      <c r="G16" s="26">
        <v>573455000</v>
      </c>
      <c r="H16" s="26">
        <v>214377000</v>
      </c>
      <c r="I16" s="26">
        <v>787832000</v>
      </c>
    </row>
    <row r="17" spans="1:9" x14ac:dyDescent="0.3">
      <c r="A17" s="27" t="s">
        <v>58</v>
      </c>
      <c r="B17" s="27" t="s">
        <v>68</v>
      </c>
      <c r="C17" s="27" t="s">
        <v>62</v>
      </c>
      <c r="D17" s="39">
        <v>1</v>
      </c>
      <c r="E17" s="27">
        <v>1005</v>
      </c>
      <c r="F17" s="27">
        <v>1202</v>
      </c>
      <c r="G17" s="27">
        <v>250000</v>
      </c>
      <c r="H17" s="27">
        <v>100000</v>
      </c>
      <c r="I17" s="27">
        <v>350000</v>
      </c>
    </row>
    <row r="18" spans="1:9" x14ac:dyDescent="0.3">
      <c r="A18" s="26" t="s">
        <v>58</v>
      </c>
      <c r="B18" s="26" t="s">
        <v>68</v>
      </c>
      <c r="C18" s="26" t="s">
        <v>137</v>
      </c>
      <c r="D18" s="38">
        <v>11</v>
      </c>
      <c r="E18" s="26">
        <v>9014</v>
      </c>
      <c r="F18" s="26">
        <v>12392</v>
      </c>
      <c r="G18" s="26">
        <v>367000</v>
      </c>
      <c r="H18" s="26">
        <v>99000</v>
      </c>
      <c r="I18" s="26">
        <v>466000</v>
      </c>
    </row>
    <row r="19" spans="1:9" x14ac:dyDescent="0.3">
      <c r="A19" s="27" t="s">
        <v>58</v>
      </c>
      <c r="B19" s="27" t="s">
        <v>68</v>
      </c>
      <c r="C19" s="27" t="s">
        <v>63</v>
      </c>
      <c r="D19" s="39">
        <v>53</v>
      </c>
      <c r="E19" s="27">
        <v>42536</v>
      </c>
      <c r="F19" s="27">
        <v>56695</v>
      </c>
      <c r="G19" s="27">
        <v>8986000</v>
      </c>
      <c r="H19" s="27">
        <v>3885000</v>
      </c>
      <c r="I19" s="27">
        <v>12871000</v>
      </c>
    </row>
    <row r="20" spans="1:9" x14ac:dyDescent="0.3">
      <c r="A20" s="26" t="s">
        <v>58</v>
      </c>
      <c r="B20" s="26" t="s">
        <v>68</v>
      </c>
      <c r="C20" s="26" t="s">
        <v>64</v>
      </c>
      <c r="D20" s="38">
        <v>2447</v>
      </c>
      <c r="E20" s="26">
        <v>1814338</v>
      </c>
      <c r="F20" s="26">
        <v>2299270</v>
      </c>
      <c r="G20" s="26">
        <v>536590000</v>
      </c>
      <c r="H20" s="26">
        <v>220195000</v>
      </c>
      <c r="I20" s="26">
        <v>756785000</v>
      </c>
    </row>
    <row r="21" spans="1:9" x14ac:dyDescent="0.3">
      <c r="A21" s="27" t="s">
        <v>58</v>
      </c>
      <c r="B21" s="27" t="s">
        <v>69</v>
      </c>
      <c r="C21" s="27" t="s">
        <v>60</v>
      </c>
      <c r="D21" s="39">
        <v>57505</v>
      </c>
      <c r="E21" s="27">
        <v>53214316</v>
      </c>
      <c r="F21" s="27">
        <v>67060671</v>
      </c>
      <c r="G21" s="27">
        <v>14672530000</v>
      </c>
      <c r="H21" s="27">
        <v>5128990000</v>
      </c>
      <c r="I21" s="27">
        <v>19801520000</v>
      </c>
    </row>
    <row r="22" spans="1:9" x14ac:dyDescent="0.3">
      <c r="A22" s="26" t="s">
        <v>58</v>
      </c>
      <c r="B22" s="26" t="s">
        <v>69</v>
      </c>
      <c r="C22" s="26" t="s">
        <v>61</v>
      </c>
      <c r="D22" s="38">
        <v>1389</v>
      </c>
      <c r="E22" s="26">
        <v>2220209</v>
      </c>
      <c r="F22" s="26">
        <v>2810992</v>
      </c>
      <c r="G22" s="26">
        <v>337993000</v>
      </c>
      <c r="H22" s="26">
        <v>120245000</v>
      </c>
      <c r="I22" s="26">
        <v>458238000</v>
      </c>
    </row>
    <row r="23" spans="1:9" x14ac:dyDescent="0.3">
      <c r="A23" s="27" t="s">
        <v>58</v>
      </c>
      <c r="B23" s="27" t="s">
        <v>69</v>
      </c>
      <c r="C23" s="27" t="s">
        <v>62</v>
      </c>
      <c r="D23" s="39">
        <v>553</v>
      </c>
      <c r="E23" s="27">
        <v>687063</v>
      </c>
      <c r="F23" s="27">
        <v>864225</v>
      </c>
      <c r="G23" s="27">
        <v>132414000</v>
      </c>
      <c r="H23" s="27">
        <v>51678000</v>
      </c>
      <c r="I23" s="27">
        <v>184092000</v>
      </c>
    </row>
    <row r="24" spans="1:9" x14ac:dyDescent="0.3">
      <c r="A24" s="26" t="s">
        <v>58</v>
      </c>
      <c r="B24" s="26" t="s">
        <v>69</v>
      </c>
      <c r="C24" s="26" t="s">
        <v>63</v>
      </c>
      <c r="D24" s="38">
        <v>802</v>
      </c>
      <c r="E24" s="26">
        <v>543307</v>
      </c>
      <c r="F24" s="26">
        <v>700043</v>
      </c>
      <c r="G24" s="26">
        <v>200212000</v>
      </c>
      <c r="H24" s="26">
        <v>81955000</v>
      </c>
      <c r="I24" s="26">
        <v>282167000</v>
      </c>
    </row>
    <row r="25" spans="1:9" x14ac:dyDescent="0.3">
      <c r="A25" s="27" t="s">
        <v>58</v>
      </c>
      <c r="B25" s="27" t="s">
        <v>69</v>
      </c>
      <c r="C25" s="27" t="s">
        <v>64</v>
      </c>
      <c r="D25" s="39">
        <v>59875</v>
      </c>
      <c r="E25" s="27">
        <v>42988580</v>
      </c>
      <c r="F25" s="27">
        <v>54442684</v>
      </c>
      <c r="G25" s="27">
        <v>14757601000</v>
      </c>
      <c r="H25" s="27">
        <v>5798537000</v>
      </c>
      <c r="I25" s="27">
        <v>20556138000</v>
      </c>
    </row>
    <row r="26" spans="1:9" x14ac:dyDescent="0.3">
      <c r="A26" s="26" t="s">
        <v>58</v>
      </c>
      <c r="B26" s="26" t="s">
        <v>70</v>
      </c>
      <c r="C26" s="26" t="s">
        <v>60</v>
      </c>
      <c r="D26" s="38">
        <v>3764</v>
      </c>
      <c r="E26" s="26">
        <v>4650306</v>
      </c>
      <c r="F26" s="26">
        <v>5832869</v>
      </c>
      <c r="G26" s="26">
        <v>951114000</v>
      </c>
      <c r="H26" s="26">
        <v>308385000</v>
      </c>
      <c r="I26" s="26">
        <v>1259499000</v>
      </c>
    </row>
    <row r="27" spans="1:9" x14ac:dyDescent="0.3">
      <c r="A27" s="27" t="s">
        <v>58</v>
      </c>
      <c r="B27" s="27" t="s">
        <v>70</v>
      </c>
      <c r="C27" s="27" t="s">
        <v>62</v>
      </c>
      <c r="D27" s="39">
        <v>30</v>
      </c>
      <c r="E27" s="27">
        <v>67492</v>
      </c>
      <c r="F27" s="27">
        <v>83961</v>
      </c>
      <c r="G27" s="27">
        <v>8206000</v>
      </c>
      <c r="H27" s="27">
        <v>3668000</v>
      </c>
      <c r="I27" s="27">
        <v>11874000</v>
      </c>
    </row>
    <row r="28" spans="1:9" x14ac:dyDescent="0.3">
      <c r="A28" s="26" t="s">
        <v>58</v>
      </c>
      <c r="B28" s="26" t="s">
        <v>70</v>
      </c>
      <c r="C28" s="26" t="s">
        <v>137</v>
      </c>
      <c r="D28" s="38">
        <v>3</v>
      </c>
      <c r="E28" s="26">
        <v>1285</v>
      </c>
      <c r="F28" s="26">
        <v>1791</v>
      </c>
      <c r="G28" s="26">
        <v>170000</v>
      </c>
      <c r="H28" s="26">
        <v>120000</v>
      </c>
      <c r="I28" s="26">
        <v>290000</v>
      </c>
    </row>
    <row r="29" spans="1:9" x14ac:dyDescent="0.3">
      <c r="A29" s="27" t="s">
        <v>58</v>
      </c>
      <c r="B29" s="27" t="s">
        <v>70</v>
      </c>
      <c r="C29" s="27" t="s">
        <v>63</v>
      </c>
      <c r="D29" s="39">
        <v>101</v>
      </c>
      <c r="E29" s="27">
        <v>88140</v>
      </c>
      <c r="F29" s="27">
        <v>112648</v>
      </c>
      <c r="G29" s="27">
        <v>25511000</v>
      </c>
      <c r="H29" s="27">
        <v>10035000</v>
      </c>
      <c r="I29" s="27">
        <v>35546000</v>
      </c>
    </row>
    <row r="30" spans="1:9" x14ac:dyDescent="0.3">
      <c r="A30" s="26" t="s">
        <v>58</v>
      </c>
      <c r="B30" s="26" t="s">
        <v>70</v>
      </c>
      <c r="C30" s="26" t="s">
        <v>64</v>
      </c>
      <c r="D30" s="38">
        <v>7344</v>
      </c>
      <c r="E30" s="26">
        <v>4592224</v>
      </c>
      <c r="F30" s="26">
        <v>5880910</v>
      </c>
      <c r="G30" s="26">
        <v>1638768000</v>
      </c>
      <c r="H30" s="26">
        <v>631372000</v>
      </c>
      <c r="I30" s="26">
        <v>2270140000</v>
      </c>
    </row>
    <row r="31" spans="1:9" x14ac:dyDescent="0.3">
      <c r="A31" s="27" t="s">
        <v>58</v>
      </c>
      <c r="B31" s="27" t="s">
        <v>71</v>
      </c>
      <c r="C31" s="27" t="s">
        <v>60</v>
      </c>
      <c r="D31" s="39">
        <v>7981</v>
      </c>
      <c r="E31" s="27">
        <v>14430508</v>
      </c>
      <c r="F31" s="27">
        <v>17614572</v>
      </c>
      <c r="G31" s="27">
        <v>1968537000</v>
      </c>
      <c r="H31" s="27">
        <v>676740000</v>
      </c>
      <c r="I31" s="27">
        <v>2645277000</v>
      </c>
    </row>
    <row r="32" spans="1:9" x14ac:dyDescent="0.3">
      <c r="A32" s="26" t="s">
        <v>58</v>
      </c>
      <c r="B32" s="26" t="s">
        <v>71</v>
      </c>
      <c r="C32" s="26" t="s">
        <v>61</v>
      </c>
      <c r="D32" s="38">
        <v>1114</v>
      </c>
      <c r="E32" s="26">
        <v>2828626</v>
      </c>
      <c r="F32" s="26">
        <v>3459308</v>
      </c>
      <c r="G32" s="26">
        <v>271566000</v>
      </c>
      <c r="H32" s="26">
        <v>84340000</v>
      </c>
      <c r="I32" s="26">
        <v>355906000</v>
      </c>
    </row>
    <row r="33" spans="1:9" x14ac:dyDescent="0.3">
      <c r="A33" s="27" t="s">
        <v>58</v>
      </c>
      <c r="B33" s="27" t="s">
        <v>71</v>
      </c>
      <c r="C33" s="27" t="s">
        <v>63</v>
      </c>
      <c r="D33" s="39">
        <v>154</v>
      </c>
      <c r="E33" s="27">
        <v>138388</v>
      </c>
      <c r="F33" s="27">
        <v>176188</v>
      </c>
      <c r="G33" s="27">
        <v>34457000</v>
      </c>
      <c r="H33" s="27">
        <v>12654000</v>
      </c>
      <c r="I33" s="27">
        <v>47111000</v>
      </c>
    </row>
    <row r="34" spans="1:9" x14ac:dyDescent="0.3">
      <c r="A34" s="26" t="s">
        <v>58</v>
      </c>
      <c r="B34" s="26" t="s">
        <v>71</v>
      </c>
      <c r="C34" s="26" t="s">
        <v>64</v>
      </c>
      <c r="D34" s="38">
        <v>5180</v>
      </c>
      <c r="E34" s="26">
        <v>4426436</v>
      </c>
      <c r="F34" s="26">
        <v>5559669</v>
      </c>
      <c r="G34" s="26">
        <v>1253816000</v>
      </c>
      <c r="H34" s="26">
        <v>508219000</v>
      </c>
      <c r="I34" s="26">
        <v>1762035000</v>
      </c>
    </row>
    <row r="35" spans="1:9" x14ac:dyDescent="0.3">
      <c r="A35" s="27" t="s">
        <v>58</v>
      </c>
      <c r="B35" s="27" t="s">
        <v>72</v>
      </c>
      <c r="C35" s="27" t="s">
        <v>60</v>
      </c>
      <c r="D35" s="39">
        <v>8987</v>
      </c>
      <c r="E35" s="27">
        <v>8563820</v>
      </c>
      <c r="F35" s="27">
        <v>11293117</v>
      </c>
      <c r="G35" s="27">
        <v>2140874000</v>
      </c>
      <c r="H35" s="27">
        <v>636506000</v>
      </c>
      <c r="I35" s="27">
        <v>2777380000</v>
      </c>
    </row>
    <row r="36" spans="1:9" x14ac:dyDescent="0.3">
      <c r="A36" s="26" t="s">
        <v>58</v>
      </c>
      <c r="B36" s="26" t="s">
        <v>72</v>
      </c>
      <c r="C36" s="26" t="s">
        <v>61</v>
      </c>
      <c r="D36" s="38">
        <v>823</v>
      </c>
      <c r="E36" s="26">
        <v>598023</v>
      </c>
      <c r="F36" s="26">
        <v>794751</v>
      </c>
      <c r="G36" s="26">
        <v>194109000</v>
      </c>
      <c r="H36" s="26">
        <v>39453000</v>
      </c>
      <c r="I36" s="26">
        <v>233562000</v>
      </c>
    </row>
    <row r="37" spans="1:9" x14ac:dyDescent="0.3">
      <c r="A37" s="27" t="s">
        <v>58</v>
      </c>
      <c r="B37" s="27" t="s">
        <v>72</v>
      </c>
      <c r="C37" s="27" t="s">
        <v>63</v>
      </c>
      <c r="D37" s="39">
        <v>31</v>
      </c>
      <c r="E37" s="27">
        <v>25527</v>
      </c>
      <c r="F37" s="27">
        <v>34686</v>
      </c>
      <c r="G37" s="27">
        <v>7814000</v>
      </c>
      <c r="H37" s="27">
        <v>2811000</v>
      </c>
      <c r="I37" s="27">
        <v>10625000</v>
      </c>
    </row>
    <row r="38" spans="1:9" x14ac:dyDescent="0.3">
      <c r="A38" s="26" t="s">
        <v>58</v>
      </c>
      <c r="B38" s="26" t="s">
        <v>72</v>
      </c>
      <c r="C38" s="26" t="s">
        <v>64</v>
      </c>
      <c r="D38" s="38">
        <v>5711</v>
      </c>
      <c r="E38" s="26">
        <v>3346481</v>
      </c>
      <c r="F38" s="26">
        <v>4415559</v>
      </c>
      <c r="G38" s="26">
        <v>1369875000</v>
      </c>
      <c r="H38" s="26">
        <v>543365000</v>
      </c>
      <c r="I38" s="26">
        <v>1913240000</v>
      </c>
    </row>
    <row r="39" spans="1:9" x14ac:dyDescent="0.3">
      <c r="A39" s="27" t="s">
        <v>58</v>
      </c>
      <c r="B39" s="27" t="s">
        <v>73</v>
      </c>
      <c r="C39" s="27" t="s">
        <v>60</v>
      </c>
      <c r="D39" s="39">
        <v>543</v>
      </c>
      <c r="E39" s="27">
        <v>340656</v>
      </c>
      <c r="F39" s="27">
        <v>425010</v>
      </c>
      <c r="G39" s="27">
        <v>141548000</v>
      </c>
      <c r="H39" s="27">
        <v>24581000</v>
      </c>
      <c r="I39" s="27">
        <v>166129000</v>
      </c>
    </row>
    <row r="40" spans="1:9" x14ac:dyDescent="0.3">
      <c r="A40" s="26" t="s">
        <v>58</v>
      </c>
      <c r="B40" s="26" t="s">
        <v>73</v>
      </c>
      <c r="C40" s="26" t="s">
        <v>63</v>
      </c>
      <c r="D40" s="38">
        <v>2</v>
      </c>
      <c r="E40" s="26">
        <v>658</v>
      </c>
      <c r="F40" s="26">
        <v>810</v>
      </c>
      <c r="G40" s="26">
        <v>500000</v>
      </c>
      <c r="H40" s="26">
        <v>200000</v>
      </c>
      <c r="I40" s="26">
        <v>700000</v>
      </c>
    </row>
    <row r="41" spans="1:9" x14ac:dyDescent="0.3">
      <c r="A41" s="27" t="s">
        <v>58</v>
      </c>
      <c r="B41" s="27" t="s">
        <v>73</v>
      </c>
      <c r="C41" s="27" t="s">
        <v>64</v>
      </c>
      <c r="D41" s="39">
        <v>1428</v>
      </c>
      <c r="E41" s="27">
        <v>450046</v>
      </c>
      <c r="F41" s="27">
        <v>596343</v>
      </c>
      <c r="G41" s="27">
        <v>269265000</v>
      </c>
      <c r="H41" s="27">
        <v>103551000</v>
      </c>
      <c r="I41" s="27">
        <v>372816000</v>
      </c>
    </row>
    <row r="42" spans="1:9" x14ac:dyDescent="0.3">
      <c r="A42" s="26" t="s">
        <v>58</v>
      </c>
      <c r="B42" s="26" t="s">
        <v>74</v>
      </c>
      <c r="C42" s="26" t="s">
        <v>60</v>
      </c>
      <c r="D42" s="38">
        <v>634852</v>
      </c>
      <c r="E42" s="26">
        <v>613765800</v>
      </c>
      <c r="F42" s="26">
        <v>751916559</v>
      </c>
      <c r="G42" s="26">
        <v>146692066000</v>
      </c>
      <c r="H42" s="26">
        <v>33323861000</v>
      </c>
      <c r="I42" s="26">
        <v>180015927000</v>
      </c>
    </row>
    <row r="43" spans="1:9" x14ac:dyDescent="0.3">
      <c r="A43" s="27" t="s">
        <v>58</v>
      </c>
      <c r="B43" s="27" t="s">
        <v>74</v>
      </c>
      <c r="C43" s="27" t="s">
        <v>61</v>
      </c>
      <c r="D43" s="39">
        <v>68192</v>
      </c>
      <c r="E43" s="27">
        <v>41859893</v>
      </c>
      <c r="F43" s="27">
        <v>51022318</v>
      </c>
      <c r="G43" s="27">
        <v>15960489000</v>
      </c>
      <c r="H43" s="27">
        <v>978654000</v>
      </c>
      <c r="I43" s="27">
        <v>16939143000</v>
      </c>
    </row>
    <row r="44" spans="1:9" x14ac:dyDescent="0.3">
      <c r="A44" s="26" t="s">
        <v>58</v>
      </c>
      <c r="B44" s="26" t="s">
        <v>74</v>
      </c>
      <c r="C44" s="26" t="s">
        <v>62</v>
      </c>
      <c r="D44" s="38">
        <v>25</v>
      </c>
      <c r="E44" s="26">
        <v>22875</v>
      </c>
      <c r="F44" s="26">
        <v>28756</v>
      </c>
      <c r="G44" s="26">
        <v>4592000</v>
      </c>
      <c r="H44" s="26">
        <v>2114000</v>
      </c>
      <c r="I44" s="26">
        <v>6706000</v>
      </c>
    </row>
    <row r="45" spans="1:9" x14ac:dyDescent="0.3">
      <c r="A45" s="27" t="s">
        <v>58</v>
      </c>
      <c r="B45" s="27" t="s">
        <v>74</v>
      </c>
      <c r="C45" s="27" t="s">
        <v>63</v>
      </c>
      <c r="D45" s="39">
        <v>3913</v>
      </c>
      <c r="E45" s="27">
        <v>1690101</v>
      </c>
      <c r="F45" s="27">
        <v>2115552</v>
      </c>
      <c r="G45" s="27">
        <v>912021000</v>
      </c>
      <c r="H45" s="27">
        <v>209794000</v>
      </c>
      <c r="I45" s="27">
        <v>1121815000</v>
      </c>
    </row>
    <row r="46" spans="1:9" x14ac:dyDescent="0.3">
      <c r="A46" s="26" t="s">
        <v>58</v>
      </c>
      <c r="B46" s="26" t="s">
        <v>74</v>
      </c>
      <c r="C46" s="26" t="s">
        <v>64</v>
      </c>
      <c r="D46" s="38">
        <v>434346</v>
      </c>
      <c r="E46" s="26">
        <v>256015291</v>
      </c>
      <c r="F46" s="26">
        <v>321438800</v>
      </c>
      <c r="G46" s="26">
        <v>101764287000</v>
      </c>
      <c r="H46" s="26">
        <v>35561881000</v>
      </c>
      <c r="I46" s="26">
        <v>137326168000</v>
      </c>
    </row>
    <row r="47" spans="1:9" x14ac:dyDescent="0.3">
      <c r="A47" s="27" t="s">
        <v>58</v>
      </c>
      <c r="B47" s="27" t="s">
        <v>75</v>
      </c>
      <c r="C47" s="27" t="s">
        <v>60</v>
      </c>
      <c r="D47" s="39">
        <v>22141</v>
      </c>
      <c r="E47" s="27">
        <v>21941057</v>
      </c>
      <c r="F47" s="27">
        <v>27260390</v>
      </c>
      <c r="G47" s="27">
        <v>5114302000</v>
      </c>
      <c r="H47" s="27">
        <v>1718862000</v>
      </c>
      <c r="I47" s="27">
        <v>6833164000</v>
      </c>
    </row>
    <row r="48" spans="1:9" x14ac:dyDescent="0.3">
      <c r="A48" s="26" t="s">
        <v>58</v>
      </c>
      <c r="B48" s="26" t="s">
        <v>75</v>
      </c>
      <c r="C48" s="26" t="s">
        <v>61</v>
      </c>
      <c r="D48" s="38">
        <v>93</v>
      </c>
      <c r="E48" s="26">
        <v>171389</v>
      </c>
      <c r="F48" s="26">
        <v>209404</v>
      </c>
      <c r="G48" s="26">
        <v>21898000</v>
      </c>
      <c r="H48" s="26">
        <v>7706000</v>
      </c>
      <c r="I48" s="26">
        <v>29604000</v>
      </c>
    </row>
    <row r="49" spans="1:9" x14ac:dyDescent="0.3">
      <c r="A49" s="27" t="s">
        <v>58</v>
      </c>
      <c r="B49" s="27" t="s">
        <v>75</v>
      </c>
      <c r="C49" s="27" t="s">
        <v>63</v>
      </c>
      <c r="D49" s="39">
        <v>132</v>
      </c>
      <c r="E49" s="27">
        <v>88566</v>
      </c>
      <c r="F49" s="27">
        <v>110078</v>
      </c>
      <c r="G49" s="27">
        <v>30639000</v>
      </c>
      <c r="H49" s="27">
        <v>12038000</v>
      </c>
      <c r="I49" s="27">
        <v>42677000</v>
      </c>
    </row>
    <row r="50" spans="1:9" x14ac:dyDescent="0.3">
      <c r="A50" s="26" t="s">
        <v>58</v>
      </c>
      <c r="B50" s="26" t="s">
        <v>75</v>
      </c>
      <c r="C50" s="26" t="s">
        <v>64</v>
      </c>
      <c r="D50" s="38">
        <v>30092</v>
      </c>
      <c r="E50" s="26">
        <v>19062192</v>
      </c>
      <c r="F50" s="26">
        <v>24067620</v>
      </c>
      <c r="G50" s="26">
        <v>7136939000</v>
      </c>
      <c r="H50" s="26">
        <v>2824968000</v>
      </c>
      <c r="I50" s="26">
        <v>9961907000</v>
      </c>
    </row>
    <row r="51" spans="1:9" x14ac:dyDescent="0.3">
      <c r="A51" s="27" t="s">
        <v>58</v>
      </c>
      <c r="B51" s="27" t="s">
        <v>76</v>
      </c>
      <c r="C51" s="27" t="s">
        <v>60</v>
      </c>
      <c r="D51" s="39">
        <v>23</v>
      </c>
      <c r="E51" s="27">
        <v>43261</v>
      </c>
      <c r="F51" s="27">
        <v>53679</v>
      </c>
      <c r="G51" s="27">
        <v>5154000</v>
      </c>
      <c r="H51" s="27">
        <v>806000</v>
      </c>
      <c r="I51" s="27">
        <v>5960000</v>
      </c>
    </row>
    <row r="52" spans="1:9" x14ac:dyDescent="0.3">
      <c r="A52" s="26" t="s">
        <v>58</v>
      </c>
      <c r="B52" s="26" t="s">
        <v>76</v>
      </c>
      <c r="C52" s="26" t="s">
        <v>61</v>
      </c>
      <c r="D52" s="38">
        <v>6</v>
      </c>
      <c r="E52" s="26">
        <v>17762</v>
      </c>
      <c r="F52" s="26">
        <v>21733</v>
      </c>
      <c r="G52" s="26">
        <v>1244000</v>
      </c>
      <c r="H52" s="26">
        <v>98000</v>
      </c>
      <c r="I52" s="26">
        <v>1342000</v>
      </c>
    </row>
    <row r="53" spans="1:9" x14ac:dyDescent="0.3">
      <c r="A53" s="27" t="s">
        <v>58</v>
      </c>
      <c r="B53" s="27" t="s">
        <v>76</v>
      </c>
      <c r="C53" s="27" t="s">
        <v>64</v>
      </c>
      <c r="D53" s="39">
        <v>13</v>
      </c>
      <c r="E53" s="27">
        <v>9413</v>
      </c>
      <c r="F53" s="27">
        <v>11997</v>
      </c>
      <c r="G53" s="27">
        <v>2696000</v>
      </c>
      <c r="H53" s="27">
        <v>1040000</v>
      </c>
      <c r="I53" s="27">
        <v>3736000</v>
      </c>
    </row>
    <row r="54" spans="1:9" x14ac:dyDescent="0.3">
      <c r="A54" s="26" t="s">
        <v>58</v>
      </c>
      <c r="B54" s="26" t="s">
        <v>77</v>
      </c>
      <c r="C54" s="26" t="s">
        <v>60</v>
      </c>
      <c r="D54" s="38">
        <v>24669</v>
      </c>
      <c r="E54" s="26">
        <v>12446398</v>
      </c>
      <c r="F54" s="26">
        <v>14951866</v>
      </c>
      <c r="G54" s="26">
        <v>5917172000</v>
      </c>
      <c r="H54" s="26">
        <v>281337000</v>
      </c>
      <c r="I54" s="26">
        <v>6198509000</v>
      </c>
    </row>
    <row r="55" spans="1:9" x14ac:dyDescent="0.3">
      <c r="A55" s="27" t="s">
        <v>58</v>
      </c>
      <c r="B55" s="27" t="s">
        <v>77</v>
      </c>
      <c r="C55" s="27" t="s">
        <v>61</v>
      </c>
      <c r="D55" s="39">
        <v>3033</v>
      </c>
      <c r="E55" s="27">
        <v>3499978</v>
      </c>
      <c r="F55" s="27">
        <v>4195093</v>
      </c>
      <c r="G55" s="27">
        <v>682056000</v>
      </c>
      <c r="H55" s="27">
        <v>40532000</v>
      </c>
      <c r="I55" s="27">
        <v>722588000</v>
      </c>
    </row>
    <row r="56" spans="1:9" x14ac:dyDescent="0.3">
      <c r="A56" s="26" t="s">
        <v>58</v>
      </c>
      <c r="B56" s="26" t="s">
        <v>77</v>
      </c>
      <c r="C56" s="26" t="s">
        <v>62</v>
      </c>
      <c r="D56" s="38">
        <v>256</v>
      </c>
      <c r="E56" s="26">
        <v>534870</v>
      </c>
      <c r="F56" s="26">
        <v>647758</v>
      </c>
      <c r="G56" s="26">
        <v>57569000</v>
      </c>
      <c r="H56" s="26">
        <v>20759000</v>
      </c>
      <c r="I56" s="26">
        <v>78328000</v>
      </c>
    </row>
    <row r="57" spans="1:9" x14ac:dyDescent="0.3">
      <c r="A57" s="27" t="s">
        <v>58</v>
      </c>
      <c r="B57" s="27" t="s">
        <v>77</v>
      </c>
      <c r="C57" s="27" t="s">
        <v>63</v>
      </c>
      <c r="D57" s="39">
        <v>1</v>
      </c>
      <c r="E57" s="27">
        <v>725</v>
      </c>
      <c r="F57" s="27">
        <v>872</v>
      </c>
      <c r="G57" s="27">
        <v>220000</v>
      </c>
      <c r="H57" s="27">
        <v>84000</v>
      </c>
      <c r="I57" s="27">
        <v>304000</v>
      </c>
    </row>
    <row r="58" spans="1:9" x14ac:dyDescent="0.3">
      <c r="A58" s="26" t="s">
        <v>58</v>
      </c>
      <c r="B58" s="26" t="s">
        <v>77</v>
      </c>
      <c r="C58" s="26" t="s">
        <v>64</v>
      </c>
      <c r="D58" s="38">
        <v>5972</v>
      </c>
      <c r="E58" s="26">
        <v>4572877</v>
      </c>
      <c r="F58" s="26">
        <v>5819638</v>
      </c>
      <c r="G58" s="26">
        <v>1463534000</v>
      </c>
      <c r="H58" s="26">
        <v>446786000</v>
      </c>
      <c r="I58" s="26">
        <v>1910320000</v>
      </c>
    </row>
    <row r="59" spans="1:9" x14ac:dyDescent="0.3">
      <c r="A59" s="27" t="s">
        <v>58</v>
      </c>
      <c r="B59" s="27" t="s">
        <v>78</v>
      </c>
      <c r="C59" s="27" t="s">
        <v>60</v>
      </c>
      <c r="D59" s="39">
        <v>1834</v>
      </c>
      <c r="E59" s="27">
        <v>1695487</v>
      </c>
      <c r="F59" s="27">
        <v>2115526</v>
      </c>
      <c r="G59" s="27">
        <v>429119000</v>
      </c>
      <c r="H59" s="27">
        <v>131970000</v>
      </c>
      <c r="I59" s="27">
        <v>561089000</v>
      </c>
    </row>
    <row r="60" spans="1:9" x14ac:dyDescent="0.3">
      <c r="A60" s="26" t="s">
        <v>58</v>
      </c>
      <c r="B60" s="26" t="s">
        <v>78</v>
      </c>
      <c r="C60" s="26" t="s">
        <v>62</v>
      </c>
      <c r="D60" s="38">
        <v>22</v>
      </c>
      <c r="E60" s="26">
        <v>44182</v>
      </c>
      <c r="F60" s="26">
        <v>56098</v>
      </c>
      <c r="G60" s="26">
        <v>5500000</v>
      </c>
      <c r="H60" s="26">
        <v>2054000</v>
      </c>
      <c r="I60" s="26">
        <v>7554000</v>
      </c>
    </row>
    <row r="61" spans="1:9" x14ac:dyDescent="0.3">
      <c r="A61" s="27" t="s">
        <v>58</v>
      </c>
      <c r="B61" s="27" t="s">
        <v>78</v>
      </c>
      <c r="C61" s="27" t="s">
        <v>137</v>
      </c>
      <c r="D61" s="39">
        <v>2</v>
      </c>
      <c r="E61" s="27">
        <v>710</v>
      </c>
      <c r="F61" s="27">
        <v>871</v>
      </c>
      <c r="G61" s="27">
        <v>70000</v>
      </c>
      <c r="H61" s="27">
        <v>20000</v>
      </c>
      <c r="I61" s="27">
        <v>90000</v>
      </c>
    </row>
    <row r="62" spans="1:9" x14ac:dyDescent="0.3">
      <c r="A62" s="26" t="s">
        <v>58</v>
      </c>
      <c r="B62" s="26" t="s">
        <v>78</v>
      </c>
      <c r="C62" s="26" t="s">
        <v>63</v>
      </c>
      <c r="D62" s="38">
        <v>124</v>
      </c>
      <c r="E62" s="26">
        <v>89083</v>
      </c>
      <c r="F62" s="26">
        <v>113916</v>
      </c>
      <c r="G62" s="26">
        <v>27720000</v>
      </c>
      <c r="H62" s="26">
        <v>10784000</v>
      </c>
      <c r="I62" s="26">
        <v>38504000</v>
      </c>
    </row>
    <row r="63" spans="1:9" x14ac:dyDescent="0.3">
      <c r="A63" s="27" t="s">
        <v>58</v>
      </c>
      <c r="B63" s="27" t="s">
        <v>78</v>
      </c>
      <c r="C63" s="27" t="s">
        <v>64</v>
      </c>
      <c r="D63" s="39">
        <v>1436</v>
      </c>
      <c r="E63" s="27">
        <v>1241407</v>
      </c>
      <c r="F63" s="27">
        <v>1565609</v>
      </c>
      <c r="G63" s="27">
        <v>345999000</v>
      </c>
      <c r="H63" s="27">
        <v>138790000</v>
      </c>
      <c r="I63" s="27">
        <v>484789000</v>
      </c>
    </row>
    <row r="64" spans="1:9" x14ac:dyDescent="0.3">
      <c r="A64" s="26" t="s">
        <v>58</v>
      </c>
      <c r="B64" s="26" t="s">
        <v>79</v>
      </c>
      <c r="C64" s="26" t="s">
        <v>60</v>
      </c>
      <c r="D64" s="38">
        <v>6208</v>
      </c>
      <c r="E64" s="26">
        <v>8466066</v>
      </c>
      <c r="F64" s="26">
        <v>10383035</v>
      </c>
      <c r="G64" s="26">
        <v>1211646000</v>
      </c>
      <c r="H64" s="26">
        <v>367874000</v>
      </c>
      <c r="I64" s="26">
        <v>1579520000</v>
      </c>
    </row>
    <row r="65" spans="1:9" x14ac:dyDescent="0.3">
      <c r="A65" s="27" t="s">
        <v>58</v>
      </c>
      <c r="B65" s="27" t="s">
        <v>79</v>
      </c>
      <c r="C65" s="27" t="s">
        <v>61</v>
      </c>
      <c r="D65" s="39">
        <v>927</v>
      </c>
      <c r="E65" s="27">
        <v>170369</v>
      </c>
      <c r="F65" s="27">
        <v>201501</v>
      </c>
      <c r="G65" s="27">
        <v>213282000</v>
      </c>
      <c r="H65" s="27">
        <v>757000</v>
      </c>
      <c r="I65" s="27">
        <v>214039000</v>
      </c>
    </row>
    <row r="66" spans="1:9" x14ac:dyDescent="0.3">
      <c r="A66" s="26" t="s">
        <v>58</v>
      </c>
      <c r="B66" s="26" t="s">
        <v>79</v>
      </c>
      <c r="C66" s="26" t="s">
        <v>137</v>
      </c>
      <c r="D66" s="38">
        <v>12</v>
      </c>
      <c r="E66" s="26">
        <v>6000</v>
      </c>
      <c r="F66" s="26">
        <v>7729</v>
      </c>
      <c r="G66" s="26">
        <v>394000</v>
      </c>
      <c r="H66" s="26">
        <v>107000</v>
      </c>
      <c r="I66" s="26">
        <v>501000</v>
      </c>
    </row>
    <row r="67" spans="1:9" x14ac:dyDescent="0.3">
      <c r="A67" s="27" t="s">
        <v>58</v>
      </c>
      <c r="B67" s="27" t="s">
        <v>79</v>
      </c>
      <c r="C67" s="27" t="s">
        <v>63</v>
      </c>
      <c r="D67" s="39">
        <v>531</v>
      </c>
      <c r="E67" s="27">
        <v>431676</v>
      </c>
      <c r="F67" s="27">
        <v>534345</v>
      </c>
      <c r="G67" s="27">
        <v>117481000</v>
      </c>
      <c r="H67" s="27">
        <v>47103000</v>
      </c>
      <c r="I67" s="27">
        <v>164584000</v>
      </c>
    </row>
    <row r="68" spans="1:9" x14ac:dyDescent="0.3">
      <c r="A68" s="26" t="s">
        <v>58</v>
      </c>
      <c r="B68" s="26" t="s">
        <v>79</v>
      </c>
      <c r="C68" s="26" t="s">
        <v>64</v>
      </c>
      <c r="D68" s="38">
        <v>7881</v>
      </c>
      <c r="E68" s="26">
        <v>6053104</v>
      </c>
      <c r="F68" s="26">
        <v>7496524</v>
      </c>
      <c r="G68" s="26">
        <v>1737292000</v>
      </c>
      <c r="H68" s="26">
        <v>683645000</v>
      </c>
      <c r="I68" s="26">
        <v>2420937000</v>
      </c>
    </row>
    <row r="69" spans="1:9" x14ac:dyDescent="0.3">
      <c r="A69" s="27" t="s">
        <v>58</v>
      </c>
      <c r="B69" s="27" t="s">
        <v>80</v>
      </c>
      <c r="C69" s="27" t="s">
        <v>60</v>
      </c>
      <c r="D69" s="39">
        <v>4356</v>
      </c>
      <c r="E69" s="27">
        <v>5019347</v>
      </c>
      <c r="F69" s="27">
        <v>6220836</v>
      </c>
      <c r="G69" s="27">
        <v>834730000</v>
      </c>
      <c r="H69" s="27">
        <v>321238000</v>
      </c>
      <c r="I69" s="27">
        <v>1155968000</v>
      </c>
    </row>
    <row r="70" spans="1:9" x14ac:dyDescent="0.3">
      <c r="A70" s="26" t="s">
        <v>58</v>
      </c>
      <c r="B70" s="26" t="s">
        <v>80</v>
      </c>
      <c r="C70" s="26" t="s">
        <v>61</v>
      </c>
      <c r="D70" s="38">
        <v>1</v>
      </c>
      <c r="E70" s="26">
        <v>664</v>
      </c>
      <c r="F70" s="26">
        <v>1025</v>
      </c>
      <c r="G70" s="26">
        <v>250000</v>
      </c>
      <c r="H70" s="26">
        <v>100000</v>
      </c>
      <c r="I70" s="26">
        <v>350000</v>
      </c>
    </row>
    <row r="71" spans="1:9" x14ac:dyDescent="0.3">
      <c r="A71" s="27" t="s">
        <v>58</v>
      </c>
      <c r="B71" s="27" t="s">
        <v>80</v>
      </c>
      <c r="C71" s="27" t="s">
        <v>137</v>
      </c>
      <c r="D71" s="39">
        <v>4</v>
      </c>
      <c r="E71" s="27">
        <v>1671</v>
      </c>
      <c r="F71" s="27">
        <v>2039</v>
      </c>
      <c r="G71" s="27">
        <v>140000</v>
      </c>
      <c r="H71" s="27">
        <v>40000</v>
      </c>
      <c r="I71" s="27">
        <v>180000</v>
      </c>
    </row>
    <row r="72" spans="1:9" x14ac:dyDescent="0.3">
      <c r="A72" s="26" t="s">
        <v>58</v>
      </c>
      <c r="B72" s="26" t="s">
        <v>80</v>
      </c>
      <c r="C72" s="26" t="s">
        <v>63</v>
      </c>
      <c r="D72" s="38">
        <v>43</v>
      </c>
      <c r="E72" s="26">
        <v>29412</v>
      </c>
      <c r="F72" s="26">
        <v>36765</v>
      </c>
      <c r="G72" s="26">
        <v>9217000</v>
      </c>
      <c r="H72" s="26">
        <v>3989000</v>
      </c>
      <c r="I72" s="26">
        <v>13206000</v>
      </c>
    </row>
    <row r="73" spans="1:9" x14ac:dyDescent="0.3">
      <c r="A73" s="27" t="s">
        <v>58</v>
      </c>
      <c r="B73" s="27" t="s">
        <v>80</v>
      </c>
      <c r="C73" s="27" t="s">
        <v>64</v>
      </c>
      <c r="D73" s="39">
        <v>3957</v>
      </c>
      <c r="E73" s="27">
        <v>2934455</v>
      </c>
      <c r="F73" s="27">
        <v>3681410</v>
      </c>
      <c r="G73" s="27">
        <v>891049000</v>
      </c>
      <c r="H73" s="27">
        <v>368787000</v>
      </c>
      <c r="I73" s="27">
        <v>1259836000</v>
      </c>
    </row>
    <row r="74" spans="1:9" x14ac:dyDescent="0.3">
      <c r="A74" s="26" t="s">
        <v>58</v>
      </c>
      <c r="B74" s="26" t="s">
        <v>81</v>
      </c>
      <c r="C74" s="26" t="s">
        <v>60</v>
      </c>
      <c r="D74" s="38">
        <v>2325</v>
      </c>
      <c r="E74" s="26">
        <v>3297240</v>
      </c>
      <c r="F74" s="26">
        <v>4120215</v>
      </c>
      <c r="G74" s="26">
        <v>475296000</v>
      </c>
      <c r="H74" s="26">
        <v>195680000</v>
      </c>
      <c r="I74" s="26">
        <v>670976000</v>
      </c>
    </row>
    <row r="75" spans="1:9" x14ac:dyDescent="0.3">
      <c r="A75" s="27" t="s">
        <v>58</v>
      </c>
      <c r="B75" s="27" t="s">
        <v>81</v>
      </c>
      <c r="C75" s="27" t="s">
        <v>137</v>
      </c>
      <c r="D75" s="39">
        <v>3</v>
      </c>
      <c r="E75" s="27">
        <v>1955</v>
      </c>
      <c r="F75" s="27">
        <v>2582</v>
      </c>
      <c r="G75" s="27">
        <v>95000</v>
      </c>
      <c r="H75" s="27">
        <v>26000</v>
      </c>
      <c r="I75" s="27">
        <v>121000</v>
      </c>
    </row>
    <row r="76" spans="1:9" x14ac:dyDescent="0.3">
      <c r="A76" s="26" t="s">
        <v>58</v>
      </c>
      <c r="B76" s="26" t="s">
        <v>81</v>
      </c>
      <c r="C76" s="26" t="s">
        <v>63</v>
      </c>
      <c r="D76" s="38">
        <v>29</v>
      </c>
      <c r="E76" s="26">
        <v>27044</v>
      </c>
      <c r="F76" s="26">
        <v>33966</v>
      </c>
      <c r="G76" s="26">
        <v>6180000</v>
      </c>
      <c r="H76" s="26">
        <v>2242000</v>
      </c>
      <c r="I76" s="26">
        <v>8422000</v>
      </c>
    </row>
    <row r="77" spans="1:9" x14ac:dyDescent="0.3">
      <c r="A77" s="27" t="s">
        <v>58</v>
      </c>
      <c r="B77" s="27" t="s">
        <v>81</v>
      </c>
      <c r="C77" s="27" t="s">
        <v>64</v>
      </c>
      <c r="D77" s="39">
        <v>3190</v>
      </c>
      <c r="E77" s="27">
        <v>3391015</v>
      </c>
      <c r="F77" s="27">
        <v>4253398</v>
      </c>
      <c r="G77" s="27">
        <v>738010000</v>
      </c>
      <c r="H77" s="27">
        <v>336317000</v>
      </c>
      <c r="I77" s="27">
        <v>1074327000</v>
      </c>
    </row>
    <row r="78" spans="1:9" x14ac:dyDescent="0.3">
      <c r="A78" s="26" t="s">
        <v>58</v>
      </c>
      <c r="B78" s="26" t="s">
        <v>82</v>
      </c>
      <c r="C78" s="26" t="s">
        <v>60</v>
      </c>
      <c r="D78" s="38">
        <v>1989</v>
      </c>
      <c r="E78" s="26">
        <v>2197658</v>
      </c>
      <c r="F78" s="26">
        <v>2733857</v>
      </c>
      <c r="G78" s="26">
        <v>357302000</v>
      </c>
      <c r="H78" s="26">
        <v>140253000</v>
      </c>
      <c r="I78" s="26">
        <v>497555000</v>
      </c>
    </row>
    <row r="79" spans="1:9" x14ac:dyDescent="0.3">
      <c r="A79" s="27" t="s">
        <v>58</v>
      </c>
      <c r="B79" s="27" t="s">
        <v>82</v>
      </c>
      <c r="C79" s="27" t="s">
        <v>137</v>
      </c>
      <c r="D79" s="39">
        <v>5</v>
      </c>
      <c r="E79" s="27">
        <v>3449</v>
      </c>
      <c r="F79" s="27">
        <v>4828</v>
      </c>
      <c r="G79" s="27">
        <v>274000</v>
      </c>
      <c r="H79" s="27">
        <v>45000</v>
      </c>
      <c r="I79" s="27">
        <v>319000</v>
      </c>
    </row>
    <row r="80" spans="1:9" x14ac:dyDescent="0.3">
      <c r="A80" s="26" t="s">
        <v>58</v>
      </c>
      <c r="B80" s="26" t="s">
        <v>82</v>
      </c>
      <c r="C80" s="26" t="s">
        <v>63</v>
      </c>
      <c r="D80" s="38">
        <v>109</v>
      </c>
      <c r="E80" s="26">
        <v>88987</v>
      </c>
      <c r="F80" s="26">
        <v>114010</v>
      </c>
      <c r="G80" s="26">
        <v>22384000</v>
      </c>
      <c r="H80" s="26">
        <v>9527000</v>
      </c>
      <c r="I80" s="26">
        <v>31911000</v>
      </c>
    </row>
    <row r="81" spans="1:9" x14ac:dyDescent="0.3">
      <c r="A81" s="27" t="s">
        <v>58</v>
      </c>
      <c r="B81" s="27" t="s">
        <v>82</v>
      </c>
      <c r="C81" s="27" t="s">
        <v>64</v>
      </c>
      <c r="D81" s="39">
        <v>2100</v>
      </c>
      <c r="E81" s="27">
        <v>1736920</v>
      </c>
      <c r="F81" s="27">
        <v>2186421</v>
      </c>
      <c r="G81" s="27">
        <v>469251000</v>
      </c>
      <c r="H81" s="27">
        <v>204166000</v>
      </c>
      <c r="I81" s="27">
        <v>673417000</v>
      </c>
    </row>
    <row r="82" spans="1:9" x14ac:dyDescent="0.3">
      <c r="A82" s="26" t="s">
        <v>58</v>
      </c>
      <c r="B82" s="26" t="s">
        <v>83</v>
      </c>
      <c r="C82" s="26" t="s">
        <v>60</v>
      </c>
      <c r="D82" s="38">
        <v>4566</v>
      </c>
      <c r="E82" s="26">
        <v>6861504</v>
      </c>
      <c r="F82" s="26">
        <v>8398877</v>
      </c>
      <c r="G82" s="26">
        <v>796799000</v>
      </c>
      <c r="H82" s="26">
        <v>267082000</v>
      </c>
      <c r="I82" s="26">
        <v>1063881000</v>
      </c>
    </row>
    <row r="83" spans="1:9" x14ac:dyDescent="0.3">
      <c r="A83" s="27" t="s">
        <v>58</v>
      </c>
      <c r="B83" s="27" t="s">
        <v>83</v>
      </c>
      <c r="C83" s="27" t="s">
        <v>63</v>
      </c>
      <c r="D83" s="39">
        <v>32</v>
      </c>
      <c r="E83" s="27">
        <v>42199</v>
      </c>
      <c r="F83" s="27">
        <v>54829</v>
      </c>
      <c r="G83" s="27">
        <v>5160000</v>
      </c>
      <c r="H83" s="27">
        <v>1217000</v>
      </c>
      <c r="I83" s="27">
        <v>6377000</v>
      </c>
    </row>
    <row r="84" spans="1:9" x14ac:dyDescent="0.3">
      <c r="A84" s="26" t="s">
        <v>58</v>
      </c>
      <c r="B84" s="26" t="s">
        <v>83</v>
      </c>
      <c r="C84" s="26" t="s">
        <v>64</v>
      </c>
      <c r="D84" s="38">
        <v>2941</v>
      </c>
      <c r="E84" s="26">
        <v>2619556</v>
      </c>
      <c r="F84" s="26">
        <v>3295344</v>
      </c>
      <c r="G84" s="26">
        <v>604239000</v>
      </c>
      <c r="H84" s="26">
        <v>246504000</v>
      </c>
      <c r="I84" s="26">
        <v>850743000</v>
      </c>
    </row>
    <row r="85" spans="1:9" x14ac:dyDescent="0.3">
      <c r="A85" s="27" t="s">
        <v>58</v>
      </c>
      <c r="B85" s="27" t="s">
        <v>84</v>
      </c>
      <c r="C85" s="27" t="s">
        <v>60</v>
      </c>
      <c r="D85" s="39">
        <v>136108</v>
      </c>
      <c r="E85" s="27">
        <v>141949199</v>
      </c>
      <c r="F85" s="27">
        <v>173767005</v>
      </c>
      <c r="G85" s="27">
        <v>28821759000</v>
      </c>
      <c r="H85" s="27">
        <v>9177223000</v>
      </c>
      <c r="I85" s="27">
        <v>37998982000</v>
      </c>
    </row>
    <row r="86" spans="1:9" x14ac:dyDescent="0.3">
      <c r="A86" s="26" t="s">
        <v>58</v>
      </c>
      <c r="B86" s="26" t="s">
        <v>84</v>
      </c>
      <c r="C86" s="26" t="s">
        <v>61</v>
      </c>
      <c r="D86" s="38">
        <v>1544</v>
      </c>
      <c r="E86" s="26">
        <v>2980735</v>
      </c>
      <c r="F86" s="26">
        <v>3696951</v>
      </c>
      <c r="G86" s="26">
        <v>304287000</v>
      </c>
      <c r="H86" s="26">
        <v>85279000</v>
      </c>
      <c r="I86" s="26">
        <v>389566000</v>
      </c>
    </row>
    <row r="87" spans="1:9" x14ac:dyDescent="0.3">
      <c r="A87" s="27" t="s">
        <v>58</v>
      </c>
      <c r="B87" s="27" t="s">
        <v>84</v>
      </c>
      <c r="C87" s="27" t="s">
        <v>62</v>
      </c>
      <c r="D87" s="39">
        <v>3</v>
      </c>
      <c r="E87" s="27">
        <v>7341</v>
      </c>
      <c r="F87" s="27">
        <v>8937</v>
      </c>
      <c r="G87" s="27">
        <v>816000</v>
      </c>
      <c r="H87" s="27">
        <v>407000</v>
      </c>
      <c r="I87" s="27">
        <v>1223000</v>
      </c>
    </row>
    <row r="88" spans="1:9" x14ac:dyDescent="0.3">
      <c r="A88" s="26" t="s">
        <v>58</v>
      </c>
      <c r="B88" s="26" t="s">
        <v>84</v>
      </c>
      <c r="C88" s="26" t="s">
        <v>63</v>
      </c>
      <c r="D88" s="38">
        <v>28650</v>
      </c>
      <c r="E88" s="26">
        <v>20296591</v>
      </c>
      <c r="F88" s="26">
        <v>25011617</v>
      </c>
      <c r="G88" s="26">
        <v>6699722000</v>
      </c>
      <c r="H88" s="26">
        <v>2675915000</v>
      </c>
      <c r="I88" s="26">
        <v>9375637000</v>
      </c>
    </row>
    <row r="89" spans="1:9" x14ac:dyDescent="0.3">
      <c r="A89" s="27" t="s">
        <v>58</v>
      </c>
      <c r="B89" s="27" t="s">
        <v>84</v>
      </c>
      <c r="C89" s="27" t="s">
        <v>64</v>
      </c>
      <c r="D89" s="39">
        <v>195409</v>
      </c>
      <c r="E89" s="27">
        <v>136514311</v>
      </c>
      <c r="F89" s="27">
        <v>171997522</v>
      </c>
      <c r="G89" s="27">
        <v>45954682000</v>
      </c>
      <c r="H89" s="27">
        <v>18014142000</v>
      </c>
      <c r="I89" s="27">
        <v>63968824000</v>
      </c>
    </row>
    <row r="90" spans="1:9" x14ac:dyDescent="0.3">
      <c r="A90" s="26" t="s">
        <v>58</v>
      </c>
      <c r="B90" s="26" t="s">
        <v>85</v>
      </c>
      <c r="C90" s="26" t="s">
        <v>60</v>
      </c>
      <c r="D90" s="38">
        <v>1315</v>
      </c>
      <c r="E90" s="26">
        <v>2126109</v>
      </c>
      <c r="F90" s="26">
        <v>2701732</v>
      </c>
      <c r="G90" s="26">
        <v>299054000</v>
      </c>
      <c r="H90" s="26">
        <v>84659000</v>
      </c>
      <c r="I90" s="26">
        <v>383713000</v>
      </c>
    </row>
    <row r="91" spans="1:9" x14ac:dyDescent="0.3">
      <c r="A91" s="27" t="s">
        <v>58</v>
      </c>
      <c r="B91" s="27" t="s">
        <v>85</v>
      </c>
      <c r="C91" s="27" t="s">
        <v>61</v>
      </c>
      <c r="D91" s="39">
        <v>296</v>
      </c>
      <c r="E91" s="27">
        <v>542297</v>
      </c>
      <c r="F91" s="27">
        <v>694958</v>
      </c>
      <c r="G91" s="27">
        <v>71147000</v>
      </c>
      <c r="H91" s="27">
        <v>22132000</v>
      </c>
      <c r="I91" s="27">
        <v>93279000</v>
      </c>
    </row>
    <row r="92" spans="1:9" x14ac:dyDescent="0.3">
      <c r="A92" s="26" t="s">
        <v>58</v>
      </c>
      <c r="B92" s="26" t="s">
        <v>85</v>
      </c>
      <c r="C92" s="26" t="s">
        <v>63</v>
      </c>
      <c r="D92" s="38">
        <v>1413</v>
      </c>
      <c r="E92" s="26">
        <v>1039721</v>
      </c>
      <c r="F92" s="26">
        <v>1416403</v>
      </c>
      <c r="G92" s="26">
        <v>337723000</v>
      </c>
      <c r="H92" s="26">
        <v>130250000</v>
      </c>
      <c r="I92" s="26">
        <v>467973000</v>
      </c>
    </row>
    <row r="93" spans="1:9" x14ac:dyDescent="0.3">
      <c r="A93" s="27" t="s">
        <v>58</v>
      </c>
      <c r="B93" s="27" t="s">
        <v>85</v>
      </c>
      <c r="C93" s="27" t="s">
        <v>64</v>
      </c>
      <c r="D93" s="39">
        <v>1576</v>
      </c>
      <c r="E93" s="27">
        <v>1109969</v>
      </c>
      <c r="F93" s="27">
        <v>1525241</v>
      </c>
      <c r="G93" s="27">
        <v>357450000</v>
      </c>
      <c r="H93" s="27">
        <v>138581000</v>
      </c>
      <c r="I93" s="27">
        <v>496031000</v>
      </c>
    </row>
    <row r="94" spans="1:9" x14ac:dyDescent="0.3">
      <c r="A94" s="26" t="s">
        <v>58</v>
      </c>
      <c r="B94" s="26" t="s">
        <v>86</v>
      </c>
      <c r="C94" s="26" t="s">
        <v>60</v>
      </c>
      <c r="D94" s="38">
        <v>12100</v>
      </c>
      <c r="E94" s="26">
        <v>9021798</v>
      </c>
      <c r="F94" s="26">
        <v>11651142</v>
      </c>
      <c r="G94" s="26">
        <v>2888829000</v>
      </c>
      <c r="H94" s="26">
        <v>857044000</v>
      </c>
      <c r="I94" s="26">
        <v>3745873000</v>
      </c>
    </row>
    <row r="95" spans="1:9" x14ac:dyDescent="0.3">
      <c r="A95" s="27" t="s">
        <v>58</v>
      </c>
      <c r="B95" s="27" t="s">
        <v>86</v>
      </c>
      <c r="C95" s="27" t="s">
        <v>61</v>
      </c>
      <c r="D95" s="39">
        <v>448</v>
      </c>
      <c r="E95" s="27">
        <v>210282</v>
      </c>
      <c r="F95" s="27">
        <v>275979</v>
      </c>
      <c r="G95" s="27">
        <v>100137000</v>
      </c>
      <c r="H95" s="27">
        <v>21989000</v>
      </c>
      <c r="I95" s="27">
        <v>122126000</v>
      </c>
    </row>
    <row r="96" spans="1:9" x14ac:dyDescent="0.3">
      <c r="A96" s="26" t="s">
        <v>58</v>
      </c>
      <c r="B96" s="26" t="s">
        <v>86</v>
      </c>
      <c r="C96" s="26" t="s">
        <v>63</v>
      </c>
      <c r="D96" s="38">
        <v>41</v>
      </c>
      <c r="E96" s="26">
        <v>44158</v>
      </c>
      <c r="F96" s="26">
        <v>55259</v>
      </c>
      <c r="G96" s="26">
        <v>10256000</v>
      </c>
      <c r="H96" s="26">
        <v>4090000</v>
      </c>
      <c r="I96" s="26">
        <v>14346000</v>
      </c>
    </row>
    <row r="97" spans="1:9" x14ac:dyDescent="0.3">
      <c r="A97" s="27" t="s">
        <v>58</v>
      </c>
      <c r="B97" s="27" t="s">
        <v>86</v>
      </c>
      <c r="C97" s="27" t="s">
        <v>64</v>
      </c>
      <c r="D97" s="39">
        <v>19760</v>
      </c>
      <c r="E97" s="27">
        <v>8846804</v>
      </c>
      <c r="F97" s="27">
        <v>11569334</v>
      </c>
      <c r="G97" s="27">
        <v>4652997000</v>
      </c>
      <c r="H97" s="27">
        <v>1576926000</v>
      </c>
      <c r="I97" s="27">
        <v>6229923000</v>
      </c>
    </row>
    <row r="98" spans="1:9" x14ac:dyDescent="0.3">
      <c r="A98" s="26" t="s">
        <v>58</v>
      </c>
      <c r="B98" s="26" t="s">
        <v>87</v>
      </c>
      <c r="C98" s="26" t="s">
        <v>60</v>
      </c>
      <c r="D98" s="38">
        <v>15092</v>
      </c>
      <c r="E98" s="26">
        <v>20633540</v>
      </c>
      <c r="F98" s="26">
        <v>25781267</v>
      </c>
      <c r="G98" s="26">
        <v>3689172000</v>
      </c>
      <c r="H98" s="26">
        <v>1135251000</v>
      </c>
      <c r="I98" s="26">
        <v>4824423000</v>
      </c>
    </row>
    <row r="99" spans="1:9" x14ac:dyDescent="0.3">
      <c r="A99" s="27" t="s">
        <v>58</v>
      </c>
      <c r="B99" s="27" t="s">
        <v>87</v>
      </c>
      <c r="C99" s="27" t="s">
        <v>61</v>
      </c>
      <c r="D99" s="39">
        <v>3213</v>
      </c>
      <c r="E99" s="27">
        <v>5399537</v>
      </c>
      <c r="F99" s="27">
        <v>6742420</v>
      </c>
      <c r="G99" s="27">
        <v>761956000</v>
      </c>
      <c r="H99" s="27">
        <v>210799000</v>
      </c>
      <c r="I99" s="27">
        <v>972755000</v>
      </c>
    </row>
    <row r="100" spans="1:9" x14ac:dyDescent="0.3">
      <c r="A100" s="26" t="s">
        <v>58</v>
      </c>
      <c r="B100" s="26" t="s">
        <v>87</v>
      </c>
      <c r="C100" s="26" t="s">
        <v>63</v>
      </c>
      <c r="D100" s="38">
        <v>500</v>
      </c>
      <c r="E100" s="26">
        <v>423523</v>
      </c>
      <c r="F100" s="26">
        <v>544697</v>
      </c>
      <c r="G100" s="26">
        <v>126020000</v>
      </c>
      <c r="H100" s="26">
        <v>45793000</v>
      </c>
      <c r="I100" s="26">
        <v>171813000</v>
      </c>
    </row>
    <row r="101" spans="1:9" x14ac:dyDescent="0.3">
      <c r="A101" s="27" t="s">
        <v>58</v>
      </c>
      <c r="B101" s="27" t="s">
        <v>87</v>
      </c>
      <c r="C101" s="27" t="s">
        <v>64</v>
      </c>
      <c r="D101" s="39">
        <v>10268</v>
      </c>
      <c r="E101" s="27">
        <v>7134531</v>
      </c>
      <c r="F101" s="27">
        <v>9338089</v>
      </c>
      <c r="G101" s="27">
        <v>2438524000</v>
      </c>
      <c r="H101" s="27">
        <v>893796000</v>
      </c>
      <c r="I101" s="27">
        <v>3332320000</v>
      </c>
    </row>
    <row r="102" spans="1:9" x14ac:dyDescent="0.3">
      <c r="A102" s="26" t="s">
        <v>58</v>
      </c>
      <c r="B102" s="26" t="s">
        <v>88</v>
      </c>
      <c r="C102" s="26" t="s">
        <v>60</v>
      </c>
      <c r="D102" s="38">
        <v>5196</v>
      </c>
      <c r="E102" s="26">
        <v>4930739</v>
      </c>
      <c r="F102" s="26">
        <v>6171712</v>
      </c>
      <c r="G102" s="26">
        <v>1081635000</v>
      </c>
      <c r="H102" s="26">
        <v>349197000</v>
      </c>
      <c r="I102" s="26">
        <v>1430832000</v>
      </c>
    </row>
    <row r="103" spans="1:9" x14ac:dyDescent="0.3">
      <c r="A103" s="27" t="s">
        <v>58</v>
      </c>
      <c r="B103" s="27" t="s">
        <v>88</v>
      </c>
      <c r="C103" s="27" t="s">
        <v>61</v>
      </c>
      <c r="D103" s="39">
        <v>51</v>
      </c>
      <c r="E103" s="27">
        <v>65342</v>
      </c>
      <c r="F103" s="27">
        <v>83797</v>
      </c>
      <c r="G103" s="27">
        <v>13217000</v>
      </c>
      <c r="H103" s="27">
        <v>5319000</v>
      </c>
      <c r="I103" s="27">
        <v>18536000</v>
      </c>
    </row>
    <row r="104" spans="1:9" x14ac:dyDescent="0.3">
      <c r="A104" s="26" t="s">
        <v>58</v>
      </c>
      <c r="B104" s="26" t="s">
        <v>88</v>
      </c>
      <c r="C104" s="26" t="s">
        <v>62</v>
      </c>
      <c r="D104" s="38">
        <v>10</v>
      </c>
      <c r="E104" s="26">
        <v>36616</v>
      </c>
      <c r="F104" s="26">
        <v>44497</v>
      </c>
      <c r="G104" s="26">
        <v>3220000</v>
      </c>
      <c r="H104" s="26">
        <v>1811000</v>
      </c>
      <c r="I104" s="26">
        <v>5031000</v>
      </c>
    </row>
    <row r="105" spans="1:9" x14ac:dyDescent="0.3">
      <c r="A105" s="27" t="s">
        <v>58</v>
      </c>
      <c r="B105" s="27" t="s">
        <v>88</v>
      </c>
      <c r="C105" s="27" t="s">
        <v>137</v>
      </c>
      <c r="D105" s="39">
        <v>17</v>
      </c>
      <c r="E105" s="27">
        <v>8192</v>
      </c>
      <c r="F105" s="27">
        <v>10625</v>
      </c>
      <c r="G105" s="27">
        <v>585000</v>
      </c>
      <c r="H105" s="27">
        <v>166000</v>
      </c>
      <c r="I105" s="27">
        <v>751000</v>
      </c>
    </row>
    <row r="106" spans="1:9" x14ac:dyDescent="0.3">
      <c r="A106" s="26" t="s">
        <v>58</v>
      </c>
      <c r="B106" s="26" t="s">
        <v>88</v>
      </c>
      <c r="C106" s="26" t="s">
        <v>63</v>
      </c>
      <c r="D106" s="38">
        <v>126</v>
      </c>
      <c r="E106" s="26">
        <v>80846</v>
      </c>
      <c r="F106" s="26">
        <v>105554</v>
      </c>
      <c r="G106" s="26">
        <v>27750000</v>
      </c>
      <c r="H106" s="26">
        <v>10076000</v>
      </c>
      <c r="I106" s="26">
        <v>37826000</v>
      </c>
    </row>
    <row r="107" spans="1:9" x14ac:dyDescent="0.3">
      <c r="A107" s="27" t="s">
        <v>58</v>
      </c>
      <c r="B107" s="27" t="s">
        <v>88</v>
      </c>
      <c r="C107" s="27" t="s">
        <v>64</v>
      </c>
      <c r="D107" s="39">
        <v>4650</v>
      </c>
      <c r="E107" s="27">
        <v>2873234</v>
      </c>
      <c r="F107" s="27">
        <v>3661973</v>
      </c>
      <c r="G107" s="27">
        <v>968030000</v>
      </c>
      <c r="H107" s="27">
        <v>374150000</v>
      </c>
      <c r="I107" s="27">
        <v>1342180000</v>
      </c>
    </row>
    <row r="108" spans="1:9" x14ac:dyDescent="0.3">
      <c r="A108" s="26" t="s">
        <v>58</v>
      </c>
      <c r="B108" s="26" t="s">
        <v>89</v>
      </c>
      <c r="C108" s="26" t="s">
        <v>60</v>
      </c>
      <c r="D108" s="38">
        <v>1530</v>
      </c>
      <c r="E108" s="26">
        <v>2024245</v>
      </c>
      <c r="F108" s="26">
        <v>2514477</v>
      </c>
      <c r="G108" s="26">
        <v>343114000</v>
      </c>
      <c r="H108" s="26">
        <v>132279000</v>
      </c>
      <c r="I108" s="26">
        <v>475393000</v>
      </c>
    </row>
    <row r="109" spans="1:9" x14ac:dyDescent="0.3">
      <c r="A109" s="27" t="s">
        <v>58</v>
      </c>
      <c r="B109" s="27" t="s">
        <v>89</v>
      </c>
      <c r="C109" s="27" t="s">
        <v>62</v>
      </c>
      <c r="D109" s="39">
        <v>3</v>
      </c>
      <c r="E109" s="27">
        <v>2168</v>
      </c>
      <c r="F109" s="27">
        <v>2833</v>
      </c>
      <c r="G109" s="27">
        <v>1000000</v>
      </c>
      <c r="H109" s="27">
        <v>700000</v>
      </c>
      <c r="I109" s="27">
        <v>1700000</v>
      </c>
    </row>
    <row r="110" spans="1:9" x14ac:dyDescent="0.3">
      <c r="A110" s="26" t="s">
        <v>58</v>
      </c>
      <c r="B110" s="26" t="s">
        <v>89</v>
      </c>
      <c r="C110" s="26" t="s">
        <v>137</v>
      </c>
      <c r="D110" s="38">
        <v>4</v>
      </c>
      <c r="E110" s="26">
        <v>7798</v>
      </c>
      <c r="F110" s="26">
        <v>9942</v>
      </c>
      <c r="G110" s="26">
        <v>335000</v>
      </c>
      <c r="H110" s="26">
        <v>199000</v>
      </c>
      <c r="I110" s="26">
        <v>534000</v>
      </c>
    </row>
    <row r="111" spans="1:9" x14ac:dyDescent="0.3">
      <c r="A111" s="27" t="s">
        <v>58</v>
      </c>
      <c r="B111" s="27" t="s">
        <v>89</v>
      </c>
      <c r="C111" s="27" t="s">
        <v>63</v>
      </c>
      <c r="D111" s="39">
        <v>321</v>
      </c>
      <c r="E111" s="27">
        <v>279445</v>
      </c>
      <c r="F111" s="27">
        <v>352361</v>
      </c>
      <c r="G111" s="27">
        <v>68433000</v>
      </c>
      <c r="H111" s="27">
        <v>27950000</v>
      </c>
      <c r="I111" s="27">
        <v>96383000</v>
      </c>
    </row>
    <row r="112" spans="1:9" x14ac:dyDescent="0.3">
      <c r="A112" s="26" t="s">
        <v>58</v>
      </c>
      <c r="B112" s="26" t="s">
        <v>89</v>
      </c>
      <c r="C112" s="26" t="s">
        <v>64</v>
      </c>
      <c r="D112" s="38">
        <v>2879</v>
      </c>
      <c r="E112" s="26">
        <v>2094741</v>
      </c>
      <c r="F112" s="26">
        <v>2618846</v>
      </c>
      <c r="G112" s="26">
        <v>625139000</v>
      </c>
      <c r="H112" s="26">
        <v>256439000</v>
      </c>
      <c r="I112" s="26">
        <v>881578000</v>
      </c>
    </row>
    <row r="113" spans="1:9" x14ac:dyDescent="0.3">
      <c r="A113" s="27" t="s">
        <v>58</v>
      </c>
      <c r="B113" s="27" t="s">
        <v>90</v>
      </c>
      <c r="C113" s="27" t="s">
        <v>60</v>
      </c>
      <c r="D113" s="39">
        <v>22375</v>
      </c>
      <c r="E113" s="27">
        <v>24393974</v>
      </c>
      <c r="F113" s="27">
        <v>30377380</v>
      </c>
      <c r="G113" s="27">
        <v>4657085000</v>
      </c>
      <c r="H113" s="27">
        <v>1644592000</v>
      </c>
      <c r="I113" s="27">
        <v>6301677000</v>
      </c>
    </row>
    <row r="114" spans="1:9" x14ac:dyDescent="0.3">
      <c r="A114" s="26" t="s">
        <v>58</v>
      </c>
      <c r="B114" s="26" t="s">
        <v>90</v>
      </c>
      <c r="C114" s="26" t="s">
        <v>61</v>
      </c>
      <c r="D114" s="38">
        <v>1832</v>
      </c>
      <c r="E114" s="26">
        <v>2319248</v>
      </c>
      <c r="F114" s="26">
        <v>2918864</v>
      </c>
      <c r="G114" s="26">
        <v>452514000</v>
      </c>
      <c r="H114" s="26">
        <v>129109000</v>
      </c>
      <c r="I114" s="26">
        <v>581623000</v>
      </c>
    </row>
    <row r="115" spans="1:9" x14ac:dyDescent="0.3">
      <c r="A115" s="27" t="s">
        <v>58</v>
      </c>
      <c r="B115" s="27" t="s">
        <v>90</v>
      </c>
      <c r="C115" s="27" t="s">
        <v>63</v>
      </c>
      <c r="D115" s="39">
        <v>160</v>
      </c>
      <c r="E115" s="27">
        <v>110320</v>
      </c>
      <c r="F115" s="27">
        <v>138449</v>
      </c>
      <c r="G115" s="27">
        <v>34126000</v>
      </c>
      <c r="H115" s="27">
        <v>13465000</v>
      </c>
      <c r="I115" s="27">
        <v>47591000</v>
      </c>
    </row>
    <row r="116" spans="1:9" x14ac:dyDescent="0.3">
      <c r="A116" s="26" t="s">
        <v>58</v>
      </c>
      <c r="B116" s="26" t="s">
        <v>90</v>
      </c>
      <c r="C116" s="26" t="s">
        <v>64</v>
      </c>
      <c r="D116" s="38">
        <v>16343</v>
      </c>
      <c r="E116" s="26">
        <v>12468240</v>
      </c>
      <c r="F116" s="26">
        <v>15717390</v>
      </c>
      <c r="G116" s="26">
        <v>3687120000</v>
      </c>
      <c r="H116" s="26">
        <v>1478486000</v>
      </c>
      <c r="I116" s="26">
        <v>5165606000</v>
      </c>
    </row>
    <row r="117" spans="1:9" x14ac:dyDescent="0.3">
      <c r="A117" s="27" t="s">
        <v>58</v>
      </c>
      <c r="B117" s="27" t="s">
        <v>91</v>
      </c>
      <c r="C117" s="27" t="s">
        <v>60</v>
      </c>
      <c r="D117" s="39">
        <v>4447</v>
      </c>
      <c r="E117" s="27">
        <v>7087169</v>
      </c>
      <c r="F117" s="27">
        <v>8775324</v>
      </c>
      <c r="G117" s="27">
        <v>867359000</v>
      </c>
      <c r="H117" s="27">
        <v>312961000</v>
      </c>
      <c r="I117" s="27">
        <v>1180320000</v>
      </c>
    </row>
    <row r="118" spans="1:9" x14ac:dyDescent="0.3">
      <c r="A118" s="26" t="s">
        <v>58</v>
      </c>
      <c r="B118" s="26" t="s">
        <v>91</v>
      </c>
      <c r="C118" s="26" t="s">
        <v>62</v>
      </c>
      <c r="D118" s="38">
        <v>21</v>
      </c>
      <c r="E118" s="26">
        <v>17257</v>
      </c>
      <c r="F118" s="26">
        <v>21384</v>
      </c>
      <c r="G118" s="26">
        <v>2968000</v>
      </c>
      <c r="H118" s="26">
        <v>733000</v>
      </c>
      <c r="I118" s="26">
        <v>3701000</v>
      </c>
    </row>
    <row r="119" spans="1:9" x14ac:dyDescent="0.3">
      <c r="A119" s="27" t="s">
        <v>58</v>
      </c>
      <c r="B119" s="27" t="s">
        <v>91</v>
      </c>
      <c r="C119" s="27" t="s">
        <v>63</v>
      </c>
      <c r="D119" s="39">
        <v>165</v>
      </c>
      <c r="E119" s="27">
        <v>132861</v>
      </c>
      <c r="F119" s="27">
        <v>166038</v>
      </c>
      <c r="G119" s="27">
        <v>32665000</v>
      </c>
      <c r="H119" s="27">
        <v>14271000</v>
      </c>
      <c r="I119" s="27">
        <v>46936000</v>
      </c>
    </row>
    <row r="120" spans="1:9" x14ac:dyDescent="0.3">
      <c r="A120" s="26" t="s">
        <v>58</v>
      </c>
      <c r="B120" s="26" t="s">
        <v>91</v>
      </c>
      <c r="C120" s="26" t="s">
        <v>64</v>
      </c>
      <c r="D120" s="38">
        <v>3745</v>
      </c>
      <c r="E120" s="26">
        <v>3993216</v>
      </c>
      <c r="F120" s="26">
        <v>5004966</v>
      </c>
      <c r="G120" s="26">
        <v>882433000</v>
      </c>
      <c r="H120" s="26">
        <v>419313000</v>
      </c>
      <c r="I120" s="26">
        <v>1301746000</v>
      </c>
    </row>
    <row r="121" spans="1:9" x14ac:dyDescent="0.3">
      <c r="A121" s="27" t="s">
        <v>58</v>
      </c>
      <c r="B121" s="27" t="s">
        <v>92</v>
      </c>
      <c r="C121" s="27" t="s">
        <v>60</v>
      </c>
      <c r="D121" s="39">
        <v>1464</v>
      </c>
      <c r="E121" s="27">
        <v>1306354</v>
      </c>
      <c r="F121" s="27">
        <v>1646037</v>
      </c>
      <c r="G121" s="27">
        <v>270286000</v>
      </c>
      <c r="H121" s="27">
        <v>98161000</v>
      </c>
      <c r="I121" s="27">
        <v>368447000</v>
      </c>
    </row>
    <row r="122" spans="1:9" x14ac:dyDescent="0.3">
      <c r="A122" s="26" t="s">
        <v>58</v>
      </c>
      <c r="B122" s="26" t="s">
        <v>92</v>
      </c>
      <c r="C122" s="26" t="s">
        <v>62</v>
      </c>
      <c r="D122" s="38">
        <v>30</v>
      </c>
      <c r="E122" s="26">
        <v>28501</v>
      </c>
      <c r="F122" s="26">
        <v>37504</v>
      </c>
      <c r="G122" s="26">
        <v>6528000</v>
      </c>
      <c r="H122" s="26">
        <v>2630000</v>
      </c>
      <c r="I122" s="26">
        <v>9158000</v>
      </c>
    </row>
    <row r="123" spans="1:9" x14ac:dyDescent="0.3">
      <c r="A123" s="27" t="s">
        <v>58</v>
      </c>
      <c r="B123" s="27" t="s">
        <v>92</v>
      </c>
      <c r="C123" s="27" t="s">
        <v>63</v>
      </c>
      <c r="D123" s="39">
        <v>91</v>
      </c>
      <c r="E123" s="27">
        <v>59644</v>
      </c>
      <c r="F123" s="27">
        <v>79978</v>
      </c>
      <c r="G123" s="27">
        <v>19725000</v>
      </c>
      <c r="H123" s="27">
        <v>7709000</v>
      </c>
      <c r="I123" s="27">
        <v>27434000</v>
      </c>
    </row>
    <row r="124" spans="1:9" x14ac:dyDescent="0.3">
      <c r="A124" s="26" t="s">
        <v>58</v>
      </c>
      <c r="B124" s="26" t="s">
        <v>92</v>
      </c>
      <c r="C124" s="26" t="s">
        <v>64</v>
      </c>
      <c r="D124" s="38">
        <v>1034</v>
      </c>
      <c r="E124" s="26">
        <v>839986</v>
      </c>
      <c r="F124" s="26">
        <v>1075934</v>
      </c>
      <c r="G124" s="26">
        <v>239892000</v>
      </c>
      <c r="H124" s="26">
        <v>96130000</v>
      </c>
      <c r="I124" s="26">
        <v>336022000</v>
      </c>
    </row>
    <row r="125" spans="1:9" x14ac:dyDescent="0.3">
      <c r="A125" s="27" t="s">
        <v>58</v>
      </c>
      <c r="B125" s="27" t="s">
        <v>93</v>
      </c>
      <c r="C125" s="27" t="s">
        <v>60</v>
      </c>
      <c r="D125" s="39">
        <v>2019</v>
      </c>
      <c r="E125" s="27">
        <v>2181543</v>
      </c>
      <c r="F125" s="27">
        <v>2768496</v>
      </c>
      <c r="G125" s="27">
        <v>433027000</v>
      </c>
      <c r="H125" s="27">
        <v>174656000</v>
      </c>
      <c r="I125" s="27">
        <v>607683000</v>
      </c>
    </row>
    <row r="126" spans="1:9" x14ac:dyDescent="0.3">
      <c r="A126" s="26" t="s">
        <v>58</v>
      </c>
      <c r="B126" s="26" t="s">
        <v>93</v>
      </c>
      <c r="C126" s="26" t="s">
        <v>137</v>
      </c>
      <c r="D126" s="38">
        <v>2</v>
      </c>
      <c r="E126" s="26">
        <v>1070</v>
      </c>
      <c r="F126" s="26">
        <v>1746</v>
      </c>
      <c r="G126" s="26">
        <v>135000</v>
      </c>
      <c r="H126" s="26">
        <v>20000</v>
      </c>
      <c r="I126" s="26">
        <v>155000</v>
      </c>
    </row>
    <row r="127" spans="1:9" x14ac:dyDescent="0.3">
      <c r="A127" s="27" t="s">
        <v>58</v>
      </c>
      <c r="B127" s="27" t="s">
        <v>93</v>
      </c>
      <c r="C127" s="27" t="s">
        <v>63</v>
      </c>
      <c r="D127" s="39">
        <v>47</v>
      </c>
      <c r="E127" s="27">
        <v>36568</v>
      </c>
      <c r="F127" s="27">
        <v>46178</v>
      </c>
      <c r="G127" s="27">
        <v>9155000</v>
      </c>
      <c r="H127" s="27">
        <v>3543000</v>
      </c>
      <c r="I127" s="27">
        <v>12698000</v>
      </c>
    </row>
    <row r="128" spans="1:9" x14ac:dyDescent="0.3">
      <c r="A128" s="26" t="s">
        <v>58</v>
      </c>
      <c r="B128" s="26" t="s">
        <v>93</v>
      </c>
      <c r="C128" s="26" t="s">
        <v>64</v>
      </c>
      <c r="D128" s="38">
        <v>1376</v>
      </c>
      <c r="E128" s="26">
        <v>1064258</v>
      </c>
      <c r="F128" s="26">
        <v>1367227</v>
      </c>
      <c r="G128" s="26">
        <v>322344000</v>
      </c>
      <c r="H128" s="26">
        <v>130623000</v>
      </c>
      <c r="I128" s="26">
        <v>452967000</v>
      </c>
    </row>
    <row r="129" spans="1:9" x14ac:dyDescent="0.3">
      <c r="A129" s="27" t="s">
        <v>58</v>
      </c>
      <c r="B129" s="27" t="s">
        <v>94</v>
      </c>
      <c r="C129" s="27" t="s">
        <v>60</v>
      </c>
      <c r="D129" s="39">
        <v>2237</v>
      </c>
      <c r="E129" s="27">
        <v>2230323</v>
      </c>
      <c r="F129" s="27">
        <v>2767340</v>
      </c>
      <c r="G129" s="27">
        <v>520087000</v>
      </c>
      <c r="H129" s="27">
        <v>193652000</v>
      </c>
      <c r="I129" s="27">
        <v>713739000</v>
      </c>
    </row>
    <row r="130" spans="1:9" x14ac:dyDescent="0.3">
      <c r="A130" s="26" t="s">
        <v>58</v>
      </c>
      <c r="B130" s="26" t="s">
        <v>94</v>
      </c>
      <c r="C130" s="26" t="s">
        <v>62</v>
      </c>
      <c r="D130" s="38">
        <v>4</v>
      </c>
      <c r="E130" s="26">
        <v>2257</v>
      </c>
      <c r="F130" s="26">
        <v>2730</v>
      </c>
      <c r="G130" s="26">
        <v>1000000</v>
      </c>
      <c r="H130" s="26">
        <v>400000</v>
      </c>
      <c r="I130" s="26">
        <v>1400000</v>
      </c>
    </row>
    <row r="131" spans="1:9" x14ac:dyDescent="0.3">
      <c r="A131" s="27" t="s">
        <v>58</v>
      </c>
      <c r="B131" s="27" t="s">
        <v>94</v>
      </c>
      <c r="C131" s="27" t="s">
        <v>63</v>
      </c>
      <c r="D131" s="39">
        <v>1</v>
      </c>
      <c r="E131" s="27">
        <v>3360</v>
      </c>
      <c r="F131" s="27">
        <v>4206</v>
      </c>
      <c r="G131" s="27">
        <v>500000</v>
      </c>
      <c r="H131" s="27">
        <v>233000</v>
      </c>
      <c r="I131" s="27">
        <v>733000</v>
      </c>
    </row>
    <row r="132" spans="1:9" x14ac:dyDescent="0.3">
      <c r="A132" s="26" t="s">
        <v>58</v>
      </c>
      <c r="B132" s="26" t="s">
        <v>94</v>
      </c>
      <c r="C132" s="26" t="s">
        <v>64</v>
      </c>
      <c r="D132" s="38">
        <v>2384</v>
      </c>
      <c r="E132" s="26">
        <v>1736260</v>
      </c>
      <c r="F132" s="26">
        <v>2190814</v>
      </c>
      <c r="G132" s="26">
        <v>581546000</v>
      </c>
      <c r="H132" s="26">
        <v>236017000</v>
      </c>
      <c r="I132" s="26">
        <v>817563000</v>
      </c>
    </row>
    <row r="133" spans="1:9" x14ac:dyDescent="0.3">
      <c r="A133" s="27" t="s">
        <v>58</v>
      </c>
      <c r="B133" s="27" t="s">
        <v>95</v>
      </c>
      <c r="C133" s="27" t="s">
        <v>60</v>
      </c>
      <c r="D133" s="39">
        <v>1473</v>
      </c>
      <c r="E133" s="27">
        <v>2032153</v>
      </c>
      <c r="F133" s="27">
        <v>2529459</v>
      </c>
      <c r="G133" s="27">
        <v>310921000</v>
      </c>
      <c r="H133" s="27">
        <v>93587000</v>
      </c>
      <c r="I133" s="27">
        <v>404508000</v>
      </c>
    </row>
    <row r="134" spans="1:9" x14ac:dyDescent="0.3">
      <c r="A134" s="26" t="s">
        <v>58</v>
      </c>
      <c r="B134" s="26" t="s">
        <v>95</v>
      </c>
      <c r="C134" s="26" t="s">
        <v>61</v>
      </c>
      <c r="D134" s="38">
        <v>105</v>
      </c>
      <c r="E134" s="26">
        <v>128117</v>
      </c>
      <c r="F134" s="26">
        <v>165513</v>
      </c>
      <c r="G134" s="26">
        <v>25160000</v>
      </c>
      <c r="H134" s="26">
        <v>8534000</v>
      </c>
      <c r="I134" s="26">
        <v>33694000</v>
      </c>
    </row>
    <row r="135" spans="1:9" x14ac:dyDescent="0.3">
      <c r="A135" s="27" t="s">
        <v>58</v>
      </c>
      <c r="B135" s="27" t="s">
        <v>95</v>
      </c>
      <c r="C135" s="27" t="s">
        <v>137</v>
      </c>
      <c r="D135" s="39">
        <v>2</v>
      </c>
      <c r="E135" s="27">
        <v>940</v>
      </c>
      <c r="F135" s="27">
        <v>1592</v>
      </c>
      <c r="G135" s="27">
        <v>70000</v>
      </c>
      <c r="H135" s="27">
        <v>20000</v>
      </c>
      <c r="I135" s="27">
        <v>90000</v>
      </c>
    </row>
    <row r="136" spans="1:9" x14ac:dyDescent="0.3">
      <c r="A136" s="26" t="s">
        <v>58</v>
      </c>
      <c r="B136" s="26" t="s">
        <v>95</v>
      </c>
      <c r="C136" s="26" t="s">
        <v>63</v>
      </c>
      <c r="D136" s="38">
        <v>23</v>
      </c>
      <c r="E136" s="26">
        <v>13968</v>
      </c>
      <c r="F136" s="26">
        <v>19564</v>
      </c>
      <c r="G136" s="26">
        <v>4456000</v>
      </c>
      <c r="H136" s="26">
        <v>1776000</v>
      </c>
      <c r="I136" s="26">
        <v>6232000</v>
      </c>
    </row>
    <row r="137" spans="1:9" x14ac:dyDescent="0.3">
      <c r="A137" s="27" t="s">
        <v>58</v>
      </c>
      <c r="B137" s="27" t="s">
        <v>95</v>
      </c>
      <c r="C137" s="27" t="s">
        <v>64</v>
      </c>
      <c r="D137" s="39">
        <v>1581</v>
      </c>
      <c r="E137" s="27">
        <v>1252178</v>
      </c>
      <c r="F137" s="27">
        <v>1600703</v>
      </c>
      <c r="G137" s="27">
        <v>366616000</v>
      </c>
      <c r="H137" s="27">
        <v>145344000</v>
      </c>
      <c r="I137" s="27">
        <v>511960000</v>
      </c>
    </row>
    <row r="138" spans="1:9" x14ac:dyDescent="0.3">
      <c r="A138" s="26" t="s">
        <v>58</v>
      </c>
      <c r="B138" s="26" t="s">
        <v>96</v>
      </c>
      <c r="C138" s="26" t="s">
        <v>60</v>
      </c>
      <c r="D138" s="38">
        <v>77169</v>
      </c>
      <c r="E138" s="26">
        <v>82304543</v>
      </c>
      <c r="F138" s="26">
        <v>104934376</v>
      </c>
      <c r="G138" s="26">
        <v>18536425000</v>
      </c>
      <c r="H138" s="26">
        <v>4326336000</v>
      </c>
      <c r="I138" s="26">
        <v>22862761000</v>
      </c>
    </row>
    <row r="139" spans="1:9" x14ac:dyDescent="0.3">
      <c r="A139" s="27" t="s">
        <v>58</v>
      </c>
      <c r="B139" s="27" t="s">
        <v>96</v>
      </c>
      <c r="C139" s="27" t="s">
        <v>61</v>
      </c>
      <c r="D139" s="39">
        <v>1240</v>
      </c>
      <c r="E139" s="27">
        <v>1541247</v>
      </c>
      <c r="F139" s="27">
        <v>2064760</v>
      </c>
      <c r="G139" s="27">
        <v>316845000</v>
      </c>
      <c r="H139" s="27">
        <v>107294000</v>
      </c>
      <c r="I139" s="27">
        <v>424139000</v>
      </c>
    </row>
    <row r="140" spans="1:9" x14ac:dyDescent="0.3">
      <c r="A140" s="26" t="s">
        <v>58</v>
      </c>
      <c r="B140" s="26" t="s">
        <v>96</v>
      </c>
      <c r="C140" s="26" t="s">
        <v>62</v>
      </c>
      <c r="D140" s="38">
        <v>8</v>
      </c>
      <c r="E140" s="26">
        <v>27816</v>
      </c>
      <c r="F140" s="26">
        <v>34305</v>
      </c>
      <c r="G140" s="26">
        <v>2518000</v>
      </c>
      <c r="H140" s="26">
        <v>1699000</v>
      </c>
      <c r="I140" s="26">
        <v>4217000</v>
      </c>
    </row>
    <row r="141" spans="1:9" x14ac:dyDescent="0.3">
      <c r="A141" s="27" t="s">
        <v>58</v>
      </c>
      <c r="B141" s="27" t="s">
        <v>96</v>
      </c>
      <c r="C141" s="27" t="s">
        <v>63</v>
      </c>
      <c r="D141" s="39">
        <v>1711</v>
      </c>
      <c r="E141" s="27">
        <v>1243654</v>
      </c>
      <c r="F141" s="27">
        <v>1629226</v>
      </c>
      <c r="G141" s="27">
        <v>418650000</v>
      </c>
      <c r="H141" s="27">
        <v>144310000</v>
      </c>
      <c r="I141" s="27">
        <v>562960000</v>
      </c>
    </row>
    <row r="142" spans="1:9" x14ac:dyDescent="0.3">
      <c r="A142" s="26" t="s">
        <v>58</v>
      </c>
      <c r="B142" s="26" t="s">
        <v>96</v>
      </c>
      <c r="C142" s="26" t="s">
        <v>64</v>
      </c>
      <c r="D142" s="38">
        <v>23290</v>
      </c>
      <c r="E142" s="26">
        <v>17194796</v>
      </c>
      <c r="F142" s="26">
        <v>21844942</v>
      </c>
      <c r="G142" s="26">
        <v>5576057000</v>
      </c>
      <c r="H142" s="26">
        <v>1914277000</v>
      </c>
      <c r="I142" s="26">
        <v>7490334000</v>
      </c>
    </row>
    <row r="143" spans="1:9" x14ac:dyDescent="0.3">
      <c r="A143" s="27" t="s">
        <v>58</v>
      </c>
      <c r="B143" s="27" t="s">
        <v>97</v>
      </c>
      <c r="C143" s="27" t="s">
        <v>60</v>
      </c>
      <c r="D143" s="39">
        <v>2582</v>
      </c>
      <c r="E143" s="27">
        <v>2704263</v>
      </c>
      <c r="F143" s="27">
        <v>3383077</v>
      </c>
      <c r="G143" s="27">
        <v>556875000</v>
      </c>
      <c r="H143" s="27">
        <v>189633000</v>
      </c>
      <c r="I143" s="27">
        <v>746508000</v>
      </c>
    </row>
    <row r="144" spans="1:9" x14ac:dyDescent="0.3">
      <c r="A144" s="26" t="s">
        <v>58</v>
      </c>
      <c r="B144" s="26" t="s">
        <v>97</v>
      </c>
      <c r="C144" s="26" t="s">
        <v>62</v>
      </c>
      <c r="D144" s="38">
        <v>7</v>
      </c>
      <c r="E144" s="26">
        <v>6628</v>
      </c>
      <c r="F144" s="26">
        <v>8612</v>
      </c>
      <c r="G144" s="26">
        <v>1627000</v>
      </c>
      <c r="H144" s="26">
        <v>597000</v>
      </c>
      <c r="I144" s="26">
        <v>2224000</v>
      </c>
    </row>
    <row r="145" spans="1:9" x14ac:dyDescent="0.3">
      <c r="A145" s="27" t="s">
        <v>58</v>
      </c>
      <c r="B145" s="27" t="s">
        <v>97</v>
      </c>
      <c r="C145" s="27" t="s">
        <v>137</v>
      </c>
      <c r="D145" s="39">
        <v>2</v>
      </c>
      <c r="E145" s="27">
        <v>1546</v>
      </c>
      <c r="F145" s="27">
        <v>2083</v>
      </c>
      <c r="G145" s="27">
        <v>70000</v>
      </c>
      <c r="H145" s="27">
        <v>20000</v>
      </c>
      <c r="I145" s="27">
        <v>90000</v>
      </c>
    </row>
    <row r="146" spans="1:9" x14ac:dyDescent="0.3">
      <c r="A146" s="26" t="s">
        <v>58</v>
      </c>
      <c r="B146" s="26" t="s">
        <v>97</v>
      </c>
      <c r="C146" s="26" t="s">
        <v>63</v>
      </c>
      <c r="D146" s="38">
        <v>23</v>
      </c>
      <c r="E146" s="26">
        <v>29611</v>
      </c>
      <c r="F146" s="26">
        <v>36673</v>
      </c>
      <c r="G146" s="26">
        <v>4484000</v>
      </c>
      <c r="H146" s="26">
        <v>1774000</v>
      </c>
      <c r="I146" s="26">
        <v>6258000</v>
      </c>
    </row>
    <row r="147" spans="1:9" x14ac:dyDescent="0.3">
      <c r="A147" s="27" t="s">
        <v>58</v>
      </c>
      <c r="B147" s="27" t="s">
        <v>97</v>
      </c>
      <c r="C147" s="27" t="s">
        <v>64</v>
      </c>
      <c r="D147" s="39">
        <v>2017</v>
      </c>
      <c r="E147" s="27">
        <v>1479847</v>
      </c>
      <c r="F147" s="27">
        <v>1879936</v>
      </c>
      <c r="G147" s="27">
        <v>463141000</v>
      </c>
      <c r="H147" s="27">
        <v>182300000</v>
      </c>
      <c r="I147" s="27">
        <v>645441000</v>
      </c>
    </row>
    <row r="148" spans="1:9" x14ac:dyDescent="0.3">
      <c r="A148" s="26" t="s">
        <v>58</v>
      </c>
      <c r="B148" s="26" t="s">
        <v>98</v>
      </c>
      <c r="C148" s="26" t="s">
        <v>60</v>
      </c>
      <c r="D148" s="38">
        <v>53321</v>
      </c>
      <c r="E148" s="26">
        <v>73233612</v>
      </c>
      <c r="F148" s="26">
        <v>89686099</v>
      </c>
      <c r="G148" s="26">
        <v>12941389000</v>
      </c>
      <c r="H148" s="26">
        <v>3311060000</v>
      </c>
      <c r="I148" s="26">
        <v>16252449000</v>
      </c>
    </row>
    <row r="149" spans="1:9" x14ac:dyDescent="0.3">
      <c r="A149" s="27" t="s">
        <v>58</v>
      </c>
      <c r="B149" s="27" t="s">
        <v>98</v>
      </c>
      <c r="C149" s="27" t="s">
        <v>61</v>
      </c>
      <c r="D149" s="39">
        <v>1778</v>
      </c>
      <c r="E149" s="27">
        <v>3102016</v>
      </c>
      <c r="F149" s="27">
        <v>3884605</v>
      </c>
      <c r="G149" s="27">
        <v>449329000</v>
      </c>
      <c r="H149" s="27">
        <v>118215000</v>
      </c>
      <c r="I149" s="27">
        <v>567544000</v>
      </c>
    </row>
    <row r="150" spans="1:9" x14ac:dyDescent="0.3">
      <c r="A150" s="26" t="s">
        <v>58</v>
      </c>
      <c r="B150" s="26" t="s">
        <v>98</v>
      </c>
      <c r="C150" s="26" t="s">
        <v>63</v>
      </c>
      <c r="D150" s="38">
        <v>2133</v>
      </c>
      <c r="E150" s="26">
        <v>1899246</v>
      </c>
      <c r="F150" s="26">
        <v>2424576</v>
      </c>
      <c r="G150" s="26">
        <v>453681000</v>
      </c>
      <c r="H150" s="26">
        <v>180302000</v>
      </c>
      <c r="I150" s="26">
        <v>633983000</v>
      </c>
    </row>
    <row r="151" spans="1:9" x14ac:dyDescent="0.3">
      <c r="A151" s="27" t="s">
        <v>58</v>
      </c>
      <c r="B151" s="27" t="s">
        <v>98</v>
      </c>
      <c r="C151" s="27" t="s">
        <v>64</v>
      </c>
      <c r="D151" s="39">
        <v>58392</v>
      </c>
      <c r="E151" s="27">
        <v>38311883</v>
      </c>
      <c r="F151" s="27">
        <v>48585295</v>
      </c>
      <c r="G151" s="27">
        <v>13876302000</v>
      </c>
      <c r="H151" s="27">
        <v>4598225000</v>
      </c>
      <c r="I151" s="27">
        <v>18474527000</v>
      </c>
    </row>
    <row r="152" spans="1:9" x14ac:dyDescent="0.3">
      <c r="A152" s="26" t="s">
        <v>58</v>
      </c>
      <c r="B152" s="26" t="s">
        <v>99</v>
      </c>
      <c r="C152" s="26" t="s">
        <v>60</v>
      </c>
      <c r="D152" s="38">
        <v>1</v>
      </c>
      <c r="E152" s="26">
        <v>591</v>
      </c>
      <c r="F152" s="26">
        <v>939</v>
      </c>
      <c r="G152" s="26">
        <v>99000</v>
      </c>
      <c r="H152" s="26">
        <v>2000</v>
      </c>
      <c r="I152" s="26">
        <v>101000</v>
      </c>
    </row>
    <row r="153" spans="1:9" x14ac:dyDescent="0.3">
      <c r="A153" s="27" t="s">
        <v>58</v>
      </c>
      <c r="B153" s="27" t="s">
        <v>99</v>
      </c>
      <c r="C153" s="27" t="s">
        <v>64</v>
      </c>
      <c r="D153" s="39">
        <v>1</v>
      </c>
      <c r="E153" s="27">
        <v>522</v>
      </c>
      <c r="F153" s="27">
        <v>633</v>
      </c>
      <c r="G153" s="27">
        <v>121000</v>
      </c>
      <c r="H153" s="27">
        <v>45000</v>
      </c>
      <c r="I153" s="27">
        <v>166000</v>
      </c>
    </row>
    <row r="154" spans="1:9" x14ac:dyDescent="0.3">
      <c r="A154" s="26" t="s">
        <v>58</v>
      </c>
      <c r="B154" s="26" t="s">
        <v>100</v>
      </c>
      <c r="C154" s="26" t="s">
        <v>60</v>
      </c>
      <c r="D154" s="38">
        <v>40400</v>
      </c>
      <c r="E154" s="26">
        <v>37852295</v>
      </c>
      <c r="F154" s="26">
        <v>48898203</v>
      </c>
      <c r="G154" s="26">
        <v>9210877000</v>
      </c>
      <c r="H154" s="26">
        <v>2639114000</v>
      </c>
      <c r="I154" s="26">
        <v>11849991000</v>
      </c>
    </row>
    <row r="155" spans="1:9" x14ac:dyDescent="0.3">
      <c r="A155" s="27" t="s">
        <v>58</v>
      </c>
      <c r="B155" s="27" t="s">
        <v>100</v>
      </c>
      <c r="C155" s="27" t="s">
        <v>61</v>
      </c>
      <c r="D155" s="39">
        <v>5864</v>
      </c>
      <c r="E155" s="27">
        <v>6013557</v>
      </c>
      <c r="F155" s="27">
        <v>8002766</v>
      </c>
      <c r="G155" s="27">
        <v>1325662000</v>
      </c>
      <c r="H155" s="27">
        <v>313898000</v>
      </c>
      <c r="I155" s="27">
        <v>1639560000</v>
      </c>
    </row>
    <row r="156" spans="1:9" x14ac:dyDescent="0.3">
      <c r="A156" s="26" t="s">
        <v>58</v>
      </c>
      <c r="B156" s="26" t="s">
        <v>100</v>
      </c>
      <c r="C156" s="26" t="s">
        <v>63</v>
      </c>
      <c r="D156" s="38">
        <v>109</v>
      </c>
      <c r="E156" s="26">
        <v>80788</v>
      </c>
      <c r="F156" s="26">
        <v>106808</v>
      </c>
      <c r="G156" s="26">
        <v>25051000</v>
      </c>
      <c r="H156" s="26">
        <v>9493000</v>
      </c>
      <c r="I156" s="26">
        <v>34544000</v>
      </c>
    </row>
    <row r="157" spans="1:9" x14ac:dyDescent="0.3">
      <c r="A157" s="27" t="s">
        <v>58</v>
      </c>
      <c r="B157" s="27" t="s">
        <v>100</v>
      </c>
      <c r="C157" s="27" t="s">
        <v>64</v>
      </c>
      <c r="D157" s="39">
        <v>47532</v>
      </c>
      <c r="E157" s="27">
        <v>30037698</v>
      </c>
      <c r="F157" s="27">
        <v>39216427</v>
      </c>
      <c r="G157" s="27">
        <v>11099171000</v>
      </c>
      <c r="H157" s="27">
        <v>4241297000</v>
      </c>
      <c r="I157" s="27">
        <v>15340468000</v>
      </c>
    </row>
    <row r="158" spans="1:9" x14ac:dyDescent="0.3">
      <c r="A158" s="26" t="s">
        <v>58</v>
      </c>
      <c r="B158" s="26" t="s">
        <v>101</v>
      </c>
      <c r="C158" s="26" t="s">
        <v>60</v>
      </c>
      <c r="D158" s="38">
        <v>1713</v>
      </c>
      <c r="E158" s="26">
        <v>1450551</v>
      </c>
      <c r="F158" s="26">
        <v>1794454</v>
      </c>
      <c r="G158" s="26">
        <v>403054000</v>
      </c>
      <c r="H158" s="26">
        <v>152206000</v>
      </c>
      <c r="I158" s="26">
        <v>555260000</v>
      </c>
    </row>
    <row r="159" spans="1:9" x14ac:dyDescent="0.3">
      <c r="A159" s="27" t="s">
        <v>58</v>
      </c>
      <c r="B159" s="27" t="s">
        <v>101</v>
      </c>
      <c r="C159" s="27" t="s">
        <v>62</v>
      </c>
      <c r="D159" s="39">
        <v>1</v>
      </c>
      <c r="E159" s="27">
        <v>504</v>
      </c>
      <c r="F159" s="27">
        <v>611</v>
      </c>
      <c r="G159" s="27">
        <v>250000</v>
      </c>
      <c r="H159" s="27">
        <v>100000</v>
      </c>
      <c r="I159" s="27">
        <v>350000</v>
      </c>
    </row>
    <row r="160" spans="1:9" x14ac:dyDescent="0.3">
      <c r="A160" s="26" t="s">
        <v>58</v>
      </c>
      <c r="B160" s="26" t="s">
        <v>101</v>
      </c>
      <c r="C160" s="26" t="s">
        <v>137</v>
      </c>
      <c r="D160" s="38">
        <v>7</v>
      </c>
      <c r="E160" s="26">
        <v>3537</v>
      </c>
      <c r="F160" s="26">
        <v>4290</v>
      </c>
      <c r="G160" s="26">
        <v>240000</v>
      </c>
      <c r="H160" s="26">
        <v>68000</v>
      </c>
      <c r="I160" s="26">
        <v>308000</v>
      </c>
    </row>
    <row r="161" spans="1:9" x14ac:dyDescent="0.3">
      <c r="A161" s="27" t="s">
        <v>58</v>
      </c>
      <c r="B161" s="27" t="s">
        <v>101</v>
      </c>
      <c r="C161" s="27" t="s">
        <v>63</v>
      </c>
      <c r="D161" s="39">
        <v>20</v>
      </c>
      <c r="E161" s="27">
        <v>13592</v>
      </c>
      <c r="F161" s="27">
        <v>17044</v>
      </c>
      <c r="G161" s="27">
        <v>3948000</v>
      </c>
      <c r="H161" s="27">
        <v>1516000</v>
      </c>
      <c r="I161" s="27">
        <v>5464000</v>
      </c>
    </row>
    <row r="162" spans="1:9" x14ac:dyDescent="0.3">
      <c r="A162" s="26" t="s">
        <v>58</v>
      </c>
      <c r="B162" s="26" t="s">
        <v>101</v>
      </c>
      <c r="C162" s="26" t="s">
        <v>64</v>
      </c>
      <c r="D162" s="38">
        <v>3521</v>
      </c>
      <c r="E162" s="26">
        <v>2436116</v>
      </c>
      <c r="F162" s="26">
        <v>3074094</v>
      </c>
      <c r="G162" s="26">
        <v>856205000</v>
      </c>
      <c r="H162" s="26">
        <v>339692000</v>
      </c>
      <c r="I162" s="26">
        <v>1195897000</v>
      </c>
    </row>
    <row r="163" spans="1:9" x14ac:dyDescent="0.3">
      <c r="A163" s="27" t="s">
        <v>58</v>
      </c>
      <c r="B163" s="27" t="s">
        <v>102</v>
      </c>
      <c r="C163" s="27" t="s">
        <v>60</v>
      </c>
      <c r="D163" s="39">
        <v>5496</v>
      </c>
      <c r="E163" s="27">
        <v>7409495</v>
      </c>
      <c r="F163" s="27">
        <v>9189403</v>
      </c>
      <c r="G163" s="27">
        <v>1058439000</v>
      </c>
      <c r="H163" s="27">
        <v>397108000</v>
      </c>
      <c r="I163" s="27">
        <v>1455547000</v>
      </c>
    </row>
    <row r="164" spans="1:9" x14ac:dyDescent="0.3">
      <c r="A164" s="26" t="s">
        <v>58</v>
      </c>
      <c r="B164" s="26" t="s">
        <v>102</v>
      </c>
      <c r="C164" s="26" t="s">
        <v>61</v>
      </c>
      <c r="D164" s="38">
        <v>13</v>
      </c>
      <c r="E164" s="26">
        <v>11953</v>
      </c>
      <c r="F164" s="26">
        <v>15894</v>
      </c>
      <c r="G164" s="26">
        <v>2783000</v>
      </c>
      <c r="H164" s="26">
        <v>781000</v>
      </c>
      <c r="I164" s="26">
        <v>3564000</v>
      </c>
    </row>
    <row r="165" spans="1:9" x14ac:dyDescent="0.3">
      <c r="A165" s="27" t="s">
        <v>58</v>
      </c>
      <c r="B165" s="27" t="s">
        <v>102</v>
      </c>
      <c r="C165" s="27" t="s">
        <v>137</v>
      </c>
      <c r="D165" s="39">
        <v>1</v>
      </c>
      <c r="E165" s="27">
        <v>823</v>
      </c>
      <c r="F165" s="27">
        <v>1213</v>
      </c>
      <c r="G165" s="27">
        <v>100000</v>
      </c>
      <c r="H165" s="27">
        <v>7000</v>
      </c>
      <c r="I165" s="27">
        <v>107000</v>
      </c>
    </row>
    <row r="166" spans="1:9" x14ac:dyDescent="0.3">
      <c r="A166" s="26" t="s">
        <v>58</v>
      </c>
      <c r="B166" s="26" t="s">
        <v>102</v>
      </c>
      <c r="C166" s="26" t="s">
        <v>63</v>
      </c>
      <c r="D166" s="38">
        <v>117</v>
      </c>
      <c r="E166" s="26">
        <v>104059</v>
      </c>
      <c r="F166" s="26">
        <v>133048</v>
      </c>
      <c r="G166" s="26">
        <v>23152000</v>
      </c>
      <c r="H166" s="26">
        <v>8778000</v>
      </c>
      <c r="I166" s="26">
        <v>31930000</v>
      </c>
    </row>
    <row r="167" spans="1:9" x14ac:dyDescent="0.3">
      <c r="A167" s="27" t="s">
        <v>58</v>
      </c>
      <c r="B167" s="27" t="s">
        <v>102</v>
      </c>
      <c r="C167" s="27" t="s">
        <v>64</v>
      </c>
      <c r="D167" s="39">
        <v>6600</v>
      </c>
      <c r="E167" s="27">
        <v>4662457</v>
      </c>
      <c r="F167" s="27">
        <v>5864221</v>
      </c>
      <c r="G167" s="27">
        <v>1401626000</v>
      </c>
      <c r="H167" s="27">
        <v>582065000</v>
      </c>
      <c r="I167" s="27">
        <v>1983691000</v>
      </c>
    </row>
    <row r="168" spans="1:9" x14ac:dyDescent="0.3">
      <c r="A168" s="26" t="s">
        <v>58</v>
      </c>
      <c r="B168" s="26" t="s">
        <v>103</v>
      </c>
      <c r="C168" s="26" t="s">
        <v>60</v>
      </c>
      <c r="D168" s="38">
        <v>2401</v>
      </c>
      <c r="E168" s="26">
        <v>2973758</v>
      </c>
      <c r="F168" s="26">
        <v>3692491</v>
      </c>
      <c r="G168" s="26">
        <v>475407000</v>
      </c>
      <c r="H168" s="26">
        <v>175839000</v>
      </c>
      <c r="I168" s="26">
        <v>651246000</v>
      </c>
    </row>
    <row r="169" spans="1:9" x14ac:dyDescent="0.3">
      <c r="A169" s="27" t="s">
        <v>58</v>
      </c>
      <c r="B169" s="27" t="s">
        <v>103</v>
      </c>
      <c r="C169" s="27" t="s">
        <v>63</v>
      </c>
      <c r="D169" s="39">
        <v>15</v>
      </c>
      <c r="E169" s="27">
        <v>12455</v>
      </c>
      <c r="F169" s="27">
        <v>16294</v>
      </c>
      <c r="G169" s="27">
        <v>3122000</v>
      </c>
      <c r="H169" s="27">
        <v>1621000</v>
      </c>
      <c r="I169" s="27">
        <v>4743000</v>
      </c>
    </row>
    <row r="170" spans="1:9" x14ac:dyDescent="0.3">
      <c r="A170" s="26" t="s">
        <v>58</v>
      </c>
      <c r="B170" s="26" t="s">
        <v>103</v>
      </c>
      <c r="C170" s="26" t="s">
        <v>64</v>
      </c>
      <c r="D170" s="38">
        <v>3470</v>
      </c>
      <c r="E170" s="26">
        <v>2349409</v>
      </c>
      <c r="F170" s="26">
        <v>2957072</v>
      </c>
      <c r="G170" s="26">
        <v>798426000</v>
      </c>
      <c r="H170" s="26">
        <v>324214000</v>
      </c>
      <c r="I170" s="26">
        <v>1122640000</v>
      </c>
    </row>
    <row r="171" spans="1:9" x14ac:dyDescent="0.3">
      <c r="A171" s="27" t="s">
        <v>58</v>
      </c>
      <c r="B171" s="27" t="s">
        <v>104</v>
      </c>
      <c r="C171" s="27" t="s">
        <v>60</v>
      </c>
      <c r="D171" s="39">
        <v>5118</v>
      </c>
      <c r="E171" s="27">
        <v>5769204</v>
      </c>
      <c r="F171" s="27">
        <v>7189185</v>
      </c>
      <c r="G171" s="27">
        <v>1223088000</v>
      </c>
      <c r="H171" s="27">
        <v>408060000</v>
      </c>
      <c r="I171" s="27">
        <v>1631148000</v>
      </c>
    </row>
    <row r="172" spans="1:9" x14ac:dyDescent="0.3">
      <c r="A172" s="26" t="s">
        <v>58</v>
      </c>
      <c r="B172" s="26" t="s">
        <v>104</v>
      </c>
      <c r="C172" s="26" t="s">
        <v>61</v>
      </c>
      <c r="D172" s="38">
        <v>511</v>
      </c>
      <c r="E172" s="26">
        <v>468098</v>
      </c>
      <c r="F172" s="26">
        <v>595804</v>
      </c>
      <c r="G172" s="26">
        <v>86882000</v>
      </c>
      <c r="H172" s="26">
        <v>21716000</v>
      </c>
      <c r="I172" s="26">
        <v>108598000</v>
      </c>
    </row>
    <row r="173" spans="1:9" x14ac:dyDescent="0.3">
      <c r="A173" s="27" t="s">
        <v>58</v>
      </c>
      <c r="B173" s="27" t="s">
        <v>104</v>
      </c>
      <c r="C173" s="27" t="s">
        <v>62</v>
      </c>
      <c r="D173" s="39">
        <v>4</v>
      </c>
      <c r="E173" s="27">
        <v>5984</v>
      </c>
      <c r="F173" s="27">
        <v>7128</v>
      </c>
      <c r="G173" s="27">
        <v>810000</v>
      </c>
      <c r="H173" s="27">
        <v>351000</v>
      </c>
      <c r="I173" s="27">
        <v>1161000</v>
      </c>
    </row>
    <row r="174" spans="1:9" x14ac:dyDescent="0.3">
      <c r="A174" s="26" t="s">
        <v>58</v>
      </c>
      <c r="B174" s="26" t="s">
        <v>104</v>
      </c>
      <c r="C174" s="26" t="s">
        <v>63</v>
      </c>
      <c r="D174" s="38">
        <v>120</v>
      </c>
      <c r="E174" s="26">
        <v>90418</v>
      </c>
      <c r="F174" s="26">
        <v>117225</v>
      </c>
      <c r="G174" s="26">
        <v>28054000</v>
      </c>
      <c r="H174" s="26">
        <v>11402000</v>
      </c>
      <c r="I174" s="26">
        <v>39456000</v>
      </c>
    </row>
    <row r="175" spans="1:9" x14ac:dyDescent="0.3">
      <c r="A175" s="27" t="s">
        <v>58</v>
      </c>
      <c r="B175" s="27" t="s">
        <v>104</v>
      </c>
      <c r="C175" s="27" t="s">
        <v>64</v>
      </c>
      <c r="D175" s="39">
        <v>8873</v>
      </c>
      <c r="E175" s="27">
        <v>5331630</v>
      </c>
      <c r="F175" s="27">
        <v>6944150</v>
      </c>
      <c r="G175" s="27">
        <v>2182922000</v>
      </c>
      <c r="H175" s="27">
        <v>673830000</v>
      </c>
      <c r="I175" s="27">
        <v>2856752000</v>
      </c>
    </row>
    <row r="176" spans="1:9" x14ac:dyDescent="0.3">
      <c r="A176" s="26" t="s">
        <v>58</v>
      </c>
      <c r="B176" s="26" t="s">
        <v>105</v>
      </c>
      <c r="C176" s="26" t="s">
        <v>60</v>
      </c>
      <c r="D176" s="38">
        <v>12303</v>
      </c>
      <c r="E176" s="26">
        <v>20551656</v>
      </c>
      <c r="F176" s="26">
        <v>25220887</v>
      </c>
      <c r="G176" s="26">
        <v>2435923000</v>
      </c>
      <c r="H176" s="26">
        <v>845465000</v>
      </c>
      <c r="I176" s="26">
        <v>3281388000</v>
      </c>
    </row>
    <row r="177" spans="1:9" x14ac:dyDescent="0.3">
      <c r="A177" s="27" t="s">
        <v>58</v>
      </c>
      <c r="B177" s="27" t="s">
        <v>105</v>
      </c>
      <c r="C177" s="27" t="s">
        <v>61</v>
      </c>
      <c r="D177" s="39">
        <v>21</v>
      </c>
      <c r="E177" s="27">
        <v>19203</v>
      </c>
      <c r="F177" s="27">
        <v>25931</v>
      </c>
      <c r="G177" s="27">
        <v>4893000</v>
      </c>
      <c r="H177" s="27">
        <v>2206000</v>
      </c>
      <c r="I177" s="27">
        <v>7099000</v>
      </c>
    </row>
    <row r="178" spans="1:9" x14ac:dyDescent="0.3">
      <c r="A178" s="26" t="s">
        <v>58</v>
      </c>
      <c r="B178" s="26" t="s">
        <v>105</v>
      </c>
      <c r="C178" s="26" t="s">
        <v>63</v>
      </c>
      <c r="D178" s="38">
        <v>58</v>
      </c>
      <c r="E178" s="26">
        <v>77925</v>
      </c>
      <c r="F178" s="26">
        <v>98760</v>
      </c>
      <c r="G178" s="26">
        <v>10507000</v>
      </c>
      <c r="H178" s="26">
        <v>4555000</v>
      </c>
      <c r="I178" s="26">
        <v>15062000</v>
      </c>
    </row>
    <row r="179" spans="1:9" x14ac:dyDescent="0.3">
      <c r="A179" s="27" t="s">
        <v>58</v>
      </c>
      <c r="B179" s="27" t="s">
        <v>105</v>
      </c>
      <c r="C179" s="27" t="s">
        <v>64</v>
      </c>
      <c r="D179" s="39">
        <v>14540</v>
      </c>
      <c r="E179" s="27">
        <v>12292475</v>
      </c>
      <c r="F179" s="27">
        <v>15421794</v>
      </c>
      <c r="G179" s="27">
        <v>3168872000</v>
      </c>
      <c r="H179" s="27">
        <v>1248907000</v>
      </c>
      <c r="I179" s="27">
        <v>4417779000</v>
      </c>
    </row>
    <row r="180" spans="1:9" x14ac:dyDescent="0.3">
      <c r="A180" s="26" t="s">
        <v>58</v>
      </c>
      <c r="B180" s="26" t="s">
        <v>106</v>
      </c>
      <c r="C180" s="26" t="s">
        <v>60</v>
      </c>
      <c r="D180" s="38">
        <v>860</v>
      </c>
      <c r="E180" s="26">
        <v>587973</v>
      </c>
      <c r="F180" s="26">
        <v>783080</v>
      </c>
      <c r="G180" s="26">
        <v>144422000</v>
      </c>
      <c r="H180" s="26">
        <v>49619000</v>
      </c>
      <c r="I180" s="26">
        <v>194041000</v>
      </c>
    </row>
    <row r="181" spans="1:9" x14ac:dyDescent="0.3">
      <c r="A181" s="27" t="s">
        <v>58</v>
      </c>
      <c r="B181" s="27" t="s">
        <v>106</v>
      </c>
      <c r="C181" s="27" t="s">
        <v>61</v>
      </c>
      <c r="D181" s="39">
        <v>36</v>
      </c>
      <c r="E181" s="27">
        <v>22561</v>
      </c>
      <c r="F181" s="27">
        <v>32615</v>
      </c>
      <c r="G181" s="27">
        <v>7623000</v>
      </c>
      <c r="H181" s="27">
        <v>3439000</v>
      </c>
      <c r="I181" s="27">
        <v>11062000</v>
      </c>
    </row>
    <row r="182" spans="1:9" x14ac:dyDescent="0.3">
      <c r="A182" s="26" t="s">
        <v>58</v>
      </c>
      <c r="B182" s="26" t="s">
        <v>106</v>
      </c>
      <c r="C182" s="26" t="s">
        <v>62</v>
      </c>
      <c r="D182" s="38">
        <v>1</v>
      </c>
      <c r="E182" s="26">
        <v>836</v>
      </c>
      <c r="F182" s="26">
        <v>1228</v>
      </c>
      <c r="G182" s="26">
        <v>250000</v>
      </c>
      <c r="H182" s="26">
        <v>100000</v>
      </c>
      <c r="I182" s="26">
        <v>350000</v>
      </c>
    </row>
    <row r="183" spans="1:9" x14ac:dyDescent="0.3">
      <c r="A183" s="27" t="s">
        <v>58</v>
      </c>
      <c r="B183" s="27" t="s">
        <v>106</v>
      </c>
      <c r="C183" s="27" t="s">
        <v>63</v>
      </c>
      <c r="D183" s="39">
        <v>7</v>
      </c>
      <c r="E183" s="27">
        <v>3153</v>
      </c>
      <c r="F183" s="27">
        <v>4736</v>
      </c>
      <c r="G183" s="27">
        <v>1491000</v>
      </c>
      <c r="H183" s="27">
        <v>580000</v>
      </c>
      <c r="I183" s="27">
        <v>2071000</v>
      </c>
    </row>
    <row r="184" spans="1:9" x14ac:dyDescent="0.3">
      <c r="A184" s="26" t="s">
        <v>58</v>
      </c>
      <c r="B184" s="26" t="s">
        <v>106</v>
      </c>
      <c r="C184" s="26" t="s">
        <v>64</v>
      </c>
      <c r="D184" s="38">
        <v>648</v>
      </c>
      <c r="E184" s="26">
        <v>365294</v>
      </c>
      <c r="F184" s="26">
        <v>486546</v>
      </c>
      <c r="G184" s="26">
        <v>130247000</v>
      </c>
      <c r="H184" s="26">
        <v>49754000</v>
      </c>
      <c r="I184" s="26">
        <v>180001000</v>
      </c>
    </row>
    <row r="185" spans="1:9" x14ac:dyDescent="0.3">
      <c r="A185" s="27" t="s">
        <v>58</v>
      </c>
      <c r="B185" s="27" t="s">
        <v>107</v>
      </c>
      <c r="C185" s="27" t="s">
        <v>60</v>
      </c>
      <c r="D185" s="39">
        <v>2634</v>
      </c>
      <c r="E185" s="27">
        <v>3446505</v>
      </c>
      <c r="F185" s="27">
        <v>4341845</v>
      </c>
      <c r="G185" s="27">
        <v>645474000</v>
      </c>
      <c r="H185" s="27">
        <v>212117000</v>
      </c>
      <c r="I185" s="27">
        <v>857591000</v>
      </c>
    </row>
    <row r="186" spans="1:9" x14ac:dyDescent="0.3">
      <c r="A186" s="26" t="s">
        <v>58</v>
      </c>
      <c r="B186" s="26" t="s">
        <v>107</v>
      </c>
      <c r="C186" s="26" t="s">
        <v>61</v>
      </c>
      <c r="D186" s="38">
        <v>776</v>
      </c>
      <c r="E186" s="26">
        <v>1103771</v>
      </c>
      <c r="F186" s="26">
        <v>1394118</v>
      </c>
      <c r="G186" s="26">
        <v>187150000</v>
      </c>
      <c r="H186" s="26">
        <v>51839000</v>
      </c>
      <c r="I186" s="26">
        <v>238989000</v>
      </c>
    </row>
    <row r="187" spans="1:9" x14ac:dyDescent="0.3">
      <c r="A187" s="27" t="s">
        <v>58</v>
      </c>
      <c r="B187" s="27" t="s">
        <v>107</v>
      </c>
      <c r="C187" s="27" t="s">
        <v>63</v>
      </c>
      <c r="D187" s="39">
        <v>5</v>
      </c>
      <c r="E187" s="27">
        <v>4364</v>
      </c>
      <c r="F187" s="27">
        <v>5682</v>
      </c>
      <c r="G187" s="27">
        <v>1375000</v>
      </c>
      <c r="H187" s="27">
        <v>412000</v>
      </c>
      <c r="I187" s="27">
        <v>1787000</v>
      </c>
    </row>
    <row r="188" spans="1:9" x14ac:dyDescent="0.3">
      <c r="A188" s="26" t="s">
        <v>58</v>
      </c>
      <c r="B188" s="26" t="s">
        <v>107</v>
      </c>
      <c r="C188" s="26" t="s">
        <v>64</v>
      </c>
      <c r="D188" s="38">
        <v>3205</v>
      </c>
      <c r="E188" s="26">
        <v>2331900</v>
      </c>
      <c r="F188" s="26">
        <v>3022784</v>
      </c>
      <c r="G188" s="26">
        <v>780397000</v>
      </c>
      <c r="H188" s="26">
        <v>289354000</v>
      </c>
      <c r="I188" s="26">
        <v>1069751000</v>
      </c>
    </row>
    <row r="189" spans="1:9" x14ac:dyDescent="0.3">
      <c r="A189" s="27" t="s">
        <v>58</v>
      </c>
      <c r="B189" s="27" t="s">
        <v>108</v>
      </c>
      <c r="C189" s="27" t="s">
        <v>60</v>
      </c>
      <c r="D189" s="39">
        <v>60585</v>
      </c>
      <c r="E189" s="27">
        <v>52546370</v>
      </c>
      <c r="F189" s="27">
        <v>65987850</v>
      </c>
      <c r="G189" s="27">
        <v>14378943000</v>
      </c>
      <c r="H189" s="27">
        <v>4395756000</v>
      </c>
      <c r="I189" s="27">
        <v>18774699000</v>
      </c>
    </row>
    <row r="190" spans="1:9" x14ac:dyDescent="0.3">
      <c r="A190" s="26" t="s">
        <v>58</v>
      </c>
      <c r="B190" s="26" t="s">
        <v>108</v>
      </c>
      <c r="C190" s="26" t="s">
        <v>61</v>
      </c>
      <c r="D190" s="38">
        <v>2404</v>
      </c>
      <c r="E190" s="26">
        <v>4379918</v>
      </c>
      <c r="F190" s="26">
        <v>5372386</v>
      </c>
      <c r="G190" s="26">
        <v>523912000</v>
      </c>
      <c r="H190" s="26">
        <v>115299000</v>
      </c>
      <c r="I190" s="26">
        <v>639211000</v>
      </c>
    </row>
    <row r="191" spans="1:9" x14ac:dyDescent="0.3">
      <c r="A191" s="27" t="s">
        <v>58</v>
      </c>
      <c r="B191" s="27" t="s">
        <v>108</v>
      </c>
      <c r="C191" s="27" t="s">
        <v>63</v>
      </c>
      <c r="D191" s="39">
        <v>1632</v>
      </c>
      <c r="E191" s="27">
        <v>1062197</v>
      </c>
      <c r="F191" s="27">
        <v>1371010</v>
      </c>
      <c r="G191" s="27">
        <v>400422000</v>
      </c>
      <c r="H191" s="27">
        <v>158535000</v>
      </c>
      <c r="I191" s="27">
        <v>558957000</v>
      </c>
    </row>
    <row r="192" spans="1:9" x14ac:dyDescent="0.3">
      <c r="A192" s="26" t="s">
        <v>58</v>
      </c>
      <c r="B192" s="26" t="s">
        <v>108</v>
      </c>
      <c r="C192" s="26" t="s">
        <v>64</v>
      </c>
      <c r="D192" s="38">
        <v>64879</v>
      </c>
      <c r="E192" s="26">
        <v>36579203</v>
      </c>
      <c r="F192" s="26">
        <v>46306962</v>
      </c>
      <c r="G192" s="26">
        <v>15401743000</v>
      </c>
      <c r="H192" s="26">
        <v>5667303000</v>
      </c>
      <c r="I192" s="26">
        <v>21069046000</v>
      </c>
    </row>
    <row r="193" spans="1:9" x14ac:dyDescent="0.3">
      <c r="A193" s="27" t="s">
        <v>58</v>
      </c>
      <c r="B193" s="27" t="s">
        <v>109</v>
      </c>
      <c r="C193" s="27" t="s">
        <v>60</v>
      </c>
      <c r="D193" s="39">
        <v>623</v>
      </c>
      <c r="E193" s="27">
        <v>736948</v>
      </c>
      <c r="F193" s="27">
        <v>921308</v>
      </c>
      <c r="G193" s="27">
        <v>126172000</v>
      </c>
      <c r="H193" s="27">
        <v>45712000</v>
      </c>
      <c r="I193" s="27">
        <v>171884000</v>
      </c>
    </row>
    <row r="194" spans="1:9" x14ac:dyDescent="0.3">
      <c r="A194" s="26" t="s">
        <v>58</v>
      </c>
      <c r="B194" s="26" t="s">
        <v>109</v>
      </c>
      <c r="C194" s="26" t="s">
        <v>62</v>
      </c>
      <c r="D194" s="38">
        <v>5</v>
      </c>
      <c r="E194" s="26">
        <v>3592</v>
      </c>
      <c r="F194" s="26">
        <v>4770</v>
      </c>
      <c r="G194" s="26">
        <v>1087000</v>
      </c>
      <c r="H194" s="26">
        <v>375000</v>
      </c>
      <c r="I194" s="26">
        <v>1462000</v>
      </c>
    </row>
    <row r="195" spans="1:9" x14ac:dyDescent="0.3">
      <c r="A195" s="27" t="s">
        <v>58</v>
      </c>
      <c r="B195" s="27" t="s">
        <v>109</v>
      </c>
      <c r="C195" s="27" t="s">
        <v>63</v>
      </c>
      <c r="D195" s="39">
        <v>43</v>
      </c>
      <c r="E195" s="27">
        <v>32945</v>
      </c>
      <c r="F195" s="27">
        <v>43184</v>
      </c>
      <c r="G195" s="27">
        <v>8356000</v>
      </c>
      <c r="H195" s="27">
        <v>3147000</v>
      </c>
      <c r="I195" s="27">
        <v>11503000</v>
      </c>
    </row>
    <row r="196" spans="1:9" x14ac:dyDescent="0.3">
      <c r="A196" s="26" t="s">
        <v>58</v>
      </c>
      <c r="B196" s="26" t="s">
        <v>109</v>
      </c>
      <c r="C196" s="26" t="s">
        <v>64</v>
      </c>
      <c r="D196" s="38">
        <v>861</v>
      </c>
      <c r="E196" s="26">
        <v>812441</v>
      </c>
      <c r="F196" s="26">
        <v>1015668</v>
      </c>
      <c r="G196" s="26">
        <v>201556000</v>
      </c>
      <c r="H196" s="26">
        <v>89625000</v>
      </c>
      <c r="I196" s="26">
        <v>291181000</v>
      </c>
    </row>
    <row r="197" spans="1:9" x14ac:dyDescent="0.3">
      <c r="A197" s="27" t="s">
        <v>58</v>
      </c>
      <c r="B197" s="27" t="s">
        <v>110</v>
      </c>
      <c r="C197" s="27" t="s">
        <v>60</v>
      </c>
      <c r="D197" s="39">
        <v>6297</v>
      </c>
      <c r="E197" s="27">
        <v>8307770</v>
      </c>
      <c r="F197" s="27">
        <v>10278332</v>
      </c>
      <c r="G197" s="27">
        <v>1424845000</v>
      </c>
      <c r="H197" s="27">
        <v>500089000</v>
      </c>
      <c r="I197" s="27">
        <v>1924934000</v>
      </c>
    </row>
    <row r="198" spans="1:9" x14ac:dyDescent="0.3">
      <c r="A198" s="26" t="s">
        <v>58</v>
      </c>
      <c r="B198" s="26" t="s">
        <v>110</v>
      </c>
      <c r="C198" s="26" t="s">
        <v>63</v>
      </c>
      <c r="D198" s="38">
        <v>15</v>
      </c>
      <c r="E198" s="26">
        <v>13057</v>
      </c>
      <c r="F198" s="26">
        <v>16105</v>
      </c>
      <c r="G198" s="26">
        <v>3047000</v>
      </c>
      <c r="H198" s="26">
        <v>1214000</v>
      </c>
      <c r="I198" s="26">
        <v>4261000</v>
      </c>
    </row>
    <row r="199" spans="1:9" x14ac:dyDescent="0.3">
      <c r="A199" s="27" t="s">
        <v>58</v>
      </c>
      <c r="B199" s="27" t="s">
        <v>110</v>
      </c>
      <c r="C199" s="27" t="s">
        <v>64</v>
      </c>
      <c r="D199" s="39">
        <v>9302</v>
      </c>
      <c r="E199" s="27">
        <v>6671589</v>
      </c>
      <c r="F199" s="27">
        <v>8382629</v>
      </c>
      <c r="G199" s="27">
        <v>2138682000</v>
      </c>
      <c r="H199" s="27">
        <v>862937000</v>
      </c>
      <c r="I199" s="27">
        <v>3001619000</v>
      </c>
    </row>
    <row r="200" spans="1:9" x14ac:dyDescent="0.3">
      <c r="A200" s="26" t="s">
        <v>58</v>
      </c>
      <c r="B200" s="26" t="s">
        <v>111</v>
      </c>
      <c r="C200" s="26" t="s">
        <v>60</v>
      </c>
      <c r="D200" s="38">
        <v>136066</v>
      </c>
      <c r="E200" s="26">
        <v>147539195</v>
      </c>
      <c r="F200" s="26">
        <v>182169368</v>
      </c>
      <c r="G200" s="26">
        <v>30193925000</v>
      </c>
      <c r="H200" s="26">
        <v>10391038000</v>
      </c>
      <c r="I200" s="26">
        <v>40584963000</v>
      </c>
    </row>
    <row r="201" spans="1:9" x14ac:dyDescent="0.3">
      <c r="A201" s="27" t="s">
        <v>58</v>
      </c>
      <c r="B201" s="27" t="s">
        <v>111</v>
      </c>
      <c r="C201" s="27" t="s">
        <v>61</v>
      </c>
      <c r="D201" s="39">
        <v>8517</v>
      </c>
      <c r="E201" s="27">
        <v>13141440</v>
      </c>
      <c r="F201" s="27">
        <v>16595263</v>
      </c>
      <c r="G201" s="27">
        <v>1910647000</v>
      </c>
      <c r="H201" s="27">
        <v>449163000</v>
      </c>
      <c r="I201" s="27">
        <v>2359810000</v>
      </c>
    </row>
    <row r="202" spans="1:9" x14ac:dyDescent="0.3">
      <c r="A202" s="26" t="s">
        <v>58</v>
      </c>
      <c r="B202" s="26" t="s">
        <v>111</v>
      </c>
      <c r="C202" s="26" t="s">
        <v>62</v>
      </c>
      <c r="D202" s="38">
        <v>4</v>
      </c>
      <c r="E202" s="26">
        <v>2157</v>
      </c>
      <c r="F202" s="26">
        <v>2612</v>
      </c>
      <c r="G202" s="26">
        <v>824000</v>
      </c>
      <c r="H202" s="26">
        <v>330000</v>
      </c>
      <c r="I202" s="26">
        <v>1154000</v>
      </c>
    </row>
    <row r="203" spans="1:9" x14ac:dyDescent="0.3">
      <c r="A203" s="27" t="s">
        <v>58</v>
      </c>
      <c r="B203" s="27" t="s">
        <v>111</v>
      </c>
      <c r="C203" s="27" t="s">
        <v>137</v>
      </c>
      <c r="D203" s="39">
        <v>83</v>
      </c>
      <c r="E203" s="27">
        <v>32276</v>
      </c>
      <c r="F203" s="27">
        <v>47558</v>
      </c>
      <c r="G203" s="27">
        <v>2948000</v>
      </c>
      <c r="H203" s="27">
        <v>813000</v>
      </c>
      <c r="I203" s="27">
        <v>3761000</v>
      </c>
    </row>
    <row r="204" spans="1:9" x14ac:dyDescent="0.3">
      <c r="A204" s="26" t="s">
        <v>58</v>
      </c>
      <c r="B204" s="26" t="s">
        <v>111</v>
      </c>
      <c r="C204" s="26" t="s">
        <v>63</v>
      </c>
      <c r="D204" s="38">
        <v>22625</v>
      </c>
      <c r="E204" s="26">
        <v>15301493</v>
      </c>
      <c r="F204" s="26">
        <v>19101469</v>
      </c>
      <c r="G204" s="26">
        <v>5015696000</v>
      </c>
      <c r="H204" s="26">
        <v>1982005000</v>
      </c>
      <c r="I204" s="26">
        <v>6997701000</v>
      </c>
    </row>
    <row r="205" spans="1:9" x14ac:dyDescent="0.3">
      <c r="A205" s="27" t="s">
        <v>58</v>
      </c>
      <c r="B205" s="27" t="s">
        <v>111</v>
      </c>
      <c r="C205" s="27" t="s">
        <v>64</v>
      </c>
      <c r="D205" s="39">
        <v>400620</v>
      </c>
      <c r="E205" s="27">
        <v>274533384</v>
      </c>
      <c r="F205" s="27">
        <v>339218468</v>
      </c>
      <c r="G205" s="27">
        <v>94300225000</v>
      </c>
      <c r="H205" s="27">
        <v>37387620000</v>
      </c>
      <c r="I205" s="27">
        <v>131687845000</v>
      </c>
    </row>
    <row r="206" spans="1:9" x14ac:dyDescent="0.3">
      <c r="A206" s="26" t="s">
        <v>58</v>
      </c>
      <c r="B206" s="26" t="s">
        <v>112</v>
      </c>
      <c r="C206" s="26" t="s">
        <v>60</v>
      </c>
      <c r="D206" s="38">
        <v>950</v>
      </c>
      <c r="E206" s="26">
        <v>803544</v>
      </c>
      <c r="F206" s="26">
        <v>1015128</v>
      </c>
      <c r="G206" s="26">
        <v>233779000</v>
      </c>
      <c r="H206" s="26">
        <v>92384000</v>
      </c>
      <c r="I206" s="26">
        <v>326163000</v>
      </c>
    </row>
    <row r="207" spans="1:9" x14ac:dyDescent="0.3">
      <c r="A207" s="27" t="s">
        <v>58</v>
      </c>
      <c r="B207" s="27" t="s">
        <v>112</v>
      </c>
      <c r="C207" s="27" t="s">
        <v>61</v>
      </c>
      <c r="D207" s="39">
        <v>1</v>
      </c>
      <c r="E207" s="27">
        <v>663</v>
      </c>
      <c r="F207" s="27">
        <v>1024</v>
      </c>
      <c r="G207" s="27">
        <v>250000</v>
      </c>
      <c r="H207" s="27">
        <v>100000</v>
      </c>
      <c r="I207" s="27">
        <v>350000</v>
      </c>
    </row>
    <row r="208" spans="1:9" x14ac:dyDescent="0.3">
      <c r="A208" s="26" t="s">
        <v>58</v>
      </c>
      <c r="B208" s="26" t="s">
        <v>112</v>
      </c>
      <c r="C208" s="26" t="s">
        <v>62</v>
      </c>
      <c r="D208" s="38">
        <v>47</v>
      </c>
      <c r="E208" s="26">
        <v>26152</v>
      </c>
      <c r="F208" s="26">
        <v>32316</v>
      </c>
      <c r="G208" s="26">
        <v>9957000</v>
      </c>
      <c r="H208" s="26">
        <v>3894000</v>
      </c>
      <c r="I208" s="26">
        <v>13851000</v>
      </c>
    </row>
    <row r="209" spans="1:9" x14ac:dyDescent="0.3">
      <c r="A209" s="27" t="s">
        <v>58</v>
      </c>
      <c r="B209" s="27" t="s">
        <v>112</v>
      </c>
      <c r="C209" s="27" t="s">
        <v>137</v>
      </c>
      <c r="D209" s="39">
        <v>17</v>
      </c>
      <c r="E209" s="27">
        <v>5380</v>
      </c>
      <c r="F209" s="27">
        <v>7754</v>
      </c>
      <c r="G209" s="27">
        <v>645000</v>
      </c>
      <c r="H209" s="27">
        <v>237000</v>
      </c>
      <c r="I209" s="27">
        <v>882000</v>
      </c>
    </row>
    <row r="210" spans="1:9" x14ac:dyDescent="0.3">
      <c r="A210" s="26" t="s">
        <v>58</v>
      </c>
      <c r="B210" s="26" t="s">
        <v>112</v>
      </c>
      <c r="C210" s="26" t="s">
        <v>63</v>
      </c>
      <c r="D210" s="38">
        <v>155</v>
      </c>
      <c r="E210" s="26">
        <v>87905</v>
      </c>
      <c r="F210" s="26">
        <v>115514</v>
      </c>
      <c r="G210" s="26">
        <v>35042000</v>
      </c>
      <c r="H210" s="26">
        <v>13902000</v>
      </c>
      <c r="I210" s="26">
        <v>48944000</v>
      </c>
    </row>
    <row r="211" spans="1:9" x14ac:dyDescent="0.3">
      <c r="A211" s="27" t="s">
        <v>58</v>
      </c>
      <c r="B211" s="27" t="s">
        <v>112</v>
      </c>
      <c r="C211" s="27" t="s">
        <v>64</v>
      </c>
      <c r="D211" s="39">
        <v>4603</v>
      </c>
      <c r="E211" s="27">
        <v>2591111</v>
      </c>
      <c r="F211" s="27">
        <v>3277328</v>
      </c>
      <c r="G211" s="27">
        <v>1075301000</v>
      </c>
      <c r="H211" s="27">
        <v>414358000</v>
      </c>
      <c r="I211" s="27">
        <v>1489659000</v>
      </c>
    </row>
    <row r="212" spans="1:9" x14ac:dyDescent="0.3">
      <c r="A212" s="26" t="s">
        <v>58</v>
      </c>
      <c r="B212" s="26" t="s">
        <v>113</v>
      </c>
      <c r="C212" s="26" t="s">
        <v>60</v>
      </c>
      <c r="D212" s="38">
        <v>725</v>
      </c>
      <c r="E212" s="26">
        <v>1581914</v>
      </c>
      <c r="F212" s="26">
        <v>1951992</v>
      </c>
      <c r="G212" s="26">
        <v>166869000</v>
      </c>
      <c r="H212" s="26">
        <v>65292000</v>
      </c>
      <c r="I212" s="26">
        <v>232161000</v>
      </c>
    </row>
    <row r="213" spans="1:9" x14ac:dyDescent="0.3">
      <c r="A213" s="27" t="s">
        <v>58</v>
      </c>
      <c r="B213" s="27" t="s">
        <v>113</v>
      </c>
      <c r="C213" s="27" t="s">
        <v>63</v>
      </c>
      <c r="D213" s="39">
        <v>135</v>
      </c>
      <c r="E213" s="27">
        <v>102693</v>
      </c>
      <c r="F213" s="27">
        <v>132857</v>
      </c>
      <c r="G213" s="27">
        <v>31012000</v>
      </c>
      <c r="H213" s="27">
        <v>12021000</v>
      </c>
      <c r="I213" s="27">
        <v>43033000</v>
      </c>
    </row>
    <row r="214" spans="1:9" x14ac:dyDescent="0.3">
      <c r="A214" s="26" t="s">
        <v>58</v>
      </c>
      <c r="B214" s="26" t="s">
        <v>113</v>
      </c>
      <c r="C214" s="26" t="s">
        <v>64</v>
      </c>
      <c r="D214" s="38">
        <v>952</v>
      </c>
      <c r="E214" s="26">
        <v>793761</v>
      </c>
      <c r="F214" s="26">
        <v>1034463</v>
      </c>
      <c r="G214" s="26">
        <v>219142000</v>
      </c>
      <c r="H214" s="26">
        <v>86596000</v>
      </c>
      <c r="I214" s="26">
        <v>305738000</v>
      </c>
    </row>
    <row r="215" spans="1:9" x14ac:dyDescent="0.3">
      <c r="A215" s="27" t="s">
        <v>58</v>
      </c>
      <c r="B215" s="27" t="s">
        <v>114</v>
      </c>
      <c r="C215" s="27" t="s">
        <v>60</v>
      </c>
      <c r="D215" s="39">
        <v>28861</v>
      </c>
      <c r="E215" s="27">
        <v>25974824</v>
      </c>
      <c r="F215" s="27">
        <v>32411126</v>
      </c>
      <c r="G215" s="27">
        <v>6704022000</v>
      </c>
      <c r="H215" s="27">
        <v>1925116000</v>
      </c>
      <c r="I215" s="27">
        <v>8629138000</v>
      </c>
    </row>
    <row r="216" spans="1:9" x14ac:dyDescent="0.3">
      <c r="A216" s="26" t="s">
        <v>58</v>
      </c>
      <c r="B216" s="26" t="s">
        <v>114</v>
      </c>
      <c r="C216" s="26" t="s">
        <v>61</v>
      </c>
      <c r="D216" s="38">
        <v>795</v>
      </c>
      <c r="E216" s="26">
        <v>528618</v>
      </c>
      <c r="F216" s="26">
        <v>687782</v>
      </c>
      <c r="G216" s="26">
        <v>196617000</v>
      </c>
      <c r="H216" s="26">
        <v>40831000</v>
      </c>
      <c r="I216" s="26">
        <v>237448000</v>
      </c>
    </row>
    <row r="217" spans="1:9" x14ac:dyDescent="0.3">
      <c r="A217" s="27" t="s">
        <v>58</v>
      </c>
      <c r="B217" s="27" t="s">
        <v>114</v>
      </c>
      <c r="C217" s="27" t="s">
        <v>63</v>
      </c>
      <c r="D217" s="39">
        <v>66</v>
      </c>
      <c r="E217" s="27">
        <v>60866</v>
      </c>
      <c r="F217" s="27">
        <v>75613</v>
      </c>
      <c r="G217" s="27">
        <v>14684000</v>
      </c>
      <c r="H217" s="27">
        <v>5786000</v>
      </c>
      <c r="I217" s="27">
        <v>20470000</v>
      </c>
    </row>
    <row r="218" spans="1:9" x14ac:dyDescent="0.3">
      <c r="A218" s="26" t="s">
        <v>58</v>
      </c>
      <c r="B218" s="26" t="s">
        <v>114</v>
      </c>
      <c r="C218" s="26" t="s">
        <v>64</v>
      </c>
      <c r="D218" s="38">
        <v>36040</v>
      </c>
      <c r="E218" s="26">
        <v>19424040</v>
      </c>
      <c r="F218" s="26">
        <v>24662935</v>
      </c>
      <c r="G218" s="26">
        <v>8444509000</v>
      </c>
      <c r="H218" s="26">
        <v>3237216000</v>
      </c>
      <c r="I218" s="26">
        <v>11681725000</v>
      </c>
    </row>
    <row r="219" spans="1:9" x14ac:dyDescent="0.3">
      <c r="A219" s="27" t="s">
        <v>58</v>
      </c>
      <c r="B219" s="27" t="s">
        <v>115</v>
      </c>
      <c r="C219" s="27" t="s">
        <v>60</v>
      </c>
      <c r="D219" s="39">
        <v>222</v>
      </c>
      <c r="E219" s="27">
        <v>113662</v>
      </c>
      <c r="F219" s="27">
        <v>156243</v>
      </c>
      <c r="G219" s="27">
        <v>45900000</v>
      </c>
      <c r="H219" s="27">
        <v>14444000</v>
      </c>
      <c r="I219" s="27">
        <v>60344000</v>
      </c>
    </row>
    <row r="220" spans="1:9" x14ac:dyDescent="0.3">
      <c r="A220" s="26" t="s">
        <v>58</v>
      </c>
      <c r="B220" s="26" t="s">
        <v>115</v>
      </c>
      <c r="C220" s="26" t="s">
        <v>61</v>
      </c>
      <c r="D220" s="38">
        <v>109</v>
      </c>
      <c r="E220" s="26">
        <v>12947</v>
      </c>
      <c r="F220" s="26">
        <v>19409</v>
      </c>
      <c r="G220" s="26">
        <v>18498000</v>
      </c>
      <c r="H220" s="26">
        <v>2850000</v>
      </c>
      <c r="I220" s="26">
        <v>21348000</v>
      </c>
    </row>
    <row r="221" spans="1:9" x14ac:dyDescent="0.3">
      <c r="A221" s="27" t="s">
        <v>58</v>
      </c>
      <c r="B221" s="27" t="s">
        <v>115</v>
      </c>
      <c r="C221" s="27" t="s">
        <v>63</v>
      </c>
      <c r="D221" s="39">
        <v>1</v>
      </c>
      <c r="E221" s="27">
        <v>508</v>
      </c>
      <c r="F221" s="27">
        <v>616</v>
      </c>
      <c r="G221" s="27">
        <v>121000</v>
      </c>
      <c r="H221" s="27">
        <v>45000</v>
      </c>
      <c r="I221" s="27">
        <v>166000</v>
      </c>
    </row>
    <row r="222" spans="1:9" x14ac:dyDescent="0.3">
      <c r="A222" s="26" t="s">
        <v>58</v>
      </c>
      <c r="B222" s="26" t="s">
        <v>115</v>
      </c>
      <c r="C222" s="26" t="s">
        <v>64</v>
      </c>
      <c r="D222" s="38">
        <v>191</v>
      </c>
      <c r="E222" s="26">
        <v>82772</v>
      </c>
      <c r="F222" s="26">
        <v>127611</v>
      </c>
      <c r="G222" s="26">
        <v>53318000</v>
      </c>
      <c r="H222" s="26">
        <v>13861000</v>
      </c>
      <c r="I222" s="26">
        <v>67179000</v>
      </c>
    </row>
    <row r="223" spans="1:9" x14ac:dyDescent="0.3">
      <c r="A223" s="27" t="s">
        <v>58</v>
      </c>
      <c r="B223" s="27" t="s">
        <v>116</v>
      </c>
      <c r="C223" s="27" t="s">
        <v>60</v>
      </c>
      <c r="D223" s="39">
        <v>8576</v>
      </c>
      <c r="E223" s="27">
        <v>9322115</v>
      </c>
      <c r="F223" s="27">
        <v>11671736</v>
      </c>
      <c r="G223" s="27">
        <v>2083608000</v>
      </c>
      <c r="H223" s="27">
        <v>701852000</v>
      </c>
      <c r="I223" s="27">
        <v>2785460000</v>
      </c>
    </row>
    <row r="224" spans="1:9" x14ac:dyDescent="0.3">
      <c r="A224" s="26" t="s">
        <v>58</v>
      </c>
      <c r="B224" s="26" t="s">
        <v>116</v>
      </c>
      <c r="C224" s="26" t="s">
        <v>61</v>
      </c>
      <c r="D224" s="38">
        <v>590</v>
      </c>
      <c r="E224" s="26">
        <v>380011</v>
      </c>
      <c r="F224" s="26">
        <v>491962</v>
      </c>
      <c r="G224" s="26">
        <v>147185000</v>
      </c>
      <c r="H224" s="26">
        <v>40842000</v>
      </c>
      <c r="I224" s="26">
        <v>188027000</v>
      </c>
    </row>
    <row r="225" spans="1:9" x14ac:dyDescent="0.3">
      <c r="A225" s="27" t="s">
        <v>58</v>
      </c>
      <c r="B225" s="27" t="s">
        <v>116</v>
      </c>
      <c r="C225" s="27" t="s">
        <v>62</v>
      </c>
      <c r="D225" s="39">
        <v>10</v>
      </c>
      <c r="E225" s="27">
        <v>18737</v>
      </c>
      <c r="F225" s="27">
        <v>23176</v>
      </c>
      <c r="G225" s="27">
        <v>2285000</v>
      </c>
      <c r="H225" s="27">
        <v>742000</v>
      </c>
      <c r="I225" s="27">
        <v>3027000</v>
      </c>
    </row>
    <row r="226" spans="1:9" x14ac:dyDescent="0.3">
      <c r="A226" s="26" t="s">
        <v>58</v>
      </c>
      <c r="B226" s="26" t="s">
        <v>116</v>
      </c>
      <c r="C226" s="26" t="s">
        <v>137</v>
      </c>
      <c r="D226" s="38">
        <v>2</v>
      </c>
      <c r="E226" s="26">
        <v>1671</v>
      </c>
      <c r="F226" s="26">
        <v>2005</v>
      </c>
      <c r="G226" s="26">
        <v>70000</v>
      </c>
      <c r="H226" s="26">
        <v>20000</v>
      </c>
      <c r="I226" s="26">
        <v>90000</v>
      </c>
    </row>
    <row r="227" spans="1:9" x14ac:dyDescent="0.3">
      <c r="A227" s="27" t="s">
        <v>58</v>
      </c>
      <c r="B227" s="27" t="s">
        <v>116</v>
      </c>
      <c r="C227" s="27" t="s">
        <v>63</v>
      </c>
      <c r="D227" s="39">
        <v>850</v>
      </c>
      <c r="E227" s="27">
        <v>660120</v>
      </c>
      <c r="F227" s="27">
        <v>844048</v>
      </c>
      <c r="G227" s="27">
        <v>202398000</v>
      </c>
      <c r="H227" s="27">
        <v>80597000</v>
      </c>
      <c r="I227" s="27">
        <v>282995000</v>
      </c>
    </row>
    <row r="228" spans="1:9" x14ac:dyDescent="0.3">
      <c r="A228" s="26" t="s">
        <v>58</v>
      </c>
      <c r="B228" s="26" t="s">
        <v>116</v>
      </c>
      <c r="C228" s="26" t="s">
        <v>64</v>
      </c>
      <c r="D228" s="38">
        <v>7424</v>
      </c>
      <c r="E228" s="26">
        <v>5526326</v>
      </c>
      <c r="F228" s="26">
        <v>7031744</v>
      </c>
      <c r="G228" s="26">
        <v>1807200000</v>
      </c>
      <c r="H228" s="26">
        <v>709888000</v>
      </c>
      <c r="I228" s="26">
        <v>2517088000</v>
      </c>
    </row>
    <row r="229" spans="1:9" x14ac:dyDescent="0.3">
      <c r="A229" s="27" t="s">
        <v>58</v>
      </c>
      <c r="B229" s="27" t="s">
        <v>117</v>
      </c>
      <c r="C229" s="27" t="s">
        <v>60</v>
      </c>
      <c r="D229" s="39">
        <v>2577</v>
      </c>
      <c r="E229" s="27">
        <v>5121408</v>
      </c>
      <c r="F229" s="27">
        <v>6273561</v>
      </c>
      <c r="G229" s="27">
        <v>415240000</v>
      </c>
      <c r="H229" s="27">
        <v>164220000</v>
      </c>
      <c r="I229" s="27">
        <v>579460000</v>
      </c>
    </row>
    <row r="230" spans="1:9" x14ac:dyDescent="0.3">
      <c r="A230" s="26" t="s">
        <v>58</v>
      </c>
      <c r="B230" s="26" t="s">
        <v>117</v>
      </c>
      <c r="C230" s="26" t="s">
        <v>63</v>
      </c>
      <c r="D230" s="38">
        <v>38</v>
      </c>
      <c r="E230" s="26">
        <v>38807</v>
      </c>
      <c r="F230" s="26">
        <v>47770</v>
      </c>
      <c r="G230" s="26">
        <v>5892000</v>
      </c>
      <c r="H230" s="26">
        <v>2320000</v>
      </c>
      <c r="I230" s="26">
        <v>8212000</v>
      </c>
    </row>
    <row r="231" spans="1:9" x14ac:dyDescent="0.3">
      <c r="A231" s="27" t="s">
        <v>58</v>
      </c>
      <c r="B231" s="27" t="s">
        <v>117</v>
      </c>
      <c r="C231" s="27" t="s">
        <v>64</v>
      </c>
      <c r="D231" s="39">
        <v>1926</v>
      </c>
      <c r="E231" s="27">
        <v>2034706</v>
      </c>
      <c r="F231" s="27">
        <v>2560599</v>
      </c>
      <c r="G231" s="27">
        <v>382996000</v>
      </c>
      <c r="H231" s="27">
        <v>175660000</v>
      </c>
      <c r="I231" s="27">
        <v>558656000</v>
      </c>
    </row>
    <row r="232" spans="1:9" x14ac:dyDescent="0.3">
      <c r="A232" s="26" t="s">
        <v>58</v>
      </c>
      <c r="B232" s="26" t="s">
        <v>118</v>
      </c>
      <c r="C232" s="26" t="s">
        <v>60</v>
      </c>
      <c r="D232" s="38">
        <v>2156</v>
      </c>
      <c r="E232" s="26">
        <v>2444369</v>
      </c>
      <c r="F232" s="26">
        <v>3078540</v>
      </c>
      <c r="G232" s="26">
        <v>444011000</v>
      </c>
      <c r="H232" s="26">
        <v>152304000</v>
      </c>
      <c r="I232" s="26">
        <v>596315000</v>
      </c>
    </row>
    <row r="233" spans="1:9" x14ac:dyDescent="0.3">
      <c r="A233" s="27" t="s">
        <v>58</v>
      </c>
      <c r="B233" s="27" t="s">
        <v>118</v>
      </c>
      <c r="C233" s="27" t="s">
        <v>62</v>
      </c>
      <c r="D233" s="39">
        <v>1</v>
      </c>
      <c r="E233" s="27">
        <v>335</v>
      </c>
      <c r="F233" s="27">
        <v>412</v>
      </c>
      <c r="G233" s="27">
        <v>182000</v>
      </c>
      <c r="H233" s="27">
        <v>66000</v>
      </c>
      <c r="I233" s="27">
        <v>248000</v>
      </c>
    </row>
    <row r="234" spans="1:9" x14ac:dyDescent="0.3">
      <c r="A234" s="26" t="s">
        <v>58</v>
      </c>
      <c r="B234" s="26" t="s">
        <v>118</v>
      </c>
      <c r="C234" s="26" t="s">
        <v>63</v>
      </c>
      <c r="D234" s="38">
        <v>48</v>
      </c>
      <c r="E234" s="26">
        <v>32330</v>
      </c>
      <c r="F234" s="26">
        <v>41870</v>
      </c>
      <c r="G234" s="26">
        <v>10442000</v>
      </c>
      <c r="H234" s="26">
        <v>4505000</v>
      </c>
      <c r="I234" s="26">
        <v>14947000</v>
      </c>
    </row>
    <row r="235" spans="1:9" x14ac:dyDescent="0.3">
      <c r="A235" s="27" t="s">
        <v>58</v>
      </c>
      <c r="B235" s="27" t="s">
        <v>118</v>
      </c>
      <c r="C235" s="27" t="s">
        <v>64</v>
      </c>
      <c r="D235" s="39">
        <v>3845</v>
      </c>
      <c r="E235" s="27">
        <v>2533032</v>
      </c>
      <c r="F235" s="27">
        <v>3254024</v>
      </c>
      <c r="G235" s="27">
        <v>818867000</v>
      </c>
      <c r="H235" s="27">
        <v>320557000</v>
      </c>
      <c r="I235" s="27">
        <v>1139424000</v>
      </c>
    </row>
    <row r="236" spans="1:9" x14ac:dyDescent="0.3">
      <c r="A236" s="26" t="s">
        <v>58</v>
      </c>
      <c r="B236" s="26" t="s">
        <v>119</v>
      </c>
      <c r="C236" s="26" t="s">
        <v>60</v>
      </c>
      <c r="D236" s="38">
        <v>320</v>
      </c>
      <c r="E236" s="26">
        <v>377826</v>
      </c>
      <c r="F236" s="26">
        <v>474084</v>
      </c>
      <c r="G236" s="26">
        <v>74232000</v>
      </c>
      <c r="H236" s="26">
        <v>28465000</v>
      </c>
      <c r="I236" s="26">
        <v>102697000</v>
      </c>
    </row>
    <row r="237" spans="1:9" x14ac:dyDescent="0.3">
      <c r="A237" s="27" t="s">
        <v>58</v>
      </c>
      <c r="B237" s="27" t="s">
        <v>119</v>
      </c>
      <c r="C237" s="27" t="s">
        <v>62</v>
      </c>
      <c r="D237" s="39">
        <v>9</v>
      </c>
      <c r="E237" s="27">
        <v>18229</v>
      </c>
      <c r="F237" s="27">
        <v>22560</v>
      </c>
      <c r="G237" s="27">
        <v>2473000</v>
      </c>
      <c r="H237" s="27">
        <v>1493000</v>
      </c>
      <c r="I237" s="27">
        <v>3966000</v>
      </c>
    </row>
    <row r="238" spans="1:9" x14ac:dyDescent="0.3">
      <c r="A238" s="26" t="s">
        <v>58</v>
      </c>
      <c r="B238" s="26" t="s">
        <v>119</v>
      </c>
      <c r="C238" s="26" t="s">
        <v>63</v>
      </c>
      <c r="D238" s="38">
        <v>22</v>
      </c>
      <c r="E238" s="26">
        <v>17685</v>
      </c>
      <c r="F238" s="26">
        <v>22132</v>
      </c>
      <c r="G238" s="26">
        <v>4702000</v>
      </c>
      <c r="H238" s="26">
        <v>1871000</v>
      </c>
      <c r="I238" s="26">
        <v>6573000</v>
      </c>
    </row>
    <row r="239" spans="1:9" x14ac:dyDescent="0.3">
      <c r="A239" s="27" t="s">
        <v>58</v>
      </c>
      <c r="B239" s="27" t="s">
        <v>119</v>
      </c>
      <c r="C239" s="27" t="s">
        <v>64</v>
      </c>
      <c r="D239" s="39">
        <v>725</v>
      </c>
      <c r="E239" s="27">
        <v>531838</v>
      </c>
      <c r="F239" s="27">
        <v>695496</v>
      </c>
      <c r="G239" s="27">
        <v>173834000</v>
      </c>
      <c r="H239" s="27">
        <v>64739000</v>
      </c>
      <c r="I239" s="27">
        <v>238573000</v>
      </c>
    </row>
    <row r="240" spans="1:9" x14ac:dyDescent="0.3">
      <c r="A240" s="26" t="s">
        <v>120</v>
      </c>
      <c r="B240" s="26" t="s">
        <v>59</v>
      </c>
      <c r="C240" s="26" t="s">
        <v>60</v>
      </c>
      <c r="D240" s="38">
        <v>14058</v>
      </c>
      <c r="E240" s="26">
        <v>9455732</v>
      </c>
      <c r="F240" s="26">
        <v>12042244</v>
      </c>
      <c r="G240" s="26">
        <v>2759206000</v>
      </c>
      <c r="H240" s="26">
        <v>0</v>
      </c>
      <c r="I240" s="26">
        <v>2759206000</v>
      </c>
    </row>
    <row r="241" spans="1:9" x14ac:dyDescent="0.3">
      <c r="A241" s="27" t="s">
        <v>120</v>
      </c>
      <c r="B241" s="27" t="s">
        <v>59</v>
      </c>
      <c r="C241" s="27" t="s">
        <v>61</v>
      </c>
      <c r="D241" s="39">
        <v>2790</v>
      </c>
      <c r="E241" s="27">
        <v>946348</v>
      </c>
      <c r="F241" s="27">
        <v>1184569</v>
      </c>
      <c r="G241" s="27">
        <v>619740000</v>
      </c>
      <c r="H241" s="27">
        <v>0</v>
      </c>
      <c r="I241" s="27">
        <v>619740000</v>
      </c>
    </row>
    <row r="242" spans="1:9" x14ac:dyDescent="0.3">
      <c r="A242" s="26" t="s">
        <v>120</v>
      </c>
      <c r="B242" s="26" t="s">
        <v>59</v>
      </c>
      <c r="C242" s="26" t="s">
        <v>63</v>
      </c>
      <c r="D242" s="38">
        <v>1</v>
      </c>
      <c r="E242" s="26">
        <v>473</v>
      </c>
      <c r="F242" s="26">
        <v>575</v>
      </c>
      <c r="G242" s="26">
        <v>250000</v>
      </c>
      <c r="H242" s="26">
        <v>0</v>
      </c>
      <c r="I242" s="26">
        <v>250000</v>
      </c>
    </row>
    <row r="243" spans="1:9" x14ac:dyDescent="0.3">
      <c r="A243" s="27" t="s">
        <v>120</v>
      </c>
      <c r="B243" s="27" t="s">
        <v>59</v>
      </c>
      <c r="C243" s="27" t="s">
        <v>64</v>
      </c>
      <c r="D243" s="39">
        <v>2100</v>
      </c>
      <c r="E243" s="27">
        <v>912603</v>
      </c>
      <c r="F243" s="27">
        <v>1179473</v>
      </c>
      <c r="G243" s="27">
        <v>438803000</v>
      </c>
      <c r="H243" s="27">
        <v>0</v>
      </c>
      <c r="I243" s="27">
        <v>438803000</v>
      </c>
    </row>
    <row r="244" spans="1:9" x14ac:dyDescent="0.3">
      <c r="A244" s="26" t="s">
        <v>120</v>
      </c>
      <c r="B244" s="26" t="s">
        <v>65</v>
      </c>
      <c r="C244" s="26" t="s">
        <v>60</v>
      </c>
      <c r="D244" s="38">
        <v>758</v>
      </c>
      <c r="E244" s="26">
        <v>345297</v>
      </c>
      <c r="F244" s="26">
        <v>481762</v>
      </c>
      <c r="G244" s="26">
        <v>182188000</v>
      </c>
      <c r="H244" s="26">
        <v>0</v>
      </c>
      <c r="I244" s="26">
        <v>182188000</v>
      </c>
    </row>
    <row r="245" spans="1:9" x14ac:dyDescent="0.3">
      <c r="A245" s="27" t="s">
        <v>120</v>
      </c>
      <c r="B245" s="27" t="s">
        <v>65</v>
      </c>
      <c r="C245" s="27" t="s">
        <v>61</v>
      </c>
      <c r="D245" s="39">
        <v>50</v>
      </c>
      <c r="E245" s="27">
        <v>36953</v>
      </c>
      <c r="F245" s="27">
        <v>46126</v>
      </c>
      <c r="G245" s="27">
        <v>12776000</v>
      </c>
      <c r="H245" s="27">
        <v>0</v>
      </c>
      <c r="I245" s="27">
        <v>12776000</v>
      </c>
    </row>
    <row r="246" spans="1:9" x14ac:dyDescent="0.3">
      <c r="A246" s="26" t="s">
        <v>120</v>
      </c>
      <c r="B246" s="26" t="s">
        <v>65</v>
      </c>
      <c r="C246" s="26" t="s">
        <v>62</v>
      </c>
      <c r="D246" s="38">
        <v>5</v>
      </c>
      <c r="E246" s="26">
        <v>1241</v>
      </c>
      <c r="F246" s="26">
        <v>1997</v>
      </c>
      <c r="G246" s="26">
        <v>520000</v>
      </c>
      <c r="H246" s="26">
        <v>0</v>
      </c>
      <c r="I246" s="26">
        <v>520000</v>
      </c>
    </row>
    <row r="247" spans="1:9" x14ac:dyDescent="0.3">
      <c r="A247" s="27" t="s">
        <v>120</v>
      </c>
      <c r="B247" s="27" t="s">
        <v>65</v>
      </c>
      <c r="C247" s="27" t="s">
        <v>63</v>
      </c>
      <c r="D247" s="39">
        <v>5</v>
      </c>
      <c r="E247" s="27">
        <v>5354</v>
      </c>
      <c r="F247" s="27">
        <v>6402</v>
      </c>
      <c r="G247" s="27">
        <v>1335000</v>
      </c>
      <c r="H247" s="27">
        <v>0</v>
      </c>
      <c r="I247" s="27">
        <v>1335000</v>
      </c>
    </row>
    <row r="248" spans="1:9" x14ac:dyDescent="0.3">
      <c r="A248" s="26" t="s">
        <v>120</v>
      </c>
      <c r="B248" s="26" t="s">
        <v>65</v>
      </c>
      <c r="C248" s="26" t="s">
        <v>64</v>
      </c>
      <c r="D248" s="38">
        <v>81</v>
      </c>
      <c r="E248" s="26">
        <v>26821</v>
      </c>
      <c r="F248" s="26">
        <v>40313</v>
      </c>
      <c r="G248" s="26">
        <v>19619000</v>
      </c>
      <c r="H248" s="26">
        <v>0</v>
      </c>
      <c r="I248" s="26">
        <v>19619000</v>
      </c>
    </row>
    <row r="249" spans="1:9" x14ac:dyDescent="0.3">
      <c r="A249" s="27" t="s">
        <v>120</v>
      </c>
      <c r="B249" s="27" t="s">
        <v>67</v>
      </c>
      <c r="C249" s="27" t="s">
        <v>60</v>
      </c>
      <c r="D249" s="39">
        <v>9990</v>
      </c>
      <c r="E249" s="27">
        <v>6514706</v>
      </c>
      <c r="F249" s="27">
        <v>8449210</v>
      </c>
      <c r="G249" s="27">
        <v>2117799000</v>
      </c>
      <c r="H249" s="27">
        <v>0</v>
      </c>
      <c r="I249" s="27">
        <v>2117799000</v>
      </c>
    </row>
    <row r="250" spans="1:9" x14ac:dyDescent="0.3">
      <c r="A250" s="26" t="s">
        <v>120</v>
      </c>
      <c r="B250" s="26" t="s">
        <v>67</v>
      </c>
      <c r="C250" s="26" t="s">
        <v>62</v>
      </c>
      <c r="D250" s="38">
        <v>15</v>
      </c>
      <c r="E250" s="26">
        <v>13964</v>
      </c>
      <c r="F250" s="26">
        <v>18301</v>
      </c>
      <c r="G250" s="26">
        <v>2506000</v>
      </c>
      <c r="H250" s="26">
        <v>0</v>
      </c>
      <c r="I250" s="26">
        <v>2506000</v>
      </c>
    </row>
    <row r="251" spans="1:9" x14ac:dyDescent="0.3">
      <c r="A251" s="27" t="s">
        <v>120</v>
      </c>
      <c r="B251" s="27" t="s">
        <v>67</v>
      </c>
      <c r="C251" s="27" t="s">
        <v>63</v>
      </c>
      <c r="D251" s="39">
        <v>5</v>
      </c>
      <c r="E251" s="27">
        <v>2275</v>
      </c>
      <c r="F251" s="27">
        <v>3892</v>
      </c>
      <c r="G251" s="27">
        <v>1700000</v>
      </c>
      <c r="H251" s="27">
        <v>0</v>
      </c>
      <c r="I251" s="27">
        <v>1700000</v>
      </c>
    </row>
    <row r="252" spans="1:9" x14ac:dyDescent="0.3">
      <c r="A252" s="26" t="s">
        <v>120</v>
      </c>
      <c r="B252" s="26" t="s">
        <v>67</v>
      </c>
      <c r="C252" s="26" t="s">
        <v>64</v>
      </c>
      <c r="D252" s="38">
        <v>929</v>
      </c>
      <c r="E252" s="26">
        <v>496927</v>
      </c>
      <c r="F252" s="26">
        <v>669899</v>
      </c>
      <c r="G252" s="26">
        <v>176233000</v>
      </c>
      <c r="H252" s="26">
        <v>0</v>
      </c>
      <c r="I252" s="26">
        <v>176233000</v>
      </c>
    </row>
    <row r="253" spans="1:9" x14ac:dyDescent="0.3">
      <c r="A253" s="27" t="s">
        <v>120</v>
      </c>
      <c r="B253" s="27" t="s">
        <v>68</v>
      </c>
      <c r="C253" s="27" t="s">
        <v>60</v>
      </c>
      <c r="D253" s="39">
        <v>5941</v>
      </c>
      <c r="E253" s="27">
        <v>4790355</v>
      </c>
      <c r="F253" s="27">
        <v>6333243</v>
      </c>
      <c r="G253" s="27">
        <v>931038000</v>
      </c>
      <c r="H253" s="27">
        <v>0</v>
      </c>
      <c r="I253" s="27">
        <v>931038000</v>
      </c>
    </row>
    <row r="254" spans="1:9" x14ac:dyDescent="0.3">
      <c r="A254" s="26" t="s">
        <v>120</v>
      </c>
      <c r="B254" s="26" t="s">
        <v>68</v>
      </c>
      <c r="C254" s="26" t="s">
        <v>137</v>
      </c>
      <c r="D254" s="38">
        <v>2</v>
      </c>
      <c r="E254" s="26">
        <v>775</v>
      </c>
      <c r="F254" s="26">
        <v>1172</v>
      </c>
      <c r="G254" s="26">
        <v>54000</v>
      </c>
      <c r="H254" s="26">
        <v>0</v>
      </c>
      <c r="I254" s="26">
        <v>54000</v>
      </c>
    </row>
    <row r="255" spans="1:9" x14ac:dyDescent="0.3">
      <c r="A255" s="27" t="s">
        <v>120</v>
      </c>
      <c r="B255" s="27" t="s">
        <v>68</v>
      </c>
      <c r="C255" s="27" t="s">
        <v>63</v>
      </c>
      <c r="D255" s="39">
        <v>11</v>
      </c>
      <c r="E255" s="27">
        <v>7529</v>
      </c>
      <c r="F255" s="27">
        <v>10865</v>
      </c>
      <c r="G255" s="27">
        <v>1270000</v>
      </c>
      <c r="H255" s="27">
        <v>0</v>
      </c>
      <c r="I255" s="27">
        <v>1270000</v>
      </c>
    </row>
    <row r="256" spans="1:9" x14ac:dyDescent="0.3">
      <c r="A256" s="26" t="s">
        <v>120</v>
      </c>
      <c r="B256" s="26" t="s">
        <v>68</v>
      </c>
      <c r="C256" s="26" t="s">
        <v>64</v>
      </c>
      <c r="D256" s="38">
        <v>444</v>
      </c>
      <c r="E256" s="26">
        <v>290513</v>
      </c>
      <c r="F256" s="26">
        <v>411796</v>
      </c>
      <c r="G256" s="26">
        <v>64236000</v>
      </c>
      <c r="H256" s="26">
        <v>0</v>
      </c>
      <c r="I256" s="26">
        <v>64236000</v>
      </c>
    </row>
    <row r="257" spans="1:9" x14ac:dyDescent="0.3">
      <c r="A257" s="27" t="s">
        <v>120</v>
      </c>
      <c r="B257" s="27" t="s">
        <v>69</v>
      </c>
      <c r="C257" s="27" t="s">
        <v>60</v>
      </c>
      <c r="D257" s="39">
        <v>61683</v>
      </c>
      <c r="E257" s="27">
        <v>58193762</v>
      </c>
      <c r="F257" s="27">
        <v>74001113</v>
      </c>
      <c r="G257" s="27">
        <v>14474593000</v>
      </c>
      <c r="H257" s="27">
        <v>0</v>
      </c>
      <c r="I257" s="27">
        <v>14474593000</v>
      </c>
    </row>
    <row r="258" spans="1:9" x14ac:dyDescent="0.3">
      <c r="A258" s="26" t="s">
        <v>120</v>
      </c>
      <c r="B258" s="26" t="s">
        <v>69</v>
      </c>
      <c r="C258" s="26" t="s">
        <v>61</v>
      </c>
      <c r="D258" s="38">
        <v>1223</v>
      </c>
      <c r="E258" s="26">
        <v>1063754</v>
      </c>
      <c r="F258" s="26">
        <v>1315467</v>
      </c>
      <c r="G258" s="26">
        <v>294321000</v>
      </c>
      <c r="H258" s="26">
        <v>0</v>
      </c>
      <c r="I258" s="26">
        <v>294321000</v>
      </c>
    </row>
    <row r="259" spans="1:9" x14ac:dyDescent="0.3">
      <c r="A259" s="27" t="s">
        <v>120</v>
      </c>
      <c r="B259" s="27" t="s">
        <v>69</v>
      </c>
      <c r="C259" s="27" t="s">
        <v>62</v>
      </c>
      <c r="D259" s="39">
        <v>203</v>
      </c>
      <c r="E259" s="27">
        <v>210319</v>
      </c>
      <c r="F259" s="27">
        <v>275544</v>
      </c>
      <c r="G259" s="27">
        <v>50265000</v>
      </c>
      <c r="H259" s="27">
        <v>0</v>
      </c>
      <c r="I259" s="27">
        <v>50265000</v>
      </c>
    </row>
    <row r="260" spans="1:9" x14ac:dyDescent="0.3">
      <c r="A260" s="26" t="s">
        <v>120</v>
      </c>
      <c r="B260" s="26" t="s">
        <v>69</v>
      </c>
      <c r="C260" s="26" t="s">
        <v>63</v>
      </c>
      <c r="D260" s="38">
        <v>45</v>
      </c>
      <c r="E260" s="26">
        <v>41794</v>
      </c>
      <c r="F260" s="26">
        <v>56365</v>
      </c>
      <c r="G260" s="26">
        <v>13856000</v>
      </c>
      <c r="H260" s="26">
        <v>0</v>
      </c>
      <c r="I260" s="26">
        <v>13856000</v>
      </c>
    </row>
    <row r="261" spans="1:9" x14ac:dyDescent="0.3">
      <c r="A261" s="27" t="s">
        <v>120</v>
      </c>
      <c r="B261" s="27" t="s">
        <v>69</v>
      </c>
      <c r="C261" s="27" t="s">
        <v>64</v>
      </c>
      <c r="D261" s="39">
        <v>5255</v>
      </c>
      <c r="E261" s="27">
        <v>3754015</v>
      </c>
      <c r="F261" s="27">
        <v>5032143</v>
      </c>
      <c r="G261" s="27">
        <v>1297580000</v>
      </c>
      <c r="H261" s="27">
        <v>0</v>
      </c>
      <c r="I261" s="27">
        <v>1297580000</v>
      </c>
    </row>
    <row r="262" spans="1:9" x14ac:dyDescent="0.3">
      <c r="A262" s="26" t="s">
        <v>120</v>
      </c>
      <c r="B262" s="26" t="s">
        <v>70</v>
      </c>
      <c r="C262" s="26" t="s">
        <v>60</v>
      </c>
      <c r="D262" s="38">
        <v>5275</v>
      </c>
      <c r="E262" s="26">
        <v>4307365</v>
      </c>
      <c r="F262" s="26">
        <v>5494103</v>
      </c>
      <c r="G262" s="26">
        <v>1169486000</v>
      </c>
      <c r="H262" s="26">
        <v>0</v>
      </c>
      <c r="I262" s="26">
        <v>1169486000</v>
      </c>
    </row>
    <row r="263" spans="1:9" x14ac:dyDescent="0.3">
      <c r="A263" s="27" t="s">
        <v>120</v>
      </c>
      <c r="B263" s="27" t="s">
        <v>70</v>
      </c>
      <c r="C263" s="27" t="s">
        <v>62</v>
      </c>
      <c r="D263" s="39">
        <v>13</v>
      </c>
      <c r="E263" s="27">
        <v>23245</v>
      </c>
      <c r="F263" s="27">
        <v>29143</v>
      </c>
      <c r="G263" s="27">
        <v>2936000</v>
      </c>
      <c r="H263" s="27">
        <v>0</v>
      </c>
      <c r="I263" s="27">
        <v>2936000</v>
      </c>
    </row>
    <row r="264" spans="1:9" x14ac:dyDescent="0.3">
      <c r="A264" s="26" t="s">
        <v>120</v>
      </c>
      <c r="B264" s="26" t="s">
        <v>70</v>
      </c>
      <c r="C264" s="26" t="s">
        <v>63</v>
      </c>
      <c r="D264" s="38">
        <v>5</v>
      </c>
      <c r="E264" s="26">
        <v>6444</v>
      </c>
      <c r="F264" s="26">
        <v>8587</v>
      </c>
      <c r="G264" s="26">
        <v>862000</v>
      </c>
      <c r="H264" s="26">
        <v>0</v>
      </c>
      <c r="I264" s="26">
        <v>862000</v>
      </c>
    </row>
    <row r="265" spans="1:9" x14ac:dyDescent="0.3">
      <c r="A265" s="27" t="s">
        <v>120</v>
      </c>
      <c r="B265" s="27" t="s">
        <v>70</v>
      </c>
      <c r="C265" s="27" t="s">
        <v>64</v>
      </c>
      <c r="D265" s="39">
        <v>1054</v>
      </c>
      <c r="E265" s="27">
        <v>572123</v>
      </c>
      <c r="F265" s="27">
        <v>744334</v>
      </c>
      <c r="G265" s="27">
        <v>221640000</v>
      </c>
      <c r="H265" s="27">
        <v>0</v>
      </c>
      <c r="I265" s="27">
        <v>221640000</v>
      </c>
    </row>
    <row r="266" spans="1:9" x14ac:dyDescent="0.3">
      <c r="A266" s="26" t="s">
        <v>120</v>
      </c>
      <c r="B266" s="26" t="s">
        <v>71</v>
      </c>
      <c r="C266" s="26" t="s">
        <v>60</v>
      </c>
      <c r="D266" s="38">
        <v>14141</v>
      </c>
      <c r="E266" s="26">
        <v>16558191</v>
      </c>
      <c r="F266" s="26">
        <v>20297252</v>
      </c>
      <c r="G266" s="26">
        <v>3112801000</v>
      </c>
      <c r="H266" s="26">
        <v>0</v>
      </c>
      <c r="I266" s="26">
        <v>3112801000</v>
      </c>
    </row>
    <row r="267" spans="1:9" x14ac:dyDescent="0.3">
      <c r="A267" s="27" t="s">
        <v>120</v>
      </c>
      <c r="B267" s="27" t="s">
        <v>71</v>
      </c>
      <c r="C267" s="27" t="s">
        <v>61</v>
      </c>
      <c r="D267" s="39">
        <v>1103</v>
      </c>
      <c r="E267" s="27">
        <v>1996678</v>
      </c>
      <c r="F267" s="27">
        <v>2445651</v>
      </c>
      <c r="G267" s="27">
        <v>254995000</v>
      </c>
      <c r="H267" s="27">
        <v>0</v>
      </c>
      <c r="I267" s="27">
        <v>254995000</v>
      </c>
    </row>
    <row r="268" spans="1:9" x14ac:dyDescent="0.3">
      <c r="A268" s="26" t="s">
        <v>120</v>
      </c>
      <c r="B268" s="26" t="s">
        <v>71</v>
      </c>
      <c r="C268" s="26" t="s">
        <v>63</v>
      </c>
      <c r="D268" s="38">
        <v>18</v>
      </c>
      <c r="E268" s="26">
        <v>28406</v>
      </c>
      <c r="F268" s="26">
        <v>35842</v>
      </c>
      <c r="G268" s="26">
        <v>3797000</v>
      </c>
      <c r="H268" s="26">
        <v>0</v>
      </c>
      <c r="I268" s="26">
        <v>3797000</v>
      </c>
    </row>
    <row r="269" spans="1:9" x14ac:dyDescent="0.3">
      <c r="A269" s="27" t="s">
        <v>120</v>
      </c>
      <c r="B269" s="27" t="s">
        <v>71</v>
      </c>
      <c r="C269" s="27" t="s">
        <v>64</v>
      </c>
      <c r="D269" s="39">
        <v>1640</v>
      </c>
      <c r="E269" s="27">
        <v>1044491</v>
      </c>
      <c r="F269" s="27">
        <v>1304900</v>
      </c>
      <c r="G269" s="27">
        <v>351913000</v>
      </c>
      <c r="H269" s="27">
        <v>0</v>
      </c>
      <c r="I269" s="27">
        <v>351913000</v>
      </c>
    </row>
    <row r="270" spans="1:9" x14ac:dyDescent="0.3">
      <c r="A270" s="26" t="s">
        <v>120</v>
      </c>
      <c r="B270" s="26" t="s">
        <v>72</v>
      </c>
      <c r="C270" s="26" t="s">
        <v>60</v>
      </c>
      <c r="D270" s="38">
        <v>7687</v>
      </c>
      <c r="E270" s="26">
        <v>5043338</v>
      </c>
      <c r="F270" s="26">
        <v>6593816</v>
      </c>
      <c r="G270" s="26">
        <v>1755294000</v>
      </c>
      <c r="H270" s="26">
        <v>0</v>
      </c>
      <c r="I270" s="26">
        <v>1755294000</v>
      </c>
    </row>
    <row r="271" spans="1:9" x14ac:dyDescent="0.3">
      <c r="A271" s="27" t="s">
        <v>120</v>
      </c>
      <c r="B271" s="27" t="s">
        <v>72</v>
      </c>
      <c r="C271" s="27" t="s">
        <v>61</v>
      </c>
      <c r="D271" s="39">
        <v>1238</v>
      </c>
      <c r="E271" s="27">
        <v>336863</v>
      </c>
      <c r="F271" s="27">
        <v>436711</v>
      </c>
      <c r="G271" s="27">
        <v>293243000</v>
      </c>
      <c r="H271" s="27">
        <v>0</v>
      </c>
      <c r="I271" s="27">
        <v>293243000</v>
      </c>
    </row>
    <row r="272" spans="1:9" x14ac:dyDescent="0.3">
      <c r="A272" s="26" t="s">
        <v>120</v>
      </c>
      <c r="B272" s="26" t="s">
        <v>72</v>
      </c>
      <c r="C272" s="26" t="s">
        <v>63</v>
      </c>
      <c r="D272" s="38">
        <v>1</v>
      </c>
      <c r="E272" s="26">
        <v>306</v>
      </c>
      <c r="F272" s="26">
        <v>603</v>
      </c>
      <c r="G272" s="26">
        <v>250000</v>
      </c>
      <c r="H272" s="26">
        <v>0</v>
      </c>
      <c r="I272" s="26">
        <v>250000</v>
      </c>
    </row>
    <row r="273" spans="1:9" x14ac:dyDescent="0.3">
      <c r="A273" s="27" t="s">
        <v>120</v>
      </c>
      <c r="B273" s="27" t="s">
        <v>72</v>
      </c>
      <c r="C273" s="27" t="s">
        <v>64</v>
      </c>
      <c r="D273" s="39">
        <v>1314</v>
      </c>
      <c r="E273" s="27">
        <v>456296</v>
      </c>
      <c r="F273" s="27">
        <v>601891</v>
      </c>
      <c r="G273" s="27">
        <v>302758000</v>
      </c>
      <c r="H273" s="27">
        <v>0</v>
      </c>
      <c r="I273" s="27">
        <v>302758000</v>
      </c>
    </row>
    <row r="274" spans="1:9" x14ac:dyDescent="0.3">
      <c r="A274" s="26" t="s">
        <v>120</v>
      </c>
      <c r="B274" s="26" t="s">
        <v>73</v>
      </c>
      <c r="C274" s="26" t="s">
        <v>60</v>
      </c>
      <c r="D274" s="38">
        <v>167</v>
      </c>
      <c r="E274" s="26">
        <v>156111</v>
      </c>
      <c r="F274" s="26">
        <v>204449</v>
      </c>
      <c r="G274" s="26">
        <v>43467000</v>
      </c>
      <c r="H274" s="26">
        <v>0</v>
      </c>
      <c r="I274" s="26">
        <v>43467000</v>
      </c>
    </row>
    <row r="275" spans="1:9" x14ac:dyDescent="0.3">
      <c r="A275" s="27" t="s">
        <v>120</v>
      </c>
      <c r="B275" s="27" t="s">
        <v>73</v>
      </c>
      <c r="C275" s="27" t="s">
        <v>63</v>
      </c>
      <c r="D275" s="39">
        <v>1</v>
      </c>
      <c r="E275" s="27">
        <v>521</v>
      </c>
      <c r="F275" s="27">
        <v>856</v>
      </c>
      <c r="G275" s="27">
        <v>500000</v>
      </c>
      <c r="H275" s="27">
        <v>0</v>
      </c>
      <c r="I275" s="27">
        <v>500000</v>
      </c>
    </row>
    <row r="276" spans="1:9" x14ac:dyDescent="0.3">
      <c r="A276" s="26" t="s">
        <v>120</v>
      </c>
      <c r="B276" s="26" t="s">
        <v>73</v>
      </c>
      <c r="C276" s="26" t="s">
        <v>64</v>
      </c>
      <c r="D276" s="38">
        <v>142</v>
      </c>
      <c r="E276" s="26">
        <v>179965</v>
      </c>
      <c r="F276" s="26">
        <v>230355</v>
      </c>
      <c r="G276" s="26">
        <v>34050000</v>
      </c>
      <c r="H276" s="26">
        <v>0</v>
      </c>
      <c r="I276" s="26">
        <v>34050000</v>
      </c>
    </row>
    <row r="277" spans="1:9" x14ac:dyDescent="0.3">
      <c r="A277" s="27" t="s">
        <v>120</v>
      </c>
      <c r="B277" s="27" t="s">
        <v>74</v>
      </c>
      <c r="C277" s="27" t="s">
        <v>60</v>
      </c>
      <c r="D277" s="39">
        <v>422488</v>
      </c>
      <c r="E277" s="27">
        <v>351293526</v>
      </c>
      <c r="F277" s="27">
        <v>432430311</v>
      </c>
      <c r="G277" s="27">
        <v>87954846000</v>
      </c>
      <c r="H277" s="27">
        <v>0</v>
      </c>
      <c r="I277" s="27">
        <v>87954846000</v>
      </c>
    </row>
    <row r="278" spans="1:9" x14ac:dyDescent="0.3">
      <c r="A278" s="26" t="s">
        <v>120</v>
      </c>
      <c r="B278" s="26" t="s">
        <v>74</v>
      </c>
      <c r="C278" s="26" t="s">
        <v>61</v>
      </c>
      <c r="D278" s="38">
        <v>28815</v>
      </c>
      <c r="E278" s="26">
        <v>22006536</v>
      </c>
      <c r="F278" s="26">
        <v>26665619</v>
      </c>
      <c r="G278" s="26">
        <v>6431970000</v>
      </c>
      <c r="H278" s="26">
        <v>0</v>
      </c>
      <c r="I278" s="26">
        <v>6431970000</v>
      </c>
    </row>
    <row r="279" spans="1:9" x14ac:dyDescent="0.3">
      <c r="A279" s="27" t="s">
        <v>120</v>
      </c>
      <c r="B279" s="27" t="s">
        <v>74</v>
      </c>
      <c r="C279" s="27" t="s">
        <v>62</v>
      </c>
      <c r="D279" s="39">
        <v>4</v>
      </c>
      <c r="E279" s="27">
        <v>4105</v>
      </c>
      <c r="F279" s="27">
        <v>5135</v>
      </c>
      <c r="G279" s="27">
        <v>755000</v>
      </c>
      <c r="H279" s="27">
        <v>0</v>
      </c>
      <c r="I279" s="27">
        <v>755000</v>
      </c>
    </row>
    <row r="280" spans="1:9" x14ac:dyDescent="0.3">
      <c r="A280" s="26" t="s">
        <v>120</v>
      </c>
      <c r="B280" s="26" t="s">
        <v>74</v>
      </c>
      <c r="C280" s="26" t="s">
        <v>63</v>
      </c>
      <c r="D280" s="38">
        <v>1324</v>
      </c>
      <c r="E280" s="26">
        <v>251871</v>
      </c>
      <c r="F280" s="26">
        <v>314365</v>
      </c>
      <c r="G280" s="26">
        <v>282095000</v>
      </c>
      <c r="H280" s="26">
        <v>0</v>
      </c>
      <c r="I280" s="26">
        <v>282095000</v>
      </c>
    </row>
    <row r="281" spans="1:9" x14ac:dyDescent="0.3">
      <c r="A281" s="27" t="s">
        <v>120</v>
      </c>
      <c r="B281" s="27" t="s">
        <v>74</v>
      </c>
      <c r="C281" s="27" t="s">
        <v>64</v>
      </c>
      <c r="D281" s="39">
        <v>88822</v>
      </c>
      <c r="E281" s="27">
        <v>33712013</v>
      </c>
      <c r="F281" s="27">
        <v>43196772</v>
      </c>
      <c r="G281" s="27">
        <v>18579775000</v>
      </c>
      <c r="H281" s="27">
        <v>0</v>
      </c>
      <c r="I281" s="27">
        <v>18579775000</v>
      </c>
    </row>
    <row r="282" spans="1:9" x14ac:dyDescent="0.3">
      <c r="A282" s="26" t="s">
        <v>120</v>
      </c>
      <c r="B282" s="26" t="s">
        <v>75</v>
      </c>
      <c r="C282" s="26" t="s">
        <v>60</v>
      </c>
      <c r="D282" s="38">
        <v>15853</v>
      </c>
      <c r="E282" s="26">
        <v>11406007</v>
      </c>
      <c r="F282" s="26">
        <v>14724482</v>
      </c>
      <c r="G282" s="26">
        <v>3209735000</v>
      </c>
      <c r="H282" s="26">
        <v>0</v>
      </c>
      <c r="I282" s="26">
        <v>3209735000</v>
      </c>
    </row>
    <row r="283" spans="1:9" x14ac:dyDescent="0.3">
      <c r="A283" s="27" t="s">
        <v>120</v>
      </c>
      <c r="B283" s="27" t="s">
        <v>75</v>
      </c>
      <c r="C283" s="27" t="s">
        <v>61</v>
      </c>
      <c r="D283" s="39">
        <v>161</v>
      </c>
      <c r="E283" s="27">
        <v>103945</v>
      </c>
      <c r="F283" s="27">
        <v>129231</v>
      </c>
      <c r="G283" s="27">
        <v>40554000</v>
      </c>
      <c r="H283" s="27">
        <v>0</v>
      </c>
      <c r="I283" s="27">
        <v>40554000</v>
      </c>
    </row>
    <row r="284" spans="1:9" x14ac:dyDescent="0.3">
      <c r="A284" s="26" t="s">
        <v>120</v>
      </c>
      <c r="B284" s="26" t="s">
        <v>75</v>
      </c>
      <c r="C284" s="26" t="s">
        <v>62</v>
      </c>
      <c r="D284" s="38">
        <v>1</v>
      </c>
      <c r="E284" s="26">
        <v>1162</v>
      </c>
      <c r="F284" s="26">
        <v>1613</v>
      </c>
      <c r="G284" s="26">
        <v>150000</v>
      </c>
      <c r="H284" s="26">
        <v>0</v>
      </c>
      <c r="I284" s="26">
        <v>150000</v>
      </c>
    </row>
    <row r="285" spans="1:9" x14ac:dyDescent="0.3">
      <c r="A285" s="27" t="s">
        <v>120</v>
      </c>
      <c r="B285" s="27" t="s">
        <v>75</v>
      </c>
      <c r="C285" s="27" t="s">
        <v>63</v>
      </c>
      <c r="D285" s="39">
        <v>12</v>
      </c>
      <c r="E285" s="27">
        <v>6595</v>
      </c>
      <c r="F285" s="27">
        <v>9778</v>
      </c>
      <c r="G285" s="27">
        <v>2528000</v>
      </c>
      <c r="H285" s="27">
        <v>0</v>
      </c>
      <c r="I285" s="27">
        <v>2528000</v>
      </c>
    </row>
    <row r="286" spans="1:9" x14ac:dyDescent="0.3">
      <c r="A286" s="26" t="s">
        <v>120</v>
      </c>
      <c r="B286" s="26" t="s">
        <v>75</v>
      </c>
      <c r="C286" s="26" t="s">
        <v>64</v>
      </c>
      <c r="D286" s="38">
        <v>4292</v>
      </c>
      <c r="E286" s="26">
        <v>1481374</v>
      </c>
      <c r="F286" s="26">
        <v>2007411</v>
      </c>
      <c r="G286" s="26">
        <v>754929000</v>
      </c>
      <c r="H286" s="26">
        <v>0</v>
      </c>
      <c r="I286" s="26">
        <v>754929000</v>
      </c>
    </row>
    <row r="287" spans="1:9" x14ac:dyDescent="0.3">
      <c r="A287" s="27" t="s">
        <v>120</v>
      </c>
      <c r="B287" s="27" t="s">
        <v>76</v>
      </c>
      <c r="C287" s="27" t="s">
        <v>60</v>
      </c>
      <c r="D287" s="39">
        <v>84</v>
      </c>
      <c r="E287" s="27">
        <v>125935</v>
      </c>
      <c r="F287" s="27">
        <v>154054</v>
      </c>
      <c r="G287" s="27">
        <v>16262000</v>
      </c>
      <c r="H287" s="27">
        <v>0</v>
      </c>
      <c r="I287" s="27">
        <v>16262000</v>
      </c>
    </row>
    <row r="288" spans="1:9" x14ac:dyDescent="0.3">
      <c r="A288" s="26" t="s">
        <v>120</v>
      </c>
      <c r="B288" s="26" t="s">
        <v>76</v>
      </c>
      <c r="C288" s="26" t="s">
        <v>61</v>
      </c>
      <c r="D288" s="38">
        <v>28</v>
      </c>
      <c r="E288" s="26">
        <v>61531</v>
      </c>
      <c r="F288" s="26">
        <v>75318</v>
      </c>
      <c r="G288" s="26">
        <v>5291000</v>
      </c>
      <c r="H288" s="26">
        <v>0</v>
      </c>
      <c r="I288" s="26">
        <v>5291000</v>
      </c>
    </row>
    <row r="289" spans="1:9" x14ac:dyDescent="0.3">
      <c r="A289" s="27" t="s">
        <v>120</v>
      </c>
      <c r="B289" s="27" t="s">
        <v>76</v>
      </c>
      <c r="C289" s="27" t="s">
        <v>64</v>
      </c>
      <c r="D289" s="39">
        <v>7</v>
      </c>
      <c r="E289" s="27">
        <v>8581</v>
      </c>
      <c r="F289" s="27">
        <v>11367</v>
      </c>
      <c r="G289" s="27">
        <v>1395000</v>
      </c>
      <c r="H289" s="27">
        <v>0</v>
      </c>
      <c r="I289" s="27">
        <v>1395000</v>
      </c>
    </row>
    <row r="290" spans="1:9" x14ac:dyDescent="0.3">
      <c r="A290" s="26" t="s">
        <v>120</v>
      </c>
      <c r="B290" s="26" t="s">
        <v>77</v>
      </c>
      <c r="C290" s="26" t="s">
        <v>60</v>
      </c>
      <c r="D290" s="38">
        <v>13885</v>
      </c>
      <c r="E290" s="26">
        <v>11332824</v>
      </c>
      <c r="F290" s="26">
        <v>13838459</v>
      </c>
      <c r="G290" s="26">
        <v>3354535000</v>
      </c>
      <c r="H290" s="26">
        <v>0</v>
      </c>
      <c r="I290" s="26">
        <v>3354535000</v>
      </c>
    </row>
    <row r="291" spans="1:9" x14ac:dyDescent="0.3">
      <c r="A291" s="27" t="s">
        <v>120</v>
      </c>
      <c r="B291" s="27" t="s">
        <v>77</v>
      </c>
      <c r="C291" s="27" t="s">
        <v>61</v>
      </c>
      <c r="D291" s="39">
        <v>2950</v>
      </c>
      <c r="E291" s="27">
        <v>3879127</v>
      </c>
      <c r="F291" s="27">
        <v>4666419</v>
      </c>
      <c r="G291" s="27">
        <v>636019000</v>
      </c>
      <c r="H291" s="27">
        <v>0</v>
      </c>
      <c r="I291" s="27">
        <v>636019000</v>
      </c>
    </row>
    <row r="292" spans="1:9" x14ac:dyDescent="0.3">
      <c r="A292" s="26" t="s">
        <v>120</v>
      </c>
      <c r="B292" s="26" t="s">
        <v>77</v>
      </c>
      <c r="C292" s="26" t="s">
        <v>62</v>
      </c>
      <c r="D292" s="38">
        <v>147</v>
      </c>
      <c r="E292" s="26">
        <v>498121</v>
      </c>
      <c r="F292" s="26">
        <v>610020</v>
      </c>
      <c r="G292" s="26">
        <v>42288000</v>
      </c>
      <c r="H292" s="26">
        <v>0</v>
      </c>
      <c r="I292" s="26">
        <v>42288000</v>
      </c>
    </row>
    <row r="293" spans="1:9" x14ac:dyDescent="0.3">
      <c r="A293" s="27" t="s">
        <v>120</v>
      </c>
      <c r="B293" s="27" t="s">
        <v>77</v>
      </c>
      <c r="C293" s="27" t="s">
        <v>63</v>
      </c>
      <c r="D293" s="39">
        <v>1</v>
      </c>
      <c r="E293" s="27">
        <v>456</v>
      </c>
      <c r="F293" s="27">
        <v>555</v>
      </c>
      <c r="G293" s="27">
        <v>250000</v>
      </c>
      <c r="H293" s="27">
        <v>0</v>
      </c>
      <c r="I293" s="27">
        <v>250000</v>
      </c>
    </row>
    <row r="294" spans="1:9" x14ac:dyDescent="0.3">
      <c r="A294" s="26" t="s">
        <v>120</v>
      </c>
      <c r="B294" s="26" t="s">
        <v>77</v>
      </c>
      <c r="C294" s="26" t="s">
        <v>64</v>
      </c>
      <c r="D294" s="38">
        <v>5664</v>
      </c>
      <c r="E294" s="26">
        <v>2731739</v>
      </c>
      <c r="F294" s="26">
        <v>3312031</v>
      </c>
      <c r="G294" s="26">
        <v>1267043000</v>
      </c>
      <c r="H294" s="26">
        <v>0</v>
      </c>
      <c r="I294" s="26">
        <v>1267043000</v>
      </c>
    </row>
    <row r="295" spans="1:9" x14ac:dyDescent="0.3">
      <c r="A295" s="27" t="s">
        <v>120</v>
      </c>
      <c r="B295" s="27" t="s">
        <v>78</v>
      </c>
      <c r="C295" s="27" t="s">
        <v>60</v>
      </c>
      <c r="D295" s="39">
        <v>1895</v>
      </c>
      <c r="E295" s="27">
        <v>1522819</v>
      </c>
      <c r="F295" s="27">
        <v>1966405</v>
      </c>
      <c r="G295" s="27">
        <v>398241000</v>
      </c>
      <c r="H295" s="27">
        <v>0</v>
      </c>
      <c r="I295" s="27">
        <v>398241000</v>
      </c>
    </row>
    <row r="296" spans="1:9" x14ac:dyDescent="0.3">
      <c r="A296" s="26" t="s">
        <v>120</v>
      </c>
      <c r="B296" s="26" t="s">
        <v>78</v>
      </c>
      <c r="C296" s="26" t="s">
        <v>62</v>
      </c>
      <c r="D296" s="38">
        <v>2</v>
      </c>
      <c r="E296" s="26">
        <v>1738</v>
      </c>
      <c r="F296" s="26">
        <v>2084</v>
      </c>
      <c r="G296" s="26">
        <v>492000</v>
      </c>
      <c r="H296" s="26">
        <v>0</v>
      </c>
      <c r="I296" s="26">
        <v>492000</v>
      </c>
    </row>
    <row r="297" spans="1:9" x14ac:dyDescent="0.3">
      <c r="A297" s="27" t="s">
        <v>120</v>
      </c>
      <c r="B297" s="27" t="s">
        <v>78</v>
      </c>
      <c r="C297" s="27" t="s">
        <v>63</v>
      </c>
      <c r="D297" s="39">
        <v>3</v>
      </c>
      <c r="E297" s="27">
        <v>1857</v>
      </c>
      <c r="F297" s="27">
        <v>2466</v>
      </c>
      <c r="G297" s="27">
        <v>567000</v>
      </c>
      <c r="H297" s="27">
        <v>0</v>
      </c>
      <c r="I297" s="27">
        <v>567000</v>
      </c>
    </row>
    <row r="298" spans="1:9" x14ac:dyDescent="0.3">
      <c r="A298" s="26" t="s">
        <v>120</v>
      </c>
      <c r="B298" s="26" t="s">
        <v>78</v>
      </c>
      <c r="C298" s="26" t="s">
        <v>64</v>
      </c>
      <c r="D298" s="38">
        <v>183</v>
      </c>
      <c r="E298" s="26">
        <v>131165</v>
      </c>
      <c r="F298" s="26">
        <v>166644</v>
      </c>
      <c r="G298" s="26">
        <v>43386000</v>
      </c>
      <c r="H298" s="26">
        <v>0</v>
      </c>
      <c r="I298" s="26">
        <v>43386000</v>
      </c>
    </row>
    <row r="299" spans="1:9" x14ac:dyDescent="0.3">
      <c r="A299" s="27" t="s">
        <v>120</v>
      </c>
      <c r="B299" s="27" t="s">
        <v>79</v>
      </c>
      <c r="C299" s="27" t="s">
        <v>60</v>
      </c>
      <c r="D299" s="39">
        <v>15094</v>
      </c>
      <c r="E299" s="27">
        <v>13936355</v>
      </c>
      <c r="F299" s="27">
        <v>17049094</v>
      </c>
      <c r="G299" s="27">
        <v>2315873000</v>
      </c>
      <c r="H299" s="27">
        <v>0</v>
      </c>
      <c r="I299" s="27">
        <v>2315873000</v>
      </c>
    </row>
    <row r="300" spans="1:9" x14ac:dyDescent="0.3">
      <c r="A300" s="26" t="s">
        <v>120</v>
      </c>
      <c r="B300" s="26" t="s">
        <v>79</v>
      </c>
      <c r="C300" s="26" t="s">
        <v>61</v>
      </c>
      <c r="D300" s="38">
        <v>138</v>
      </c>
      <c r="E300" s="26">
        <v>58277</v>
      </c>
      <c r="F300" s="26">
        <v>70812</v>
      </c>
      <c r="G300" s="26">
        <v>32914000</v>
      </c>
      <c r="H300" s="26">
        <v>0</v>
      </c>
      <c r="I300" s="26">
        <v>32914000</v>
      </c>
    </row>
    <row r="301" spans="1:9" x14ac:dyDescent="0.3">
      <c r="A301" s="27" t="s">
        <v>120</v>
      </c>
      <c r="B301" s="27" t="s">
        <v>79</v>
      </c>
      <c r="C301" s="27" t="s">
        <v>137</v>
      </c>
      <c r="D301" s="39">
        <v>3</v>
      </c>
      <c r="E301" s="27">
        <v>1650</v>
      </c>
      <c r="F301" s="27">
        <v>2447</v>
      </c>
      <c r="G301" s="27">
        <v>118000</v>
      </c>
      <c r="H301" s="27">
        <v>0</v>
      </c>
      <c r="I301" s="27">
        <v>118000</v>
      </c>
    </row>
    <row r="302" spans="1:9" x14ac:dyDescent="0.3">
      <c r="A302" s="26" t="s">
        <v>120</v>
      </c>
      <c r="B302" s="26" t="s">
        <v>79</v>
      </c>
      <c r="C302" s="26" t="s">
        <v>63</v>
      </c>
      <c r="D302" s="38">
        <v>34</v>
      </c>
      <c r="E302" s="26">
        <v>31613</v>
      </c>
      <c r="F302" s="26">
        <v>40766</v>
      </c>
      <c r="G302" s="26">
        <v>6612000</v>
      </c>
      <c r="H302" s="26">
        <v>0</v>
      </c>
      <c r="I302" s="26">
        <v>6612000</v>
      </c>
    </row>
    <row r="303" spans="1:9" x14ac:dyDescent="0.3">
      <c r="A303" s="27" t="s">
        <v>120</v>
      </c>
      <c r="B303" s="27" t="s">
        <v>79</v>
      </c>
      <c r="C303" s="27" t="s">
        <v>64</v>
      </c>
      <c r="D303" s="39">
        <v>1571</v>
      </c>
      <c r="E303" s="27">
        <v>820930</v>
      </c>
      <c r="F303" s="27">
        <v>1048991</v>
      </c>
      <c r="G303" s="27">
        <v>233871000</v>
      </c>
      <c r="H303" s="27">
        <v>0</v>
      </c>
      <c r="I303" s="27">
        <v>233871000</v>
      </c>
    </row>
    <row r="304" spans="1:9" x14ac:dyDescent="0.3">
      <c r="A304" s="26" t="s">
        <v>120</v>
      </c>
      <c r="B304" s="26" t="s">
        <v>80</v>
      </c>
      <c r="C304" s="26" t="s">
        <v>60</v>
      </c>
      <c r="D304" s="38">
        <v>7475</v>
      </c>
      <c r="E304" s="26">
        <v>6631781</v>
      </c>
      <c r="F304" s="26">
        <v>8339710</v>
      </c>
      <c r="G304" s="26">
        <v>1171871000</v>
      </c>
      <c r="H304" s="26">
        <v>0</v>
      </c>
      <c r="I304" s="26">
        <v>1171871000</v>
      </c>
    </row>
    <row r="305" spans="1:9" x14ac:dyDescent="0.3">
      <c r="A305" s="27" t="s">
        <v>120</v>
      </c>
      <c r="B305" s="27" t="s">
        <v>80</v>
      </c>
      <c r="C305" s="27" t="s">
        <v>61</v>
      </c>
      <c r="D305" s="39">
        <v>2</v>
      </c>
      <c r="E305" s="27">
        <v>1165</v>
      </c>
      <c r="F305" s="27">
        <v>1858</v>
      </c>
      <c r="G305" s="27">
        <v>1000000</v>
      </c>
      <c r="H305" s="27">
        <v>0</v>
      </c>
      <c r="I305" s="27">
        <v>1000000</v>
      </c>
    </row>
    <row r="306" spans="1:9" x14ac:dyDescent="0.3">
      <c r="A306" s="26" t="s">
        <v>120</v>
      </c>
      <c r="B306" s="26" t="s">
        <v>80</v>
      </c>
      <c r="C306" s="26" t="s">
        <v>137</v>
      </c>
      <c r="D306" s="38">
        <v>6</v>
      </c>
      <c r="E306" s="26">
        <v>3359</v>
      </c>
      <c r="F306" s="26">
        <v>4514</v>
      </c>
      <c r="G306" s="26">
        <v>257000</v>
      </c>
      <c r="H306" s="26">
        <v>0</v>
      </c>
      <c r="I306" s="26">
        <v>257000</v>
      </c>
    </row>
    <row r="307" spans="1:9" x14ac:dyDescent="0.3">
      <c r="A307" s="27" t="s">
        <v>120</v>
      </c>
      <c r="B307" s="27" t="s">
        <v>80</v>
      </c>
      <c r="C307" s="27" t="s">
        <v>63</v>
      </c>
      <c r="D307" s="39">
        <v>4</v>
      </c>
      <c r="E307" s="27">
        <v>2816</v>
      </c>
      <c r="F307" s="27">
        <v>3838</v>
      </c>
      <c r="G307" s="27">
        <v>611000</v>
      </c>
      <c r="H307" s="27">
        <v>0</v>
      </c>
      <c r="I307" s="27">
        <v>611000</v>
      </c>
    </row>
    <row r="308" spans="1:9" x14ac:dyDescent="0.3">
      <c r="A308" s="26" t="s">
        <v>120</v>
      </c>
      <c r="B308" s="26" t="s">
        <v>80</v>
      </c>
      <c r="C308" s="26" t="s">
        <v>64</v>
      </c>
      <c r="D308" s="38">
        <v>514</v>
      </c>
      <c r="E308" s="26">
        <v>301365</v>
      </c>
      <c r="F308" s="26">
        <v>401398</v>
      </c>
      <c r="G308" s="26">
        <v>120313000</v>
      </c>
      <c r="H308" s="26">
        <v>0</v>
      </c>
      <c r="I308" s="26">
        <v>120313000</v>
      </c>
    </row>
    <row r="309" spans="1:9" x14ac:dyDescent="0.3">
      <c r="A309" s="27" t="s">
        <v>120</v>
      </c>
      <c r="B309" s="27" t="s">
        <v>81</v>
      </c>
      <c r="C309" s="27" t="s">
        <v>60</v>
      </c>
      <c r="D309" s="39">
        <v>3495</v>
      </c>
      <c r="E309" s="27">
        <v>3608393</v>
      </c>
      <c r="F309" s="27">
        <v>4605288</v>
      </c>
      <c r="G309" s="27">
        <v>539188000</v>
      </c>
      <c r="H309" s="27">
        <v>0</v>
      </c>
      <c r="I309" s="27">
        <v>539188000</v>
      </c>
    </row>
    <row r="310" spans="1:9" x14ac:dyDescent="0.3">
      <c r="A310" s="26" t="s">
        <v>120</v>
      </c>
      <c r="B310" s="26" t="s">
        <v>81</v>
      </c>
      <c r="C310" s="26" t="s">
        <v>63</v>
      </c>
      <c r="D310" s="38">
        <v>7</v>
      </c>
      <c r="E310" s="26">
        <v>5266</v>
      </c>
      <c r="F310" s="26">
        <v>6779</v>
      </c>
      <c r="G310" s="26">
        <v>1106000</v>
      </c>
      <c r="H310" s="26">
        <v>0</v>
      </c>
      <c r="I310" s="26">
        <v>1106000</v>
      </c>
    </row>
    <row r="311" spans="1:9" x14ac:dyDescent="0.3">
      <c r="A311" s="27" t="s">
        <v>120</v>
      </c>
      <c r="B311" s="27" t="s">
        <v>81</v>
      </c>
      <c r="C311" s="27" t="s">
        <v>64</v>
      </c>
      <c r="D311" s="39">
        <v>458</v>
      </c>
      <c r="E311" s="27">
        <v>385510</v>
      </c>
      <c r="F311" s="27">
        <v>518985</v>
      </c>
      <c r="G311" s="27">
        <v>81086000</v>
      </c>
      <c r="H311" s="27">
        <v>0</v>
      </c>
      <c r="I311" s="27">
        <v>81086000</v>
      </c>
    </row>
    <row r="312" spans="1:9" x14ac:dyDescent="0.3">
      <c r="A312" s="26" t="s">
        <v>120</v>
      </c>
      <c r="B312" s="26" t="s">
        <v>82</v>
      </c>
      <c r="C312" s="26" t="s">
        <v>60</v>
      </c>
      <c r="D312" s="38">
        <v>2720</v>
      </c>
      <c r="E312" s="26">
        <v>2352107</v>
      </c>
      <c r="F312" s="26">
        <v>3040398</v>
      </c>
      <c r="G312" s="26">
        <v>358767000</v>
      </c>
      <c r="H312" s="26">
        <v>0</v>
      </c>
      <c r="I312" s="26">
        <v>358767000</v>
      </c>
    </row>
    <row r="313" spans="1:9" x14ac:dyDescent="0.3">
      <c r="A313" s="27" t="s">
        <v>120</v>
      </c>
      <c r="B313" s="27" t="s">
        <v>82</v>
      </c>
      <c r="C313" s="27" t="s">
        <v>137</v>
      </c>
      <c r="D313" s="39">
        <v>9</v>
      </c>
      <c r="E313" s="27">
        <v>3817</v>
      </c>
      <c r="F313" s="27">
        <v>6228</v>
      </c>
      <c r="G313" s="27">
        <v>257000</v>
      </c>
      <c r="H313" s="27">
        <v>0</v>
      </c>
      <c r="I313" s="27">
        <v>257000</v>
      </c>
    </row>
    <row r="314" spans="1:9" x14ac:dyDescent="0.3">
      <c r="A314" s="26" t="s">
        <v>120</v>
      </c>
      <c r="B314" s="26" t="s">
        <v>82</v>
      </c>
      <c r="C314" s="26" t="s">
        <v>63</v>
      </c>
      <c r="D314" s="38">
        <v>9</v>
      </c>
      <c r="E314" s="26">
        <v>7642</v>
      </c>
      <c r="F314" s="26">
        <v>10516</v>
      </c>
      <c r="G314" s="26">
        <v>1355000</v>
      </c>
      <c r="H314" s="26">
        <v>0</v>
      </c>
      <c r="I314" s="26">
        <v>1355000</v>
      </c>
    </row>
    <row r="315" spans="1:9" x14ac:dyDescent="0.3">
      <c r="A315" s="27" t="s">
        <v>120</v>
      </c>
      <c r="B315" s="27" t="s">
        <v>82</v>
      </c>
      <c r="C315" s="27" t="s">
        <v>64</v>
      </c>
      <c r="D315" s="39">
        <v>235</v>
      </c>
      <c r="E315" s="27">
        <v>163781</v>
      </c>
      <c r="F315" s="27">
        <v>228983</v>
      </c>
      <c r="G315" s="27">
        <v>42388000</v>
      </c>
      <c r="H315" s="27">
        <v>0</v>
      </c>
      <c r="I315" s="27">
        <v>42388000</v>
      </c>
    </row>
    <row r="316" spans="1:9" x14ac:dyDescent="0.3">
      <c r="A316" s="26" t="s">
        <v>120</v>
      </c>
      <c r="B316" s="26" t="s">
        <v>83</v>
      </c>
      <c r="C316" s="26" t="s">
        <v>60</v>
      </c>
      <c r="D316" s="38">
        <v>10213</v>
      </c>
      <c r="E316" s="26">
        <v>12273485</v>
      </c>
      <c r="F316" s="26">
        <v>14850496</v>
      </c>
      <c r="G316" s="26">
        <v>1415887000</v>
      </c>
      <c r="H316" s="26">
        <v>0</v>
      </c>
      <c r="I316" s="26">
        <v>1415887000</v>
      </c>
    </row>
    <row r="317" spans="1:9" x14ac:dyDescent="0.3">
      <c r="A317" s="27" t="s">
        <v>120</v>
      </c>
      <c r="B317" s="27" t="s">
        <v>83</v>
      </c>
      <c r="C317" s="27" t="s">
        <v>63</v>
      </c>
      <c r="D317" s="39">
        <v>9</v>
      </c>
      <c r="E317" s="27">
        <v>10963</v>
      </c>
      <c r="F317" s="27">
        <v>13538</v>
      </c>
      <c r="G317" s="27">
        <v>976000</v>
      </c>
      <c r="H317" s="27">
        <v>0</v>
      </c>
      <c r="I317" s="27">
        <v>976000</v>
      </c>
    </row>
    <row r="318" spans="1:9" x14ac:dyDescent="0.3">
      <c r="A318" s="26" t="s">
        <v>120</v>
      </c>
      <c r="B318" s="26" t="s">
        <v>83</v>
      </c>
      <c r="C318" s="26" t="s">
        <v>64</v>
      </c>
      <c r="D318" s="38">
        <v>393</v>
      </c>
      <c r="E318" s="26">
        <v>368650</v>
      </c>
      <c r="F318" s="26">
        <v>491683</v>
      </c>
      <c r="G318" s="26">
        <v>66082000</v>
      </c>
      <c r="H318" s="26">
        <v>0</v>
      </c>
      <c r="I318" s="26">
        <v>66082000</v>
      </c>
    </row>
    <row r="319" spans="1:9" x14ac:dyDescent="0.3">
      <c r="A319" s="27" t="s">
        <v>120</v>
      </c>
      <c r="B319" s="27" t="s">
        <v>84</v>
      </c>
      <c r="C319" s="27" t="s">
        <v>60</v>
      </c>
      <c r="D319" s="39">
        <v>68705</v>
      </c>
      <c r="E319" s="27">
        <v>58231345</v>
      </c>
      <c r="F319" s="27">
        <v>75709328</v>
      </c>
      <c r="G319" s="27">
        <v>12326767000</v>
      </c>
      <c r="H319" s="27">
        <v>0</v>
      </c>
      <c r="I319" s="27">
        <v>12326767000</v>
      </c>
    </row>
    <row r="320" spans="1:9" x14ac:dyDescent="0.3">
      <c r="A320" s="26" t="s">
        <v>120</v>
      </c>
      <c r="B320" s="26" t="s">
        <v>84</v>
      </c>
      <c r="C320" s="26" t="s">
        <v>61</v>
      </c>
      <c r="D320" s="38">
        <v>1037</v>
      </c>
      <c r="E320" s="26">
        <v>1838259</v>
      </c>
      <c r="F320" s="26">
        <v>2262791</v>
      </c>
      <c r="G320" s="26">
        <v>183945000</v>
      </c>
      <c r="H320" s="26">
        <v>0</v>
      </c>
      <c r="I320" s="26">
        <v>183945000</v>
      </c>
    </row>
    <row r="321" spans="1:9" x14ac:dyDescent="0.3">
      <c r="A321" s="27" t="s">
        <v>120</v>
      </c>
      <c r="B321" s="27" t="s">
        <v>84</v>
      </c>
      <c r="C321" s="27" t="s">
        <v>62</v>
      </c>
      <c r="D321" s="39">
        <v>3</v>
      </c>
      <c r="E321" s="27">
        <v>6515</v>
      </c>
      <c r="F321" s="27">
        <v>8187</v>
      </c>
      <c r="G321" s="27">
        <v>857000</v>
      </c>
      <c r="H321" s="27">
        <v>0</v>
      </c>
      <c r="I321" s="27">
        <v>857000</v>
      </c>
    </row>
    <row r="322" spans="1:9" x14ac:dyDescent="0.3">
      <c r="A322" s="26" t="s">
        <v>120</v>
      </c>
      <c r="B322" s="26" t="s">
        <v>84</v>
      </c>
      <c r="C322" s="26" t="s">
        <v>63</v>
      </c>
      <c r="D322" s="38">
        <v>860</v>
      </c>
      <c r="E322" s="26">
        <v>636050</v>
      </c>
      <c r="F322" s="26">
        <v>865660</v>
      </c>
      <c r="G322" s="26">
        <v>158686000</v>
      </c>
      <c r="H322" s="26">
        <v>0</v>
      </c>
      <c r="I322" s="26">
        <v>158686000</v>
      </c>
    </row>
    <row r="323" spans="1:9" x14ac:dyDescent="0.3">
      <c r="A323" s="27" t="s">
        <v>120</v>
      </c>
      <c r="B323" s="27" t="s">
        <v>84</v>
      </c>
      <c r="C323" s="27" t="s">
        <v>64</v>
      </c>
      <c r="D323" s="39">
        <v>12993</v>
      </c>
      <c r="E323" s="27">
        <v>6708912</v>
      </c>
      <c r="F323" s="27">
        <v>9641852</v>
      </c>
      <c r="G323" s="27">
        <v>2467222000</v>
      </c>
      <c r="H323" s="27">
        <v>0</v>
      </c>
      <c r="I323" s="27">
        <v>2467222000</v>
      </c>
    </row>
    <row r="324" spans="1:9" x14ac:dyDescent="0.3">
      <c r="A324" s="26" t="s">
        <v>120</v>
      </c>
      <c r="B324" s="26" t="s">
        <v>85</v>
      </c>
      <c r="C324" s="26" t="s">
        <v>60</v>
      </c>
      <c r="D324" s="38">
        <v>2194</v>
      </c>
      <c r="E324" s="26">
        <v>2619160</v>
      </c>
      <c r="F324" s="26">
        <v>3316384</v>
      </c>
      <c r="G324" s="26">
        <v>422762000</v>
      </c>
      <c r="H324" s="26">
        <v>0</v>
      </c>
      <c r="I324" s="26">
        <v>422762000</v>
      </c>
    </row>
    <row r="325" spans="1:9" x14ac:dyDescent="0.3">
      <c r="A325" s="27" t="s">
        <v>120</v>
      </c>
      <c r="B325" s="27" t="s">
        <v>85</v>
      </c>
      <c r="C325" s="27" t="s">
        <v>61</v>
      </c>
      <c r="D325" s="39">
        <v>166</v>
      </c>
      <c r="E325" s="27">
        <v>234759</v>
      </c>
      <c r="F325" s="27">
        <v>307420</v>
      </c>
      <c r="G325" s="27">
        <v>35172000</v>
      </c>
      <c r="H325" s="27">
        <v>0</v>
      </c>
      <c r="I325" s="27">
        <v>35172000</v>
      </c>
    </row>
    <row r="326" spans="1:9" x14ac:dyDescent="0.3">
      <c r="A326" s="26" t="s">
        <v>120</v>
      </c>
      <c r="B326" s="26" t="s">
        <v>85</v>
      </c>
      <c r="C326" s="26" t="s">
        <v>63</v>
      </c>
      <c r="D326" s="38">
        <v>201</v>
      </c>
      <c r="E326" s="26">
        <v>161654</v>
      </c>
      <c r="F326" s="26">
        <v>204279</v>
      </c>
      <c r="G326" s="26">
        <v>44652000</v>
      </c>
      <c r="H326" s="26">
        <v>0</v>
      </c>
      <c r="I326" s="26">
        <v>44652000</v>
      </c>
    </row>
    <row r="327" spans="1:9" x14ac:dyDescent="0.3">
      <c r="A327" s="27" t="s">
        <v>120</v>
      </c>
      <c r="B327" s="27" t="s">
        <v>85</v>
      </c>
      <c r="C327" s="27" t="s">
        <v>64</v>
      </c>
      <c r="D327" s="39">
        <v>217</v>
      </c>
      <c r="E327" s="27">
        <v>159120</v>
      </c>
      <c r="F327" s="27">
        <v>206168</v>
      </c>
      <c r="G327" s="27">
        <v>43064000</v>
      </c>
      <c r="H327" s="27">
        <v>0</v>
      </c>
      <c r="I327" s="27">
        <v>43064000</v>
      </c>
    </row>
    <row r="328" spans="1:9" x14ac:dyDescent="0.3">
      <c r="A328" s="26" t="s">
        <v>120</v>
      </c>
      <c r="B328" s="26" t="s">
        <v>86</v>
      </c>
      <c r="C328" s="26" t="s">
        <v>60</v>
      </c>
      <c r="D328" s="38">
        <v>14663</v>
      </c>
      <c r="E328" s="26">
        <v>6987278</v>
      </c>
      <c r="F328" s="26">
        <v>9030155</v>
      </c>
      <c r="G328" s="26">
        <v>3051737000</v>
      </c>
      <c r="H328" s="26">
        <v>0</v>
      </c>
      <c r="I328" s="26">
        <v>3051737000</v>
      </c>
    </row>
    <row r="329" spans="1:9" x14ac:dyDescent="0.3">
      <c r="A329" s="27" t="s">
        <v>120</v>
      </c>
      <c r="B329" s="27" t="s">
        <v>86</v>
      </c>
      <c r="C329" s="27" t="s">
        <v>61</v>
      </c>
      <c r="D329" s="39">
        <v>510</v>
      </c>
      <c r="E329" s="27">
        <v>131434</v>
      </c>
      <c r="F329" s="27">
        <v>168419</v>
      </c>
      <c r="G329" s="27">
        <v>112512000</v>
      </c>
      <c r="H329" s="27">
        <v>0</v>
      </c>
      <c r="I329" s="27">
        <v>112512000</v>
      </c>
    </row>
    <row r="330" spans="1:9" x14ac:dyDescent="0.3">
      <c r="A330" s="26" t="s">
        <v>120</v>
      </c>
      <c r="B330" s="26" t="s">
        <v>86</v>
      </c>
      <c r="C330" s="26" t="s">
        <v>63</v>
      </c>
      <c r="D330" s="38">
        <v>4</v>
      </c>
      <c r="E330" s="26">
        <v>1378</v>
      </c>
      <c r="F330" s="26">
        <v>2368</v>
      </c>
      <c r="G330" s="26">
        <v>446000</v>
      </c>
      <c r="H330" s="26">
        <v>0</v>
      </c>
      <c r="I330" s="26">
        <v>446000</v>
      </c>
    </row>
    <row r="331" spans="1:9" x14ac:dyDescent="0.3">
      <c r="A331" s="27" t="s">
        <v>120</v>
      </c>
      <c r="B331" s="27" t="s">
        <v>86</v>
      </c>
      <c r="C331" s="27" t="s">
        <v>64</v>
      </c>
      <c r="D331" s="39">
        <v>14806</v>
      </c>
      <c r="E331" s="27">
        <v>3425481</v>
      </c>
      <c r="F331" s="27">
        <v>4315164</v>
      </c>
      <c r="G331" s="27">
        <v>3018390000</v>
      </c>
      <c r="H331" s="27">
        <v>0</v>
      </c>
      <c r="I331" s="27">
        <v>3018390000</v>
      </c>
    </row>
    <row r="332" spans="1:9" x14ac:dyDescent="0.3">
      <c r="A332" s="26" t="s">
        <v>120</v>
      </c>
      <c r="B332" s="26" t="s">
        <v>87</v>
      </c>
      <c r="C332" s="26" t="s">
        <v>60</v>
      </c>
      <c r="D332" s="38">
        <v>21313</v>
      </c>
      <c r="E332" s="26">
        <v>21268856</v>
      </c>
      <c r="F332" s="26">
        <v>26318507</v>
      </c>
      <c r="G332" s="26">
        <v>4879282000</v>
      </c>
      <c r="H332" s="26">
        <v>0</v>
      </c>
      <c r="I332" s="26">
        <v>4879282000</v>
      </c>
    </row>
    <row r="333" spans="1:9" x14ac:dyDescent="0.3">
      <c r="A333" s="27" t="s">
        <v>120</v>
      </c>
      <c r="B333" s="27" t="s">
        <v>87</v>
      </c>
      <c r="C333" s="27" t="s">
        <v>61</v>
      </c>
      <c r="D333" s="39">
        <v>2600</v>
      </c>
      <c r="E333" s="27">
        <v>3799697</v>
      </c>
      <c r="F333" s="27">
        <v>4727068</v>
      </c>
      <c r="G333" s="27">
        <v>556265000</v>
      </c>
      <c r="H333" s="27">
        <v>0</v>
      </c>
      <c r="I333" s="27">
        <v>556265000</v>
      </c>
    </row>
    <row r="334" spans="1:9" x14ac:dyDescent="0.3">
      <c r="A334" s="26" t="s">
        <v>120</v>
      </c>
      <c r="B334" s="26" t="s">
        <v>87</v>
      </c>
      <c r="C334" s="26" t="s">
        <v>63</v>
      </c>
      <c r="D334" s="38">
        <v>175</v>
      </c>
      <c r="E334" s="26">
        <v>113294</v>
      </c>
      <c r="F334" s="26">
        <v>151280</v>
      </c>
      <c r="G334" s="26">
        <v>34528000</v>
      </c>
      <c r="H334" s="26">
        <v>0</v>
      </c>
      <c r="I334" s="26">
        <v>34528000</v>
      </c>
    </row>
    <row r="335" spans="1:9" x14ac:dyDescent="0.3">
      <c r="A335" s="27" t="s">
        <v>120</v>
      </c>
      <c r="B335" s="27" t="s">
        <v>87</v>
      </c>
      <c r="C335" s="27" t="s">
        <v>64</v>
      </c>
      <c r="D335" s="39">
        <v>2510</v>
      </c>
      <c r="E335" s="27">
        <v>1177822</v>
      </c>
      <c r="F335" s="27">
        <v>1483290</v>
      </c>
      <c r="G335" s="27">
        <v>526560000</v>
      </c>
      <c r="H335" s="27">
        <v>0</v>
      </c>
      <c r="I335" s="27">
        <v>526560000</v>
      </c>
    </row>
    <row r="336" spans="1:9" x14ac:dyDescent="0.3">
      <c r="A336" s="26" t="s">
        <v>120</v>
      </c>
      <c r="B336" s="26" t="s">
        <v>88</v>
      </c>
      <c r="C336" s="26" t="s">
        <v>60</v>
      </c>
      <c r="D336" s="38">
        <v>8654</v>
      </c>
      <c r="E336" s="26">
        <v>6481860</v>
      </c>
      <c r="F336" s="26">
        <v>8146905</v>
      </c>
      <c r="G336" s="26">
        <v>1377221000</v>
      </c>
      <c r="H336" s="26">
        <v>0</v>
      </c>
      <c r="I336" s="26">
        <v>1377221000</v>
      </c>
    </row>
    <row r="337" spans="1:9" x14ac:dyDescent="0.3">
      <c r="A337" s="27" t="s">
        <v>120</v>
      </c>
      <c r="B337" s="27" t="s">
        <v>88</v>
      </c>
      <c r="C337" s="27" t="s">
        <v>61</v>
      </c>
      <c r="D337" s="39">
        <v>37</v>
      </c>
      <c r="E337" s="27">
        <v>23819</v>
      </c>
      <c r="F337" s="27">
        <v>31019</v>
      </c>
      <c r="G337" s="27">
        <v>6744000</v>
      </c>
      <c r="H337" s="27">
        <v>0</v>
      </c>
      <c r="I337" s="27">
        <v>6744000</v>
      </c>
    </row>
    <row r="338" spans="1:9" x14ac:dyDescent="0.3">
      <c r="A338" s="26" t="s">
        <v>120</v>
      </c>
      <c r="B338" s="26" t="s">
        <v>88</v>
      </c>
      <c r="C338" s="26" t="s">
        <v>137</v>
      </c>
      <c r="D338" s="38">
        <v>1</v>
      </c>
      <c r="E338" s="26">
        <v>266</v>
      </c>
      <c r="F338" s="26">
        <v>555</v>
      </c>
      <c r="G338" s="26">
        <v>35000</v>
      </c>
      <c r="H338" s="26">
        <v>0</v>
      </c>
      <c r="I338" s="26">
        <v>35000</v>
      </c>
    </row>
    <row r="339" spans="1:9" x14ac:dyDescent="0.3">
      <c r="A339" s="27" t="s">
        <v>120</v>
      </c>
      <c r="B339" s="27" t="s">
        <v>88</v>
      </c>
      <c r="C339" s="27" t="s">
        <v>63</v>
      </c>
      <c r="D339" s="39">
        <v>8</v>
      </c>
      <c r="E339" s="27">
        <v>8954</v>
      </c>
      <c r="F339" s="27">
        <v>11598</v>
      </c>
      <c r="G339" s="27">
        <v>1367000</v>
      </c>
      <c r="H339" s="27">
        <v>0</v>
      </c>
      <c r="I339" s="27">
        <v>1367000</v>
      </c>
    </row>
    <row r="340" spans="1:9" x14ac:dyDescent="0.3">
      <c r="A340" s="26" t="s">
        <v>120</v>
      </c>
      <c r="B340" s="26" t="s">
        <v>88</v>
      </c>
      <c r="C340" s="26" t="s">
        <v>64</v>
      </c>
      <c r="D340" s="38">
        <v>606</v>
      </c>
      <c r="E340" s="26">
        <v>439451</v>
      </c>
      <c r="F340" s="26">
        <v>576577</v>
      </c>
      <c r="G340" s="26">
        <v>113866000</v>
      </c>
      <c r="H340" s="26">
        <v>0</v>
      </c>
      <c r="I340" s="26">
        <v>113866000</v>
      </c>
    </row>
    <row r="341" spans="1:9" x14ac:dyDescent="0.3">
      <c r="A341" s="27" t="s">
        <v>120</v>
      </c>
      <c r="B341" s="27" t="s">
        <v>89</v>
      </c>
      <c r="C341" s="27" t="s">
        <v>60</v>
      </c>
      <c r="D341" s="39">
        <v>1864</v>
      </c>
      <c r="E341" s="27">
        <v>1938963</v>
      </c>
      <c r="F341" s="27">
        <v>2440828</v>
      </c>
      <c r="G341" s="27">
        <v>340437000</v>
      </c>
      <c r="H341" s="27">
        <v>0</v>
      </c>
      <c r="I341" s="27">
        <v>340437000</v>
      </c>
    </row>
    <row r="342" spans="1:9" x14ac:dyDescent="0.3">
      <c r="A342" s="26" t="s">
        <v>120</v>
      </c>
      <c r="B342" s="26" t="s">
        <v>89</v>
      </c>
      <c r="C342" s="26" t="s">
        <v>62</v>
      </c>
      <c r="D342" s="38">
        <v>2</v>
      </c>
      <c r="E342" s="26">
        <v>1502</v>
      </c>
      <c r="F342" s="26">
        <v>2256</v>
      </c>
      <c r="G342" s="26">
        <v>184000</v>
      </c>
      <c r="H342" s="26">
        <v>0</v>
      </c>
      <c r="I342" s="26">
        <v>184000</v>
      </c>
    </row>
    <row r="343" spans="1:9" x14ac:dyDescent="0.3">
      <c r="A343" s="27" t="s">
        <v>120</v>
      </c>
      <c r="B343" s="27" t="s">
        <v>89</v>
      </c>
      <c r="C343" s="27" t="s">
        <v>137</v>
      </c>
      <c r="D343" s="39">
        <v>2</v>
      </c>
      <c r="E343" s="27">
        <v>979</v>
      </c>
      <c r="F343" s="27">
        <v>1638</v>
      </c>
      <c r="G343" s="27">
        <v>65000</v>
      </c>
      <c r="H343" s="27">
        <v>0</v>
      </c>
      <c r="I343" s="27">
        <v>65000</v>
      </c>
    </row>
    <row r="344" spans="1:9" x14ac:dyDescent="0.3">
      <c r="A344" s="26" t="s">
        <v>120</v>
      </c>
      <c r="B344" s="26" t="s">
        <v>89</v>
      </c>
      <c r="C344" s="26" t="s">
        <v>63</v>
      </c>
      <c r="D344" s="38">
        <v>14</v>
      </c>
      <c r="E344" s="26">
        <v>12345</v>
      </c>
      <c r="F344" s="26">
        <v>16825</v>
      </c>
      <c r="G344" s="26">
        <v>1899000</v>
      </c>
      <c r="H344" s="26">
        <v>0</v>
      </c>
      <c r="I344" s="26">
        <v>1899000</v>
      </c>
    </row>
    <row r="345" spans="1:9" x14ac:dyDescent="0.3">
      <c r="A345" s="27" t="s">
        <v>120</v>
      </c>
      <c r="B345" s="27" t="s">
        <v>89</v>
      </c>
      <c r="C345" s="27" t="s">
        <v>64</v>
      </c>
      <c r="D345" s="39">
        <v>314</v>
      </c>
      <c r="E345" s="27">
        <v>167584</v>
      </c>
      <c r="F345" s="27">
        <v>226696</v>
      </c>
      <c r="G345" s="27">
        <v>43065000</v>
      </c>
      <c r="H345" s="27">
        <v>0</v>
      </c>
      <c r="I345" s="27">
        <v>43065000</v>
      </c>
    </row>
    <row r="346" spans="1:9" x14ac:dyDescent="0.3">
      <c r="A346" s="26" t="s">
        <v>120</v>
      </c>
      <c r="B346" s="26" t="s">
        <v>90</v>
      </c>
      <c r="C346" s="26" t="s">
        <v>60</v>
      </c>
      <c r="D346" s="38">
        <v>11042</v>
      </c>
      <c r="E346" s="26">
        <v>10130730</v>
      </c>
      <c r="F346" s="26">
        <v>13257966</v>
      </c>
      <c r="G346" s="26">
        <v>1936122000</v>
      </c>
      <c r="H346" s="26">
        <v>0</v>
      </c>
      <c r="I346" s="26">
        <v>1936122000</v>
      </c>
    </row>
    <row r="347" spans="1:9" x14ac:dyDescent="0.3">
      <c r="A347" s="27" t="s">
        <v>120</v>
      </c>
      <c r="B347" s="27" t="s">
        <v>90</v>
      </c>
      <c r="C347" s="27" t="s">
        <v>61</v>
      </c>
      <c r="D347" s="39">
        <v>764</v>
      </c>
      <c r="E347" s="27">
        <v>819096</v>
      </c>
      <c r="F347" s="27">
        <v>1037354</v>
      </c>
      <c r="G347" s="27">
        <v>196987000</v>
      </c>
      <c r="H347" s="27">
        <v>0</v>
      </c>
      <c r="I347" s="27">
        <v>196987000</v>
      </c>
    </row>
    <row r="348" spans="1:9" x14ac:dyDescent="0.3">
      <c r="A348" s="26" t="s">
        <v>120</v>
      </c>
      <c r="B348" s="26" t="s">
        <v>90</v>
      </c>
      <c r="C348" s="26" t="s">
        <v>63</v>
      </c>
      <c r="D348" s="38">
        <v>17</v>
      </c>
      <c r="E348" s="26">
        <v>17987</v>
      </c>
      <c r="F348" s="26">
        <v>23604</v>
      </c>
      <c r="G348" s="26">
        <v>3057000</v>
      </c>
      <c r="H348" s="26">
        <v>0</v>
      </c>
      <c r="I348" s="26">
        <v>3057000</v>
      </c>
    </row>
    <row r="349" spans="1:9" x14ac:dyDescent="0.3">
      <c r="A349" s="27" t="s">
        <v>120</v>
      </c>
      <c r="B349" s="27" t="s">
        <v>90</v>
      </c>
      <c r="C349" s="27" t="s">
        <v>64</v>
      </c>
      <c r="D349" s="39">
        <v>1237</v>
      </c>
      <c r="E349" s="27">
        <v>1065047</v>
      </c>
      <c r="F349" s="27">
        <v>1424890</v>
      </c>
      <c r="G349" s="27">
        <v>254378000</v>
      </c>
      <c r="H349" s="27">
        <v>0</v>
      </c>
      <c r="I349" s="27">
        <v>254378000</v>
      </c>
    </row>
    <row r="350" spans="1:9" x14ac:dyDescent="0.3">
      <c r="A350" s="26" t="s">
        <v>120</v>
      </c>
      <c r="B350" s="26" t="s">
        <v>91</v>
      </c>
      <c r="C350" s="26" t="s">
        <v>60</v>
      </c>
      <c r="D350" s="38">
        <v>6651</v>
      </c>
      <c r="E350" s="26">
        <v>7394685</v>
      </c>
      <c r="F350" s="26">
        <v>9452418</v>
      </c>
      <c r="G350" s="26">
        <v>1000896000</v>
      </c>
      <c r="H350" s="26">
        <v>0</v>
      </c>
      <c r="I350" s="26">
        <v>1000896000</v>
      </c>
    </row>
    <row r="351" spans="1:9" x14ac:dyDescent="0.3">
      <c r="A351" s="27" t="s">
        <v>120</v>
      </c>
      <c r="B351" s="27" t="s">
        <v>91</v>
      </c>
      <c r="C351" s="27" t="s">
        <v>62</v>
      </c>
      <c r="D351" s="39">
        <v>5</v>
      </c>
      <c r="E351" s="27">
        <v>1999</v>
      </c>
      <c r="F351" s="27">
        <v>3341</v>
      </c>
      <c r="G351" s="27">
        <v>379000</v>
      </c>
      <c r="H351" s="27">
        <v>0</v>
      </c>
      <c r="I351" s="27">
        <v>379000</v>
      </c>
    </row>
    <row r="352" spans="1:9" x14ac:dyDescent="0.3">
      <c r="A352" s="26" t="s">
        <v>120</v>
      </c>
      <c r="B352" s="26" t="s">
        <v>91</v>
      </c>
      <c r="C352" s="26" t="s">
        <v>63</v>
      </c>
      <c r="D352" s="38">
        <v>30</v>
      </c>
      <c r="E352" s="26">
        <v>19470</v>
      </c>
      <c r="F352" s="26">
        <v>28197</v>
      </c>
      <c r="G352" s="26">
        <v>4955000</v>
      </c>
      <c r="H352" s="26">
        <v>0</v>
      </c>
      <c r="I352" s="26">
        <v>4955000</v>
      </c>
    </row>
    <row r="353" spans="1:9" x14ac:dyDescent="0.3">
      <c r="A353" s="27" t="s">
        <v>120</v>
      </c>
      <c r="B353" s="27" t="s">
        <v>91</v>
      </c>
      <c r="C353" s="27" t="s">
        <v>64</v>
      </c>
      <c r="D353" s="39">
        <v>499</v>
      </c>
      <c r="E353" s="27">
        <v>533592</v>
      </c>
      <c r="F353" s="27">
        <v>712399</v>
      </c>
      <c r="G353" s="27">
        <v>105391000</v>
      </c>
      <c r="H353" s="27">
        <v>0</v>
      </c>
      <c r="I353" s="27">
        <v>105391000</v>
      </c>
    </row>
    <row r="354" spans="1:9" x14ac:dyDescent="0.3">
      <c r="A354" s="26" t="s">
        <v>120</v>
      </c>
      <c r="B354" s="26" t="s">
        <v>92</v>
      </c>
      <c r="C354" s="26" t="s">
        <v>60</v>
      </c>
      <c r="D354" s="38">
        <v>1246</v>
      </c>
      <c r="E354" s="26">
        <v>1048104</v>
      </c>
      <c r="F354" s="26">
        <v>1328571</v>
      </c>
      <c r="G354" s="26">
        <v>198880000</v>
      </c>
      <c r="H354" s="26">
        <v>0</v>
      </c>
      <c r="I354" s="26">
        <v>198880000</v>
      </c>
    </row>
    <row r="355" spans="1:9" x14ac:dyDescent="0.3">
      <c r="A355" s="27" t="s">
        <v>120</v>
      </c>
      <c r="B355" s="27" t="s">
        <v>92</v>
      </c>
      <c r="C355" s="27" t="s">
        <v>62</v>
      </c>
      <c r="D355" s="39">
        <v>12</v>
      </c>
      <c r="E355" s="27">
        <v>6654</v>
      </c>
      <c r="F355" s="27">
        <v>10527</v>
      </c>
      <c r="G355" s="27">
        <v>1714000</v>
      </c>
      <c r="H355" s="27">
        <v>0</v>
      </c>
      <c r="I355" s="27">
        <v>1714000</v>
      </c>
    </row>
    <row r="356" spans="1:9" x14ac:dyDescent="0.3">
      <c r="A356" s="26" t="s">
        <v>120</v>
      </c>
      <c r="B356" s="26" t="s">
        <v>92</v>
      </c>
      <c r="C356" s="26" t="s">
        <v>63</v>
      </c>
      <c r="D356" s="38">
        <v>5</v>
      </c>
      <c r="E356" s="26">
        <v>3915</v>
      </c>
      <c r="F356" s="26">
        <v>5152</v>
      </c>
      <c r="G356" s="26">
        <v>549000</v>
      </c>
      <c r="H356" s="26">
        <v>0</v>
      </c>
      <c r="I356" s="26">
        <v>549000</v>
      </c>
    </row>
    <row r="357" spans="1:9" x14ac:dyDescent="0.3">
      <c r="A357" s="27" t="s">
        <v>120</v>
      </c>
      <c r="B357" s="27" t="s">
        <v>92</v>
      </c>
      <c r="C357" s="27" t="s">
        <v>64</v>
      </c>
      <c r="D357" s="39">
        <v>119</v>
      </c>
      <c r="E357" s="27">
        <v>78272</v>
      </c>
      <c r="F357" s="27">
        <v>107730</v>
      </c>
      <c r="G357" s="27">
        <v>21304000</v>
      </c>
      <c r="H357" s="27">
        <v>0</v>
      </c>
      <c r="I357" s="27">
        <v>21304000</v>
      </c>
    </row>
    <row r="358" spans="1:9" x14ac:dyDescent="0.3">
      <c r="A358" s="26" t="s">
        <v>120</v>
      </c>
      <c r="B358" s="26" t="s">
        <v>93</v>
      </c>
      <c r="C358" s="26" t="s">
        <v>60</v>
      </c>
      <c r="D358" s="38">
        <v>3808</v>
      </c>
      <c r="E358" s="26">
        <v>2948398</v>
      </c>
      <c r="F358" s="26">
        <v>3868805</v>
      </c>
      <c r="G358" s="26">
        <v>646876000</v>
      </c>
      <c r="H358" s="26">
        <v>0</v>
      </c>
      <c r="I358" s="26">
        <v>646876000</v>
      </c>
    </row>
    <row r="359" spans="1:9" x14ac:dyDescent="0.3">
      <c r="A359" s="27" t="s">
        <v>120</v>
      </c>
      <c r="B359" s="27" t="s">
        <v>93</v>
      </c>
      <c r="C359" s="27" t="s">
        <v>137</v>
      </c>
      <c r="D359" s="39">
        <v>1</v>
      </c>
      <c r="E359" s="27">
        <v>331</v>
      </c>
      <c r="F359" s="27">
        <v>632</v>
      </c>
      <c r="G359" s="27">
        <v>35000</v>
      </c>
      <c r="H359" s="27">
        <v>0</v>
      </c>
      <c r="I359" s="27">
        <v>35000</v>
      </c>
    </row>
    <row r="360" spans="1:9" x14ac:dyDescent="0.3">
      <c r="A360" s="26" t="s">
        <v>120</v>
      </c>
      <c r="B360" s="26" t="s">
        <v>93</v>
      </c>
      <c r="C360" s="26" t="s">
        <v>63</v>
      </c>
      <c r="D360" s="38">
        <v>7</v>
      </c>
      <c r="E360" s="26">
        <v>4259</v>
      </c>
      <c r="F360" s="26">
        <v>6041</v>
      </c>
      <c r="G360" s="26">
        <v>610000</v>
      </c>
      <c r="H360" s="26">
        <v>0</v>
      </c>
      <c r="I360" s="26">
        <v>610000</v>
      </c>
    </row>
    <row r="361" spans="1:9" x14ac:dyDescent="0.3">
      <c r="A361" s="27" t="s">
        <v>120</v>
      </c>
      <c r="B361" s="27" t="s">
        <v>93</v>
      </c>
      <c r="C361" s="27" t="s">
        <v>64</v>
      </c>
      <c r="D361" s="39">
        <v>131</v>
      </c>
      <c r="E361" s="27">
        <v>95871</v>
      </c>
      <c r="F361" s="27">
        <v>135320</v>
      </c>
      <c r="G361" s="27">
        <v>29497000</v>
      </c>
      <c r="H361" s="27">
        <v>0</v>
      </c>
      <c r="I361" s="27">
        <v>29497000</v>
      </c>
    </row>
    <row r="362" spans="1:9" x14ac:dyDescent="0.3">
      <c r="A362" s="26" t="s">
        <v>120</v>
      </c>
      <c r="B362" s="26" t="s">
        <v>94</v>
      </c>
      <c r="C362" s="26" t="s">
        <v>60</v>
      </c>
      <c r="D362" s="38">
        <v>4778</v>
      </c>
      <c r="E362" s="26">
        <v>3331793</v>
      </c>
      <c r="F362" s="26">
        <v>4208666</v>
      </c>
      <c r="G362" s="26">
        <v>1056068000</v>
      </c>
      <c r="H362" s="26">
        <v>0</v>
      </c>
      <c r="I362" s="26">
        <v>1056068000</v>
      </c>
    </row>
    <row r="363" spans="1:9" x14ac:dyDescent="0.3">
      <c r="A363" s="27" t="s">
        <v>120</v>
      </c>
      <c r="B363" s="27" t="s">
        <v>94</v>
      </c>
      <c r="C363" s="27" t="s">
        <v>62</v>
      </c>
      <c r="D363" s="39">
        <v>2</v>
      </c>
      <c r="E363" s="27">
        <v>1528</v>
      </c>
      <c r="F363" s="27">
        <v>2286</v>
      </c>
      <c r="G363" s="27">
        <v>164000</v>
      </c>
      <c r="H363" s="27">
        <v>0</v>
      </c>
      <c r="I363" s="27">
        <v>164000</v>
      </c>
    </row>
    <row r="364" spans="1:9" x14ac:dyDescent="0.3">
      <c r="A364" s="26" t="s">
        <v>120</v>
      </c>
      <c r="B364" s="26" t="s">
        <v>94</v>
      </c>
      <c r="C364" s="26" t="s">
        <v>64</v>
      </c>
      <c r="D364" s="38">
        <v>150</v>
      </c>
      <c r="E364" s="26">
        <v>143044</v>
      </c>
      <c r="F364" s="26">
        <v>191298</v>
      </c>
      <c r="G364" s="26">
        <v>43266000</v>
      </c>
      <c r="H364" s="26">
        <v>0</v>
      </c>
      <c r="I364" s="26">
        <v>43266000</v>
      </c>
    </row>
    <row r="365" spans="1:9" x14ac:dyDescent="0.3">
      <c r="A365" s="27" t="s">
        <v>120</v>
      </c>
      <c r="B365" s="27" t="s">
        <v>95</v>
      </c>
      <c r="C365" s="27" t="s">
        <v>60</v>
      </c>
      <c r="D365" s="39">
        <v>3477</v>
      </c>
      <c r="E365" s="27">
        <v>3627838</v>
      </c>
      <c r="F365" s="27">
        <v>4523846</v>
      </c>
      <c r="G365" s="27">
        <v>721658000</v>
      </c>
      <c r="H365" s="27">
        <v>0</v>
      </c>
      <c r="I365" s="27">
        <v>721658000</v>
      </c>
    </row>
    <row r="366" spans="1:9" x14ac:dyDescent="0.3">
      <c r="A366" s="26" t="s">
        <v>120</v>
      </c>
      <c r="B366" s="26" t="s">
        <v>95</v>
      </c>
      <c r="C366" s="26" t="s">
        <v>61</v>
      </c>
      <c r="D366" s="38">
        <v>43</v>
      </c>
      <c r="E366" s="26">
        <v>45205</v>
      </c>
      <c r="F366" s="26">
        <v>58152</v>
      </c>
      <c r="G366" s="26">
        <v>8613000</v>
      </c>
      <c r="H366" s="26">
        <v>0</v>
      </c>
      <c r="I366" s="26">
        <v>8613000</v>
      </c>
    </row>
    <row r="367" spans="1:9" x14ac:dyDescent="0.3">
      <c r="A367" s="27" t="s">
        <v>120</v>
      </c>
      <c r="B367" s="27" t="s">
        <v>95</v>
      </c>
      <c r="C367" s="27" t="s">
        <v>63</v>
      </c>
      <c r="D367" s="39">
        <v>3</v>
      </c>
      <c r="E367" s="27">
        <v>2724</v>
      </c>
      <c r="F367" s="27">
        <v>3939</v>
      </c>
      <c r="G367" s="27">
        <v>348000</v>
      </c>
      <c r="H367" s="27">
        <v>0</v>
      </c>
      <c r="I367" s="27">
        <v>348000</v>
      </c>
    </row>
    <row r="368" spans="1:9" x14ac:dyDescent="0.3">
      <c r="A368" s="26" t="s">
        <v>120</v>
      </c>
      <c r="B368" s="26" t="s">
        <v>95</v>
      </c>
      <c r="C368" s="26" t="s">
        <v>64</v>
      </c>
      <c r="D368" s="38">
        <v>468</v>
      </c>
      <c r="E368" s="26">
        <v>282272</v>
      </c>
      <c r="F368" s="26">
        <v>357800</v>
      </c>
      <c r="G368" s="26">
        <v>99561000</v>
      </c>
      <c r="H368" s="26">
        <v>0</v>
      </c>
      <c r="I368" s="26">
        <v>99561000</v>
      </c>
    </row>
    <row r="369" spans="1:9" x14ac:dyDescent="0.3">
      <c r="A369" s="27" t="s">
        <v>120</v>
      </c>
      <c r="B369" s="27" t="s">
        <v>96</v>
      </c>
      <c r="C369" s="27" t="s">
        <v>60</v>
      </c>
      <c r="D369" s="39">
        <v>89386</v>
      </c>
      <c r="E369" s="27">
        <v>80754465</v>
      </c>
      <c r="F369" s="27">
        <v>101894707</v>
      </c>
      <c r="G369" s="27">
        <v>20041833000</v>
      </c>
      <c r="H369" s="27">
        <v>0</v>
      </c>
      <c r="I369" s="27">
        <v>20041833000</v>
      </c>
    </row>
    <row r="370" spans="1:9" x14ac:dyDescent="0.3">
      <c r="A370" s="26" t="s">
        <v>120</v>
      </c>
      <c r="B370" s="26" t="s">
        <v>96</v>
      </c>
      <c r="C370" s="26" t="s">
        <v>61</v>
      </c>
      <c r="D370" s="38">
        <v>1007</v>
      </c>
      <c r="E370" s="26">
        <v>710836</v>
      </c>
      <c r="F370" s="26">
        <v>929938</v>
      </c>
      <c r="G370" s="26">
        <v>232281000</v>
      </c>
      <c r="H370" s="26">
        <v>0</v>
      </c>
      <c r="I370" s="26">
        <v>232281000</v>
      </c>
    </row>
    <row r="371" spans="1:9" x14ac:dyDescent="0.3">
      <c r="A371" s="27" t="s">
        <v>120</v>
      </c>
      <c r="B371" s="27" t="s">
        <v>96</v>
      </c>
      <c r="C371" s="27" t="s">
        <v>62</v>
      </c>
      <c r="D371" s="39">
        <v>1</v>
      </c>
      <c r="E371" s="27">
        <v>1398</v>
      </c>
      <c r="F371" s="27">
        <v>1891</v>
      </c>
      <c r="G371" s="27">
        <v>250000</v>
      </c>
      <c r="H371" s="27">
        <v>0</v>
      </c>
      <c r="I371" s="27">
        <v>250000</v>
      </c>
    </row>
    <row r="372" spans="1:9" x14ac:dyDescent="0.3">
      <c r="A372" s="26" t="s">
        <v>120</v>
      </c>
      <c r="B372" s="26" t="s">
        <v>96</v>
      </c>
      <c r="C372" s="26" t="s">
        <v>63</v>
      </c>
      <c r="D372" s="38">
        <v>395</v>
      </c>
      <c r="E372" s="26">
        <v>246466</v>
      </c>
      <c r="F372" s="26">
        <v>305560</v>
      </c>
      <c r="G372" s="26">
        <v>93218000</v>
      </c>
      <c r="H372" s="26">
        <v>0</v>
      </c>
      <c r="I372" s="26">
        <v>93218000</v>
      </c>
    </row>
    <row r="373" spans="1:9" x14ac:dyDescent="0.3">
      <c r="A373" s="27" t="s">
        <v>120</v>
      </c>
      <c r="B373" s="27" t="s">
        <v>96</v>
      </c>
      <c r="C373" s="27" t="s">
        <v>64</v>
      </c>
      <c r="D373" s="39">
        <v>6570</v>
      </c>
      <c r="E373" s="27">
        <v>3486823</v>
      </c>
      <c r="F373" s="27">
        <v>4400640</v>
      </c>
      <c r="G373" s="27">
        <v>1435199000</v>
      </c>
      <c r="H373" s="27">
        <v>0</v>
      </c>
      <c r="I373" s="27">
        <v>1435199000</v>
      </c>
    </row>
    <row r="374" spans="1:9" x14ac:dyDescent="0.3">
      <c r="A374" s="26" t="s">
        <v>120</v>
      </c>
      <c r="B374" s="26" t="s">
        <v>97</v>
      </c>
      <c r="C374" s="26" t="s">
        <v>60</v>
      </c>
      <c r="D374" s="38">
        <v>5422</v>
      </c>
      <c r="E374" s="26">
        <v>4494078</v>
      </c>
      <c r="F374" s="26">
        <v>5725853</v>
      </c>
      <c r="G374" s="26">
        <v>984663000</v>
      </c>
      <c r="H374" s="26">
        <v>0</v>
      </c>
      <c r="I374" s="26">
        <v>984663000</v>
      </c>
    </row>
    <row r="375" spans="1:9" x14ac:dyDescent="0.3">
      <c r="A375" s="27" t="s">
        <v>120</v>
      </c>
      <c r="B375" s="27" t="s">
        <v>97</v>
      </c>
      <c r="C375" s="27" t="s">
        <v>62</v>
      </c>
      <c r="D375" s="39">
        <v>5</v>
      </c>
      <c r="E375" s="27">
        <v>4123</v>
      </c>
      <c r="F375" s="27">
        <v>5848</v>
      </c>
      <c r="G375" s="27">
        <v>1201000</v>
      </c>
      <c r="H375" s="27">
        <v>0</v>
      </c>
      <c r="I375" s="27">
        <v>1201000</v>
      </c>
    </row>
    <row r="376" spans="1:9" x14ac:dyDescent="0.3">
      <c r="A376" s="26" t="s">
        <v>120</v>
      </c>
      <c r="B376" s="26" t="s">
        <v>97</v>
      </c>
      <c r="C376" s="26" t="s">
        <v>137</v>
      </c>
      <c r="D376" s="38">
        <v>1</v>
      </c>
      <c r="E376" s="26">
        <v>364</v>
      </c>
      <c r="F376" s="26">
        <v>671</v>
      </c>
      <c r="G376" s="26">
        <v>31000</v>
      </c>
      <c r="H376" s="26">
        <v>0</v>
      </c>
      <c r="I376" s="26">
        <v>31000</v>
      </c>
    </row>
    <row r="377" spans="1:9" x14ac:dyDescent="0.3">
      <c r="A377" s="27" t="s">
        <v>120</v>
      </c>
      <c r="B377" s="27" t="s">
        <v>97</v>
      </c>
      <c r="C377" s="27" t="s">
        <v>63</v>
      </c>
      <c r="D377" s="39">
        <v>4</v>
      </c>
      <c r="E377" s="27">
        <v>5156</v>
      </c>
      <c r="F377" s="27">
        <v>6600</v>
      </c>
      <c r="G377" s="27">
        <v>493000</v>
      </c>
      <c r="H377" s="27">
        <v>0</v>
      </c>
      <c r="I377" s="27">
        <v>493000</v>
      </c>
    </row>
    <row r="378" spans="1:9" x14ac:dyDescent="0.3">
      <c r="A378" s="26" t="s">
        <v>120</v>
      </c>
      <c r="B378" s="26" t="s">
        <v>97</v>
      </c>
      <c r="C378" s="26" t="s">
        <v>64</v>
      </c>
      <c r="D378" s="38">
        <v>193</v>
      </c>
      <c r="E378" s="26">
        <v>148670</v>
      </c>
      <c r="F378" s="26">
        <v>200041</v>
      </c>
      <c r="G378" s="26">
        <v>38540000</v>
      </c>
      <c r="H378" s="26">
        <v>0</v>
      </c>
      <c r="I378" s="26">
        <v>38540000</v>
      </c>
    </row>
    <row r="379" spans="1:9" x14ac:dyDescent="0.3">
      <c r="A379" s="27" t="s">
        <v>120</v>
      </c>
      <c r="B379" s="27" t="s">
        <v>98</v>
      </c>
      <c r="C379" s="27" t="s">
        <v>60</v>
      </c>
      <c r="D379" s="39">
        <v>40060</v>
      </c>
      <c r="E379" s="27">
        <v>52125136</v>
      </c>
      <c r="F379" s="27">
        <v>64400896</v>
      </c>
      <c r="G379" s="27">
        <v>8857397000</v>
      </c>
      <c r="H379" s="27">
        <v>0</v>
      </c>
      <c r="I379" s="27">
        <v>8857397000</v>
      </c>
    </row>
    <row r="380" spans="1:9" x14ac:dyDescent="0.3">
      <c r="A380" s="26" t="s">
        <v>120</v>
      </c>
      <c r="B380" s="26" t="s">
        <v>98</v>
      </c>
      <c r="C380" s="26" t="s">
        <v>61</v>
      </c>
      <c r="D380" s="38">
        <v>1358</v>
      </c>
      <c r="E380" s="26">
        <v>1505300</v>
      </c>
      <c r="F380" s="26">
        <v>1863419</v>
      </c>
      <c r="G380" s="26">
        <v>333096000</v>
      </c>
      <c r="H380" s="26">
        <v>0</v>
      </c>
      <c r="I380" s="26">
        <v>333096000</v>
      </c>
    </row>
    <row r="381" spans="1:9" x14ac:dyDescent="0.3">
      <c r="A381" s="27" t="s">
        <v>120</v>
      </c>
      <c r="B381" s="27" t="s">
        <v>98</v>
      </c>
      <c r="C381" s="27" t="s">
        <v>63</v>
      </c>
      <c r="D381" s="39">
        <v>205</v>
      </c>
      <c r="E381" s="27">
        <v>238579</v>
      </c>
      <c r="F381" s="27">
        <v>310974</v>
      </c>
      <c r="G381" s="27">
        <v>34705000</v>
      </c>
      <c r="H381" s="27">
        <v>0</v>
      </c>
      <c r="I381" s="27">
        <v>34705000</v>
      </c>
    </row>
    <row r="382" spans="1:9" x14ac:dyDescent="0.3">
      <c r="A382" s="26" t="s">
        <v>120</v>
      </c>
      <c r="B382" s="26" t="s">
        <v>98</v>
      </c>
      <c r="C382" s="26" t="s">
        <v>64</v>
      </c>
      <c r="D382" s="38">
        <v>8049</v>
      </c>
      <c r="E382" s="26">
        <v>4821711</v>
      </c>
      <c r="F382" s="26">
        <v>6096069</v>
      </c>
      <c r="G382" s="26">
        <v>1768879000</v>
      </c>
      <c r="H382" s="26">
        <v>0</v>
      </c>
      <c r="I382" s="26">
        <v>1768879000</v>
      </c>
    </row>
    <row r="383" spans="1:9" x14ac:dyDescent="0.3">
      <c r="A383" s="27" t="s">
        <v>120</v>
      </c>
      <c r="B383" s="27" t="s">
        <v>99</v>
      </c>
      <c r="C383" s="27" t="s">
        <v>60</v>
      </c>
      <c r="D383" s="39">
        <v>1</v>
      </c>
      <c r="E383" s="27">
        <v>693</v>
      </c>
      <c r="F383" s="27">
        <v>1059</v>
      </c>
      <c r="G383" s="27">
        <v>33000</v>
      </c>
      <c r="H383" s="27">
        <v>0</v>
      </c>
      <c r="I383" s="27">
        <v>33000</v>
      </c>
    </row>
    <row r="384" spans="1:9" x14ac:dyDescent="0.3">
      <c r="A384" s="26" t="s">
        <v>120</v>
      </c>
      <c r="B384" s="26" t="s">
        <v>99</v>
      </c>
      <c r="C384" s="26" t="s">
        <v>61</v>
      </c>
      <c r="D384" s="38">
        <v>1</v>
      </c>
      <c r="E384" s="26">
        <v>599</v>
      </c>
      <c r="F384" s="26">
        <v>948</v>
      </c>
      <c r="G384" s="26">
        <v>56000</v>
      </c>
      <c r="H384" s="26">
        <v>0</v>
      </c>
      <c r="I384" s="26">
        <v>56000</v>
      </c>
    </row>
    <row r="385" spans="1:9" x14ac:dyDescent="0.3">
      <c r="A385" s="27" t="s">
        <v>120</v>
      </c>
      <c r="B385" s="27" t="s">
        <v>100</v>
      </c>
      <c r="C385" s="27" t="s">
        <v>60</v>
      </c>
      <c r="D385" s="39">
        <v>25422</v>
      </c>
      <c r="E385" s="27">
        <v>18825595</v>
      </c>
      <c r="F385" s="27">
        <v>24644462</v>
      </c>
      <c r="G385" s="27">
        <v>5202035000</v>
      </c>
      <c r="H385" s="27">
        <v>0</v>
      </c>
      <c r="I385" s="27">
        <v>5202035000</v>
      </c>
    </row>
    <row r="386" spans="1:9" x14ac:dyDescent="0.3">
      <c r="A386" s="26" t="s">
        <v>120</v>
      </c>
      <c r="B386" s="26" t="s">
        <v>100</v>
      </c>
      <c r="C386" s="26" t="s">
        <v>61</v>
      </c>
      <c r="D386" s="38">
        <v>5071</v>
      </c>
      <c r="E386" s="26">
        <v>2596033</v>
      </c>
      <c r="F386" s="26">
        <v>3353629</v>
      </c>
      <c r="G386" s="26">
        <v>955056000</v>
      </c>
      <c r="H386" s="26">
        <v>0</v>
      </c>
      <c r="I386" s="26">
        <v>955056000</v>
      </c>
    </row>
    <row r="387" spans="1:9" x14ac:dyDescent="0.3">
      <c r="A387" s="27" t="s">
        <v>120</v>
      </c>
      <c r="B387" s="27" t="s">
        <v>100</v>
      </c>
      <c r="C387" s="27" t="s">
        <v>63</v>
      </c>
      <c r="D387" s="39">
        <v>16</v>
      </c>
      <c r="E387" s="27">
        <v>5266</v>
      </c>
      <c r="F387" s="27">
        <v>6877</v>
      </c>
      <c r="G387" s="27">
        <v>1848000</v>
      </c>
      <c r="H387" s="27">
        <v>0</v>
      </c>
      <c r="I387" s="27">
        <v>1848000</v>
      </c>
    </row>
    <row r="388" spans="1:9" x14ac:dyDescent="0.3">
      <c r="A388" s="26" t="s">
        <v>120</v>
      </c>
      <c r="B388" s="26" t="s">
        <v>100</v>
      </c>
      <c r="C388" s="26" t="s">
        <v>64</v>
      </c>
      <c r="D388" s="38">
        <v>5068</v>
      </c>
      <c r="E388" s="26">
        <v>2366836</v>
      </c>
      <c r="F388" s="26">
        <v>3226011</v>
      </c>
      <c r="G388" s="26">
        <v>1046219000</v>
      </c>
      <c r="H388" s="26">
        <v>0</v>
      </c>
      <c r="I388" s="26">
        <v>1046219000</v>
      </c>
    </row>
    <row r="389" spans="1:9" x14ac:dyDescent="0.3">
      <c r="A389" s="27" t="s">
        <v>120</v>
      </c>
      <c r="B389" s="27" t="s">
        <v>101</v>
      </c>
      <c r="C389" s="27" t="s">
        <v>60</v>
      </c>
      <c r="D389" s="39">
        <v>1183</v>
      </c>
      <c r="E389" s="27">
        <v>985338</v>
      </c>
      <c r="F389" s="27">
        <v>1260754</v>
      </c>
      <c r="G389" s="27">
        <v>212381000</v>
      </c>
      <c r="H389" s="27">
        <v>0</v>
      </c>
      <c r="I389" s="27">
        <v>212381000</v>
      </c>
    </row>
    <row r="390" spans="1:9" x14ac:dyDescent="0.3">
      <c r="A390" s="26" t="s">
        <v>120</v>
      </c>
      <c r="B390" s="26" t="s">
        <v>101</v>
      </c>
      <c r="C390" s="26" t="s">
        <v>62</v>
      </c>
      <c r="D390" s="38">
        <v>2</v>
      </c>
      <c r="E390" s="26">
        <v>754</v>
      </c>
      <c r="F390" s="26">
        <v>1148</v>
      </c>
      <c r="G390" s="26">
        <v>450000</v>
      </c>
      <c r="H390" s="26">
        <v>0</v>
      </c>
      <c r="I390" s="26">
        <v>450000</v>
      </c>
    </row>
    <row r="391" spans="1:9" x14ac:dyDescent="0.3">
      <c r="A391" s="27" t="s">
        <v>120</v>
      </c>
      <c r="B391" s="27" t="s">
        <v>101</v>
      </c>
      <c r="C391" s="27" t="s">
        <v>63</v>
      </c>
      <c r="D391" s="39">
        <v>2</v>
      </c>
      <c r="E391" s="27">
        <v>1475</v>
      </c>
      <c r="F391" s="27">
        <v>1774</v>
      </c>
      <c r="G391" s="27">
        <v>500000</v>
      </c>
      <c r="H391" s="27">
        <v>0</v>
      </c>
      <c r="I391" s="27">
        <v>500000</v>
      </c>
    </row>
    <row r="392" spans="1:9" x14ac:dyDescent="0.3">
      <c r="A392" s="26" t="s">
        <v>120</v>
      </c>
      <c r="B392" s="26" t="s">
        <v>101</v>
      </c>
      <c r="C392" s="26" t="s">
        <v>64</v>
      </c>
      <c r="D392" s="38">
        <v>195</v>
      </c>
      <c r="E392" s="26">
        <v>104203</v>
      </c>
      <c r="F392" s="26">
        <v>152112</v>
      </c>
      <c r="G392" s="26">
        <v>26959000</v>
      </c>
      <c r="H392" s="26">
        <v>0</v>
      </c>
      <c r="I392" s="26">
        <v>26959000</v>
      </c>
    </row>
    <row r="393" spans="1:9" x14ac:dyDescent="0.3">
      <c r="A393" s="27" t="s">
        <v>120</v>
      </c>
      <c r="B393" s="27" t="s">
        <v>102</v>
      </c>
      <c r="C393" s="27" t="s">
        <v>60</v>
      </c>
      <c r="D393" s="39">
        <v>10133</v>
      </c>
      <c r="E393" s="27">
        <v>9952270</v>
      </c>
      <c r="F393" s="27">
        <v>12514092</v>
      </c>
      <c r="G393" s="27">
        <v>1510144000</v>
      </c>
      <c r="H393" s="27">
        <v>0</v>
      </c>
      <c r="I393" s="27">
        <v>1510144000</v>
      </c>
    </row>
    <row r="394" spans="1:9" x14ac:dyDescent="0.3">
      <c r="A394" s="26" t="s">
        <v>120</v>
      </c>
      <c r="B394" s="26" t="s">
        <v>102</v>
      </c>
      <c r="C394" s="26" t="s">
        <v>61</v>
      </c>
      <c r="D394" s="38">
        <v>16</v>
      </c>
      <c r="E394" s="26">
        <v>9252</v>
      </c>
      <c r="F394" s="26">
        <v>12607</v>
      </c>
      <c r="G394" s="26">
        <v>3242000</v>
      </c>
      <c r="H394" s="26">
        <v>0</v>
      </c>
      <c r="I394" s="26">
        <v>3242000</v>
      </c>
    </row>
    <row r="395" spans="1:9" x14ac:dyDescent="0.3">
      <c r="A395" s="27" t="s">
        <v>120</v>
      </c>
      <c r="B395" s="27" t="s">
        <v>102</v>
      </c>
      <c r="C395" s="27" t="s">
        <v>62</v>
      </c>
      <c r="D395" s="39">
        <v>1</v>
      </c>
      <c r="E395" s="27">
        <v>1611</v>
      </c>
      <c r="F395" s="27">
        <v>1918</v>
      </c>
      <c r="G395" s="27">
        <v>76000</v>
      </c>
      <c r="H395" s="27">
        <v>0</v>
      </c>
      <c r="I395" s="27">
        <v>76000</v>
      </c>
    </row>
    <row r="396" spans="1:9" x14ac:dyDescent="0.3">
      <c r="A396" s="26" t="s">
        <v>120</v>
      </c>
      <c r="B396" s="26" t="s">
        <v>102</v>
      </c>
      <c r="C396" s="26" t="s">
        <v>137</v>
      </c>
      <c r="D396" s="38">
        <v>2</v>
      </c>
      <c r="E396" s="26">
        <v>1188</v>
      </c>
      <c r="F396" s="26">
        <v>1660</v>
      </c>
      <c r="G396" s="26">
        <v>95000</v>
      </c>
      <c r="H396" s="26">
        <v>0</v>
      </c>
      <c r="I396" s="26">
        <v>95000</v>
      </c>
    </row>
    <row r="397" spans="1:9" x14ac:dyDescent="0.3">
      <c r="A397" s="27" t="s">
        <v>120</v>
      </c>
      <c r="B397" s="27" t="s">
        <v>102</v>
      </c>
      <c r="C397" s="27" t="s">
        <v>63</v>
      </c>
      <c r="D397" s="39">
        <v>13</v>
      </c>
      <c r="E397" s="27">
        <v>17607</v>
      </c>
      <c r="F397" s="27">
        <v>22566</v>
      </c>
      <c r="G397" s="27">
        <v>2723000</v>
      </c>
      <c r="H397" s="27">
        <v>0</v>
      </c>
      <c r="I397" s="27">
        <v>2723000</v>
      </c>
    </row>
    <row r="398" spans="1:9" x14ac:dyDescent="0.3">
      <c r="A398" s="26" t="s">
        <v>120</v>
      </c>
      <c r="B398" s="26" t="s">
        <v>102</v>
      </c>
      <c r="C398" s="26" t="s">
        <v>64</v>
      </c>
      <c r="D398" s="38">
        <v>842</v>
      </c>
      <c r="E398" s="26">
        <v>508133</v>
      </c>
      <c r="F398" s="26">
        <v>675745</v>
      </c>
      <c r="G398" s="26">
        <v>143038000</v>
      </c>
      <c r="H398" s="26">
        <v>0</v>
      </c>
      <c r="I398" s="26">
        <v>143038000</v>
      </c>
    </row>
    <row r="399" spans="1:9" x14ac:dyDescent="0.3">
      <c r="A399" s="27" t="s">
        <v>120</v>
      </c>
      <c r="B399" s="27" t="s">
        <v>103</v>
      </c>
      <c r="C399" s="27" t="s">
        <v>60</v>
      </c>
      <c r="D399" s="39">
        <v>3213</v>
      </c>
      <c r="E399" s="27">
        <v>3087004</v>
      </c>
      <c r="F399" s="27">
        <v>3962719</v>
      </c>
      <c r="G399" s="27">
        <v>507573000</v>
      </c>
      <c r="H399" s="27">
        <v>0</v>
      </c>
      <c r="I399" s="27">
        <v>507573000</v>
      </c>
    </row>
    <row r="400" spans="1:9" x14ac:dyDescent="0.3">
      <c r="A400" s="26" t="s">
        <v>120</v>
      </c>
      <c r="B400" s="26" t="s">
        <v>103</v>
      </c>
      <c r="C400" s="26" t="s">
        <v>137</v>
      </c>
      <c r="D400" s="38">
        <v>1</v>
      </c>
      <c r="E400" s="26">
        <v>300</v>
      </c>
      <c r="F400" s="26">
        <v>371</v>
      </c>
      <c r="G400" s="26">
        <v>35000</v>
      </c>
      <c r="H400" s="26">
        <v>0</v>
      </c>
      <c r="I400" s="26">
        <v>35000</v>
      </c>
    </row>
    <row r="401" spans="1:9" x14ac:dyDescent="0.3">
      <c r="A401" s="27" t="s">
        <v>120</v>
      </c>
      <c r="B401" s="27" t="s">
        <v>103</v>
      </c>
      <c r="C401" s="27" t="s">
        <v>63</v>
      </c>
      <c r="D401" s="39">
        <v>4</v>
      </c>
      <c r="E401" s="27">
        <v>1707</v>
      </c>
      <c r="F401" s="27">
        <v>2531</v>
      </c>
      <c r="G401" s="27">
        <v>208000</v>
      </c>
      <c r="H401" s="27">
        <v>0</v>
      </c>
      <c r="I401" s="27">
        <v>208000</v>
      </c>
    </row>
    <row r="402" spans="1:9" x14ac:dyDescent="0.3">
      <c r="A402" s="26" t="s">
        <v>120</v>
      </c>
      <c r="B402" s="26" t="s">
        <v>103</v>
      </c>
      <c r="C402" s="26" t="s">
        <v>64</v>
      </c>
      <c r="D402" s="38">
        <v>170</v>
      </c>
      <c r="E402" s="26">
        <v>141469</v>
      </c>
      <c r="F402" s="26">
        <v>193869</v>
      </c>
      <c r="G402" s="26">
        <v>33445000</v>
      </c>
      <c r="H402" s="26">
        <v>0</v>
      </c>
      <c r="I402" s="26">
        <v>33445000</v>
      </c>
    </row>
    <row r="403" spans="1:9" x14ac:dyDescent="0.3">
      <c r="A403" s="27" t="s">
        <v>120</v>
      </c>
      <c r="B403" s="27" t="s">
        <v>104</v>
      </c>
      <c r="C403" s="27" t="s">
        <v>60</v>
      </c>
      <c r="D403" s="39">
        <v>7761</v>
      </c>
      <c r="E403" s="27">
        <v>7123938</v>
      </c>
      <c r="F403" s="27">
        <v>9076443</v>
      </c>
      <c r="G403" s="27">
        <v>1669399000</v>
      </c>
      <c r="H403" s="27">
        <v>0</v>
      </c>
      <c r="I403" s="27">
        <v>1669399000</v>
      </c>
    </row>
    <row r="404" spans="1:9" x14ac:dyDescent="0.3">
      <c r="A404" s="26" t="s">
        <v>120</v>
      </c>
      <c r="B404" s="26" t="s">
        <v>104</v>
      </c>
      <c r="C404" s="26" t="s">
        <v>61</v>
      </c>
      <c r="D404" s="38">
        <v>115</v>
      </c>
      <c r="E404" s="26">
        <v>105346</v>
      </c>
      <c r="F404" s="26">
        <v>135312</v>
      </c>
      <c r="G404" s="26">
        <v>24441000</v>
      </c>
      <c r="H404" s="26">
        <v>0</v>
      </c>
      <c r="I404" s="26">
        <v>24441000</v>
      </c>
    </row>
    <row r="405" spans="1:9" x14ac:dyDescent="0.3">
      <c r="A405" s="27" t="s">
        <v>120</v>
      </c>
      <c r="B405" s="27" t="s">
        <v>104</v>
      </c>
      <c r="C405" s="27" t="s">
        <v>62</v>
      </c>
      <c r="D405" s="39">
        <v>1</v>
      </c>
      <c r="E405" s="27">
        <v>596</v>
      </c>
      <c r="F405" s="27">
        <v>720</v>
      </c>
      <c r="G405" s="27">
        <v>250000</v>
      </c>
      <c r="H405" s="27">
        <v>0</v>
      </c>
      <c r="I405" s="27">
        <v>250000</v>
      </c>
    </row>
    <row r="406" spans="1:9" x14ac:dyDescent="0.3">
      <c r="A406" s="26" t="s">
        <v>120</v>
      </c>
      <c r="B406" s="26" t="s">
        <v>104</v>
      </c>
      <c r="C406" s="26" t="s">
        <v>63</v>
      </c>
      <c r="D406" s="38">
        <v>5</v>
      </c>
      <c r="E406" s="26">
        <v>11917</v>
      </c>
      <c r="F406" s="26">
        <v>15044</v>
      </c>
      <c r="G406" s="26">
        <v>1250000</v>
      </c>
      <c r="H406" s="26">
        <v>0</v>
      </c>
      <c r="I406" s="26">
        <v>1250000</v>
      </c>
    </row>
    <row r="407" spans="1:9" x14ac:dyDescent="0.3">
      <c r="A407" s="27" t="s">
        <v>120</v>
      </c>
      <c r="B407" s="27" t="s">
        <v>104</v>
      </c>
      <c r="C407" s="27" t="s">
        <v>64</v>
      </c>
      <c r="D407" s="39">
        <v>1029</v>
      </c>
      <c r="E407" s="27">
        <v>501917</v>
      </c>
      <c r="F407" s="27">
        <v>660871</v>
      </c>
      <c r="G407" s="27">
        <v>192790000</v>
      </c>
      <c r="H407" s="27">
        <v>0</v>
      </c>
      <c r="I407" s="27">
        <v>192790000</v>
      </c>
    </row>
    <row r="408" spans="1:9" x14ac:dyDescent="0.3">
      <c r="A408" s="26" t="s">
        <v>120</v>
      </c>
      <c r="B408" s="26" t="s">
        <v>105</v>
      </c>
      <c r="C408" s="26" t="s">
        <v>60</v>
      </c>
      <c r="D408" s="38">
        <v>15390</v>
      </c>
      <c r="E408" s="26">
        <v>21010610</v>
      </c>
      <c r="F408" s="26">
        <v>26015036</v>
      </c>
      <c r="G408" s="26">
        <v>2504635000</v>
      </c>
      <c r="H408" s="26">
        <v>0</v>
      </c>
      <c r="I408" s="26">
        <v>2504635000</v>
      </c>
    </row>
    <row r="409" spans="1:9" x14ac:dyDescent="0.3">
      <c r="A409" s="27" t="s">
        <v>120</v>
      </c>
      <c r="B409" s="27" t="s">
        <v>105</v>
      </c>
      <c r="C409" s="27" t="s">
        <v>61</v>
      </c>
      <c r="D409" s="39">
        <v>31</v>
      </c>
      <c r="E409" s="27">
        <v>10690</v>
      </c>
      <c r="F409" s="27">
        <v>12716</v>
      </c>
      <c r="G409" s="27">
        <v>7602000</v>
      </c>
      <c r="H409" s="27">
        <v>0</v>
      </c>
      <c r="I409" s="27">
        <v>7602000</v>
      </c>
    </row>
    <row r="410" spans="1:9" x14ac:dyDescent="0.3">
      <c r="A410" s="26" t="s">
        <v>120</v>
      </c>
      <c r="B410" s="26" t="s">
        <v>105</v>
      </c>
      <c r="C410" s="26" t="s">
        <v>137</v>
      </c>
      <c r="D410" s="38">
        <v>1</v>
      </c>
      <c r="E410" s="26">
        <v>354</v>
      </c>
      <c r="F410" s="26">
        <v>659</v>
      </c>
      <c r="G410" s="26">
        <v>58000</v>
      </c>
      <c r="H410" s="26">
        <v>0</v>
      </c>
      <c r="I410" s="26">
        <v>58000</v>
      </c>
    </row>
    <row r="411" spans="1:9" x14ac:dyDescent="0.3">
      <c r="A411" s="27" t="s">
        <v>120</v>
      </c>
      <c r="B411" s="27" t="s">
        <v>105</v>
      </c>
      <c r="C411" s="27" t="s">
        <v>63</v>
      </c>
      <c r="D411" s="39">
        <v>18</v>
      </c>
      <c r="E411" s="27">
        <v>29695</v>
      </c>
      <c r="F411" s="27">
        <v>37366</v>
      </c>
      <c r="G411" s="27">
        <v>3034000</v>
      </c>
      <c r="H411" s="27">
        <v>0</v>
      </c>
      <c r="I411" s="27">
        <v>3034000</v>
      </c>
    </row>
    <row r="412" spans="1:9" x14ac:dyDescent="0.3">
      <c r="A412" s="26" t="s">
        <v>120</v>
      </c>
      <c r="B412" s="26" t="s">
        <v>105</v>
      </c>
      <c r="C412" s="26" t="s">
        <v>64</v>
      </c>
      <c r="D412" s="38">
        <v>1131</v>
      </c>
      <c r="E412" s="26">
        <v>1249227</v>
      </c>
      <c r="F412" s="26">
        <v>1630539</v>
      </c>
      <c r="G412" s="26">
        <v>242990000</v>
      </c>
      <c r="H412" s="26">
        <v>0</v>
      </c>
      <c r="I412" s="26">
        <v>242990000</v>
      </c>
    </row>
    <row r="413" spans="1:9" x14ac:dyDescent="0.3">
      <c r="A413" s="27" t="s">
        <v>120</v>
      </c>
      <c r="B413" s="27" t="s">
        <v>106</v>
      </c>
      <c r="C413" s="27" t="s">
        <v>60</v>
      </c>
      <c r="D413" s="39">
        <v>4154</v>
      </c>
      <c r="E413" s="27">
        <v>2992496</v>
      </c>
      <c r="F413" s="27">
        <v>3448986</v>
      </c>
      <c r="G413" s="27">
        <v>643234000</v>
      </c>
      <c r="H413" s="27">
        <v>0</v>
      </c>
      <c r="I413" s="27">
        <v>643234000</v>
      </c>
    </row>
    <row r="414" spans="1:9" x14ac:dyDescent="0.3">
      <c r="A414" s="26" t="s">
        <v>120</v>
      </c>
      <c r="B414" s="26" t="s">
        <v>106</v>
      </c>
      <c r="C414" s="26" t="s">
        <v>61</v>
      </c>
      <c r="D414" s="38">
        <v>113</v>
      </c>
      <c r="E414" s="26">
        <v>74271</v>
      </c>
      <c r="F414" s="26">
        <v>97393</v>
      </c>
      <c r="G414" s="26">
        <v>22136000</v>
      </c>
      <c r="H414" s="26">
        <v>0</v>
      </c>
      <c r="I414" s="26">
        <v>22136000</v>
      </c>
    </row>
    <row r="415" spans="1:9" x14ac:dyDescent="0.3">
      <c r="A415" s="27" t="s">
        <v>120</v>
      </c>
      <c r="B415" s="27" t="s">
        <v>106</v>
      </c>
      <c r="C415" s="27" t="s">
        <v>63</v>
      </c>
      <c r="D415" s="39">
        <v>15</v>
      </c>
      <c r="E415" s="27">
        <v>36000</v>
      </c>
      <c r="F415" s="27">
        <v>36000</v>
      </c>
      <c r="G415" s="27">
        <v>1275000</v>
      </c>
      <c r="H415" s="27">
        <v>0</v>
      </c>
      <c r="I415" s="27">
        <v>1275000</v>
      </c>
    </row>
    <row r="416" spans="1:9" x14ac:dyDescent="0.3">
      <c r="A416" s="26" t="s">
        <v>120</v>
      </c>
      <c r="B416" s="26" t="s">
        <v>106</v>
      </c>
      <c r="C416" s="26" t="s">
        <v>64</v>
      </c>
      <c r="D416" s="38">
        <v>384</v>
      </c>
      <c r="E416" s="26">
        <v>71494</v>
      </c>
      <c r="F416" s="26">
        <v>96821</v>
      </c>
      <c r="G416" s="26">
        <v>74886000</v>
      </c>
      <c r="H416" s="26">
        <v>0</v>
      </c>
      <c r="I416" s="26">
        <v>74886000</v>
      </c>
    </row>
    <row r="417" spans="1:9" x14ac:dyDescent="0.3">
      <c r="A417" s="27" t="s">
        <v>120</v>
      </c>
      <c r="B417" s="27" t="s">
        <v>107</v>
      </c>
      <c r="C417" s="27" t="s">
        <v>60</v>
      </c>
      <c r="D417" s="39">
        <v>3468</v>
      </c>
      <c r="E417" s="27">
        <v>3137417</v>
      </c>
      <c r="F417" s="27">
        <v>3954522</v>
      </c>
      <c r="G417" s="27">
        <v>769679000</v>
      </c>
      <c r="H417" s="27">
        <v>0</v>
      </c>
      <c r="I417" s="27">
        <v>769679000</v>
      </c>
    </row>
    <row r="418" spans="1:9" x14ac:dyDescent="0.3">
      <c r="A418" s="26" t="s">
        <v>120</v>
      </c>
      <c r="B418" s="26" t="s">
        <v>107</v>
      </c>
      <c r="C418" s="26" t="s">
        <v>61</v>
      </c>
      <c r="D418" s="38">
        <v>663</v>
      </c>
      <c r="E418" s="26">
        <v>762896</v>
      </c>
      <c r="F418" s="26">
        <v>969223</v>
      </c>
      <c r="G418" s="26">
        <v>158067000</v>
      </c>
      <c r="H418" s="26">
        <v>0</v>
      </c>
      <c r="I418" s="26">
        <v>158067000</v>
      </c>
    </row>
    <row r="419" spans="1:9" x14ac:dyDescent="0.3">
      <c r="A419" s="27" t="s">
        <v>120</v>
      </c>
      <c r="B419" s="27" t="s">
        <v>107</v>
      </c>
      <c r="C419" s="27" t="s">
        <v>63</v>
      </c>
      <c r="D419" s="39">
        <v>6</v>
      </c>
      <c r="E419" s="27">
        <v>3148</v>
      </c>
      <c r="F419" s="27">
        <v>4439</v>
      </c>
      <c r="G419" s="27">
        <v>1336000</v>
      </c>
      <c r="H419" s="27">
        <v>0</v>
      </c>
      <c r="I419" s="27">
        <v>1336000</v>
      </c>
    </row>
    <row r="420" spans="1:9" x14ac:dyDescent="0.3">
      <c r="A420" s="26" t="s">
        <v>120</v>
      </c>
      <c r="B420" s="26" t="s">
        <v>107</v>
      </c>
      <c r="C420" s="26" t="s">
        <v>64</v>
      </c>
      <c r="D420" s="38">
        <v>503</v>
      </c>
      <c r="E420" s="26">
        <v>238419</v>
      </c>
      <c r="F420" s="26">
        <v>308631</v>
      </c>
      <c r="G420" s="26">
        <v>114278000</v>
      </c>
      <c r="H420" s="26">
        <v>0</v>
      </c>
      <c r="I420" s="26">
        <v>114278000</v>
      </c>
    </row>
    <row r="421" spans="1:9" x14ac:dyDescent="0.3">
      <c r="A421" s="27" t="s">
        <v>120</v>
      </c>
      <c r="B421" s="27" t="s">
        <v>108</v>
      </c>
      <c r="C421" s="27" t="s">
        <v>60</v>
      </c>
      <c r="D421" s="39">
        <v>44059</v>
      </c>
      <c r="E421" s="27">
        <v>25359555</v>
      </c>
      <c r="F421" s="27">
        <v>32064838</v>
      </c>
      <c r="G421" s="27">
        <v>9134217000</v>
      </c>
      <c r="H421" s="27">
        <v>0</v>
      </c>
      <c r="I421" s="27">
        <v>9134217000</v>
      </c>
    </row>
    <row r="422" spans="1:9" x14ac:dyDescent="0.3">
      <c r="A422" s="26" t="s">
        <v>120</v>
      </c>
      <c r="B422" s="26" t="s">
        <v>108</v>
      </c>
      <c r="C422" s="26" t="s">
        <v>61</v>
      </c>
      <c r="D422" s="38">
        <v>3483</v>
      </c>
      <c r="E422" s="26">
        <v>2230151</v>
      </c>
      <c r="F422" s="26">
        <v>2707503</v>
      </c>
      <c r="G422" s="26">
        <v>662743000</v>
      </c>
      <c r="H422" s="26">
        <v>0</v>
      </c>
      <c r="I422" s="26">
        <v>662743000</v>
      </c>
    </row>
    <row r="423" spans="1:9" x14ac:dyDescent="0.3">
      <c r="A423" s="27" t="s">
        <v>120</v>
      </c>
      <c r="B423" s="27" t="s">
        <v>108</v>
      </c>
      <c r="C423" s="27" t="s">
        <v>63</v>
      </c>
      <c r="D423" s="39">
        <v>362</v>
      </c>
      <c r="E423" s="27">
        <v>90686</v>
      </c>
      <c r="F423" s="27">
        <v>123323</v>
      </c>
      <c r="G423" s="27">
        <v>49690000</v>
      </c>
      <c r="H423" s="27">
        <v>0</v>
      </c>
      <c r="I423" s="27">
        <v>49690000</v>
      </c>
    </row>
    <row r="424" spans="1:9" x14ac:dyDescent="0.3">
      <c r="A424" s="26" t="s">
        <v>120</v>
      </c>
      <c r="B424" s="26" t="s">
        <v>108</v>
      </c>
      <c r="C424" s="26" t="s">
        <v>64</v>
      </c>
      <c r="D424" s="38">
        <v>21194</v>
      </c>
      <c r="E424" s="26">
        <v>7313022</v>
      </c>
      <c r="F424" s="26">
        <v>9426534</v>
      </c>
      <c r="G424" s="26">
        <v>4135886000</v>
      </c>
      <c r="H424" s="26">
        <v>0</v>
      </c>
      <c r="I424" s="26">
        <v>4135886000</v>
      </c>
    </row>
    <row r="425" spans="1:9" x14ac:dyDescent="0.3">
      <c r="A425" s="27" t="s">
        <v>120</v>
      </c>
      <c r="B425" s="27" t="s">
        <v>109</v>
      </c>
      <c r="C425" s="27" t="s">
        <v>60</v>
      </c>
      <c r="D425" s="39">
        <v>974</v>
      </c>
      <c r="E425" s="27">
        <v>967060</v>
      </c>
      <c r="F425" s="27">
        <v>1235895</v>
      </c>
      <c r="G425" s="27">
        <v>151616000</v>
      </c>
      <c r="H425" s="27">
        <v>0</v>
      </c>
      <c r="I425" s="27">
        <v>151616000</v>
      </c>
    </row>
    <row r="426" spans="1:9" x14ac:dyDescent="0.3">
      <c r="A426" s="26" t="s">
        <v>120</v>
      </c>
      <c r="B426" s="26" t="s">
        <v>109</v>
      </c>
      <c r="C426" s="26" t="s">
        <v>62</v>
      </c>
      <c r="D426" s="38">
        <v>1</v>
      </c>
      <c r="E426" s="26">
        <v>261</v>
      </c>
      <c r="F426" s="26">
        <v>325</v>
      </c>
      <c r="G426" s="26">
        <v>39000</v>
      </c>
      <c r="H426" s="26">
        <v>0</v>
      </c>
      <c r="I426" s="26">
        <v>39000</v>
      </c>
    </row>
    <row r="427" spans="1:9" x14ac:dyDescent="0.3">
      <c r="A427" s="27" t="s">
        <v>120</v>
      </c>
      <c r="B427" s="27" t="s">
        <v>109</v>
      </c>
      <c r="C427" s="27" t="s">
        <v>63</v>
      </c>
      <c r="D427" s="39">
        <v>6</v>
      </c>
      <c r="E427" s="27">
        <v>3816</v>
      </c>
      <c r="F427" s="27">
        <v>5277</v>
      </c>
      <c r="G427" s="27">
        <v>722000</v>
      </c>
      <c r="H427" s="27">
        <v>0</v>
      </c>
      <c r="I427" s="27">
        <v>722000</v>
      </c>
    </row>
    <row r="428" spans="1:9" x14ac:dyDescent="0.3">
      <c r="A428" s="26" t="s">
        <v>120</v>
      </c>
      <c r="B428" s="26" t="s">
        <v>109</v>
      </c>
      <c r="C428" s="26" t="s">
        <v>64</v>
      </c>
      <c r="D428" s="38">
        <v>76</v>
      </c>
      <c r="E428" s="26">
        <v>62437</v>
      </c>
      <c r="F428" s="26">
        <v>86182</v>
      </c>
      <c r="G428" s="26">
        <v>15585000</v>
      </c>
      <c r="H428" s="26">
        <v>0</v>
      </c>
      <c r="I428" s="26">
        <v>15585000</v>
      </c>
    </row>
    <row r="429" spans="1:9" x14ac:dyDescent="0.3">
      <c r="A429" s="27" t="s">
        <v>120</v>
      </c>
      <c r="B429" s="27" t="s">
        <v>110</v>
      </c>
      <c r="C429" s="27" t="s">
        <v>60</v>
      </c>
      <c r="D429" s="39">
        <v>7551</v>
      </c>
      <c r="E429" s="27">
        <v>8470177</v>
      </c>
      <c r="F429" s="27">
        <v>10758167</v>
      </c>
      <c r="G429" s="27">
        <v>1478772000</v>
      </c>
      <c r="H429" s="27">
        <v>0</v>
      </c>
      <c r="I429" s="27">
        <v>1478772000</v>
      </c>
    </row>
    <row r="430" spans="1:9" x14ac:dyDescent="0.3">
      <c r="A430" s="26" t="s">
        <v>120</v>
      </c>
      <c r="B430" s="26" t="s">
        <v>110</v>
      </c>
      <c r="C430" s="26" t="s">
        <v>63</v>
      </c>
      <c r="D430" s="38">
        <v>4</v>
      </c>
      <c r="E430" s="26">
        <v>5263</v>
      </c>
      <c r="F430" s="26">
        <v>6727</v>
      </c>
      <c r="G430" s="26">
        <v>1001000</v>
      </c>
      <c r="H430" s="26">
        <v>0</v>
      </c>
      <c r="I430" s="26">
        <v>1001000</v>
      </c>
    </row>
    <row r="431" spans="1:9" x14ac:dyDescent="0.3">
      <c r="A431" s="27" t="s">
        <v>120</v>
      </c>
      <c r="B431" s="27" t="s">
        <v>110</v>
      </c>
      <c r="C431" s="27" t="s">
        <v>64</v>
      </c>
      <c r="D431" s="39">
        <v>903</v>
      </c>
      <c r="E431" s="27">
        <v>738425</v>
      </c>
      <c r="F431" s="27">
        <v>979303</v>
      </c>
      <c r="G431" s="27">
        <v>187020000</v>
      </c>
      <c r="H431" s="27">
        <v>0</v>
      </c>
      <c r="I431" s="27">
        <v>187020000</v>
      </c>
    </row>
    <row r="432" spans="1:9" x14ac:dyDescent="0.3">
      <c r="A432" s="26" t="s">
        <v>120</v>
      </c>
      <c r="B432" s="26" t="s">
        <v>111</v>
      </c>
      <c r="C432" s="26" t="s">
        <v>60</v>
      </c>
      <c r="D432" s="38">
        <v>61126</v>
      </c>
      <c r="E432" s="26">
        <v>52320075</v>
      </c>
      <c r="F432" s="26">
        <v>68400961</v>
      </c>
      <c r="G432" s="26">
        <v>12335068000</v>
      </c>
      <c r="H432" s="26">
        <v>0</v>
      </c>
      <c r="I432" s="26">
        <v>12335068000</v>
      </c>
    </row>
    <row r="433" spans="1:9" x14ac:dyDescent="0.3">
      <c r="A433" s="27" t="s">
        <v>120</v>
      </c>
      <c r="B433" s="27" t="s">
        <v>111</v>
      </c>
      <c r="C433" s="27" t="s">
        <v>61</v>
      </c>
      <c r="D433" s="39">
        <v>2890</v>
      </c>
      <c r="E433" s="27">
        <v>3643457</v>
      </c>
      <c r="F433" s="27">
        <v>4617316</v>
      </c>
      <c r="G433" s="27">
        <v>600154000</v>
      </c>
      <c r="H433" s="27">
        <v>0</v>
      </c>
      <c r="I433" s="27">
        <v>600154000</v>
      </c>
    </row>
    <row r="434" spans="1:9" x14ac:dyDescent="0.3">
      <c r="A434" s="26" t="s">
        <v>120</v>
      </c>
      <c r="B434" s="26" t="s">
        <v>111</v>
      </c>
      <c r="C434" s="26" t="s">
        <v>62</v>
      </c>
      <c r="D434" s="38">
        <v>1</v>
      </c>
      <c r="E434" s="26">
        <v>360</v>
      </c>
      <c r="F434" s="26">
        <v>666</v>
      </c>
      <c r="G434" s="26">
        <v>119000</v>
      </c>
      <c r="H434" s="26">
        <v>0</v>
      </c>
      <c r="I434" s="26">
        <v>119000</v>
      </c>
    </row>
    <row r="435" spans="1:9" x14ac:dyDescent="0.3">
      <c r="A435" s="27" t="s">
        <v>120</v>
      </c>
      <c r="B435" s="27" t="s">
        <v>111</v>
      </c>
      <c r="C435" s="27" t="s">
        <v>137</v>
      </c>
      <c r="D435" s="39">
        <v>32</v>
      </c>
      <c r="E435" s="27">
        <v>10307</v>
      </c>
      <c r="F435" s="27">
        <v>16963</v>
      </c>
      <c r="G435" s="27">
        <v>1558000</v>
      </c>
      <c r="H435" s="27">
        <v>0</v>
      </c>
      <c r="I435" s="27">
        <v>1558000</v>
      </c>
    </row>
    <row r="436" spans="1:9" x14ac:dyDescent="0.3">
      <c r="A436" s="26" t="s">
        <v>120</v>
      </c>
      <c r="B436" s="26" t="s">
        <v>111</v>
      </c>
      <c r="C436" s="26" t="s">
        <v>63</v>
      </c>
      <c r="D436" s="38">
        <v>672</v>
      </c>
      <c r="E436" s="26">
        <v>368370</v>
      </c>
      <c r="F436" s="26">
        <v>528425</v>
      </c>
      <c r="G436" s="26">
        <v>120776000</v>
      </c>
      <c r="H436" s="26">
        <v>0</v>
      </c>
      <c r="I436" s="26">
        <v>120776000</v>
      </c>
    </row>
    <row r="437" spans="1:9" x14ac:dyDescent="0.3">
      <c r="A437" s="27" t="s">
        <v>120</v>
      </c>
      <c r="B437" s="27" t="s">
        <v>111</v>
      </c>
      <c r="C437" s="27" t="s">
        <v>64</v>
      </c>
      <c r="D437" s="39">
        <v>15012</v>
      </c>
      <c r="E437" s="27">
        <v>8904668</v>
      </c>
      <c r="F437" s="27">
        <v>12320025</v>
      </c>
      <c r="G437" s="27">
        <v>2940739000</v>
      </c>
      <c r="H437" s="27">
        <v>0</v>
      </c>
      <c r="I437" s="27">
        <v>2940739000</v>
      </c>
    </row>
    <row r="438" spans="1:9" x14ac:dyDescent="0.3">
      <c r="A438" s="26" t="s">
        <v>120</v>
      </c>
      <c r="B438" s="26" t="s">
        <v>112</v>
      </c>
      <c r="C438" s="26" t="s">
        <v>60</v>
      </c>
      <c r="D438" s="38">
        <v>1065</v>
      </c>
      <c r="E438" s="26">
        <v>628801</v>
      </c>
      <c r="F438" s="26">
        <v>821490</v>
      </c>
      <c r="G438" s="26">
        <v>243638000</v>
      </c>
      <c r="H438" s="26">
        <v>0</v>
      </c>
      <c r="I438" s="26">
        <v>243638000</v>
      </c>
    </row>
    <row r="439" spans="1:9" x14ac:dyDescent="0.3">
      <c r="A439" s="27" t="s">
        <v>120</v>
      </c>
      <c r="B439" s="27" t="s">
        <v>112</v>
      </c>
      <c r="C439" s="27" t="s">
        <v>62</v>
      </c>
      <c r="D439" s="39">
        <v>2</v>
      </c>
      <c r="E439" s="27">
        <v>810</v>
      </c>
      <c r="F439" s="27">
        <v>1439</v>
      </c>
      <c r="G439" s="27">
        <v>450000</v>
      </c>
      <c r="H439" s="27">
        <v>0</v>
      </c>
      <c r="I439" s="27">
        <v>450000</v>
      </c>
    </row>
    <row r="440" spans="1:9" x14ac:dyDescent="0.3">
      <c r="A440" s="26" t="s">
        <v>120</v>
      </c>
      <c r="B440" s="26" t="s">
        <v>112</v>
      </c>
      <c r="C440" s="26" t="s">
        <v>137</v>
      </c>
      <c r="D440" s="38">
        <v>2</v>
      </c>
      <c r="E440" s="26">
        <v>644</v>
      </c>
      <c r="F440" s="26">
        <v>1243</v>
      </c>
      <c r="G440" s="26">
        <v>70000</v>
      </c>
      <c r="H440" s="26">
        <v>0</v>
      </c>
      <c r="I440" s="26">
        <v>70000</v>
      </c>
    </row>
    <row r="441" spans="1:9" x14ac:dyDescent="0.3">
      <c r="A441" s="27" t="s">
        <v>120</v>
      </c>
      <c r="B441" s="27" t="s">
        <v>112</v>
      </c>
      <c r="C441" s="27" t="s">
        <v>63</v>
      </c>
      <c r="D441" s="39">
        <v>8</v>
      </c>
      <c r="E441" s="27">
        <v>6301</v>
      </c>
      <c r="F441" s="27">
        <v>8918</v>
      </c>
      <c r="G441" s="27">
        <v>2197000</v>
      </c>
      <c r="H441" s="27">
        <v>0</v>
      </c>
      <c r="I441" s="27">
        <v>2197000</v>
      </c>
    </row>
    <row r="442" spans="1:9" x14ac:dyDescent="0.3">
      <c r="A442" s="26" t="s">
        <v>120</v>
      </c>
      <c r="B442" s="26" t="s">
        <v>112</v>
      </c>
      <c r="C442" s="26" t="s">
        <v>64</v>
      </c>
      <c r="D442" s="38">
        <v>440</v>
      </c>
      <c r="E442" s="26">
        <v>208767</v>
      </c>
      <c r="F442" s="26">
        <v>283405</v>
      </c>
      <c r="G442" s="26">
        <v>90439000</v>
      </c>
      <c r="H442" s="26">
        <v>0</v>
      </c>
      <c r="I442" s="26">
        <v>90439000</v>
      </c>
    </row>
    <row r="443" spans="1:9" x14ac:dyDescent="0.3">
      <c r="A443" s="27" t="s">
        <v>120</v>
      </c>
      <c r="B443" s="27" t="s">
        <v>113</v>
      </c>
      <c r="C443" s="27" t="s">
        <v>60</v>
      </c>
      <c r="D443" s="39">
        <v>1348</v>
      </c>
      <c r="E443" s="27">
        <v>2264114</v>
      </c>
      <c r="F443" s="27">
        <v>2773991</v>
      </c>
      <c r="G443" s="27">
        <v>229634000</v>
      </c>
      <c r="H443" s="27">
        <v>0</v>
      </c>
      <c r="I443" s="27">
        <v>229634000</v>
      </c>
    </row>
    <row r="444" spans="1:9" x14ac:dyDescent="0.3">
      <c r="A444" s="26" t="s">
        <v>120</v>
      </c>
      <c r="B444" s="26" t="s">
        <v>113</v>
      </c>
      <c r="C444" s="26" t="s">
        <v>62</v>
      </c>
      <c r="D444" s="38">
        <v>1</v>
      </c>
      <c r="E444" s="26">
        <v>420</v>
      </c>
      <c r="F444" s="26">
        <v>737</v>
      </c>
      <c r="G444" s="26">
        <v>250000</v>
      </c>
      <c r="H444" s="26">
        <v>0</v>
      </c>
      <c r="I444" s="26">
        <v>250000</v>
      </c>
    </row>
    <row r="445" spans="1:9" x14ac:dyDescent="0.3">
      <c r="A445" s="27" t="s">
        <v>120</v>
      </c>
      <c r="B445" s="27" t="s">
        <v>113</v>
      </c>
      <c r="C445" s="27" t="s">
        <v>137</v>
      </c>
      <c r="D445" s="39">
        <v>4</v>
      </c>
      <c r="E445" s="27">
        <v>5911</v>
      </c>
      <c r="F445" s="27">
        <v>6144</v>
      </c>
      <c r="G445" s="27">
        <v>240000</v>
      </c>
      <c r="H445" s="27">
        <v>0</v>
      </c>
      <c r="I445" s="27">
        <v>240000</v>
      </c>
    </row>
    <row r="446" spans="1:9" x14ac:dyDescent="0.3">
      <c r="A446" s="26" t="s">
        <v>120</v>
      </c>
      <c r="B446" s="26" t="s">
        <v>113</v>
      </c>
      <c r="C446" s="26" t="s">
        <v>63</v>
      </c>
      <c r="D446" s="38">
        <v>18</v>
      </c>
      <c r="E446" s="26">
        <v>24436</v>
      </c>
      <c r="F446" s="26">
        <v>30260</v>
      </c>
      <c r="G446" s="26">
        <v>3045000</v>
      </c>
      <c r="H446" s="26">
        <v>0</v>
      </c>
      <c r="I446" s="26">
        <v>3045000</v>
      </c>
    </row>
    <row r="447" spans="1:9" x14ac:dyDescent="0.3">
      <c r="A447" s="27" t="s">
        <v>120</v>
      </c>
      <c r="B447" s="27" t="s">
        <v>113</v>
      </c>
      <c r="C447" s="27" t="s">
        <v>64</v>
      </c>
      <c r="D447" s="39">
        <v>205</v>
      </c>
      <c r="E447" s="27">
        <v>105262</v>
      </c>
      <c r="F447" s="27">
        <v>138128</v>
      </c>
      <c r="G447" s="27">
        <v>37968000</v>
      </c>
      <c r="H447" s="27">
        <v>0</v>
      </c>
      <c r="I447" s="27">
        <v>37968000</v>
      </c>
    </row>
    <row r="448" spans="1:9" x14ac:dyDescent="0.3">
      <c r="A448" s="26" t="s">
        <v>120</v>
      </c>
      <c r="B448" s="26" t="s">
        <v>114</v>
      </c>
      <c r="C448" s="26" t="s">
        <v>60</v>
      </c>
      <c r="D448" s="38">
        <v>22100</v>
      </c>
      <c r="E448" s="26">
        <v>15291101</v>
      </c>
      <c r="F448" s="26">
        <v>19579807</v>
      </c>
      <c r="G448" s="26">
        <v>4703019000</v>
      </c>
      <c r="H448" s="26">
        <v>0</v>
      </c>
      <c r="I448" s="26">
        <v>4703019000</v>
      </c>
    </row>
    <row r="449" spans="1:9" x14ac:dyDescent="0.3">
      <c r="A449" s="27" t="s">
        <v>120</v>
      </c>
      <c r="B449" s="27" t="s">
        <v>114</v>
      </c>
      <c r="C449" s="27" t="s">
        <v>61</v>
      </c>
      <c r="D449" s="39">
        <v>572</v>
      </c>
      <c r="E449" s="27">
        <v>245476</v>
      </c>
      <c r="F449" s="27">
        <v>318219</v>
      </c>
      <c r="G449" s="27">
        <v>139956000</v>
      </c>
      <c r="H449" s="27">
        <v>0</v>
      </c>
      <c r="I449" s="27">
        <v>139956000</v>
      </c>
    </row>
    <row r="450" spans="1:9" x14ac:dyDescent="0.3">
      <c r="A450" s="26" t="s">
        <v>120</v>
      </c>
      <c r="B450" s="26" t="s">
        <v>114</v>
      </c>
      <c r="C450" s="26" t="s">
        <v>63</v>
      </c>
      <c r="D450" s="38">
        <v>11</v>
      </c>
      <c r="E450" s="26">
        <v>6465</v>
      </c>
      <c r="F450" s="26">
        <v>8562</v>
      </c>
      <c r="G450" s="26">
        <v>2613000</v>
      </c>
      <c r="H450" s="26">
        <v>0</v>
      </c>
      <c r="I450" s="26">
        <v>2613000</v>
      </c>
    </row>
    <row r="451" spans="1:9" x14ac:dyDescent="0.3">
      <c r="A451" s="27" t="s">
        <v>120</v>
      </c>
      <c r="B451" s="27" t="s">
        <v>114</v>
      </c>
      <c r="C451" s="27" t="s">
        <v>64</v>
      </c>
      <c r="D451" s="39">
        <v>3878</v>
      </c>
      <c r="E451" s="27">
        <v>1451665</v>
      </c>
      <c r="F451" s="27">
        <v>1943029</v>
      </c>
      <c r="G451" s="27">
        <v>844398000</v>
      </c>
      <c r="H451" s="27">
        <v>0</v>
      </c>
      <c r="I451" s="27">
        <v>844398000</v>
      </c>
    </row>
    <row r="452" spans="1:9" x14ac:dyDescent="0.3">
      <c r="A452" s="26" t="s">
        <v>120</v>
      </c>
      <c r="B452" s="26" t="s">
        <v>115</v>
      </c>
      <c r="C452" s="26" t="s">
        <v>60</v>
      </c>
      <c r="D452" s="38">
        <v>638</v>
      </c>
      <c r="E452" s="26">
        <v>186147</v>
      </c>
      <c r="F452" s="26">
        <v>276123</v>
      </c>
      <c r="G452" s="26">
        <v>129305000</v>
      </c>
      <c r="H452" s="26">
        <v>0</v>
      </c>
      <c r="I452" s="26">
        <v>129305000</v>
      </c>
    </row>
    <row r="453" spans="1:9" x14ac:dyDescent="0.3">
      <c r="A453" s="27" t="s">
        <v>120</v>
      </c>
      <c r="B453" s="27" t="s">
        <v>115</v>
      </c>
      <c r="C453" s="27" t="s">
        <v>61</v>
      </c>
      <c r="D453" s="39">
        <v>52</v>
      </c>
      <c r="E453" s="27">
        <v>22520</v>
      </c>
      <c r="F453" s="27">
        <v>32835</v>
      </c>
      <c r="G453" s="27">
        <v>8649000</v>
      </c>
      <c r="H453" s="27">
        <v>0</v>
      </c>
      <c r="I453" s="27">
        <v>8649000</v>
      </c>
    </row>
    <row r="454" spans="1:9" x14ac:dyDescent="0.3">
      <c r="A454" s="26" t="s">
        <v>120</v>
      </c>
      <c r="B454" s="26" t="s">
        <v>115</v>
      </c>
      <c r="C454" s="26" t="s">
        <v>63</v>
      </c>
      <c r="D454" s="38">
        <v>2</v>
      </c>
      <c r="E454" s="26">
        <v>426</v>
      </c>
      <c r="F454" s="26">
        <v>761</v>
      </c>
      <c r="G454" s="26">
        <v>52000</v>
      </c>
      <c r="H454" s="26">
        <v>0</v>
      </c>
      <c r="I454" s="26">
        <v>52000</v>
      </c>
    </row>
    <row r="455" spans="1:9" x14ac:dyDescent="0.3">
      <c r="A455" s="27" t="s">
        <v>120</v>
      </c>
      <c r="B455" s="27" t="s">
        <v>115</v>
      </c>
      <c r="C455" s="27" t="s">
        <v>64</v>
      </c>
      <c r="D455" s="39">
        <v>188</v>
      </c>
      <c r="E455" s="27">
        <v>37495</v>
      </c>
      <c r="F455" s="27">
        <v>51849</v>
      </c>
      <c r="G455" s="27">
        <v>37928000</v>
      </c>
      <c r="H455" s="27">
        <v>0</v>
      </c>
      <c r="I455" s="27">
        <v>37928000</v>
      </c>
    </row>
    <row r="456" spans="1:9" x14ac:dyDescent="0.3">
      <c r="A456" s="26" t="s">
        <v>120</v>
      </c>
      <c r="B456" s="26" t="s">
        <v>116</v>
      </c>
      <c r="C456" s="26" t="s">
        <v>60</v>
      </c>
      <c r="D456" s="38">
        <v>10494</v>
      </c>
      <c r="E456" s="26">
        <v>9377850</v>
      </c>
      <c r="F456" s="26">
        <v>11948940</v>
      </c>
      <c r="G456" s="26">
        <v>2333662000</v>
      </c>
      <c r="H456" s="26">
        <v>0</v>
      </c>
      <c r="I456" s="26">
        <v>2333662000</v>
      </c>
    </row>
    <row r="457" spans="1:9" x14ac:dyDescent="0.3">
      <c r="A457" s="27" t="s">
        <v>120</v>
      </c>
      <c r="B457" s="27" t="s">
        <v>116</v>
      </c>
      <c r="C457" s="27" t="s">
        <v>61</v>
      </c>
      <c r="D457" s="39">
        <v>345</v>
      </c>
      <c r="E457" s="27">
        <v>176269</v>
      </c>
      <c r="F457" s="27">
        <v>232226</v>
      </c>
      <c r="G457" s="27">
        <v>76822000</v>
      </c>
      <c r="H457" s="27">
        <v>0</v>
      </c>
      <c r="I457" s="27">
        <v>76822000</v>
      </c>
    </row>
    <row r="458" spans="1:9" x14ac:dyDescent="0.3">
      <c r="A458" s="26" t="s">
        <v>120</v>
      </c>
      <c r="B458" s="26" t="s">
        <v>116</v>
      </c>
      <c r="C458" s="26" t="s">
        <v>62</v>
      </c>
      <c r="D458" s="38">
        <v>2</v>
      </c>
      <c r="E458" s="26">
        <v>5866</v>
      </c>
      <c r="F458" s="26">
        <v>7180</v>
      </c>
      <c r="G458" s="26">
        <v>500000</v>
      </c>
      <c r="H458" s="26">
        <v>0</v>
      </c>
      <c r="I458" s="26">
        <v>500000</v>
      </c>
    </row>
    <row r="459" spans="1:9" x14ac:dyDescent="0.3">
      <c r="A459" s="27" t="s">
        <v>120</v>
      </c>
      <c r="B459" s="27" t="s">
        <v>116</v>
      </c>
      <c r="C459" s="27" t="s">
        <v>137</v>
      </c>
      <c r="D459" s="39">
        <v>3</v>
      </c>
      <c r="E459" s="27">
        <v>1895</v>
      </c>
      <c r="F459" s="27">
        <v>2736</v>
      </c>
      <c r="G459" s="27">
        <v>125000</v>
      </c>
      <c r="H459" s="27">
        <v>0</v>
      </c>
      <c r="I459" s="27">
        <v>125000</v>
      </c>
    </row>
    <row r="460" spans="1:9" x14ac:dyDescent="0.3">
      <c r="A460" s="26" t="s">
        <v>120</v>
      </c>
      <c r="B460" s="26" t="s">
        <v>116</v>
      </c>
      <c r="C460" s="26" t="s">
        <v>63</v>
      </c>
      <c r="D460" s="38">
        <v>38</v>
      </c>
      <c r="E460" s="26">
        <v>61807</v>
      </c>
      <c r="F460" s="26">
        <v>78736</v>
      </c>
      <c r="G460" s="26">
        <v>9782000</v>
      </c>
      <c r="H460" s="26">
        <v>0</v>
      </c>
      <c r="I460" s="26">
        <v>9782000</v>
      </c>
    </row>
    <row r="461" spans="1:9" x14ac:dyDescent="0.3">
      <c r="A461" s="27" t="s">
        <v>120</v>
      </c>
      <c r="B461" s="27" t="s">
        <v>116</v>
      </c>
      <c r="C461" s="27" t="s">
        <v>64</v>
      </c>
      <c r="D461" s="39">
        <v>1397</v>
      </c>
      <c r="E461" s="27">
        <v>760920</v>
      </c>
      <c r="F461" s="27">
        <v>998527</v>
      </c>
      <c r="G461" s="27">
        <v>288791000</v>
      </c>
      <c r="H461" s="27">
        <v>0</v>
      </c>
      <c r="I461" s="27">
        <v>288791000</v>
      </c>
    </row>
    <row r="462" spans="1:9" x14ac:dyDescent="0.3">
      <c r="A462" s="26" t="s">
        <v>120</v>
      </c>
      <c r="B462" s="26" t="s">
        <v>117</v>
      </c>
      <c r="C462" s="26" t="s">
        <v>60</v>
      </c>
      <c r="D462" s="38">
        <v>4988</v>
      </c>
      <c r="E462" s="26">
        <v>6276924</v>
      </c>
      <c r="F462" s="26">
        <v>7735786</v>
      </c>
      <c r="G462" s="26">
        <v>589918000</v>
      </c>
      <c r="H462" s="26">
        <v>0</v>
      </c>
      <c r="I462" s="26">
        <v>589918000</v>
      </c>
    </row>
    <row r="463" spans="1:9" x14ac:dyDescent="0.3">
      <c r="A463" s="27" t="s">
        <v>120</v>
      </c>
      <c r="B463" s="27" t="s">
        <v>117</v>
      </c>
      <c r="C463" s="27" t="s">
        <v>63</v>
      </c>
      <c r="D463" s="39">
        <v>4</v>
      </c>
      <c r="E463" s="27">
        <v>4562</v>
      </c>
      <c r="F463" s="27">
        <v>6124</v>
      </c>
      <c r="G463" s="27">
        <v>355000</v>
      </c>
      <c r="H463" s="27">
        <v>0</v>
      </c>
      <c r="I463" s="27">
        <v>355000</v>
      </c>
    </row>
    <row r="464" spans="1:9" x14ac:dyDescent="0.3">
      <c r="A464" s="26" t="s">
        <v>120</v>
      </c>
      <c r="B464" s="26" t="s">
        <v>117</v>
      </c>
      <c r="C464" s="26" t="s">
        <v>64</v>
      </c>
      <c r="D464" s="38">
        <v>248</v>
      </c>
      <c r="E464" s="26">
        <v>297057</v>
      </c>
      <c r="F464" s="26">
        <v>387482</v>
      </c>
      <c r="G464" s="26">
        <v>37081000</v>
      </c>
      <c r="H464" s="26">
        <v>0</v>
      </c>
      <c r="I464" s="26">
        <v>37081000</v>
      </c>
    </row>
    <row r="465" spans="1:9" x14ac:dyDescent="0.3">
      <c r="A465" s="27" t="s">
        <v>120</v>
      </c>
      <c r="B465" s="27" t="s">
        <v>118</v>
      </c>
      <c r="C465" s="27" t="s">
        <v>60</v>
      </c>
      <c r="D465" s="39">
        <v>3908</v>
      </c>
      <c r="E465" s="27">
        <v>3670461</v>
      </c>
      <c r="F465" s="27">
        <v>4680727</v>
      </c>
      <c r="G465" s="27">
        <v>598289000</v>
      </c>
      <c r="H465" s="27">
        <v>0</v>
      </c>
      <c r="I465" s="27">
        <v>598289000</v>
      </c>
    </row>
    <row r="466" spans="1:9" x14ac:dyDescent="0.3">
      <c r="A466" s="26" t="s">
        <v>120</v>
      </c>
      <c r="B466" s="26" t="s">
        <v>118</v>
      </c>
      <c r="C466" s="26" t="s">
        <v>137</v>
      </c>
      <c r="D466" s="38">
        <v>3</v>
      </c>
      <c r="E466" s="26">
        <v>896</v>
      </c>
      <c r="F466" s="26">
        <v>1107</v>
      </c>
      <c r="G466" s="26">
        <v>105000</v>
      </c>
      <c r="H466" s="26">
        <v>0</v>
      </c>
      <c r="I466" s="26">
        <v>105000</v>
      </c>
    </row>
    <row r="467" spans="1:9" x14ac:dyDescent="0.3">
      <c r="A467" s="27" t="s">
        <v>120</v>
      </c>
      <c r="B467" s="27" t="s">
        <v>118</v>
      </c>
      <c r="C467" s="27" t="s">
        <v>63</v>
      </c>
      <c r="D467" s="39">
        <v>12</v>
      </c>
      <c r="E467" s="27">
        <v>9636</v>
      </c>
      <c r="F467" s="27">
        <v>14042</v>
      </c>
      <c r="G467" s="27">
        <v>1956000</v>
      </c>
      <c r="H467" s="27">
        <v>0</v>
      </c>
      <c r="I467" s="27">
        <v>1956000</v>
      </c>
    </row>
    <row r="468" spans="1:9" x14ac:dyDescent="0.3">
      <c r="A468" s="26" t="s">
        <v>120</v>
      </c>
      <c r="B468" s="26" t="s">
        <v>118</v>
      </c>
      <c r="C468" s="26" t="s">
        <v>64</v>
      </c>
      <c r="D468" s="38">
        <v>565</v>
      </c>
      <c r="E468" s="26">
        <v>221720</v>
      </c>
      <c r="F468" s="26">
        <v>299945</v>
      </c>
      <c r="G468" s="26">
        <v>58648000</v>
      </c>
      <c r="H468" s="26">
        <v>0</v>
      </c>
      <c r="I468" s="26">
        <v>58648000</v>
      </c>
    </row>
    <row r="469" spans="1:9" x14ac:dyDescent="0.3">
      <c r="A469" s="27" t="s">
        <v>120</v>
      </c>
      <c r="B469" s="27" t="s">
        <v>119</v>
      </c>
      <c r="C469" s="27" t="s">
        <v>60</v>
      </c>
      <c r="D469" s="39">
        <v>516</v>
      </c>
      <c r="E469" s="27">
        <v>489616</v>
      </c>
      <c r="F469" s="27">
        <v>626744</v>
      </c>
      <c r="G469" s="27">
        <v>90064000</v>
      </c>
      <c r="H469" s="27">
        <v>0</v>
      </c>
      <c r="I469" s="27">
        <v>90064000</v>
      </c>
    </row>
    <row r="470" spans="1:9" x14ac:dyDescent="0.3">
      <c r="A470" s="26" t="s">
        <v>120</v>
      </c>
      <c r="B470" s="26" t="s">
        <v>119</v>
      </c>
      <c r="C470" s="26" t="s">
        <v>63</v>
      </c>
      <c r="D470" s="38">
        <v>1</v>
      </c>
      <c r="E470" s="26">
        <v>745</v>
      </c>
      <c r="F470" s="26">
        <v>896</v>
      </c>
      <c r="G470" s="26">
        <v>82000</v>
      </c>
      <c r="H470" s="26">
        <v>0</v>
      </c>
      <c r="I470" s="26">
        <v>82000</v>
      </c>
    </row>
    <row r="471" spans="1:9" x14ac:dyDescent="0.3">
      <c r="A471" s="27" t="s">
        <v>120</v>
      </c>
      <c r="B471" s="27" t="s">
        <v>119</v>
      </c>
      <c r="C471" s="27" t="s">
        <v>64</v>
      </c>
      <c r="D471" s="39">
        <v>55</v>
      </c>
      <c r="E471" s="27">
        <v>34792</v>
      </c>
      <c r="F471" s="27">
        <v>48837</v>
      </c>
      <c r="G471" s="27">
        <v>12624000</v>
      </c>
      <c r="H471" s="27">
        <v>0</v>
      </c>
      <c r="I471" s="27">
        <v>12624000</v>
      </c>
    </row>
    <row r="472" spans="1:9" x14ac:dyDescent="0.3">
      <c r="A472" s="26" t="s">
        <v>121</v>
      </c>
      <c r="B472" s="26" t="s">
        <v>59</v>
      </c>
      <c r="C472" s="26" t="s">
        <v>60</v>
      </c>
      <c r="D472" s="38">
        <v>231</v>
      </c>
      <c r="E472" s="26">
        <v>218571</v>
      </c>
      <c r="F472" s="26">
        <v>306294</v>
      </c>
      <c r="G472" s="26">
        <v>0</v>
      </c>
      <c r="H472" s="26">
        <v>42897000</v>
      </c>
      <c r="I472" s="26">
        <v>42897000</v>
      </c>
    </row>
    <row r="473" spans="1:9" x14ac:dyDescent="0.3">
      <c r="A473" s="27" t="s">
        <v>121</v>
      </c>
      <c r="B473" s="27" t="s">
        <v>59</v>
      </c>
      <c r="C473" s="27" t="s">
        <v>61</v>
      </c>
      <c r="D473" s="39">
        <v>149</v>
      </c>
      <c r="E473" s="27">
        <v>43683</v>
      </c>
      <c r="F473" s="27">
        <v>85724</v>
      </c>
      <c r="G473" s="27">
        <v>0</v>
      </c>
      <c r="H473" s="27">
        <v>8575000</v>
      </c>
      <c r="I473" s="27">
        <v>8575000</v>
      </c>
    </row>
    <row r="474" spans="1:9" x14ac:dyDescent="0.3">
      <c r="A474" s="26" t="s">
        <v>121</v>
      </c>
      <c r="B474" s="26" t="s">
        <v>59</v>
      </c>
      <c r="C474" s="26" t="s">
        <v>63</v>
      </c>
      <c r="D474" s="38">
        <v>1</v>
      </c>
      <c r="E474" s="26">
        <v>218</v>
      </c>
      <c r="F474" s="26">
        <v>499</v>
      </c>
      <c r="G474" s="26">
        <v>0</v>
      </c>
      <c r="H474" s="26">
        <v>62000</v>
      </c>
      <c r="I474" s="26">
        <v>62000</v>
      </c>
    </row>
    <row r="475" spans="1:9" x14ac:dyDescent="0.3">
      <c r="A475" s="27" t="s">
        <v>121</v>
      </c>
      <c r="B475" s="27" t="s">
        <v>59</v>
      </c>
      <c r="C475" s="27" t="s">
        <v>64</v>
      </c>
      <c r="D475" s="39">
        <v>256</v>
      </c>
      <c r="E475" s="27">
        <v>155481</v>
      </c>
      <c r="F475" s="27">
        <v>230689</v>
      </c>
      <c r="G475" s="27">
        <v>0</v>
      </c>
      <c r="H475" s="27">
        <v>54406000</v>
      </c>
      <c r="I475" s="27">
        <v>54406000</v>
      </c>
    </row>
    <row r="476" spans="1:9" x14ac:dyDescent="0.3">
      <c r="A476" s="26" t="s">
        <v>121</v>
      </c>
      <c r="B476" s="26" t="s">
        <v>65</v>
      </c>
      <c r="C476" s="26" t="s">
        <v>60</v>
      </c>
      <c r="D476" s="38">
        <v>5</v>
      </c>
      <c r="E476" s="26">
        <v>2286</v>
      </c>
      <c r="F476" s="26">
        <v>3680</v>
      </c>
      <c r="G476" s="26">
        <v>0</v>
      </c>
      <c r="H476" s="26">
        <v>1492000</v>
      </c>
      <c r="I476" s="26">
        <v>1492000</v>
      </c>
    </row>
    <row r="477" spans="1:9" x14ac:dyDescent="0.3">
      <c r="A477" s="27" t="s">
        <v>121</v>
      </c>
      <c r="B477" s="27" t="s">
        <v>65</v>
      </c>
      <c r="C477" s="27" t="s">
        <v>61</v>
      </c>
      <c r="D477" s="39">
        <v>1</v>
      </c>
      <c r="E477" s="27">
        <v>261</v>
      </c>
      <c r="F477" s="27">
        <v>325</v>
      </c>
      <c r="G477" s="27">
        <v>0</v>
      </c>
      <c r="H477" s="27">
        <v>100000</v>
      </c>
      <c r="I477" s="27">
        <v>100000</v>
      </c>
    </row>
    <row r="478" spans="1:9" x14ac:dyDescent="0.3">
      <c r="A478" s="26" t="s">
        <v>121</v>
      </c>
      <c r="B478" s="26" t="s">
        <v>65</v>
      </c>
      <c r="C478" s="26" t="s">
        <v>62</v>
      </c>
      <c r="D478" s="38">
        <v>1</v>
      </c>
      <c r="E478" s="26">
        <v>357</v>
      </c>
      <c r="F478" s="26">
        <v>663</v>
      </c>
      <c r="G478" s="26">
        <v>0</v>
      </c>
      <c r="H478" s="26">
        <v>470000</v>
      </c>
      <c r="I478" s="26">
        <v>470000</v>
      </c>
    </row>
    <row r="479" spans="1:9" x14ac:dyDescent="0.3">
      <c r="A479" s="27" t="s">
        <v>121</v>
      </c>
      <c r="B479" s="27" t="s">
        <v>65</v>
      </c>
      <c r="C479" s="27" t="s">
        <v>64</v>
      </c>
      <c r="D479" s="39">
        <v>8</v>
      </c>
      <c r="E479" s="27">
        <v>2583</v>
      </c>
      <c r="F479" s="27">
        <v>3856</v>
      </c>
      <c r="G479" s="27">
        <v>0</v>
      </c>
      <c r="H479" s="27">
        <v>683000</v>
      </c>
      <c r="I479" s="27">
        <v>683000</v>
      </c>
    </row>
    <row r="480" spans="1:9" x14ac:dyDescent="0.3">
      <c r="A480" s="26" t="s">
        <v>121</v>
      </c>
      <c r="B480" s="26" t="s">
        <v>67</v>
      </c>
      <c r="C480" s="26" t="s">
        <v>60</v>
      </c>
      <c r="D480" s="38">
        <v>140</v>
      </c>
      <c r="E480" s="26">
        <v>80935</v>
      </c>
      <c r="F480" s="26">
        <v>122573</v>
      </c>
      <c r="G480" s="26">
        <v>0</v>
      </c>
      <c r="H480" s="26">
        <v>29473000</v>
      </c>
      <c r="I480" s="26">
        <v>29473000</v>
      </c>
    </row>
    <row r="481" spans="1:9" x14ac:dyDescent="0.3">
      <c r="A481" s="27" t="s">
        <v>121</v>
      </c>
      <c r="B481" s="27" t="s">
        <v>67</v>
      </c>
      <c r="C481" s="27" t="s">
        <v>63</v>
      </c>
      <c r="D481" s="39">
        <v>1</v>
      </c>
      <c r="E481" s="27">
        <v>573</v>
      </c>
      <c r="F481" s="27">
        <v>918</v>
      </c>
      <c r="G481" s="27">
        <v>0</v>
      </c>
      <c r="H481" s="27">
        <v>37000</v>
      </c>
      <c r="I481" s="27">
        <v>37000</v>
      </c>
    </row>
    <row r="482" spans="1:9" x14ac:dyDescent="0.3">
      <c r="A482" s="26" t="s">
        <v>121</v>
      </c>
      <c r="B482" s="26" t="s">
        <v>67</v>
      </c>
      <c r="C482" s="26" t="s">
        <v>64</v>
      </c>
      <c r="D482" s="38">
        <v>130</v>
      </c>
      <c r="E482" s="26">
        <v>71404</v>
      </c>
      <c r="F482" s="26">
        <v>105535</v>
      </c>
      <c r="G482" s="26">
        <v>0</v>
      </c>
      <c r="H482" s="26">
        <v>25478000</v>
      </c>
      <c r="I482" s="26">
        <v>25478000</v>
      </c>
    </row>
    <row r="483" spans="1:9" x14ac:dyDescent="0.3">
      <c r="A483" s="27" t="s">
        <v>121</v>
      </c>
      <c r="B483" s="27" t="s">
        <v>68</v>
      </c>
      <c r="C483" s="27" t="s">
        <v>60</v>
      </c>
      <c r="D483" s="39">
        <v>34</v>
      </c>
      <c r="E483" s="27">
        <v>41269</v>
      </c>
      <c r="F483" s="27">
        <v>55784</v>
      </c>
      <c r="G483" s="27">
        <v>0</v>
      </c>
      <c r="H483" s="27">
        <v>7005000</v>
      </c>
      <c r="I483" s="27">
        <v>7005000</v>
      </c>
    </row>
    <row r="484" spans="1:9" x14ac:dyDescent="0.3">
      <c r="A484" s="26" t="s">
        <v>121</v>
      </c>
      <c r="B484" s="26" t="s">
        <v>68</v>
      </c>
      <c r="C484" s="26" t="s">
        <v>64</v>
      </c>
      <c r="D484" s="38">
        <v>51</v>
      </c>
      <c r="E484" s="26">
        <v>33684</v>
      </c>
      <c r="F484" s="26">
        <v>48017</v>
      </c>
      <c r="G484" s="26">
        <v>0</v>
      </c>
      <c r="H484" s="26">
        <v>8421000</v>
      </c>
      <c r="I484" s="26">
        <v>8421000</v>
      </c>
    </row>
    <row r="485" spans="1:9" x14ac:dyDescent="0.3">
      <c r="A485" s="27" t="s">
        <v>121</v>
      </c>
      <c r="B485" s="27" t="s">
        <v>69</v>
      </c>
      <c r="C485" s="27" t="s">
        <v>60</v>
      </c>
      <c r="D485" s="39">
        <v>869</v>
      </c>
      <c r="E485" s="27">
        <v>852717</v>
      </c>
      <c r="F485" s="27">
        <v>1165935</v>
      </c>
      <c r="G485" s="27">
        <v>0</v>
      </c>
      <c r="H485" s="27">
        <v>171731000</v>
      </c>
      <c r="I485" s="27">
        <v>171731000</v>
      </c>
    </row>
    <row r="486" spans="1:9" x14ac:dyDescent="0.3">
      <c r="A486" s="26" t="s">
        <v>121</v>
      </c>
      <c r="B486" s="26" t="s">
        <v>69</v>
      </c>
      <c r="C486" s="26" t="s">
        <v>61</v>
      </c>
      <c r="D486" s="38">
        <v>22</v>
      </c>
      <c r="E486" s="26">
        <v>18192</v>
      </c>
      <c r="F486" s="26">
        <v>24756</v>
      </c>
      <c r="G486" s="26">
        <v>0</v>
      </c>
      <c r="H486" s="26">
        <v>1850000</v>
      </c>
      <c r="I486" s="26">
        <v>1850000</v>
      </c>
    </row>
    <row r="487" spans="1:9" x14ac:dyDescent="0.3">
      <c r="A487" s="27" t="s">
        <v>121</v>
      </c>
      <c r="B487" s="27" t="s">
        <v>69</v>
      </c>
      <c r="C487" s="27" t="s">
        <v>62</v>
      </c>
      <c r="D487" s="39">
        <v>30</v>
      </c>
      <c r="E487" s="27">
        <v>26361</v>
      </c>
      <c r="F487" s="27">
        <v>35653</v>
      </c>
      <c r="G487" s="27">
        <v>0</v>
      </c>
      <c r="H487" s="27">
        <v>8497000</v>
      </c>
      <c r="I487" s="27">
        <v>8497000</v>
      </c>
    </row>
    <row r="488" spans="1:9" x14ac:dyDescent="0.3">
      <c r="A488" s="26" t="s">
        <v>121</v>
      </c>
      <c r="B488" s="26" t="s">
        <v>69</v>
      </c>
      <c r="C488" s="26" t="s">
        <v>63</v>
      </c>
      <c r="D488" s="38">
        <v>14</v>
      </c>
      <c r="E488" s="26">
        <v>5837</v>
      </c>
      <c r="F488" s="26">
        <v>9370</v>
      </c>
      <c r="G488" s="26">
        <v>0</v>
      </c>
      <c r="H488" s="26">
        <v>3296000</v>
      </c>
      <c r="I488" s="26">
        <v>3296000</v>
      </c>
    </row>
    <row r="489" spans="1:9" x14ac:dyDescent="0.3">
      <c r="A489" s="27" t="s">
        <v>121</v>
      </c>
      <c r="B489" s="27" t="s">
        <v>69</v>
      </c>
      <c r="C489" s="27" t="s">
        <v>64</v>
      </c>
      <c r="D489" s="39">
        <v>1181</v>
      </c>
      <c r="E489" s="27">
        <v>653085</v>
      </c>
      <c r="F489" s="27">
        <v>905868</v>
      </c>
      <c r="G489" s="27">
        <v>0</v>
      </c>
      <c r="H489" s="27">
        <v>193208000</v>
      </c>
      <c r="I489" s="27">
        <v>193208000</v>
      </c>
    </row>
    <row r="490" spans="1:9" x14ac:dyDescent="0.3">
      <c r="A490" s="26" t="s">
        <v>121</v>
      </c>
      <c r="B490" s="26" t="s">
        <v>70</v>
      </c>
      <c r="C490" s="26" t="s">
        <v>60</v>
      </c>
      <c r="D490" s="38">
        <v>122</v>
      </c>
      <c r="E490" s="26">
        <v>112906</v>
      </c>
      <c r="F490" s="26">
        <v>159765</v>
      </c>
      <c r="G490" s="26">
        <v>0</v>
      </c>
      <c r="H490" s="26">
        <v>24672000</v>
      </c>
      <c r="I490" s="26">
        <v>24672000</v>
      </c>
    </row>
    <row r="491" spans="1:9" x14ac:dyDescent="0.3">
      <c r="A491" s="27" t="s">
        <v>121</v>
      </c>
      <c r="B491" s="27" t="s">
        <v>70</v>
      </c>
      <c r="C491" s="27" t="s">
        <v>63</v>
      </c>
      <c r="D491" s="39">
        <v>2</v>
      </c>
      <c r="E491" s="27">
        <v>1502</v>
      </c>
      <c r="F491" s="27">
        <v>2256</v>
      </c>
      <c r="G491" s="27">
        <v>0</v>
      </c>
      <c r="H491" s="27">
        <v>388000</v>
      </c>
      <c r="I491" s="27">
        <v>388000</v>
      </c>
    </row>
    <row r="492" spans="1:9" x14ac:dyDescent="0.3">
      <c r="A492" s="26" t="s">
        <v>121</v>
      </c>
      <c r="B492" s="26" t="s">
        <v>70</v>
      </c>
      <c r="C492" s="26" t="s">
        <v>64</v>
      </c>
      <c r="D492" s="38">
        <v>145</v>
      </c>
      <c r="E492" s="26">
        <v>108566</v>
      </c>
      <c r="F492" s="26">
        <v>150308</v>
      </c>
      <c r="G492" s="26">
        <v>0</v>
      </c>
      <c r="H492" s="26">
        <v>25977000</v>
      </c>
      <c r="I492" s="26">
        <v>25977000</v>
      </c>
    </row>
    <row r="493" spans="1:9" x14ac:dyDescent="0.3">
      <c r="A493" s="27" t="s">
        <v>121</v>
      </c>
      <c r="B493" s="27" t="s">
        <v>71</v>
      </c>
      <c r="C493" s="27" t="s">
        <v>60</v>
      </c>
      <c r="D493" s="39">
        <v>284</v>
      </c>
      <c r="E493" s="27">
        <v>336677</v>
      </c>
      <c r="F493" s="27">
        <v>441576</v>
      </c>
      <c r="G493" s="27">
        <v>0</v>
      </c>
      <c r="H493" s="27">
        <v>56027000</v>
      </c>
      <c r="I493" s="27">
        <v>56027000</v>
      </c>
    </row>
    <row r="494" spans="1:9" x14ac:dyDescent="0.3">
      <c r="A494" s="26" t="s">
        <v>121</v>
      </c>
      <c r="B494" s="26" t="s">
        <v>71</v>
      </c>
      <c r="C494" s="26" t="s">
        <v>61</v>
      </c>
      <c r="D494" s="38">
        <v>19</v>
      </c>
      <c r="E494" s="26">
        <v>13145</v>
      </c>
      <c r="F494" s="26">
        <v>17174</v>
      </c>
      <c r="G494" s="26">
        <v>0</v>
      </c>
      <c r="H494" s="26">
        <v>1647000</v>
      </c>
      <c r="I494" s="26">
        <v>1647000</v>
      </c>
    </row>
    <row r="495" spans="1:9" x14ac:dyDescent="0.3">
      <c r="A495" s="27" t="s">
        <v>121</v>
      </c>
      <c r="B495" s="27" t="s">
        <v>71</v>
      </c>
      <c r="C495" s="27" t="s">
        <v>63</v>
      </c>
      <c r="D495" s="39">
        <v>5</v>
      </c>
      <c r="E495" s="27">
        <v>4649</v>
      </c>
      <c r="F495" s="27">
        <v>6018</v>
      </c>
      <c r="G495" s="27">
        <v>0</v>
      </c>
      <c r="H495" s="27">
        <v>511000</v>
      </c>
      <c r="I495" s="27">
        <v>511000</v>
      </c>
    </row>
    <row r="496" spans="1:9" x14ac:dyDescent="0.3">
      <c r="A496" s="26" t="s">
        <v>121</v>
      </c>
      <c r="B496" s="26" t="s">
        <v>71</v>
      </c>
      <c r="C496" s="26" t="s">
        <v>64</v>
      </c>
      <c r="D496" s="38">
        <v>134</v>
      </c>
      <c r="E496" s="26">
        <v>92612</v>
      </c>
      <c r="F496" s="26">
        <v>125902</v>
      </c>
      <c r="G496" s="26">
        <v>0</v>
      </c>
      <c r="H496" s="26">
        <v>20606000</v>
      </c>
      <c r="I496" s="26">
        <v>20606000</v>
      </c>
    </row>
    <row r="497" spans="1:9" x14ac:dyDescent="0.3">
      <c r="A497" s="27" t="s">
        <v>121</v>
      </c>
      <c r="B497" s="27" t="s">
        <v>72</v>
      </c>
      <c r="C497" s="27" t="s">
        <v>60</v>
      </c>
      <c r="D497" s="39">
        <v>222</v>
      </c>
      <c r="E497" s="27">
        <v>114840</v>
      </c>
      <c r="F497" s="27">
        <v>178771</v>
      </c>
      <c r="G497" s="27">
        <v>0</v>
      </c>
      <c r="H497" s="27">
        <v>20756000</v>
      </c>
      <c r="I497" s="27">
        <v>20756000</v>
      </c>
    </row>
    <row r="498" spans="1:9" x14ac:dyDescent="0.3">
      <c r="A498" s="26" t="s">
        <v>121</v>
      </c>
      <c r="B498" s="26" t="s">
        <v>72</v>
      </c>
      <c r="C498" s="26" t="s">
        <v>61</v>
      </c>
      <c r="D498" s="38">
        <v>15</v>
      </c>
      <c r="E498" s="26">
        <v>5273</v>
      </c>
      <c r="F498" s="26">
        <v>9620</v>
      </c>
      <c r="G498" s="26">
        <v>0</v>
      </c>
      <c r="H498" s="26">
        <v>1430000</v>
      </c>
      <c r="I498" s="26">
        <v>1430000</v>
      </c>
    </row>
    <row r="499" spans="1:9" x14ac:dyDescent="0.3">
      <c r="A499" s="27" t="s">
        <v>121</v>
      </c>
      <c r="B499" s="27" t="s">
        <v>72</v>
      </c>
      <c r="C499" s="27" t="s">
        <v>64</v>
      </c>
      <c r="D499" s="39">
        <v>99</v>
      </c>
      <c r="E499" s="27">
        <v>32577</v>
      </c>
      <c r="F499" s="27">
        <v>55157</v>
      </c>
      <c r="G499" s="27">
        <v>0</v>
      </c>
      <c r="H499" s="27">
        <v>10093000</v>
      </c>
      <c r="I499" s="27">
        <v>10093000</v>
      </c>
    </row>
    <row r="500" spans="1:9" x14ac:dyDescent="0.3">
      <c r="A500" s="26" t="s">
        <v>121</v>
      </c>
      <c r="B500" s="26" t="s">
        <v>73</v>
      </c>
      <c r="C500" s="26" t="s">
        <v>60</v>
      </c>
      <c r="D500" s="38">
        <v>13</v>
      </c>
      <c r="E500" s="26">
        <v>31497</v>
      </c>
      <c r="F500" s="26">
        <v>39182</v>
      </c>
      <c r="G500" s="26">
        <v>0</v>
      </c>
      <c r="H500" s="26">
        <v>3489000</v>
      </c>
      <c r="I500" s="26">
        <v>3489000</v>
      </c>
    </row>
    <row r="501" spans="1:9" x14ac:dyDescent="0.3">
      <c r="A501" s="27" t="s">
        <v>121</v>
      </c>
      <c r="B501" s="27" t="s">
        <v>73</v>
      </c>
      <c r="C501" s="27" t="s">
        <v>64</v>
      </c>
      <c r="D501" s="39">
        <v>24</v>
      </c>
      <c r="E501" s="27">
        <v>5162</v>
      </c>
      <c r="F501" s="27">
        <v>6938</v>
      </c>
      <c r="G501" s="27">
        <v>0</v>
      </c>
      <c r="H501" s="27">
        <v>1976000</v>
      </c>
      <c r="I501" s="27">
        <v>1976000</v>
      </c>
    </row>
    <row r="502" spans="1:9" x14ac:dyDescent="0.3">
      <c r="A502" s="26" t="s">
        <v>121</v>
      </c>
      <c r="B502" s="26" t="s">
        <v>74</v>
      </c>
      <c r="C502" s="26" t="s">
        <v>60</v>
      </c>
      <c r="D502" s="38">
        <v>16133</v>
      </c>
      <c r="E502" s="26">
        <v>10379131</v>
      </c>
      <c r="F502" s="26">
        <v>14378006</v>
      </c>
      <c r="G502" s="26">
        <v>0</v>
      </c>
      <c r="H502" s="26">
        <v>1712826000</v>
      </c>
      <c r="I502" s="26">
        <v>1712826000</v>
      </c>
    </row>
    <row r="503" spans="1:9" x14ac:dyDescent="0.3">
      <c r="A503" s="27" t="s">
        <v>121</v>
      </c>
      <c r="B503" s="27" t="s">
        <v>74</v>
      </c>
      <c r="C503" s="27" t="s">
        <v>61</v>
      </c>
      <c r="D503" s="39">
        <v>1947</v>
      </c>
      <c r="E503" s="27">
        <v>1032629</v>
      </c>
      <c r="F503" s="27">
        <v>1534228</v>
      </c>
      <c r="G503" s="27">
        <v>0</v>
      </c>
      <c r="H503" s="27">
        <v>134310000</v>
      </c>
      <c r="I503" s="27">
        <v>134310000</v>
      </c>
    </row>
    <row r="504" spans="1:9" x14ac:dyDescent="0.3">
      <c r="A504" s="26" t="s">
        <v>121</v>
      </c>
      <c r="B504" s="26" t="s">
        <v>74</v>
      </c>
      <c r="C504" s="26" t="s">
        <v>62</v>
      </c>
      <c r="D504" s="38">
        <v>5</v>
      </c>
      <c r="E504" s="26">
        <v>2586</v>
      </c>
      <c r="F504" s="26">
        <v>3583</v>
      </c>
      <c r="G504" s="26">
        <v>0</v>
      </c>
      <c r="H504" s="26">
        <v>356000</v>
      </c>
      <c r="I504" s="26">
        <v>356000</v>
      </c>
    </row>
    <row r="505" spans="1:9" x14ac:dyDescent="0.3">
      <c r="A505" s="27" t="s">
        <v>121</v>
      </c>
      <c r="B505" s="27" t="s">
        <v>74</v>
      </c>
      <c r="C505" s="27" t="s">
        <v>63</v>
      </c>
      <c r="D505" s="39">
        <v>70</v>
      </c>
      <c r="E505" s="27">
        <v>30398</v>
      </c>
      <c r="F505" s="27">
        <v>46478</v>
      </c>
      <c r="G505" s="27">
        <v>0</v>
      </c>
      <c r="H505" s="27">
        <v>10836000</v>
      </c>
      <c r="I505" s="27">
        <v>10836000</v>
      </c>
    </row>
    <row r="506" spans="1:9" x14ac:dyDescent="0.3">
      <c r="A506" s="26" t="s">
        <v>121</v>
      </c>
      <c r="B506" s="26" t="s">
        <v>74</v>
      </c>
      <c r="C506" s="26" t="s">
        <v>64</v>
      </c>
      <c r="D506" s="38">
        <v>9343</v>
      </c>
      <c r="E506" s="26">
        <v>4019134</v>
      </c>
      <c r="F506" s="26">
        <v>6008245</v>
      </c>
      <c r="G506" s="26">
        <v>0</v>
      </c>
      <c r="H506" s="26">
        <v>1398855000</v>
      </c>
      <c r="I506" s="26">
        <v>1398855000</v>
      </c>
    </row>
    <row r="507" spans="1:9" x14ac:dyDescent="0.3">
      <c r="A507" s="27" t="s">
        <v>121</v>
      </c>
      <c r="B507" s="27" t="s">
        <v>75</v>
      </c>
      <c r="C507" s="27" t="s">
        <v>60</v>
      </c>
      <c r="D507" s="39">
        <v>263</v>
      </c>
      <c r="E507" s="27">
        <v>215627</v>
      </c>
      <c r="F507" s="27">
        <v>293449</v>
      </c>
      <c r="G507" s="27">
        <v>0</v>
      </c>
      <c r="H507" s="27">
        <v>41275000</v>
      </c>
      <c r="I507" s="27">
        <v>41275000</v>
      </c>
    </row>
    <row r="508" spans="1:9" x14ac:dyDescent="0.3">
      <c r="A508" s="26" t="s">
        <v>121</v>
      </c>
      <c r="B508" s="26" t="s">
        <v>75</v>
      </c>
      <c r="C508" s="26" t="s">
        <v>61</v>
      </c>
      <c r="D508" s="38">
        <v>8</v>
      </c>
      <c r="E508" s="26">
        <v>5033</v>
      </c>
      <c r="F508" s="26">
        <v>7873</v>
      </c>
      <c r="G508" s="26">
        <v>0</v>
      </c>
      <c r="H508" s="26">
        <v>1427000</v>
      </c>
      <c r="I508" s="26">
        <v>1427000</v>
      </c>
    </row>
    <row r="509" spans="1:9" x14ac:dyDescent="0.3">
      <c r="A509" s="27" t="s">
        <v>121</v>
      </c>
      <c r="B509" s="27" t="s">
        <v>75</v>
      </c>
      <c r="C509" s="27" t="s">
        <v>62</v>
      </c>
      <c r="D509" s="39">
        <v>1</v>
      </c>
      <c r="E509" s="27">
        <v>1206</v>
      </c>
      <c r="F509" s="27">
        <v>1665</v>
      </c>
      <c r="G509" s="27">
        <v>0</v>
      </c>
      <c r="H509" s="27">
        <v>60000</v>
      </c>
      <c r="I509" s="27">
        <v>60000</v>
      </c>
    </row>
    <row r="510" spans="1:9" x14ac:dyDescent="0.3">
      <c r="A510" s="26" t="s">
        <v>121</v>
      </c>
      <c r="B510" s="26" t="s">
        <v>75</v>
      </c>
      <c r="C510" s="26" t="s">
        <v>63</v>
      </c>
      <c r="D510" s="38">
        <v>1</v>
      </c>
      <c r="E510" s="26">
        <v>118</v>
      </c>
      <c r="F510" s="26">
        <v>156</v>
      </c>
      <c r="G510" s="26">
        <v>0</v>
      </c>
      <c r="H510" s="26">
        <v>40000</v>
      </c>
      <c r="I510" s="26">
        <v>40000</v>
      </c>
    </row>
    <row r="511" spans="1:9" x14ac:dyDescent="0.3">
      <c r="A511" s="27" t="s">
        <v>121</v>
      </c>
      <c r="B511" s="27" t="s">
        <v>75</v>
      </c>
      <c r="C511" s="27" t="s">
        <v>64</v>
      </c>
      <c r="D511" s="39">
        <v>429</v>
      </c>
      <c r="E511" s="27">
        <v>180225</v>
      </c>
      <c r="F511" s="27">
        <v>267032</v>
      </c>
      <c r="G511" s="27">
        <v>0</v>
      </c>
      <c r="H511" s="27">
        <v>66343000</v>
      </c>
      <c r="I511" s="27">
        <v>66343000</v>
      </c>
    </row>
    <row r="512" spans="1:9" x14ac:dyDescent="0.3">
      <c r="A512" s="26" t="s">
        <v>121</v>
      </c>
      <c r="B512" s="26" t="s">
        <v>76</v>
      </c>
      <c r="C512" s="26" t="s">
        <v>60</v>
      </c>
      <c r="D512" s="38">
        <v>6</v>
      </c>
      <c r="E512" s="26">
        <v>3509</v>
      </c>
      <c r="F512" s="26">
        <v>4915</v>
      </c>
      <c r="G512" s="26">
        <v>0</v>
      </c>
      <c r="H512" s="26">
        <v>235000</v>
      </c>
      <c r="I512" s="26">
        <v>235000</v>
      </c>
    </row>
    <row r="513" spans="1:9" x14ac:dyDescent="0.3">
      <c r="A513" s="27" t="s">
        <v>121</v>
      </c>
      <c r="B513" s="27" t="s">
        <v>76</v>
      </c>
      <c r="C513" s="27" t="s">
        <v>61</v>
      </c>
      <c r="D513" s="39">
        <v>1</v>
      </c>
      <c r="E513" s="27">
        <v>1777</v>
      </c>
      <c r="F513" s="27">
        <v>2338</v>
      </c>
      <c r="G513" s="27">
        <v>0</v>
      </c>
      <c r="H513" s="27">
        <v>100000</v>
      </c>
      <c r="I513" s="27">
        <v>100000</v>
      </c>
    </row>
    <row r="514" spans="1:9" x14ac:dyDescent="0.3">
      <c r="A514" s="26" t="s">
        <v>121</v>
      </c>
      <c r="B514" s="26" t="s">
        <v>76</v>
      </c>
      <c r="C514" s="26" t="s">
        <v>64</v>
      </c>
      <c r="D514" s="38">
        <v>1</v>
      </c>
      <c r="E514" s="26">
        <v>351</v>
      </c>
      <c r="F514" s="26">
        <v>656</v>
      </c>
      <c r="G514" s="26">
        <v>0</v>
      </c>
      <c r="H514" s="26">
        <v>75000</v>
      </c>
      <c r="I514" s="26">
        <v>75000</v>
      </c>
    </row>
    <row r="515" spans="1:9" x14ac:dyDescent="0.3">
      <c r="A515" s="27" t="s">
        <v>121</v>
      </c>
      <c r="B515" s="27" t="s">
        <v>77</v>
      </c>
      <c r="C515" s="27" t="s">
        <v>60</v>
      </c>
      <c r="D515" s="39">
        <v>235</v>
      </c>
      <c r="E515" s="27">
        <v>337149</v>
      </c>
      <c r="F515" s="27">
        <v>444693</v>
      </c>
      <c r="G515" s="27">
        <v>0</v>
      </c>
      <c r="H515" s="27">
        <v>34455000</v>
      </c>
      <c r="I515" s="27">
        <v>34455000</v>
      </c>
    </row>
    <row r="516" spans="1:9" x14ac:dyDescent="0.3">
      <c r="A516" s="26" t="s">
        <v>121</v>
      </c>
      <c r="B516" s="26" t="s">
        <v>77</v>
      </c>
      <c r="C516" s="26" t="s">
        <v>61</v>
      </c>
      <c r="D516" s="38">
        <v>96</v>
      </c>
      <c r="E516" s="26">
        <v>96655</v>
      </c>
      <c r="F516" s="26">
        <v>134318</v>
      </c>
      <c r="G516" s="26">
        <v>0</v>
      </c>
      <c r="H516" s="26">
        <v>7380000</v>
      </c>
      <c r="I516" s="26">
        <v>7380000</v>
      </c>
    </row>
    <row r="517" spans="1:9" x14ac:dyDescent="0.3">
      <c r="A517" s="27" t="s">
        <v>121</v>
      </c>
      <c r="B517" s="27" t="s">
        <v>77</v>
      </c>
      <c r="C517" s="27" t="s">
        <v>62</v>
      </c>
      <c r="D517" s="39">
        <v>31</v>
      </c>
      <c r="E517" s="27">
        <v>41202</v>
      </c>
      <c r="F517" s="27">
        <v>52281</v>
      </c>
      <c r="G517" s="27">
        <v>0</v>
      </c>
      <c r="H517" s="27">
        <v>5048000</v>
      </c>
      <c r="I517" s="27">
        <v>5048000</v>
      </c>
    </row>
    <row r="518" spans="1:9" x14ac:dyDescent="0.3">
      <c r="A518" s="26" t="s">
        <v>121</v>
      </c>
      <c r="B518" s="26" t="s">
        <v>77</v>
      </c>
      <c r="C518" s="26" t="s">
        <v>64</v>
      </c>
      <c r="D518" s="38">
        <v>281</v>
      </c>
      <c r="E518" s="26">
        <v>182798</v>
      </c>
      <c r="F518" s="26">
        <v>265351</v>
      </c>
      <c r="G518" s="26">
        <v>0</v>
      </c>
      <c r="H518" s="26">
        <v>39594000</v>
      </c>
      <c r="I518" s="26">
        <v>39594000</v>
      </c>
    </row>
    <row r="519" spans="1:9" x14ac:dyDescent="0.3">
      <c r="A519" s="27" t="s">
        <v>121</v>
      </c>
      <c r="B519" s="27" t="s">
        <v>78</v>
      </c>
      <c r="C519" s="27" t="s">
        <v>60</v>
      </c>
      <c r="D519" s="39">
        <v>32</v>
      </c>
      <c r="E519" s="27">
        <v>29768</v>
      </c>
      <c r="F519" s="27">
        <v>41505</v>
      </c>
      <c r="G519" s="27">
        <v>0</v>
      </c>
      <c r="H519" s="27">
        <v>5393000</v>
      </c>
      <c r="I519" s="27">
        <v>5393000</v>
      </c>
    </row>
    <row r="520" spans="1:9" x14ac:dyDescent="0.3">
      <c r="A520" s="26" t="s">
        <v>121</v>
      </c>
      <c r="B520" s="26" t="s">
        <v>78</v>
      </c>
      <c r="C520" s="26" t="s">
        <v>64</v>
      </c>
      <c r="D520" s="38">
        <v>17</v>
      </c>
      <c r="E520" s="26">
        <v>6012</v>
      </c>
      <c r="F520" s="26">
        <v>9851</v>
      </c>
      <c r="G520" s="26">
        <v>0</v>
      </c>
      <c r="H520" s="26">
        <v>2084000</v>
      </c>
      <c r="I520" s="26">
        <v>2084000</v>
      </c>
    </row>
    <row r="521" spans="1:9" x14ac:dyDescent="0.3">
      <c r="A521" s="27" t="s">
        <v>121</v>
      </c>
      <c r="B521" s="27" t="s">
        <v>79</v>
      </c>
      <c r="C521" s="27" t="s">
        <v>60</v>
      </c>
      <c r="D521" s="39">
        <v>125</v>
      </c>
      <c r="E521" s="27">
        <v>163231</v>
      </c>
      <c r="F521" s="27">
        <v>217404</v>
      </c>
      <c r="G521" s="27">
        <v>0</v>
      </c>
      <c r="H521" s="27">
        <v>27009000</v>
      </c>
      <c r="I521" s="27">
        <v>27009000</v>
      </c>
    </row>
    <row r="522" spans="1:9" x14ac:dyDescent="0.3">
      <c r="A522" s="26" t="s">
        <v>121</v>
      </c>
      <c r="B522" s="26" t="s">
        <v>79</v>
      </c>
      <c r="C522" s="26" t="s">
        <v>63</v>
      </c>
      <c r="D522" s="38">
        <v>5</v>
      </c>
      <c r="E522" s="26">
        <v>941</v>
      </c>
      <c r="F522" s="26">
        <v>1417</v>
      </c>
      <c r="G522" s="26">
        <v>0</v>
      </c>
      <c r="H522" s="26">
        <v>416000</v>
      </c>
      <c r="I522" s="26">
        <v>416000</v>
      </c>
    </row>
    <row r="523" spans="1:9" x14ac:dyDescent="0.3">
      <c r="A523" s="27" t="s">
        <v>121</v>
      </c>
      <c r="B523" s="27" t="s">
        <v>79</v>
      </c>
      <c r="C523" s="27" t="s">
        <v>64</v>
      </c>
      <c r="D523" s="39">
        <v>186</v>
      </c>
      <c r="E523" s="27">
        <v>126864</v>
      </c>
      <c r="F523" s="27">
        <v>174379</v>
      </c>
      <c r="G523" s="27">
        <v>0</v>
      </c>
      <c r="H523" s="27">
        <v>35037000</v>
      </c>
      <c r="I523" s="27">
        <v>35037000</v>
      </c>
    </row>
    <row r="524" spans="1:9" x14ac:dyDescent="0.3">
      <c r="A524" s="26" t="s">
        <v>121</v>
      </c>
      <c r="B524" s="26" t="s">
        <v>80</v>
      </c>
      <c r="C524" s="26" t="s">
        <v>60</v>
      </c>
      <c r="D524" s="38">
        <v>69</v>
      </c>
      <c r="E524" s="26">
        <v>65294</v>
      </c>
      <c r="F524" s="26">
        <v>92591</v>
      </c>
      <c r="G524" s="26">
        <v>0</v>
      </c>
      <c r="H524" s="26">
        <v>18382000</v>
      </c>
      <c r="I524" s="26">
        <v>18382000</v>
      </c>
    </row>
    <row r="525" spans="1:9" x14ac:dyDescent="0.3">
      <c r="A525" s="27" t="s">
        <v>121</v>
      </c>
      <c r="B525" s="27" t="s">
        <v>80</v>
      </c>
      <c r="C525" s="27" t="s">
        <v>62</v>
      </c>
      <c r="D525" s="39">
        <v>1</v>
      </c>
      <c r="E525" s="27">
        <v>128</v>
      </c>
      <c r="F525" s="27">
        <v>168</v>
      </c>
      <c r="G525" s="27">
        <v>0</v>
      </c>
      <c r="H525" s="27">
        <v>8000</v>
      </c>
      <c r="I525" s="27">
        <v>8000</v>
      </c>
    </row>
    <row r="526" spans="1:9" x14ac:dyDescent="0.3">
      <c r="A526" s="26" t="s">
        <v>121</v>
      </c>
      <c r="B526" s="26" t="s">
        <v>80</v>
      </c>
      <c r="C526" s="26" t="s">
        <v>63</v>
      </c>
      <c r="D526" s="38">
        <v>2</v>
      </c>
      <c r="E526" s="26">
        <v>809</v>
      </c>
      <c r="F526" s="26">
        <v>1213</v>
      </c>
      <c r="G526" s="26">
        <v>0</v>
      </c>
      <c r="H526" s="26">
        <v>290000</v>
      </c>
      <c r="I526" s="26">
        <v>290000</v>
      </c>
    </row>
    <row r="527" spans="1:9" x14ac:dyDescent="0.3">
      <c r="A527" s="27" t="s">
        <v>121</v>
      </c>
      <c r="B527" s="27" t="s">
        <v>80</v>
      </c>
      <c r="C527" s="27" t="s">
        <v>64</v>
      </c>
      <c r="D527" s="39">
        <v>83</v>
      </c>
      <c r="E527" s="27">
        <v>42782</v>
      </c>
      <c r="F527" s="27">
        <v>63338</v>
      </c>
      <c r="G527" s="27">
        <v>0</v>
      </c>
      <c r="H527" s="27">
        <v>18148000</v>
      </c>
      <c r="I527" s="27">
        <v>18148000</v>
      </c>
    </row>
    <row r="528" spans="1:9" x14ac:dyDescent="0.3">
      <c r="A528" s="26" t="s">
        <v>121</v>
      </c>
      <c r="B528" s="26" t="s">
        <v>81</v>
      </c>
      <c r="C528" s="26" t="s">
        <v>60</v>
      </c>
      <c r="D528" s="38">
        <v>66</v>
      </c>
      <c r="E528" s="26">
        <v>75052</v>
      </c>
      <c r="F528" s="26">
        <v>104049</v>
      </c>
      <c r="G528" s="26">
        <v>0</v>
      </c>
      <c r="H528" s="26">
        <v>15116000</v>
      </c>
      <c r="I528" s="26">
        <v>15116000</v>
      </c>
    </row>
    <row r="529" spans="1:9" x14ac:dyDescent="0.3">
      <c r="A529" s="27" t="s">
        <v>121</v>
      </c>
      <c r="B529" s="27" t="s">
        <v>81</v>
      </c>
      <c r="C529" s="27" t="s">
        <v>63</v>
      </c>
      <c r="D529" s="39">
        <v>2</v>
      </c>
      <c r="E529" s="27">
        <v>587</v>
      </c>
      <c r="F529" s="27">
        <v>1175</v>
      </c>
      <c r="G529" s="27">
        <v>0</v>
      </c>
      <c r="H529" s="27">
        <v>29000</v>
      </c>
      <c r="I529" s="27">
        <v>29000</v>
      </c>
    </row>
    <row r="530" spans="1:9" x14ac:dyDescent="0.3">
      <c r="A530" s="26" t="s">
        <v>121</v>
      </c>
      <c r="B530" s="26" t="s">
        <v>81</v>
      </c>
      <c r="C530" s="26" t="s">
        <v>64</v>
      </c>
      <c r="D530" s="38">
        <v>99</v>
      </c>
      <c r="E530" s="26">
        <v>64827</v>
      </c>
      <c r="F530" s="26">
        <v>95242</v>
      </c>
      <c r="G530" s="26">
        <v>0</v>
      </c>
      <c r="H530" s="26">
        <v>16663000</v>
      </c>
      <c r="I530" s="26">
        <v>16663000</v>
      </c>
    </row>
    <row r="531" spans="1:9" x14ac:dyDescent="0.3">
      <c r="A531" s="27" t="s">
        <v>121</v>
      </c>
      <c r="B531" s="27" t="s">
        <v>82</v>
      </c>
      <c r="C531" s="27" t="s">
        <v>60</v>
      </c>
      <c r="D531" s="39">
        <v>29</v>
      </c>
      <c r="E531" s="27">
        <v>40652</v>
      </c>
      <c r="F531" s="27">
        <v>54526</v>
      </c>
      <c r="G531" s="27">
        <v>0</v>
      </c>
      <c r="H531" s="27">
        <v>6023000</v>
      </c>
      <c r="I531" s="27">
        <v>6023000</v>
      </c>
    </row>
    <row r="532" spans="1:9" x14ac:dyDescent="0.3">
      <c r="A532" s="26" t="s">
        <v>121</v>
      </c>
      <c r="B532" s="26" t="s">
        <v>82</v>
      </c>
      <c r="C532" s="26" t="s">
        <v>63</v>
      </c>
      <c r="D532" s="38">
        <v>3</v>
      </c>
      <c r="E532" s="26">
        <v>675</v>
      </c>
      <c r="F532" s="26">
        <v>1071</v>
      </c>
      <c r="G532" s="26">
        <v>0</v>
      </c>
      <c r="H532" s="26">
        <v>179000</v>
      </c>
      <c r="I532" s="26">
        <v>179000</v>
      </c>
    </row>
    <row r="533" spans="1:9" x14ac:dyDescent="0.3">
      <c r="A533" s="27" t="s">
        <v>121</v>
      </c>
      <c r="B533" s="27" t="s">
        <v>82</v>
      </c>
      <c r="C533" s="27" t="s">
        <v>64</v>
      </c>
      <c r="D533" s="39">
        <v>51</v>
      </c>
      <c r="E533" s="27">
        <v>40846</v>
      </c>
      <c r="F533" s="27">
        <v>56246</v>
      </c>
      <c r="G533" s="27">
        <v>0</v>
      </c>
      <c r="H533" s="27">
        <v>11516000</v>
      </c>
      <c r="I533" s="27">
        <v>11516000</v>
      </c>
    </row>
    <row r="534" spans="1:9" x14ac:dyDescent="0.3">
      <c r="A534" s="26" t="s">
        <v>121</v>
      </c>
      <c r="B534" s="26" t="s">
        <v>83</v>
      </c>
      <c r="C534" s="26" t="s">
        <v>60</v>
      </c>
      <c r="D534" s="38">
        <v>99</v>
      </c>
      <c r="E534" s="26">
        <v>124499</v>
      </c>
      <c r="F534" s="26">
        <v>165641</v>
      </c>
      <c r="G534" s="26">
        <v>0</v>
      </c>
      <c r="H534" s="26">
        <v>18352000</v>
      </c>
      <c r="I534" s="26">
        <v>18352000</v>
      </c>
    </row>
    <row r="535" spans="1:9" x14ac:dyDescent="0.3">
      <c r="A535" s="27" t="s">
        <v>121</v>
      </c>
      <c r="B535" s="27" t="s">
        <v>83</v>
      </c>
      <c r="C535" s="27" t="s">
        <v>63</v>
      </c>
      <c r="D535" s="39">
        <v>3</v>
      </c>
      <c r="E535" s="27">
        <v>2255</v>
      </c>
      <c r="F535" s="27">
        <v>3385</v>
      </c>
      <c r="G535" s="27">
        <v>0</v>
      </c>
      <c r="H535" s="27">
        <v>124000</v>
      </c>
      <c r="I535" s="27">
        <v>124000</v>
      </c>
    </row>
    <row r="536" spans="1:9" x14ac:dyDescent="0.3">
      <c r="A536" s="26" t="s">
        <v>121</v>
      </c>
      <c r="B536" s="26" t="s">
        <v>83</v>
      </c>
      <c r="C536" s="26" t="s">
        <v>64</v>
      </c>
      <c r="D536" s="38">
        <v>78</v>
      </c>
      <c r="E536" s="26">
        <v>83669</v>
      </c>
      <c r="F536" s="26">
        <v>112849</v>
      </c>
      <c r="G536" s="26">
        <v>0</v>
      </c>
      <c r="H536" s="26">
        <v>15895000</v>
      </c>
      <c r="I536" s="26">
        <v>15895000</v>
      </c>
    </row>
    <row r="537" spans="1:9" x14ac:dyDescent="0.3">
      <c r="A537" s="27" t="s">
        <v>121</v>
      </c>
      <c r="B537" s="27" t="s">
        <v>84</v>
      </c>
      <c r="C537" s="27" t="s">
        <v>60</v>
      </c>
      <c r="D537" s="39">
        <v>2079</v>
      </c>
      <c r="E537" s="27">
        <v>1477241</v>
      </c>
      <c r="F537" s="27">
        <v>2062846</v>
      </c>
      <c r="G537" s="27">
        <v>0</v>
      </c>
      <c r="H537" s="27">
        <v>334040000</v>
      </c>
      <c r="I537" s="27">
        <v>334040000</v>
      </c>
    </row>
    <row r="538" spans="1:9" x14ac:dyDescent="0.3">
      <c r="A538" s="26" t="s">
        <v>121</v>
      </c>
      <c r="B538" s="26" t="s">
        <v>84</v>
      </c>
      <c r="C538" s="26" t="s">
        <v>61</v>
      </c>
      <c r="D538" s="38">
        <v>19</v>
      </c>
      <c r="E538" s="26">
        <v>28430</v>
      </c>
      <c r="F538" s="26">
        <v>36786</v>
      </c>
      <c r="G538" s="26">
        <v>0</v>
      </c>
      <c r="H538" s="26">
        <v>1900000</v>
      </c>
      <c r="I538" s="26">
        <v>1900000</v>
      </c>
    </row>
    <row r="539" spans="1:9" x14ac:dyDescent="0.3">
      <c r="A539" s="27" t="s">
        <v>121</v>
      </c>
      <c r="B539" s="27" t="s">
        <v>84</v>
      </c>
      <c r="C539" s="27" t="s">
        <v>63</v>
      </c>
      <c r="D539" s="39">
        <v>298</v>
      </c>
      <c r="E539" s="27">
        <v>186577</v>
      </c>
      <c r="F539" s="27">
        <v>268988</v>
      </c>
      <c r="G539" s="27">
        <v>0</v>
      </c>
      <c r="H539" s="27">
        <v>53588000</v>
      </c>
      <c r="I539" s="27">
        <v>53588000</v>
      </c>
    </row>
    <row r="540" spans="1:9" x14ac:dyDescent="0.3">
      <c r="A540" s="26" t="s">
        <v>121</v>
      </c>
      <c r="B540" s="26" t="s">
        <v>84</v>
      </c>
      <c r="C540" s="26" t="s">
        <v>64</v>
      </c>
      <c r="D540" s="38">
        <v>3247</v>
      </c>
      <c r="E540" s="26">
        <v>1677349</v>
      </c>
      <c r="F540" s="26">
        <v>2474807</v>
      </c>
      <c r="G540" s="26">
        <v>0</v>
      </c>
      <c r="H540" s="26">
        <v>540916000</v>
      </c>
      <c r="I540" s="26">
        <v>540916000</v>
      </c>
    </row>
    <row r="541" spans="1:9" x14ac:dyDescent="0.3">
      <c r="A541" s="27" t="s">
        <v>121</v>
      </c>
      <c r="B541" s="27" t="s">
        <v>85</v>
      </c>
      <c r="C541" s="27" t="s">
        <v>60</v>
      </c>
      <c r="D541" s="39">
        <v>34</v>
      </c>
      <c r="E541" s="27">
        <v>57401</v>
      </c>
      <c r="F541" s="27">
        <v>74372</v>
      </c>
      <c r="G541" s="27">
        <v>0</v>
      </c>
      <c r="H541" s="27">
        <v>6213000</v>
      </c>
      <c r="I541" s="27">
        <v>6213000</v>
      </c>
    </row>
    <row r="542" spans="1:9" x14ac:dyDescent="0.3">
      <c r="A542" s="26" t="s">
        <v>121</v>
      </c>
      <c r="B542" s="26" t="s">
        <v>85</v>
      </c>
      <c r="C542" s="26" t="s">
        <v>61</v>
      </c>
      <c r="D542" s="38">
        <v>2</v>
      </c>
      <c r="E542" s="26">
        <v>1069</v>
      </c>
      <c r="F542" s="26">
        <v>1745</v>
      </c>
      <c r="G542" s="26">
        <v>0</v>
      </c>
      <c r="H542" s="26">
        <v>173000</v>
      </c>
      <c r="I542" s="26">
        <v>173000</v>
      </c>
    </row>
    <row r="543" spans="1:9" x14ac:dyDescent="0.3">
      <c r="A543" s="27" t="s">
        <v>121</v>
      </c>
      <c r="B543" s="27" t="s">
        <v>85</v>
      </c>
      <c r="C543" s="27" t="s">
        <v>63</v>
      </c>
      <c r="D543" s="39">
        <v>14</v>
      </c>
      <c r="E543" s="27">
        <v>7365</v>
      </c>
      <c r="F543" s="27">
        <v>10499</v>
      </c>
      <c r="G543" s="27">
        <v>0</v>
      </c>
      <c r="H543" s="27">
        <v>2125000</v>
      </c>
      <c r="I543" s="27">
        <v>2125000</v>
      </c>
    </row>
    <row r="544" spans="1:9" x14ac:dyDescent="0.3">
      <c r="A544" s="26" t="s">
        <v>121</v>
      </c>
      <c r="B544" s="26" t="s">
        <v>85</v>
      </c>
      <c r="C544" s="26" t="s">
        <v>64</v>
      </c>
      <c r="D544" s="38">
        <v>24</v>
      </c>
      <c r="E544" s="26">
        <v>10792</v>
      </c>
      <c r="F544" s="26">
        <v>16956</v>
      </c>
      <c r="G544" s="26">
        <v>0</v>
      </c>
      <c r="H544" s="26">
        <v>2772000</v>
      </c>
      <c r="I544" s="26">
        <v>2772000</v>
      </c>
    </row>
    <row r="545" spans="1:9" x14ac:dyDescent="0.3">
      <c r="A545" s="27" t="s">
        <v>121</v>
      </c>
      <c r="B545" s="27" t="s">
        <v>86</v>
      </c>
      <c r="C545" s="27" t="s">
        <v>60</v>
      </c>
      <c r="D545" s="39">
        <v>270</v>
      </c>
      <c r="E545" s="27">
        <v>169729</v>
      </c>
      <c r="F545" s="27">
        <v>251552</v>
      </c>
      <c r="G545" s="27">
        <v>0</v>
      </c>
      <c r="H545" s="27">
        <v>36427000</v>
      </c>
      <c r="I545" s="27">
        <v>36427000</v>
      </c>
    </row>
    <row r="546" spans="1:9" x14ac:dyDescent="0.3">
      <c r="A546" s="26" t="s">
        <v>121</v>
      </c>
      <c r="B546" s="26" t="s">
        <v>86</v>
      </c>
      <c r="C546" s="26" t="s">
        <v>61</v>
      </c>
      <c r="D546" s="38">
        <v>20</v>
      </c>
      <c r="E546" s="26">
        <v>6078</v>
      </c>
      <c r="F546" s="26">
        <v>11102</v>
      </c>
      <c r="G546" s="26">
        <v>0</v>
      </c>
      <c r="H546" s="26">
        <v>1729000</v>
      </c>
      <c r="I546" s="26">
        <v>1729000</v>
      </c>
    </row>
    <row r="547" spans="1:9" x14ac:dyDescent="0.3">
      <c r="A547" s="27" t="s">
        <v>121</v>
      </c>
      <c r="B547" s="27" t="s">
        <v>86</v>
      </c>
      <c r="C547" s="27" t="s">
        <v>64</v>
      </c>
      <c r="D547" s="39">
        <v>434</v>
      </c>
      <c r="E547" s="27">
        <v>136569</v>
      </c>
      <c r="F547" s="27">
        <v>229768</v>
      </c>
      <c r="G547" s="27">
        <v>0</v>
      </c>
      <c r="H547" s="27">
        <v>51694000</v>
      </c>
      <c r="I547" s="27">
        <v>51694000</v>
      </c>
    </row>
    <row r="548" spans="1:9" x14ac:dyDescent="0.3">
      <c r="A548" s="26" t="s">
        <v>121</v>
      </c>
      <c r="B548" s="26" t="s">
        <v>87</v>
      </c>
      <c r="C548" s="26" t="s">
        <v>60</v>
      </c>
      <c r="D548" s="38">
        <v>359</v>
      </c>
      <c r="E548" s="26">
        <v>385660</v>
      </c>
      <c r="F548" s="26">
        <v>523800</v>
      </c>
      <c r="G548" s="26">
        <v>0</v>
      </c>
      <c r="H548" s="26">
        <v>73669000</v>
      </c>
      <c r="I548" s="26">
        <v>73669000</v>
      </c>
    </row>
    <row r="549" spans="1:9" x14ac:dyDescent="0.3">
      <c r="A549" s="27" t="s">
        <v>121</v>
      </c>
      <c r="B549" s="27" t="s">
        <v>87</v>
      </c>
      <c r="C549" s="27" t="s">
        <v>61</v>
      </c>
      <c r="D549" s="39">
        <v>46</v>
      </c>
      <c r="E549" s="27">
        <v>50257</v>
      </c>
      <c r="F549" s="27">
        <v>67718</v>
      </c>
      <c r="G549" s="27">
        <v>0</v>
      </c>
      <c r="H549" s="27">
        <v>5631000</v>
      </c>
      <c r="I549" s="27">
        <v>5631000</v>
      </c>
    </row>
    <row r="550" spans="1:9" x14ac:dyDescent="0.3">
      <c r="A550" s="26" t="s">
        <v>121</v>
      </c>
      <c r="B550" s="26" t="s">
        <v>87</v>
      </c>
      <c r="C550" s="26" t="s">
        <v>63</v>
      </c>
      <c r="D550" s="38">
        <v>9</v>
      </c>
      <c r="E550" s="26">
        <v>6867</v>
      </c>
      <c r="F550" s="26">
        <v>8701</v>
      </c>
      <c r="G550" s="26">
        <v>0</v>
      </c>
      <c r="H550" s="26">
        <v>1187000</v>
      </c>
      <c r="I550" s="26">
        <v>1187000</v>
      </c>
    </row>
    <row r="551" spans="1:9" x14ac:dyDescent="0.3">
      <c r="A551" s="27" t="s">
        <v>121</v>
      </c>
      <c r="B551" s="27" t="s">
        <v>87</v>
      </c>
      <c r="C551" s="27" t="s">
        <v>64</v>
      </c>
      <c r="D551" s="39">
        <v>228</v>
      </c>
      <c r="E551" s="27">
        <v>122801</v>
      </c>
      <c r="F551" s="27">
        <v>177932</v>
      </c>
      <c r="G551" s="27">
        <v>0</v>
      </c>
      <c r="H551" s="27">
        <v>42060000</v>
      </c>
      <c r="I551" s="27">
        <v>42060000</v>
      </c>
    </row>
    <row r="552" spans="1:9" x14ac:dyDescent="0.3">
      <c r="A552" s="26" t="s">
        <v>121</v>
      </c>
      <c r="B552" s="26" t="s">
        <v>88</v>
      </c>
      <c r="C552" s="26" t="s">
        <v>60</v>
      </c>
      <c r="D552" s="38">
        <v>63</v>
      </c>
      <c r="E552" s="26">
        <v>58828</v>
      </c>
      <c r="F552" s="26">
        <v>81258</v>
      </c>
      <c r="G552" s="26">
        <v>0</v>
      </c>
      <c r="H552" s="26">
        <v>13935000</v>
      </c>
      <c r="I552" s="26">
        <v>13935000</v>
      </c>
    </row>
    <row r="553" spans="1:9" x14ac:dyDescent="0.3">
      <c r="A553" s="27" t="s">
        <v>121</v>
      </c>
      <c r="B553" s="27" t="s">
        <v>88</v>
      </c>
      <c r="C553" s="27" t="s">
        <v>62</v>
      </c>
      <c r="D553" s="39">
        <v>2</v>
      </c>
      <c r="E553" s="27">
        <v>2536</v>
      </c>
      <c r="F553" s="27">
        <v>3476</v>
      </c>
      <c r="G553" s="27">
        <v>0</v>
      </c>
      <c r="H553" s="27">
        <v>355000</v>
      </c>
      <c r="I553" s="27">
        <v>355000</v>
      </c>
    </row>
    <row r="554" spans="1:9" x14ac:dyDescent="0.3">
      <c r="A554" s="26" t="s">
        <v>121</v>
      </c>
      <c r="B554" s="26" t="s">
        <v>88</v>
      </c>
      <c r="C554" s="26" t="s">
        <v>63</v>
      </c>
      <c r="D554" s="38">
        <v>2</v>
      </c>
      <c r="E554" s="26">
        <v>2668</v>
      </c>
      <c r="F554" s="26">
        <v>3406</v>
      </c>
      <c r="G554" s="26">
        <v>0</v>
      </c>
      <c r="H554" s="26">
        <v>600000</v>
      </c>
      <c r="I554" s="26">
        <v>600000</v>
      </c>
    </row>
    <row r="555" spans="1:9" x14ac:dyDescent="0.3">
      <c r="A555" s="27" t="s">
        <v>121</v>
      </c>
      <c r="B555" s="27" t="s">
        <v>88</v>
      </c>
      <c r="C555" s="27" t="s">
        <v>64</v>
      </c>
      <c r="D555" s="39">
        <v>107</v>
      </c>
      <c r="E555" s="27">
        <v>49392</v>
      </c>
      <c r="F555" s="27">
        <v>70404</v>
      </c>
      <c r="G555" s="27">
        <v>0</v>
      </c>
      <c r="H555" s="27">
        <v>17177000</v>
      </c>
      <c r="I555" s="27">
        <v>17177000</v>
      </c>
    </row>
    <row r="556" spans="1:9" x14ac:dyDescent="0.3">
      <c r="A556" s="26" t="s">
        <v>121</v>
      </c>
      <c r="B556" s="26" t="s">
        <v>89</v>
      </c>
      <c r="C556" s="26" t="s">
        <v>60</v>
      </c>
      <c r="D556" s="38">
        <v>24</v>
      </c>
      <c r="E556" s="26">
        <v>28598</v>
      </c>
      <c r="F556" s="26">
        <v>37743</v>
      </c>
      <c r="G556" s="26">
        <v>0</v>
      </c>
      <c r="H556" s="26">
        <v>4819000</v>
      </c>
      <c r="I556" s="26">
        <v>4819000</v>
      </c>
    </row>
    <row r="557" spans="1:9" x14ac:dyDescent="0.3">
      <c r="A557" s="27" t="s">
        <v>121</v>
      </c>
      <c r="B557" s="27" t="s">
        <v>89</v>
      </c>
      <c r="C557" s="27" t="s">
        <v>63</v>
      </c>
      <c r="D557" s="39">
        <v>7</v>
      </c>
      <c r="E557" s="27">
        <v>1776</v>
      </c>
      <c r="F557" s="27">
        <v>2887</v>
      </c>
      <c r="G557" s="27">
        <v>0</v>
      </c>
      <c r="H557" s="27">
        <v>841000</v>
      </c>
      <c r="I557" s="27">
        <v>841000</v>
      </c>
    </row>
    <row r="558" spans="1:9" x14ac:dyDescent="0.3">
      <c r="A558" s="26" t="s">
        <v>121</v>
      </c>
      <c r="B558" s="26" t="s">
        <v>89</v>
      </c>
      <c r="C558" s="26" t="s">
        <v>64</v>
      </c>
      <c r="D558" s="38">
        <v>40</v>
      </c>
      <c r="E558" s="26">
        <v>19163</v>
      </c>
      <c r="F558" s="26">
        <v>26652</v>
      </c>
      <c r="G558" s="26">
        <v>0</v>
      </c>
      <c r="H558" s="26">
        <v>6599000</v>
      </c>
      <c r="I558" s="26">
        <v>6599000</v>
      </c>
    </row>
    <row r="559" spans="1:9" x14ac:dyDescent="0.3">
      <c r="A559" s="27" t="s">
        <v>121</v>
      </c>
      <c r="B559" s="27" t="s">
        <v>90</v>
      </c>
      <c r="C559" s="27" t="s">
        <v>60</v>
      </c>
      <c r="D559" s="39">
        <v>268</v>
      </c>
      <c r="E559" s="27">
        <v>281029</v>
      </c>
      <c r="F559" s="27">
        <v>378805</v>
      </c>
      <c r="G559" s="27">
        <v>0</v>
      </c>
      <c r="H559" s="27">
        <v>49264000</v>
      </c>
      <c r="I559" s="27">
        <v>49264000</v>
      </c>
    </row>
    <row r="560" spans="1:9" x14ac:dyDescent="0.3">
      <c r="A560" s="26" t="s">
        <v>121</v>
      </c>
      <c r="B560" s="26" t="s">
        <v>90</v>
      </c>
      <c r="C560" s="26" t="s">
        <v>61</v>
      </c>
      <c r="D560" s="38">
        <v>58</v>
      </c>
      <c r="E560" s="26">
        <v>33772</v>
      </c>
      <c r="F560" s="26">
        <v>49360</v>
      </c>
      <c r="G560" s="26">
        <v>0</v>
      </c>
      <c r="H560" s="26">
        <v>4933000</v>
      </c>
      <c r="I560" s="26">
        <v>4933000</v>
      </c>
    </row>
    <row r="561" spans="1:9" x14ac:dyDescent="0.3">
      <c r="A561" s="27" t="s">
        <v>121</v>
      </c>
      <c r="B561" s="27" t="s">
        <v>90</v>
      </c>
      <c r="C561" s="27" t="s">
        <v>63</v>
      </c>
      <c r="D561" s="39">
        <v>2</v>
      </c>
      <c r="E561" s="27">
        <v>742</v>
      </c>
      <c r="F561" s="27">
        <v>1359</v>
      </c>
      <c r="G561" s="27">
        <v>0</v>
      </c>
      <c r="H561" s="27">
        <v>85000</v>
      </c>
      <c r="I561" s="27">
        <v>85000</v>
      </c>
    </row>
    <row r="562" spans="1:9" x14ac:dyDescent="0.3">
      <c r="A562" s="26" t="s">
        <v>121</v>
      </c>
      <c r="B562" s="26" t="s">
        <v>90</v>
      </c>
      <c r="C562" s="26" t="s">
        <v>64</v>
      </c>
      <c r="D562" s="38">
        <v>388</v>
      </c>
      <c r="E562" s="26">
        <v>225316</v>
      </c>
      <c r="F562" s="26">
        <v>328334</v>
      </c>
      <c r="G562" s="26">
        <v>0</v>
      </c>
      <c r="H562" s="26">
        <v>67150000</v>
      </c>
      <c r="I562" s="26">
        <v>67150000</v>
      </c>
    </row>
    <row r="563" spans="1:9" x14ac:dyDescent="0.3">
      <c r="A563" s="27" t="s">
        <v>121</v>
      </c>
      <c r="B563" s="27" t="s">
        <v>91</v>
      </c>
      <c r="C563" s="27" t="s">
        <v>60</v>
      </c>
      <c r="D563" s="39">
        <v>154</v>
      </c>
      <c r="E563" s="27">
        <v>309097</v>
      </c>
      <c r="F563" s="27">
        <v>399010</v>
      </c>
      <c r="G563" s="27">
        <v>0</v>
      </c>
      <c r="H563" s="27">
        <v>40399000</v>
      </c>
      <c r="I563" s="27">
        <v>40399000</v>
      </c>
    </row>
    <row r="564" spans="1:9" x14ac:dyDescent="0.3">
      <c r="A564" s="26" t="s">
        <v>121</v>
      </c>
      <c r="B564" s="26" t="s">
        <v>91</v>
      </c>
      <c r="C564" s="26" t="s">
        <v>63</v>
      </c>
      <c r="D564" s="38">
        <v>6</v>
      </c>
      <c r="E564" s="26">
        <v>9894</v>
      </c>
      <c r="F564" s="26">
        <v>13125</v>
      </c>
      <c r="G564" s="26">
        <v>0</v>
      </c>
      <c r="H564" s="26">
        <v>1953000</v>
      </c>
      <c r="I564" s="26">
        <v>1953000</v>
      </c>
    </row>
    <row r="565" spans="1:9" x14ac:dyDescent="0.3">
      <c r="A565" s="27" t="s">
        <v>121</v>
      </c>
      <c r="B565" s="27" t="s">
        <v>91</v>
      </c>
      <c r="C565" s="27" t="s">
        <v>64</v>
      </c>
      <c r="D565" s="39">
        <v>222</v>
      </c>
      <c r="E565" s="27">
        <v>287422</v>
      </c>
      <c r="F565" s="27">
        <v>384024</v>
      </c>
      <c r="G565" s="27">
        <v>0</v>
      </c>
      <c r="H565" s="27">
        <v>65105000</v>
      </c>
      <c r="I565" s="27">
        <v>65105000</v>
      </c>
    </row>
    <row r="566" spans="1:9" x14ac:dyDescent="0.3">
      <c r="A566" s="26" t="s">
        <v>121</v>
      </c>
      <c r="B566" s="26" t="s">
        <v>92</v>
      </c>
      <c r="C566" s="26" t="s">
        <v>60</v>
      </c>
      <c r="D566" s="38">
        <v>9</v>
      </c>
      <c r="E566" s="26">
        <v>8500</v>
      </c>
      <c r="F566" s="26">
        <v>11979</v>
      </c>
      <c r="G566" s="26">
        <v>0</v>
      </c>
      <c r="H566" s="26">
        <v>2887000</v>
      </c>
      <c r="I566" s="26">
        <v>2887000</v>
      </c>
    </row>
    <row r="567" spans="1:9" x14ac:dyDescent="0.3">
      <c r="A567" s="27" t="s">
        <v>121</v>
      </c>
      <c r="B567" s="27" t="s">
        <v>92</v>
      </c>
      <c r="C567" s="27" t="s">
        <v>62</v>
      </c>
      <c r="D567" s="39">
        <v>1</v>
      </c>
      <c r="E567" s="27">
        <v>442</v>
      </c>
      <c r="F567" s="27">
        <v>763</v>
      </c>
      <c r="G567" s="27">
        <v>0</v>
      </c>
      <c r="H567" s="27">
        <v>500000</v>
      </c>
      <c r="I567" s="27">
        <v>500000</v>
      </c>
    </row>
    <row r="568" spans="1:9" x14ac:dyDescent="0.3">
      <c r="A568" s="26" t="s">
        <v>121</v>
      </c>
      <c r="B568" s="26" t="s">
        <v>92</v>
      </c>
      <c r="C568" s="26" t="s">
        <v>63</v>
      </c>
      <c r="D568" s="38">
        <v>1</v>
      </c>
      <c r="E568" s="26">
        <v>158</v>
      </c>
      <c r="F568" s="26">
        <v>428</v>
      </c>
      <c r="G568" s="26">
        <v>0</v>
      </c>
      <c r="H568" s="26">
        <v>100000</v>
      </c>
      <c r="I568" s="26">
        <v>100000</v>
      </c>
    </row>
    <row r="569" spans="1:9" x14ac:dyDescent="0.3">
      <c r="A569" s="27" t="s">
        <v>121</v>
      </c>
      <c r="B569" s="27" t="s">
        <v>92</v>
      </c>
      <c r="C569" s="27" t="s">
        <v>64</v>
      </c>
      <c r="D569" s="39">
        <v>8</v>
      </c>
      <c r="E569" s="27">
        <v>2374</v>
      </c>
      <c r="F569" s="27">
        <v>3384</v>
      </c>
      <c r="G569" s="27">
        <v>0</v>
      </c>
      <c r="H569" s="27">
        <v>992000</v>
      </c>
      <c r="I569" s="27">
        <v>992000</v>
      </c>
    </row>
    <row r="570" spans="1:9" x14ac:dyDescent="0.3">
      <c r="A570" s="26" t="s">
        <v>121</v>
      </c>
      <c r="B570" s="26" t="s">
        <v>93</v>
      </c>
      <c r="C570" s="26" t="s">
        <v>60</v>
      </c>
      <c r="D570" s="38">
        <v>79</v>
      </c>
      <c r="E570" s="26">
        <v>87644</v>
      </c>
      <c r="F570" s="26">
        <v>116654</v>
      </c>
      <c r="G570" s="26">
        <v>0</v>
      </c>
      <c r="H570" s="26">
        <v>16379000</v>
      </c>
      <c r="I570" s="26">
        <v>16379000</v>
      </c>
    </row>
    <row r="571" spans="1:9" x14ac:dyDescent="0.3">
      <c r="A571" s="27" t="s">
        <v>121</v>
      </c>
      <c r="B571" s="27" t="s">
        <v>93</v>
      </c>
      <c r="C571" s="27" t="s">
        <v>63</v>
      </c>
      <c r="D571" s="39">
        <v>1</v>
      </c>
      <c r="E571" s="27">
        <v>288</v>
      </c>
      <c r="F571" s="27">
        <v>581</v>
      </c>
      <c r="G571" s="27">
        <v>0</v>
      </c>
      <c r="H571" s="27">
        <v>8000</v>
      </c>
      <c r="I571" s="27">
        <v>8000</v>
      </c>
    </row>
    <row r="572" spans="1:9" x14ac:dyDescent="0.3">
      <c r="A572" s="26" t="s">
        <v>121</v>
      </c>
      <c r="B572" s="26" t="s">
        <v>93</v>
      </c>
      <c r="C572" s="26" t="s">
        <v>64</v>
      </c>
      <c r="D572" s="38">
        <v>27</v>
      </c>
      <c r="E572" s="26">
        <v>23672</v>
      </c>
      <c r="F572" s="26">
        <v>32431</v>
      </c>
      <c r="G572" s="26">
        <v>0</v>
      </c>
      <c r="H572" s="26">
        <v>6534000</v>
      </c>
      <c r="I572" s="26">
        <v>6534000</v>
      </c>
    </row>
    <row r="573" spans="1:9" x14ac:dyDescent="0.3">
      <c r="A573" s="27" t="s">
        <v>121</v>
      </c>
      <c r="B573" s="27" t="s">
        <v>94</v>
      </c>
      <c r="C573" s="27" t="s">
        <v>60</v>
      </c>
      <c r="D573" s="39">
        <v>84</v>
      </c>
      <c r="E573" s="27">
        <v>104036</v>
      </c>
      <c r="F573" s="27">
        <v>142384</v>
      </c>
      <c r="G573" s="27">
        <v>0</v>
      </c>
      <c r="H573" s="27">
        <v>20503000</v>
      </c>
      <c r="I573" s="27">
        <v>20503000</v>
      </c>
    </row>
    <row r="574" spans="1:9" x14ac:dyDescent="0.3">
      <c r="A574" s="26" t="s">
        <v>121</v>
      </c>
      <c r="B574" s="26" t="s">
        <v>94</v>
      </c>
      <c r="C574" s="26" t="s">
        <v>64</v>
      </c>
      <c r="D574" s="38">
        <v>62</v>
      </c>
      <c r="E574" s="26">
        <v>40873</v>
      </c>
      <c r="F574" s="26">
        <v>58484</v>
      </c>
      <c r="G574" s="26">
        <v>0</v>
      </c>
      <c r="H574" s="26">
        <v>13933000</v>
      </c>
      <c r="I574" s="26">
        <v>13933000</v>
      </c>
    </row>
    <row r="575" spans="1:9" x14ac:dyDescent="0.3">
      <c r="A575" s="27" t="s">
        <v>121</v>
      </c>
      <c r="B575" s="27" t="s">
        <v>95</v>
      </c>
      <c r="C575" s="27" t="s">
        <v>60</v>
      </c>
      <c r="D575" s="39">
        <v>60</v>
      </c>
      <c r="E575" s="27">
        <v>88298</v>
      </c>
      <c r="F575" s="27">
        <v>115308</v>
      </c>
      <c r="G575" s="27">
        <v>0</v>
      </c>
      <c r="H575" s="27">
        <v>11982000</v>
      </c>
      <c r="I575" s="27">
        <v>11982000</v>
      </c>
    </row>
    <row r="576" spans="1:9" x14ac:dyDescent="0.3">
      <c r="A576" s="26" t="s">
        <v>121</v>
      </c>
      <c r="B576" s="26" t="s">
        <v>95</v>
      </c>
      <c r="C576" s="26" t="s">
        <v>63</v>
      </c>
      <c r="D576" s="38">
        <v>1</v>
      </c>
      <c r="E576" s="26">
        <v>278</v>
      </c>
      <c r="F576" s="26">
        <v>345</v>
      </c>
      <c r="G576" s="26">
        <v>0</v>
      </c>
      <c r="H576" s="26">
        <v>32000</v>
      </c>
      <c r="I576" s="26">
        <v>32000</v>
      </c>
    </row>
    <row r="577" spans="1:9" x14ac:dyDescent="0.3">
      <c r="A577" s="27" t="s">
        <v>121</v>
      </c>
      <c r="B577" s="27" t="s">
        <v>95</v>
      </c>
      <c r="C577" s="27" t="s">
        <v>64</v>
      </c>
      <c r="D577" s="39">
        <v>48</v>
      </c>
      <c r="E577" s="27">
        <v>17901</v>
      </c>
      <c r="F577" s="27">
        <v>26422</v>
      </c>
      <c r="G577" s="27">
        <v>0</v>
      </c>
      <c r="H577" s="27">
        <v>5367000</v>
      </c>
      <c r="I577" s="27">
        <v>5367000</v>
      </c>
    </row>
    <row r="578" spans="1:9" x14ac:dyDescent="0.3">
      <c r="A578" s="26" t="s">
        <v>121</v>
      </c>
      <c r="B578" s="26" t="s">
        <v>96</v>
      </c>
      <c r="C578" s="26" t="s">
        <v>60</v>
      </c>
      <c r="D578" s="38">
        <v>2551</v>
      </c>
      <c r="E578" s="26">
        <v>2200634</v>
      </c>
      <c r="F578" s="26">
        <v>3099709</v>
      </c>
      <c r="G578" s="26">
        <v>0</v>
      </c>
      <c r="H578" s="26">
        <v>400262000</v>
      </c>
      <c r="I578" s="26">
        <v>400262000</v>
      </c>
    </row>
    <row r="579" spans="1:9" x14ac:dyDescent="0.3">
      <c r="A579" s="27" t="s">
        <v>121</v>
      </c>
      <c r="B579" s="27" t="s">
        <v>96</v>
      </c>
      <c r="C579" s="27" t="s">
        <v>61</v>
      </c>
      <c r="D579" s="39">
        <v>56</v>
      </c>
      <c r="E579" s="27">
        <v>26244</v>
      </c>
      <c r="F579" s="27">
        <v>42470</v>
      </c>
      <c r="G579" s="27">
        <v>0</v>
      </c>
      <c r="H579" s="27">
        <v>5943000</v>
      </c>
      <c r="I579" s="27">
        <v>5943000</v>
      </c>
    </row>
    <row r="580" spans="1:9" x14ac:dyDescent="0.3">
      <c r="A580" s="26" t="s">
        <v>121</v>
      </c>
      <c r="B580" s="26" t="s">
        <v>96</v>
      </c>
      <c r="C580" s="26" t="s">
        <v>63</v>
      </c>
      <c r="D580" s="38">
        <v>29</v>
      </c>
      <c r="E580" s="26">
        <v>19401</v>
      </c>
      <c r="F580" s="26">
        <v>27873</v>
      </c>
      <c r="G580" s="26">
        <v>0</v>
      </c>
      <c r="H580" s="26">
        <v>5549000</v>
      </c>
      <c r="I580" s="26">
        <v>5549000</v>
      </c>
    </row>
    <row r="581" spans="1:9" x14ac:dyDescent="0.3">
      <c r="A581" s="27" t="s">
        <v>121</v>
      </c>
      <c r="B581" s="27" t="s">
        <v>96</v>
      </c>
      <c r="C581" s="27" t="s">
        <v>64</v>
      </c>
      <c r="D581" s="39">
        <v>726</v>
      </c>
      <c r="E581" s="27">
        <v>602447</v>
      </c>
      <c r="F581" s="27">
        <v>829797</v>
      </c>
      <c r="G581" s="27">
        <v>0</v>
      </c>
      <c r="H581" s="27">
        <v>151477000</v>
      </c>
      <c r="I581" s="27">
        <v>151477000</v>
      </c>
    </row>
    <row r="582" spans="1:9" x14ac:dyDescent="0.3">
      <c r="A582" s="26" t="s">
        <v>121</v>
      </c>
      <c r="B582" s="26" t="s">
        <v>97</v>
      </c>
      <c r="C582" s="26" t="s">
        <v>60</v>
      </c>
      <c r="D582" s="38">
        <v>36</v>
      </c>
      <c r="E582" s="26">
        <v>24596</v>
      </c>
      <c r="F582" s="26">
        <v>35471</v>
      </c>
      <c r="G582" s="26">
        <v>0</v>
      </c>
      <c r="H582" s="26">
        <v>6787000</v>
      </c>
      <c r="I582" s="26">
        <v>6787000</v>
      </c>
    </row>
    <row r="583" spans="1:9" x14ac:dyDescent="0.3">
      <c r="A583" s="27" t="s">
        <v>121</v>
      </c>
      <c r="B583" s="27" t="s">
        <v>97</v>
      </c>
      <c r="C583" s="27" t="s">
        <v>62</v>
      </c>
      <c r="D583" s="39">
        <v>1</v>
      </c>
      <c r="E583" s="27">
        <v>364</v>
      </c>
      <c r="F583" s="27">
        <v>671</v>
      </c>
      <c r="G583" s="27">
        <v>0</v>
      </c>
      <c r="H583" s="27">
        <v>500000</v>
      </c>
      <c r="I583" s="27">
        <v>500000</v>
      </c>
    </row>
    <row r="584" spans="1:9" x14ac:dyDescent="0.3">
      <c r="A584" s="26" t="s">
        <v>121</v>
      </c>
      <c r="B584" s="26" t="s">
        <v>97</v>
      </c>
      <c r="C584" s="26" t="s">
        <v>64</v>
      </c>
      <c r="D584" s="38">
        <v>30</v>
      </c>
      <c r="E584" s="26">
        <v>15645</v>
      </c>
      <c r="F584" s="26">
        <v>23235</v>
      </c>
      <c r="G584" s="26">
        <v>0</v>
      </c>
      <c r="H584" s="26">
        <v>5444000</v>
      </c>
      <c r="I584" s="26">
        <v>5444000</v>
      </c>
    </row>
    <row r="585" spans="1:9" x14ac:dyDescent="0.3">
      <c r="A585" s="27" t="s">
        <v>121</v>
      </c>
      <c r="B585" s="27" t="s">
        <v>98</v>
      </c>
      <c r="C585" s="27" t="s">
        <v>60</v>
      </c>
      <c r="D585" s="39">
        <v>1240</v>
      </c>
      <c r="E585" s="27">
        <v>1402292</v>
      </c>
      <c r="F585" s="27">
        <v>1850053</v>
      </c>
      <c r="G585" s="27">
        <v>0</v>
      </c>
      <c r="H585" s="27">
        <v>211391000</v>
      </c>
      <c r="I585" s="27">
        <v>211391000</v>
      </c>
    </row>
    <row r="586" spans="1:9" x14ac:dyDescent="0.3">
      <c r="A586" s="26" t="s">
        <v>121</v>
      </c>
      <c r="B586" s="26" t="s">
        <v>98</v>
      </c>
      <c r="C586" s="26" t="s">
        <v>61</v>
      </c>
      <c r="D586" s="38">
        <v>66</v>
      </c>
      <c r="E586" s="26">
        <v>50303</v>
      </c>
      <c r="F586" s="26">
        <v>71250</v>
      </c>
      <c r="G586" s="26">
        <v>0</v>
      </c>
      <c r="H586" s="26">
        <v>5581000</v>
      </c>
      <c r="I586" s="26">
        <v>5581000</v>
      </c>
    </row>
    <row r="587" spans="1:9" x14ac:dyDescent="0.3">
      <c r="A587" s="27" t="s">
        <v>121</v>
      </c>
      <c r="B587" s="27" t="s">
        <v>98</v>
      </c>
      <c r="C587" s="27" t="s">
        <v>63</v>
      </c>
      <c r="D587" s="39">
        <v>55</v>
      </c>
      <c r="E587" s="27">
        <v>38855</v>
      </c>
      <c r="F587" s="27">
        <v>55986</v>
      </c>
      <c r="G587" s="27">
        <v>0</v>
      </c>
      <c r="H587" s="27">
        <v>9445000</v>
      </c>
      <c r="I587" s="27">
        <v>9445000</v>
      </c>
    </row>
    <row r="588" spans="1:9" x14ac:dyDescent="0.3">
      <c r="A588" s="26" t="s">
        <v>121</v>
      </c>
      <c r="B588" s="26" t="s">
        <v>98</v>
      </c>
      <c r="C588" s="26" t="s">
        <v>64</v>
      </c>
      <c r="D588" s="38">
        <v>1347</v>
      </c>
      <c r="E588" s="26">
        <v>679505</v>
      </c>
      <c r="F588" s="26">
        <v>981199</v>
      </c>
      <c r="G588" s="26">
        <v>0</v>
      </c>
      <c r="H588" s="26">
        <v>207730000</v>
      </c>
      <c r="I588" s="26">
        <v>207730000</v>
      </c>
    </row>
    <row r="589" spans="1:9" x14ac:dyDescent="0.3">
      <c r="A589" s="27" t="s">
        <v>121</v>
      </c>
      <c r="B589" s="27" t="s">
        <v>100</v>
      </c>
      <c r="C589" s="27" t="s">
        <v>60</v>
      </c>
      <c r="D589" s="39">
        <v>565</v>
      </c>
      <c r="E589" s="27">
        <v>639540</v>
      </c>
      <c r="F589" s="27">
        <v>866838</v>
      </c>
      <c r="G589" s="27">
        <v>0</v>
      </c>
      <c r="H589" s="27">
        <v>99538000</v>
      </c>
      <c r="I589" s="27">
        <v>99538000</v>
      </c>
    </row>
    <row r="590" spans="1:9" x14ac:dyDescent="0.3">
      <c r="A590" s="26" t="s">
        <v>121</v>
      </c>
      <c r="B590" s="26" t="s">
        <v>100</v>
      </c>
      <c r="C590" s="26" t="s">
        <v>61</v>
      </c>
      <c r="D590" s="38">
        <v>53</v>
      </c>
      <c r="E590" s="26">
        <v>19373</v>
      </c>
      <c r="F590" s="26">
        <v>33412</v>
      </c>
      <c r="G590" s="26">
        <v>0</v>
      </c>
      <c r="H590" s="26">
        <v>3071000</v>
      </c>
      <c r="I590" s="26">
        <v>3071000</v>
      </c>
    </row>
    <row r="591" spans="1:9" x14ac:dyDescent="0.3">
      <c r="A591" s="27" t="s">
        <v>121</v>
      </c>
      <c r="B591" s="27" t="s">
        <v>100</v>
      </c>
      <c r="C591" s="27" t="s">
        <v>63</v>
      </c>
      <c r="D591" s="39">
        <v>3</v>
      </c>
      <c r="E591" s="27">
        <v>997</v>
      </c>
      <c r="F591" s="27">
        <v>1676</v>
      </c>
      <c r="G591" s="27">
        <v>0</v>
      </c>
      <c r="H591" s="27">
        <v>179000</v>
      </c>
      <c r="I591" s="27">
        <v>179000</v>
      </c>
    </row>
    <row r="592" spans="1:9" x14ac:dyDescent="0.3">
      <c r="A592" s="26" t="s">
        <v>121</v>
      </c>
      <c r="B592" s="26" t="s">
        <v>100</v>
      </c>
      <c r="C592" s="26" t="s">
        <v>64</v>
      </c>
      <c r="D592" s="38">
        <v>881</v>
      </c>
      <c r="E592" s="26">
        <v>381765</v>
      </c>
      <c r="F592" s="26">
        <v>568823</v>
      </c>
      <c r="G592" s="26">
        <v>0</v>
      </c>
      <c r="H592" s="26">
        <v>113670000</v>
      </c>
      <c r="I592" s="26">
        <v>113670000</v>
      </c>
    </row>
    <row r="593" spans="1:9" x14ac:dyDescent="0.3">
      <c r="A593" s="27" t="s">
        <v>121</v>
      </c>
      <c r="B593" s="27" t="s">
        <v>101</v>
      </c>
      <c r="C593" s="27" t="s">
        <v>60</v>
      </c>
      <c r="D593" s="39">
        <v>2</v>
      </c>
      <c r="E593" s="27">
        <v>3065</v>
      </c>
      <c r="F593" s="27">
        <v>4100</v>
      </c>
      <c r="G593" s="27">
        <v>0</v>
      </c>
      <c r="H593" s="27">
        <v>731000</v>
      </c>
      <c r="I593" s="27">
        <v>731000</v>
      </c>
    </row>
    <row r="594" spans="1:9" x14ac:dyDescent="0.3">
      <c r="A594" s="26" t="s">
        <v>121</v>
      </c>
      <c r="B594" s="26" t="s">
        <v>101</v>
      </c>
      <c r="C594" s="26" t="s">
        <v>64</v>
      </c>
      <c r="D594" s="38">
        <v>43</v>
      </c>
      <c r="E594" s="26">
        <v>19750</v>
      </c>
      <c r="F594" s="26">
        <v>30090</v>
      </c>
      <c r="G594" s="26">
        <v>0</v>
      </c>
      <c r="H594" s="26">
        <v>5804000</v>
      </c>
      <c r="I594" s="26">
        <v>5804000</v>
      </c>
    </row>
    <row r="595" spans="1:9" x14ac:dyDescent="0.3">
      <c r="A595" s="27" t="s">
        <v>121</v>
      </c>
      <c r="B595" s="27" t="s">
        <v>102</v>
      </c>
      <c r="C595" s="27" t="s">
        <v>60</v>
      </c>
      <c r="D595" s="39">
        <v>154</v>
      </c>
      <c r="E595" s="27">
        <v>227045</v>
      </c>
      <c r="F595" s="27">
        <v>300164</v>
      </c>
      <c r="G595" s="27">
        <v>0</v>
      </c>
      <c r="H595" s="27">
        <v>35768000</v>
      </c>
      <c r="I595" s="27">
        <v>35768000</v>
      </c>
    </row>
    <row r="596" spans="1:9" x14ac:dyDescent="0.3">
      <c r="A596" s="26" t="s">
        <v>121</v>
      </c>
      <c r="B596" s="26" t="s">
        <v>102</v>
      </c>
      <c r="C596" s="26" t="s">
        <v>63</v>
      </c>
      <c r="D596" s="38">
        <v>3</v>
      </c>
      <c r="E596" s="26">
        <v>5808</v>
      </c>
      <c r="F596" s="26">
        <v>7578</v>
      </c>
      <c r="G596" s="26">
        <v>0</v>
      </c>
      <c r="H596" s="26">
        <v>794000</v>
      </c>
      <c r="I596" s="26">
        <v>794000</v>
      </c>
    </row>
    <row r="597" spans="1:9" x14ac:dyDescent="0.3">
      <c r="A597" s="27" t="s">
        <v>121</v>
      </c>
      <c r="B597" s="27" t="s">
        <v>102</v>
      </c>
      <c r="C597" s="27" t="s">
        <v>64</v>
      </c>
      <c r="D597" s="39">
        <v>223</v>
      </c>
      <c r="E597" s="27">
        <v>111546</v>
      </c>
      <c r="F597" s="27">
        <v>161870</v>
      </c>
      <c r="G597" s="27">
        <v>0</v>
      </c>
      <c r="H597" s="27">
        <v>35677000</v>
      </c>
      <c r="I597" s="27">
        <v>35677000</v>
      </c>
    </row>
    <row r="598" spans="1:9" x14ac:dyDescent="0.3">
      <c r="A598" s="26" t="s">
        <v>121</v>
      </c>
      <c r="B598" s="26" t="s">
        <v>103</v>
      </c>
      <c r="C598" s="26" t="s">
        <v>60</v>
      </c>
      <c r="D598" s="38">
        <v>37</v>
      </c>
      <c r="E598" s="26">
        <v>45690</v>
      </c>
      <c r="F598" s="26">
        <v>62177</v>
      </c>
      <c r="G598" s="26">
        <v>0</v>
      </c>
      <c r="H598" s="26">
        <v>10363000</v>
      </c>
      <c r="I598" s="26">
        <v>10363000</v>
      </c>
    </row>
    <row r="599" spans="1:9" x14ac:dyDescent="0.3">
      <c r="A599" s="27" t="s">
        <v>121</v>
      </c>
      <c r="B599" s="27" t="s">
        <v>103</v>
      </c>
      <c r="C599" s="27" t="s">
        <v>63</v>
      </c>
      <c r="D599" s="39">
        <v>1</v>
      </c>
      <c r="E599" s="27">
        <v>432</v>
      </c>
      <c r="F599" s="27">
        <v>751</v>
      </c>
      <c r="G599" s="27">
        <v>0</v>
      </c>
      <c r="H599" s="27">
        <v>500000</v>
      </c>
      <c r="I599" s="27">
        <v>500000</v>
      </c>
    </row>
    <row r="600" spans="1:9" x14ac:dyDescent="0.3">
      <c r="A600" s="26" t="s">
        <v>121</v>
      </c>
      <c r="B600" s="26" t="s">
        <v>103</v>
      </c>
      <c r="C600" s="26" t="s">
        <v>64</v>
      </c>
      <c r="D600" s="38">
        <v>56</v>
      </c>
      <c r="E600" s="26">
        <v>30687</v>
      </c>
      <c r="F600" s="26">
        <v>44111</v>
      </c>
      <c r="G600" s="26">
        <v>0</v>
      </c>
      <c r="H600" s="26">
        <v>9277000</v>
      </c>
      <c r="I600" s="26">
        <v>9277000</v>
      </c>
    </row>
    <row r="601" spans="1:9" x14ac:dyDescent="0.3">
      <c r="A601" s="27" t="s">
        <v>121</v>
      </c>
      <c r="B601" s="27" t="s">
        <v>104</v>
      </c>
      <c r="C601" s="27" t="s">
        <v>60</v>
      </c>
      <c r="D601" s="39">
        <v>110</v>
      </c>
      <c r="E601" s="27">
        <v>103116</v>
      </c>
      <c r="F601" s="27">
        <v>142398</v>
      </c>
      <c r="G601" s="27">
        <v>0</v>
      </c>
      <c r="H601" s="27">
        <v>26110000</v>
      </c>
      <c r="I601" s="27">
        <v>26110000</v>
      </c>
    </row>
    <row r="602" spans="1:9" x14ac:dyDescent="0.3">
      <c r="A602" s="26" t="s">
        <v>121</v>
      </c>
      <c r="B602" s="26" t="s">
        <v>104</v>
      </c>
      <c r="C602" s="26" t="s">
        <v>61</v>
      </c>
      <c r="D602" s="38">
        <v>16</v>
      </c>
      <c r="E602" s="26">
        <v>5132</v>
      </c>
      <c r="F602" s="26">
        <v>9921</v>
      </c>
      <c r="G602" s="26">
        <v>0</v>
      </c>
      <c r="H602" s="26">
        <v>820000</v>
      </c>
      <c r="I602" s="26">
        <v>820000</v>
      </c>
    </row>
    <row r="603" spans="1:9" x14ac:dyDescent="0.3">
      <c r="A603" s="27" t="s">
        <v>121</v>
      </c>
      <c r="B603" s="27" t="s">
        <v>104</v>
      </c>
      <c r="C603" s="27" t="s">
        <v>63</v>
      </c>
      <c r="D603" s="39">
        <v>1</v>
      </c>
      <c r="E603" s="27">
        <v>387</v>
      </c>
      <c r="F603" s="27">
        <v>698</v>
      </c>
      <c r="G603" s="27">
        <v>0</v>
      </c>
      <c r="H603" s="27">
        <v>500000</v>
      </c>
      <c r="I603" s="27">
        <v>500000</v>
      </c>
    </row>
    <row r="604" spans="1:9" x14ac:dyDescent="0.3">
      <c r="A604" s="26" t="s">
        <v>121</v>
      </c>
      <c r="B604" s="26" t="s">
        <v>104</v>
      </c>
      <c r="C604" s="26" t="s">
        <v>64</v>
      </c>
      <c r="D604" s="38">
        <v>90</v>
      </c>
      <c r="E604" s="26">
        <v>40850</v>
      </c>
      <c r="F604" s="26">
        <v>61169</v>
      </c>
      <c r="G604" s="26">
        <v>0</v>
      </c>
      <c r="H604" s="26">
        <v>15572000</v>
      </c>
      <c r="I604" s="26">
        <v>15572000</v>
      </c>
    </row>
    <row r="605" spans="1:9" x14ac:dyDescent="0.3">
      <c r="A605" s="27" t="s">
        <v>121</v>
      </c>
      <c r="B605" s="27" t="s">
        <v>105</v>
      </c>
      <c r="C605" s="27" t="s">
        <v>60</v>
      </c>
      <c r="D605" s="39">
        <v>485</v>
      </c>
      <c r="E605" s="27">
        <v>790261</v>
      </c>
      <c r="F605" s="27">
        <v>1033237</v>
      </c>
      <c r="G605" s="27">
        <v>0</v>
      </c>
      <c r="H605" s="27">
        <v>97851000</v>
      </c>
      <c r="I605" s="27">
        <v>97851000</v>
      </c>
    </row>
    <row r="606" spans="1:9" x14ac:dyDescent="0.3">
      <c r="A606" s="26" t="s">
        <v>121</v>
      </c>
      <c r="B606" s="26" t="s">
        <v>105</v>
      </c>
      <c r="C606" s="26" t="s">
        <v>63</v>
      </c>
      <c r="D606" s="38">
        <v>4</v>
      </c>
      <c r="E606" s="26">
        <v>4082</v>
      </c>
      <c r="F606" s="26">
        <v>5783</v>
      </c>
      <c r="G606" s="26">
        <v>0</v>
      </c>
      <c r="H606" s="26">
        <v>703000</v>
      </c>
      <c r="I606" s="26">
        <v>703000</v>
      </c>
    </row>
    <row r="607" spans="1:9" x14ac:dyDescent="0.3">
      <c r="A607" s="27" t="s">
        <v>121</v>
      </c>
      <c r="B607" s="27" t="s">
        <v>105</v>
      </c>
      <c r="C607" s="27" t="s">
        <v>64</v>
      </c>
      <c r="D607" s="39">
        <v>503</v>
      </c>
      <c r="E607" s="27">
        <v>374636</v>
      </c>
      <c r="F607" s="27">
        <v>519252</v>
      </c>
      <c r="G607" s="27">
        <v>0</v>
      </c>
      <c r="H607" s="27">
        <v>83320000</v>
      </c>
      <c r="I607" s="27">
        <v>83320000</v>
      </c>
    </row>
    <row r="608" spans="1:9" x14ac:dyDescent="0.3">
      <c r="A608" s="26" t="s">
        <v>121</v>
      </c>
      <c r="B608" s="26" t="s">
        <v>106</v>
      </c>
      <c r="C608" s="26" t="s">
        <v>60</v>
      </c>
      <c r="D608" s="38">
        <v>247</v>
      </c>
      <c r="E608" s="26">
        <v>117856</v>
      </c>
      <c r="F608" s="26">
        <v>178928</v>
      </c>
      <c r="G608" s="26">
        <v>0</v>
      </c>
      <c r="H608" s="26">
        <v>25899000</v>
      </c>
      <c r="I608" s="26">
        <v>25899000</v>
      </c>
    </row>
    <row r="609" spans="1:9" x14ac:dyDescent="0.3">
      <c r="A609" s="27" t="s">
        <v>121</v>
      </c>
      <c r="B609" s="27" t="s">
        <v>106</v>
      </c>
      <c r="C609" s="27" t="s">
        <v>61</v>
      </c>
      <c r="D609" s="39">
        <v>4</v>
      </c>
      <c r="E609" s="27">
        <v>1538</v>
      </c>
      <c r="F609" s="27">
        <v>2780</v>
      </c>
      <c r="G609" s="27">
        <v>0</v>
      </c>
      <c r="H609" s="27">
        <v>697000</v>
      </c>
      <c r="I609" s="27">
        <v>697000</v>
      </c>
    </row>
    <row r="610" spans="1:9" x14ac:dyDescent="0.3">
      <c r="A610" s="26" t="s">
        <v>121</v>
      </c>
      <c r="B610" s="26" t="s">
        <v>106</v>
      </c>
      <c r="C610" s="26" t="s">
        <v>63</v>
      </c>
      <c r="D610" s="38">
        <v>8</v>
      </c>
      <c r="E610" s="26">
        <v>3390</v>
      </c>
      <c r="F610" s="26">
        <v>5707</v>
      </c>
      <c r="G610" s="26">
        <v>0</v>
      </c>
      <c r="H610" s="26">
        <v>1171000</v>
      </c>
      <c r="I610" s="26">
        <v>1171000</v>
      </c>
    </row>
    <row r="611" spans="1:9" x14ac:dyDescent="0.3">
      <c r="A611" s="27" t="s">
        <v>121</v>
      </c>
      <c r="B611" s="27" t="s">
        <v>106</v>
      </c>
      <c r="C611" s="27" t="s">
        <v>64</v>
      </c>
      <c r="D611" s="39">
        <v>163</v>
      </c>
      <c r="E611" s="27">
        <v>57039</v>
      </c>
      <c r="F611" s="27">
        <v>91158</v>
      </c>
      <c r="G611" s="27">
        <v>0</v>
      </c>
      <c r="H611" s="27">
        <v>20109000</v>
      </c>
      <c r="I611" s="27">
        <v>20109000</v>
      </c>
    </row>
    <row r="612" spans="1:9" x14ac:dyDescent="0.3">
      <c r="A612" s="26" t="s">
        <v>121</v>
      </c>
      <c r="B612" s="26" t="s">
        <v>107</v>
      </c>
      <c r="C612" s="26" t="s">
        <v>60</v>
      </c>
      <c r="D612" s="38">
        <v>74</v>
      </c>
      <c r="E612" s="26">
        <v>101117</v>
      </c>
      <c r="F612" s="26">
        <v>134717</v>
      </c>
      <c r="G612" s="26">
        <v>0</v>
      </c>
      <c r="H612" s="26">
        <v>14233000</v>
      </c>
      <c r="I612" s="26">
        <v>14233000</v>
      </c>
    </row>
    <row r="613" spans="1:9" x14ac:dyDescent="0.3">
      <c r="A613" s="27" t="s">
        <v>121</v>
      </c>
      <c r="B613" s="27" t="s">
        <v>107</v>
      </c>
      <c r="C613" s="27" t="s">
        <v>61</v>
      </c>
      <c r="D613" s="39">
        <v>34</v>
      </c>
      <c r="E613" s="27">
        <v>36798</v>
      </c>
      <c r="F613" s="27">
        <v>50511</v>
      </c>
      <c r="G613" s="27">
        <v>0</v>
      </c>
      <c r="H613" s="27">
        <v>4863000</v>
      </c>
      <c r="I613" s="27">
        <v>4863000</v>
      </c>
    </row>
    <row r="614" spans="1:9" x14ac:dyDescent="0.3">
      <c r="A614" s="26" t="s">
        <v>121</v>
      </c>
      <c r="B614" s="26" t="s">
        <v>107</v>
      </c>
      <c r="C614" s="26" t="s">
        <v>63</v>
      </c>
      <c r="D614" s="38">
        <v>1</v>
      </c>
      <c r="E614" s="26">
        <v>893</v>
      </c>
      <c r="F614" s="26">
        <v>1295</v>
      </c>
      <c r="G614" s="26">
        <v>0</v>
      </c>
      <c r="H614" s="26">
        <v>500000</v>
      </c>
      <c r="I614" s="26">
        <v>500000</v>
      </c>
    </row>
    <row r="615" spans="1:9" x14ac:dyDescent="0.3">
      <c r="A615" s="27" t="s">
        <v>121</v>
      </c>
      <c r="B615" s="27" t="s">
        <v>107</v>
      </c>
      <c r="C615" s="27" t="s">
        <v>64</v>
      </c>
      <c r="D615" s="39">
        <v>57</v>
      </c>
      <c r="E615" s="27">
        <v>22284</v>
      </c>
      <c r="F615" s="27">
        <v>35117</v>
      </c>
      <c r="G615" s="27">
        <v>0</v>
      </c>
      <c r="H615" s="27">
        <v>7193000</v>
      </c>
      <c r="I615" s="27">
        <v>7193000</v>
      </c>
    </row>
    <row r="616" spans="1:9" x14ac:dyDescent="0.3">
      <c r="A616" s="26" t="s">
        <v>121</v>
      </c>
      <c r="B616" s="26" t="s">
        <v>108</v>
      </c>
      <c r="C616" s="26" t="s">
        <v>60</v>
      </c>
      <c r="D616" s="38">
        <v>644</v>
      </c>
      <c r="E616" s="26">
        <v>510790</v>
      </c>
      <c r="F616" s="26">
        <v>697304</v>
      </c>
      <c r="G616" s="26">
        <v>0</v>
      </c>
      <c r="H616" s="26">
        <v>79482000</v>
      </c>
      <c r="I616" s="26">
        <v>79482000</v>
      </c>
    </row>
    <row r="617" spans="1:9" x14ac:dyDescent="0.3">
      <c r="A617" s="27" t="s">
        <v>121</v>
      </c>
      <c r="B617" s="27" t="s">
        <v>108</v>
      </c>
      <c r="C617" s="27" t="s">
        <v>61</v>
      </c>
      <c r="D617" s="39">
        <v>43</v>
      </c>
      <c r="E617" s="27">
        <v>40032</v>
      </c>
      <c r="F617" s="27">
        <v>55823</v>
      </c>
      <c r="G617" s="27">
        <v>0</v>
      </c>
      <c r="H617" s="27">
        <v>4681000</v>
      </c>
      <c r="I617" s="27">
        <v>4681000</v>
      </c>
    </row>
    <row r="618" spans="1:9" x14ac:dyDescent="0.3">
      <c r="A618" s="26" t="s">
        <v>121</v>
      </c>
      <c r="B618" s="26" t="s">
        <v>108</v>
      </c>
      <c r="C618" s="26" t="s">
        <v>63</v>
      </c>
      <c r="D618" s="38">
        <v>23</v>
      </c>
      <c r="E618" s="26">
        <v>5387</v>
      </c>
      <c r="F618" s="26">
        <v>9436</v>
      </c>
      <c r="G618" s="26">
        <v>0</v>
      </c>
      <c r="H618" s="26">
        <v>1527000</v>
      </c>
      <c r="I618" s="26">
        <v>1527000</v>
      </c>
    </row>
    <row r="619" spans="1:9" x14ac:dyDescent="0.3">
      <c r="A619" s="27" t="s">
        <v>121</v>
      </c>
      <c r="B619" s="27" t="s">
        <v>108</v>
      </c>
      <c r="C619" s="27" t="s">
        <v>64</v>
      </c>
      <c r="D619" s="39">
        <v>1180</v>
      </c>
      <c r="E619" s="27">
        <v>493190</v>
      </c>
      <c r="F619" s="27">
        <v>738106</v>
      </c>
      <c r="G619" s="27">
        <v>0</v>
      </c>
      <c r="H619" s="27">
        <v>187659000</v>
      </c>
      <c r="I619" s="27">
        <v>187659000</v>
      </c>
    </row>
    <row r="620" spans="1:9" x14ac:dyDescent="0.3">
      <c r="A620" s="26" t="s">
        <v>121</v>
      </c>
      <c r="B620" s="26" t="s">
        <v>109</v>
      </c>
      <c r="C620" s="26" t="s">
        <v>60</v>
      </c>
      <c r="D620" s="38">
        <v>9</v>
      </c>
      <c r="E620" s="26">
        <v>8778</v>
      </c>
      <c r="F620" s="26">
        <v>12531</v>
      </c>
      <c r="G620" s="26">
        <v>0</v>
      </c>
      <c r="H620" s="26">
        <v>2706000</v>
      </c>
      <c r="I620" s="26">
        <v>2706000</v>
      </c>
    </row>
    <row r="621" spans="1:9" x14ac:dyDescent="0.3">
      <c r="A621" s="27" t="s">
        <v>121</v>
      </c>
      <c r="B621" s="27" t="s">
        <v>109</v>
      </c>
      <c r="C621" s="27" t="s">
        <v>62</v>
      </c>
      <c r="D621" s="39">
        <v>3</v>
      </c>
      <c r="E621" s="27">
        <v>1450</v>
      </c>
      <c r="F621" s="27">
        <v>2211</v>
      </c>
      <c r="G621" s="27">
        <v>0</v>
      </c>
      <c r="H621" s="27">
        <v>631000</v>
      </c>
      <c r="I621" s="27">
        <v>631000</v>
      </c>
    </row>
    <row r="622" spans="1:9" x14ac:dyDescent="0.3">
      <c r="A622" s="26" t="s">
        <v>121</v>
      </c>
      <c r="B622" s="26" t="s">
        <v>109</v>
      </c>
      <c r="C622" s="26" t="s">
        <v>64</v>
      </c>
      <c r="D622" s="38">
        <v>18</v>
      </c>
      <c r="E622" s="26">
        <v>14501</v>
      </c>
      <c r="F622" s="26">
        <v>20560</v>
      </c>
      <c r="G622" s="26">
        <v>0</v>
      </c>
      <c r="H622" s="26">
        <v>5200000</v>
      </c>
      <c r="I622" s="26">
        <v>5200000</v>
      </c>
    </row>
    <row r="623" spans="1:9" x14ac:dyDescent="0.3">
      <c r="A623" s="27" t="s">
        <v>121</v>
      </c>
      <c r="B623" s="27" t="s">
        <v>110</v>
      </c>
      <c r="C623" s="27" t="s">
        <v>60</v>
      </c>
      <c r="D623" s="39">
        <v>192</v>
      </c>
      <c r="E623" s="27">
        <v>298030</v>
      </c>
      <c r="F623" s="27">
        <v>391299</v>
      </c>
      <c r="G623" s="27">
        <v>0</v>
      </c>
      <c r="H623" s="27">
        <v>49982000</v>
      </c>
      <c r="I623" s="27">
        <v>49982000</v>
      </c>
    </row>
    <row r="624" spans="1:9" x14ac:dyDescent="0.3">
      <c r="A624" s="26" t="s">
        <v>121</v>
      </c>
      <c r="B624" s="26" t="s">
        <v>110</v>
      </c>
      <c r="C624" s="26" t="s">
        <v>64</v>
      </c>
      <c r="D624" s="38">
        <v>229</v>
      </c>
      <c r="E624" s="26">
        <v>206376</v>
      </c>
      <c r="F624" s="26">
        <v>279050</v>
      </c>
      <c r="G624" s="26">
        <v>0</v>
      </c>
      <c r="H624" s="26">
        <v>50134000</v>
      </c>
      <c r="I624" s="26">
        <v>50134000</v>
      </c>
    </row>
    <row r="625" spans="1:9" x14ac:dyDescent="0.3">
      <c r="A625" s="27" t="s">
        <v>121</v>
      </c>
      <c r="B625" s="27" t="s">
        <v>111</v>
      </c>
      <c r="C625" s="27" t="s">
        <v>60</v>
      </c>
      <c r="D625" s="39">
        <v>3097</v>
      </c>
      <c r="E625" s="27">
        <v>2263690</v>
      </c>
      <c r="F625" s="27">
        <v>3174653</v>
      </c>
      <c r="G625" s="27">
        <v>0</v>
      </c>
      <c r="H625" s="27">
        <v>427901000</v>
      </c>
      <c r="I625" s="27">
        <v>427901000</v>
      </c>
    </row>
    <row r="626" spans="1:9" x14ac:dyDescent="0.3">
      <c r="A626" s="26" t="s">
        <v>121</v>
      </c>
      <c r="B626" s="26" t="s">
        <v>111</v>
      </c>
      <c r="C626" s="26" t="s">
        <v>61</v>
      </c>
      <c r="D626" s="38">
        <v>133</v>
      </c>
      <c r="E626" s="26">
        <v>113831</v>
      </c>
      <c r="F626" s="26">
        <v>159252</v>
      </c>
      <c r="G626" s="26">
        <v>0</v>
      </c>
      <c r="H626" s="26">
        <v>14407000</v>
      </c>
      <c r="I626" s="26">
        <v>14407000</v>
      </c>
    </row>
    <row r="627" spans="1:9" x14ac:dyDescent="0.3">
      <c r="A627" s="27" t="s">
        <v>121</v>
      </c>
      <c r="B627" s="27" t="s">
        <v>111</v>
      </c>
      <c r="C627" s="27" t="s">
        <v>63</v>
      </c>
      <c r="D627" s="39">
        <v>490</v>
      </c>
      <c r="E627" s="27">
        <v>177491</v>
      </c>
      <c r="F627" s="27">
        <v>273375</v>
      </c>
      <c r="G627" s="27">
        <v>0</v>
      </c>
      <c r="H627" s="27">
        <v>62471000</v>
      </c>
      <c r="I627" s="27">
        <v>62471000</v>
      </c>
    </row>
    <row r="628" spans="1:9" x14ac:dyDescent="0.3">
      <c r="A628" s="26" t="s">
        <v>121</v>
      </c>
      <c r="B628" s="26" t="s">
        <v>111</v>
      </c>
      <c r="C628" s="26" t="s">
        <v>64</v>
      </c>
      <c r="D628" s="38">
        <v>7666</v>
      </c>
      <c r="E628" s="26">
        <v>3369898</v>
      </c>
      <c r="F628" s="26">
        <v>4968995</v>
      </c>
      <c r="G628" s="26">
        <v>0</v>
      </c>
      <c r="H628" s="26">
        <v>1074899000</v>
      </c>
      <c r="I628" s="26">
        <v>1074899000</v>
      </c>
    </row>
    <row r="629" spans="1:9" x14ac:dyDescent="0.3">
      <c r="A629" s="27" t="s">
        <v>121</v>
      </c>
      <c r="B629" s="27" t="s">
        <v>112</v>
      </c>
      <c r="C629" s="27" t="s">
        <v>60</v>
      </c>
      <c r="D629" s="39">
        <v>33</v>
      </c>
      <c r="E629" s="27">
        <v>25117</v>
      </c>
      <c r="F629" s="27">
        <v>36484</v>
      </c>
      <c r="G629" s="27">
        <v>0</v>
      </c>
      <c r="H629" s="27">
        <v>8973000</v>
      </c>
      <c r="I629" s="27">
        <v>8973000</v>
      </c>
    </row>
    <row r="630" spans="1:9" x14ac:dyDescent="0.3">
      <c r="A630" s="26" t="s">
        <v>121</v>
      </c>
      <c r="B630" s="26" t="s">
        <v>112</v>
      </c>
      <c r="C630" s="26" t="s">
        <v>63</v>
      </c>
      <c r="D630" s="38">
        <v>2</v>
      </c>
      <c r="E630" s="26">
        <v>604</v>
      </c>
      <c r="F630" s="26">
        <v>746</v>
      </c>
      <c r="G630" s="26">
        <v>0</v>
      </c>
      <c r="H630" s="26">
        <v>150000</v>
      </c>
      <c r="I630" s="26">
        <v>150000</v>
      </c>
    </row>
    <row r="631" spans="1:9" x14ac:dyDescent="0.3">
      <c r="A631" s="27" t="s">
        <v>121</v>
      </c>
      <c r="B631" s="27" t="s">
        <v>112</v>
      </c>
      <c r="C631" s="27" t="s">
        <v>64</v>
      </c>
      <c r="D631" s="39">
        <v>88</v>
      </c>
      <c r="E631" s="27">
        <v>28735</v>
      </c>
      <c r="F631" s="27">
        <v>40539</v>
      </c>
      <c r="G631" s="27">
        <v>0</v>
      </c>
      <c r="H631" s="27">
        <v>9505000</v>
      </c>
      <c r="I631" s="27">
        <v>9505000</v>
      </c>
    </row>
    <row r="632" spans="1:9" x14ac:dyDescent="0.3">
      <c r="A632" s="26" t="s">
        <v>121</v>
      </c>
      <c r="B632" s="26" t="s">
        <v>113</v>
      </c>
      <c r="C632" s="26" t="s">
        <v>60</v>
      </c>
      <c r="D632" s="38">
        <v>80</v>
      </c>
      <c r="E632" s="26">
        <v>101983</v>
      </c>
      <c r="F632" s="26">
        <v>136963</v>
      </c>
      <c r="G632" s="26">
        <v>0</v>
      </c>
      <c r="H632" s="26">
        <v>11498000</v>
      </c>
      <c r="I632" s="26">
        <v>11498000</v>
      </c>
    </row>
    <row r="633" spans="1:9" x14ac:dyDescent="0.3">
      <c r="A633" s="27" t="s">
        <v>121</v>
      </c>
      <c r="B633" s="27" t="s">
        <v>113</v>
      </c>
      <c r="C633" s="27" t="s">
        <v>63</v>
      </c>
      <c r="D633" s="39">
        <v>6</v>
      </c>
      <c r="E633" s="27">
        <v>4721</v>
      </c>
      <c r="F633" s="27">
        <v>6795</v>
      </c>
      <c r="G633" s="27">
        <v>0</v>
      </c>
      <c r="H633" s="27">
        <v>1806000</v>
      </c>
      <c r="I633" s="27">
        <v>1806000</v>
      </c>
    </row>
    <row r="634" spans="1:9" x14ac:dyDescent="0.3">
      <c r="A634" s="26" t="s">
        <v>121</v>
      </c>
      <c r="B634" s="26" t="s">
        <v>113</v>
      </c>
      <c r="C634" s="26" t="s">
        <v>64</v>
      </c>
      <c r="D634" s="38">
        <v>36</v>
      </c>
      <c r="E634" s="26">
        <v>24365</v>
      </c>
      <c r="F634" s="26">
        <v>33846</v>
      </c>
      <c r="G634" s="26">
        <v>0</v>
      </c>
      <c r="H634" s="26">
        <v>4970000</v>
      </c>
      <c r="I634" s="26">
        <v>4970000</v>
      </c>
    </row>
    <row r="635" spans="1:9" x14ac:dyDescent="0.3">
      <c r="A635" s="27" t="s">
        <v>121</v>
      </c>
      <c r="B635" s="27" t="s">
        <v>114</v>
      </c>
      <c r="C635" s="27" t="s">
        <v>60</v>
      </c>
      <c r="D635" s="39">
        <v>333</v>
      </c>
      <c r="E635" s="27">
        <v>305871</v>
      </c>
      <c r="F635" s="27">
        <v>407155</v>
      </c>
      <c r="G635" s="27">
        <v>0</v>
      </c>
      <c r="H635" s="27">
        <v>52969000</v>
      </c>
      <c r="I635" s="27">
        <v>52969000</v>
      </c>
    </row>
    <row r="636" spans="1:9" x14ac:dyDescent="0.3">
      <c r="A636" s="26" t="s">
        <v>121</v>
      </c>
      <c r="B636" s="26" t="s">
        <v>114</v>
      </c>
      <c r="C636" s="26" t="s">
        <v>61</v>
      </c>
      <c r="D636" s="38">
        <v>14</v>
      </c>
      <c r="E636" s="26">
        <v>5381</v>
      </c>
      <c r="F636" s="26">
        <v>7478</v>
      </c>
      <c r="G636" s="26">
        <v>0</v>
      </c>
      <c r="H636" s="26">
        <v>1153000</v>
      </c>
      <c r="I636" s="26">
        <v>1153000</v>
      </c>
    </row>
    <row r="637" spans="1:9" x14ac:dyDescent="0.3">
      <c r="A637" s="27" t="s">
        <v>121</v>
      </c>
      <c r="B637" s="27" t="s">
        <v>114</v>
      </c>
      <c r="C637" s="27" t="s">
        <v>63</v>
      </c>
      <c r="D637" s="39">
        <v>1</v>
      </c>
      <c r="E637" s="27">
        <v>219</v>
      </c>
      <c r="F637" s="27">
        <v>500</v>
      </c>
      <c r="G637" s="27">
        <v>0</v>
      </c>
      <c r="H637" s="27">
        <v>53000</v>
      </c>
      <c r="I637" s="27">
        <v>53000</v>
      </c>
    </row>
    <row r="638" spans="1:9" x14ac:dyDescent="0.3">
      <c r="A638" s="26" t="s">
        <v>121</v>
      </c>
      <c r="B638" s="26" t="s">
        <v>114</v>
      </c>
      <c r="C638" s="26" t="s">
        <v>64</v>
      </c>
      <c r="D638" s="38">
        <v>491</v>
      </c>
      <c r="E638" s="26">
        <v>177524</v>
      </c>
      <c r="F638" s="26">
        <v>259910</v>
      </c>
      <c r="G638" s="26">
        <v>0</v>
      </c>
      <c r="H638" s="26">
        <v>65510000</v>
      </c>
      <c r="I638" s="26">
        <v>65510000</v>
      </c>
    </row>
    <row r="639" spans="1:9" x14ac:dyDescent="0.3">
      <c r="A639" s="27" t="s">
        <v>121</v>
      </c>
      <c r="B639" s="27" t="s">
        <v>115</v>
      </c>
      <c r="C639" s="27" t="s">
        <v>60</v>
      </c>
      <c r="D639" s="39">
        <v>42</v>
      </c>
      <c r="E639" s="27">
        <v>17931</v>
      </c>
      <c r="F639" s="27">
        <v>30182</v>
      </c>
      <c r="G639" s="27">
        <v>0</v>
      </c>
      <c r="H639" s="27">
        <v>12071000</v>
      </c>
      <c r="I639" s="27">
        <v>12071000</v>
      </c>
    </row>
    <row r="640" spans="1:9" x14ac:dyDescent="0.3">
      <c r="A640" s="26" t="s">
        <v>121</v>
      </c>
      <c r="B640" s="26" t="s">
        <v>115</v>
      </c>
      <c r="C640" s="26" t="s">
        <v>61</v>
      </c>
      <c r="D640" s="38">
        <v>5</v>
      </c>
      <c r="E640" s="26">
        <v>6604</v>
      </c>
      <c r="F640" s="26">
        <v>9000</v>
      </c>
      <c r="G640" s="26">
        <v>0</v>
      </c>
      <c r="H640" s="26">
        <v>775000</v>
      </c>
      <c r="I640" s="26">
        <v>775000</v>
      </c>
    </row>
    <row r="641" spans="1:9" x14ac:dyDescent="0.3">
      <c r="A641" s="27" t="s">
        <v>121</v>
      </c>
      <c r="B641" s="27" t="s">
        <v>115</v>
      </c>
      <c r="C641" s="27" t="s">
        <v>64</v>
      </c>
      <c r="D641" s="39">
        <v>19</v>
      </c>
      <c r="E641" s="27">
        <v>5379</v>
      </c>
      <c r="F641" s="27">
        <v>9140</v>
      </c>
      <c r="G641" s="27">
        <v>0</v>
      </c>
      <c r="H641" s="27">
        <v>2522000</v>
      </c>
      <c r="I641" s="27">
        <v>2522000</v>
      </c>
    </row>
    <row r="642" spans="1:9" x14ac:dyDescent="0.3">
      <c r="A642" s="26" t="s">
        <v>121</v>
      </c>
      <c r="B642" s="26" t="s">
        <v>116</v>
      </c>
      <c r="C642" s="26" t="s">
        <v>60</v>
      </c>
      <c r="D642" s="38">
        <v>211</v>
      </c>
      <c r="E642" s="26">
        <v>240552</v>
      </c>
      <c r="F642" s="26">
        <v>328292</v>
      </c>
      <c r="G642" s="26">
        <v>0</v>
      </c>
      <c r="H642" s="26">
        <v>58220000</v>
      </c>
      <c r="I642" s="26">
        <v>58220000</v>
      </c>
    </row>
    <row r="643" spans="1:9" x14ac:dyDescent="0.3">
      <c r="A643" s="27" t="s">
        <v>121</v>
      </c>
      <c r="B643" s="27" t="s">
        <v>116</v>
      </c>
      <c r="C643" s="27" t="s">
        <v>61</v>
      </c>
      <c r="D643" s="39">
        <v>6</v>
      </c>
      <c r="E643" s="27">
        <v>2625</v>
      </c>
      <c r="F643" s="27">
        <v>3872</v>
      </c>
      <c r="G643" s="27">
        <v>0</v>
      </c>
      <c r="H643" s="27">
        <v>454000</v>
      </c>
      <c r="I643" s="27">
        <v>454000</v>
      </c>
    </row>
    <row r="644" spans="1:9" x14ac:dyDescent="0.3">
      <c r="A644" s="26" t="s">
        <v>121</v>
      </c>
      <c r="B644" s="26" t="s">
        <v>116</v>
      </c>
      <c r="C644" s="26" t="s">
        <v>63</v>
      </c>
      <c r="D644" s="38">
        <v>17</v>
      </c>
      <c r="E644" s="26">
        <v>14503</v>
      </c>
      <c r="F644" s="26">
        <v>19644</v>
      </c>
      <c r="G644" s="26">
        <v>0</v>
      </c>
      <c r="H644" s="26">
        <v>3835000</v>
      </c>
      <c r="I644" s="26">
        <v>3835000</v>
      </c>
    </row>
    <row r="645" spans="1:9" x14ac:dyDescent="0.3">
      <c r="A645" s="27" t="s">
        <v>121</v>
      </c>
      <c r="B645" s="27" t="s">
        <v>116</v>
      </c>
      <c r="C645" s="27" t="s">
        <v>64</v>
      </c>
      <c r="D645" s="39">
        <v>240</v>
      </c>
      <c r="E645" s="27">
        <v>197339</v>
      </c>
      <c r="F645" s="27">
        <v>269695</v>
      </c>
      <c r="G645" s="27">
        <v>0</v>
      </c>
      <c r="H645" s="27">
        <v>59855000</v>
      </c>
      <c r="I645" s="27">
        <v>59855000</v>
      </c>
    </row>
    <row r="646" spans="1:9" x14ac:dyDescent="0.3">
      <c r="A646" s="26" t="s">
        <v>121</v>
      </c>
      <c r="B646" s="26" t="s">
        <v>117</v>
      </c>
      <c r="C646" s="26" t="s">
        <v>60</v>
      </c>
      <c r="D646" s="38">
        <v>62</v>
      </c>
      <c r="E646" s="26">
        <v>112507</v>
      </c>
      <c r="F646" s="26">
        <v>146609</v>
      </c>
      <c r="G646" s="26">
        <v>0</v>
      </c>
      <c r="H646" s="26">
        <v>10491000</v>
      </c>
      <c r="I646" s="26">
        <v>10491000</v>
      </c>
    </row>
    <row r="647" spans="1:9" x14ac:dyDescent="0.3">
      <c r="A647" s="27" t="s">
        <v>121</v>
      </c>
      <c r="B647" s="27" t="s">
        <v>117</v>
      </c>
      <c r="C647" s="27" t="s">
        <v>64</v>
      </c>
      <c r="D647" s="39">
        <v>34</v>
      </c>
      <c r="E647" s="27">
        <v>24933</v>
      </c>
      <c r="F647" s="27">
        <v>34709</v>
      </c>
      <c r="G647" s="27">
        <v>0</v>
      </c>
      <c r="H647" s="27">
        <v>4836000</v>
      </c>
      <c r="I647" s="27">
        <v>4836000</v>
      </c>
    </row>
    <row r="648" spans="1:9" x14ac:dyDescent="0.3">
      <c r="A648" s="26" t="s">
        <v>121</v>
      </c>
      <c r="B648" s="26" t="s">
        <v>118</v>
      </c>
      <c r="C648" s="26" t="s">
        <v>60</v>
      </c>
      <c r="D648" s="38">
        <v>36</v>
      </c>
      <c r="E648" s="26">
        <v>41671</v>
      </c>
      <c r="F648" s="26">
        <v>57641</v>
      </c>
      <c r="G648" s="26">
        <v>0</v>
      </c>
      <c r="H648" s="26">
        <v>11697000</v>
      </c>
      <c r="I648" s="26">
        <v>11697000</v>
      </c>
    </row>
    <row r="649" spans="1:9" x14ac:dyDescent="0.3">
      <c r="A649" s="27" t="s">
        <v>121</v>
      </c>
      <c r="B649" s="27" t="s">
        <v>118</v>
      </c>
      <c r="C649" s="27" t="s">
        <v>63</v>
      </c>
      <c r="D649" s="39">
        <v>1</v>
      </c>
      <c r="E649" s="27">
        <v>132</v>
      </c>
      <c r="F649" s="27">
        <v>172</v>
      </c>
      <c r="G649" s="27">
        <v>0</v>
      </c>
      <c r="H649" s="27">
        <v>56000</v>
      </c>
      <c r="I649" s="27">
        <v>56000</v>
      </c>
    </row>
    <row r="650" spans="1:9" x14ac:dyDescent="0.3">
      <c r="A650" s="26" t="s">
        <v>121</v>
      </c>
      <c r="B650" s="26" t="s">
        <v>118</v>
      </c>
      <c r="C650" s="26" t="s">
        <v>64</v>
      </c>
      <c r="D650" s="38">
        <v>73</v>
      </c>
      <c r="E650" s="26">
        <v>30734</v>
      </c>
      <c r="F650" s="26">
        <v>44905</v>
      </c>
      <c r="G650" s="26">
        <v>0</v>
      </c>
      <c r="H650" s="26">
        <v>9490000</v>
      </c>
      <c r="I650" s="26">
        <v>9490000</v>
      </c>
    </row>
    <row r="651" spans="1:9" x14ac:dyDescent="0.3">
      <c r="A651" s="27" t="s">
        <v>121</v>
      </c>
      <c r="B651" s="27" t="s">
        <v>119</v>
      </c>
      <c r="C651" s="27" t="s">
        <v>60</v>
      </c>
      <c r="D651" s="39">
        <v>1</v>
      </c>
      <c r="E651" s="27">
        <v>583</v>
      </c>
      <c r="F651" s="27">
        <v>929</v>
      </c>
      <c r="G651" s="27">
        <v>0</v>
      </c>
      <c r="H651" s="27">
        <v>80000</v>
      </c>
      <c r="I651" s="27">
        <v>80000</v>
      </c>
    </row>
    <row r="652" spans="1:9" x14ac:dyDescent="0.3">
      <c r="A652" s="26" t="s">
        <v>121</v>
      </c>
      <c r="B652" s="26" t="s">
        <v>119</v>
      </c>
      <c r="C652" s="26" t="s">
        <v>62</v>
      </c>
      <c r="D652" s="38">
        <v>1</v>
      </c>
      <c r="E652" s="26">
        <v>1019</v>
      </c>
      <c r="F652" s="26">
        <v>1444</v>
      </c>
      <c r="G652" s="26">
        <v>0</v>
      </c>
      <c r="H652" s="26">
        <v>400000</v>
      </c>
      <c r="I652" s="26">
        <v>400000</v>
      </c>
    </row>
    <row r="653" spans="1:9" x14ac:dyDescent="0.3">
      <c r="A653" s="27" t="s">
        <v>121</v>
      </c>
      <c r="B653" s="27" t="s">
        <v>119</v>
      </c>
      <c r="C653" s="27" t="s">
        <v>64</v>
      </c>
      <c r="D653" s="39">
        <v>13</v>
      </c>
      <c r="E653" s="27">
        <v>3779</v>
      </c>
      <c r="F653" s="27">
        <v>6249</v>
      </c>
      <c r="G653" s="27">
        <v>0</v>
      </c>
      <c r="H653" s="27">
        <v>838000</v>
      </c>
      <c r="I653" s="27">
        <v>838000</v>
      </c>
    </row>
    <row r="654" spans="1:9" x14ac:dyDescent="0.3">
      <c r="A654" s="26"/>
      <c r="B654" s="26"/>
      <c r="C654" s="26"/>
      <c r="D654" s="38"/>
      <c r="E654" s="26"/>
      <c r="F654" s="26"/>
      <c r="G654" s="26"/>
      <c r="H654" s="26"/>
      <c r="I654" s="26"/>
    </row>
    <row r="655" spans="1:9" x14ac:dyDescent="0.3">
      <c r="A655" s="27"/>
      <c r="B655" s="27"/>
      <c r="C655" s="27"/>
      <c r="D655" s="39"/>
      <c r="E655" s="27"/>
      <c r="F655" s="27"/>
      <c r="G655" s="27"/>
      <c r="H655" s="27"/>
      <c r="I655" s="27"/>
    </row>
    <row r="656" spans="1:9" x14ac:dyDescent="0.3">
      <c r="A656" s="26"/>
      <c r="B656" s="26"/>
      <c r="C656" s="26"/>
      <c r="D656" s="38"/>
      <c r="E656" s="26"/>
      <c r="F656" s="26"/>
      <c r="G656" s="26"/>
      <c r="H656" s="26"/>
      <c r="I656" s="26"/>
    </row>
    <row r="657" spans="1:9" x14ac:dyDescent="0.3">
      <c r="A657" s="28"/>
      <c r="B657" s="28"/>
      <c r="C657" s="28"/>
      <c r="D657" s="40"/>
      <c r="E657" s="28"/>
      <c r="F657" s="28"/>
      <c r="G657" s="28"/>
      <c r="H657" s="28"/>
      <c r="I657" s="28"/>
    </row>
  </sheetData>
  <autoFilter ref="F1:F657" xr:uid="{335DFC67-8306-40F1-ABD6-F7F54A837D66}"/>
  <phoneticPr fontId="12" type="noConversion"/>
  <conditionalFormatting sqref="A1:I1">
    <cfRule type="expression" priority="1">
      <formula>MOD(ROW(),2)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91FC-6E47-4F5D-A7BF-06F10E340CBD}">
  <dimension ref="A1:S522"/>
  <sheetViews>
    <sheetView zoomScale="83" workbookViewId="0">
      <selection activeCell="C1" sqref="C1:C1048576"/>
    </sheetView>
  </sheetViews>
  <sheetFormatPr defaultRowHeight="14.4" x14ac:dyDescent="0.3"/>
  <cols>
    <col min="1" max="1" width="21.6640625" bestFit="1" customWidth="1"/>
    <col min="2" max="2" width="19.6640625" bestFit="1" customWidth="1"/>
    <col min="3" max="3" width="20.33203125" style="10" customWidth="1"/>
    <col min="4" max="4" width="20.6640625" style="11" customWidth="1"/>
    <col min="5" max="5" width="20.6640625" style="10" customWidth="1"/>
    <col min="6" max="6" width="20.6640625" style="11" customWidth="1"/>
    <col min="7" max="7" width="20.6640625" style="10" customWidth="1"/>
    <col min="8" max="8" width="20.6640625" style="11" customWidth="1"/>
    <col min="9" max="9" width="20.6640625" style="10" customWidth="1"/>
    <col min="10" max="10" width="20.6640625" style="11" customWidth="1"/>
    <col min="11" max="11" width="20.6640625" style="10" customWidth="1"/>
    <col min="12" max="12" width="20.6640625" style="11" customWidth="1"/>
    <col min="13" max="13" width="20.6640625" style="10" customWidth="1"/>
    <col min="14" max="14" width="20.6640625" style="11" customWidth="1"/>
    <col min="15" max="15" width="20.6640625" style="10" customWidth="1"/>
    <col min="16" max="16" width="20.6640625" style="11" customWidth="1"/>
    <col min="17" max="17" width="13.88671875" style="24" bestFit="1" customWidth="1"/>
    <col min="18" max="18" width="16.21875" style="11" bestFit="1" customWidth="1"/>
  </cols>
  <sheetData>
    <row r="1" spans="1:19" ht="43.2" x14ac:dyDescent="0.3">
      <c r="A1" s="30" t="s">
        <v>26</v>
      </c>
      <c r="B1" s="30" t="s">
        <v>27</v>
      </c>
      <c r="C1" s="31" t="s">
        <v>153</v>
      </c>
      <c r="D1" s="32" t="s">
        <v>140</v>
      </c>
      <c r="E1" s="31" t="s">
        <v>141</v>
      </c>
      <c r="F1" s="32" t="s">
        <v>142</v>
      </c>
      <c r="G1" s="31" t="s">
        <v>143</v>
      </c>
      <c r="H1" s="32" t="s">
        <v>144</v>
      </c>
      <c r="I1" s="31" t="s">
        <v>145</v>
      </c>
      <c r="J1" s="32" t="s">
        <v>146</v>
      </c>
      <c r="K1" s="31" t="s">
        <v>147</v>
      </c>
      <c r="L1" s="32" t="s">
        <v>148</v>
      </c>
      <c r="M1" s="31" t="s">
        <v>149</v>
      </c>
      <c r="N1" s="32" t="s">
        <v>150</v>
      </c>
      <c r="O1" s="31" t="s">
        <v>151</v>
      </c>
      <c r="P1" s="32" t="s">
        <v>152</v>
      </c>
      <c r="Q1" s="33" t="s">
        <v>154</v>
      </c>
      <c r="R1" s="32" t="s">
        <v>155</v>
      </c>
    </row>
    <row r="2" spans="1:19" x14ac:dyDescent="0.3">
      <c r="A2" s="16" t="s">
        <v>30</v>
      </c>
      <c r="B2" s="16"/>
      <c r="C2" s="10">
        <f t="shared" ref="C2:Q2" si="0">SUM(C3:C522)</f>
        <v>2138871</v>
      </c>
      <c r="D2" s="11">
        <f t="shared" si="0"/>
        <v>60531036961.339989</v>
      </c>
      <c r="E2" s="10">
        <f t="shared" si="0"/>
        <v>151599</v>
      </c>
      <c r="F2" s="11">
        <f t="shared" si="0"/>
        <v>3865676549.8399978</v>
      </c>
      <c r="G2" s="10">
        <f t="shared" si="0"/>
        <v>98391</v>
      </c>
      <c r="H2" s="11">
        <f t="shared" si="0"/>
        <v>5308415475.2800045</v>
      </c>
      <c r="I2" s="10">
        <f t="shared" si="0"/>
        <v>12148</v>
      </c>
      <c r="J2" s="11">
        <f t="shared" si="0"/>
        <v>911430119.26000035</v>
      </c>
      <c r="K2" s="10">
        <f t="shared" si="0"/>
        <v>177008</v>
      </c>
      <c r="L2" s="11">
        <f t="shared" si="0"/>
        <v>6533077224.5199976</v>
      </c>
      <c r="M2" s="10">
        <f t="shared" si="0"/>
        <v>35534</v>
      </c>
      <c r="N2" s="11">
        <f t="shared" si="0"/>
        <v>2719967085.9300013</v>
      </c>
      <c r="O2" s="10">
        <f t="shared" si="0"/>
        <v>586</v>
      </c>
      <c r="P2" s="11">
        <f t="shared" si="0"/>
        <v>3576110.5100000002</v>
      </c>
      <c r="Q2" s="10">
        <f t="shared" si="0"/>
        <v>2614137</v>
      </c>
      <c r="R2" s="11">
        <f t="shared" ref="R2" si="1">SUM(R3:R522)</f>
        <v>79873179526.679993</v>
      </c>
      <c r="S2" s="35"/>
    </row>
    <row r="3" spans="1:19" x14ac:dyDescent="0.3">
      <c r="A3" t="s">
        <v>59</v>
      </c>
      <c r="B3" t="s">
        <v>123</v>
      </c>
      <c r="C3" s="24">
        <v>1648</v>
      </c>
      <c r="D3" s="11">
        <v>21715733.609999999</v>
      </c>
      <c r="E3" s="24">
        <v>44</v>
      </c>
      <c r="F3" s="11">
        <v>467528.2</v>
      </c>
      <c r="G3" s="24">
        <v>100</v>
      </c>
      <c r="H3" s="11">
        <v>3125579.62</v>
      </c>
      <c r="I3" s="24">
        <v>0</v>
      </c>
      <c r="J3" s="11">
        <v>0</v>
      </c>
      <c r="K3" s="24">
        <v>133</v>
      </c>
      <c r="L3" s="11">
        <v>3277949.45</v>
      </c>
      <c r="M3" s="24">
        <v>5</v>
      </c>
      <c r="N3" s="11">
        <v>738905.07</v>
      </c>
      <c r="O3" s="24">
        <v>0</v>
      </c>
      <c r="P3" s="11">
        <v>0</v>
      </c>
      <c r="Q3" s="34">
        <v>1930</v>
      </c>
      <c r="R3" s="11">
        <v>29325695.949999999</v>
      </c>
    </row>
    <row r="4" spans="1:19" x14ac:dyDescent="0.3">
      <c r="A4" t="s">
        <v>59</v>
      </c>
      <c r="B4" t="s">
        <v>124</v>
      </c>
      <c r="C4" s="24">
        <v>19983</v>
      </c>
      <c r="D4" s="11">
        <v>446106779.86000001</v>
      </c>
      <c r="E4" s="24">
        <v>1136</v>
      </c>
      <c r="F4" s="11">
        <v>16488959.189999999</v>
      </c>
      <c r="G4" s="24">
        <v>1001</v>
      </c>
      <c r="H4" s="11">
        <v>70353641.780000001</v>
      </c>
      <c r="I4" s="24">
        <v>93</v>
      </c>
      <c r="J4" s="11">
        <v>7425429.9500000002</v>
      </c>
      <c r="K4" s="24">
        <v>1657</v>
      </c>
      <c r="L4" s="11">
        <v>95264917.099999994</v>
      </c>
      <c r="M4" s="24">
        <v>298</v>
      </c>
      <c r="N4" s="11">
        <v>21244435.379999999</v>
      </c>
      <c r="O4" s="24">
        <v>5</v>
      </c>
      <c r="P4" s="11">
        <v>359172.99</v>
      </c>
      <c r="Q4" s="34">
        <v>24173</v>
      </c>
      <c r="R4" s="11">
        <v>657243336.25</v>
      </c>
    </row>
    <row r="5" spans="1:19" x14ac:dyDescent="0.3">
      <c r="A5" t="s">
        <v>59</v>
      </c>
      <c r="B5" t="s">
        <v>125</v>
      </c>
      <c r="C5" s="24">
        <v>6</v>
      </c>
      <c r="D5" s="11">
        <v>4871.95</v>
      </c>
      <c r="E5" s="24">
        <v>0</v>
      </c>
      <c r="F5" s="11">
        <v>0</v>
      </c>
      <c r="G5" s="24">
        <v>0</v>
      </c>
      <c r="H5" s="11">
        <v>0</v>
      </c>
      <c r="I5" s="24">
        <v>0</v>
      </c>
      <c r="J5" s="11">
        <v>0</v>
      </c>
      <c r="K5" s="24">
        <v>6</v>
      </c>
      <c r="L5" s="11">
        <v>126377.19</v>
      </c>
      <c r="M5" s="24">
        <v>0</v>
      </c>
      <c r="N5" s="11">
        <v>0</v>
      </c>
      <c r="O5" s="24">
        <v>0</v>
      </c>
      <c r="P5" s="11">
        <v>0</v>
      </c>
      <c r="Q5" s="34">
        <v>12</v>
      </c>
      <c r="R5" s="11">
        <v>131249.14000000001</v>
      </c>
    </row>
    <row r="6" spans="1:19" x14ac:dyDescent="0.3">
      <c r="A6" t="s">
        <v>59</v>
      </c>
      <c r="B6" t="s">
        <v>126</v>
      </c>
      <c r="C6" s="24">
        <v>5</v>
      </c>
      <c r="D6" s="11">
        <v>17266.919999999998</v>
      </c>
      <c r="E6" s="24">
        <v>3</v>
      </c>
      <c r="F6" s="11">
        <v>0</v>
      </c>
      <c r="G6" s="24">
        <v>0</v>
      </c>
      <c r="H6" s="11">
        <v>0</v>
      </c>
      <c r="I6" s="24">
        <v>0</v>
      </c>
      <c r="J6" s="11">
        <v>0</v>
      </c>
      <c r="K6" s="24">
        <v>0</v>
      </c>
      <c r="L6" s="11">
        <v>0</v>
      </c>
      <c r="M6" s="24">
        <v>0</v>
      </c>
      <c r="N6" s="11">
        <v>0</v>
      </c>
      <c r="O6" s="24">
        <v>0</v>
      </c>
      <c r="P6" s="11">
        <v>0</v>
      </c>
      <c r="Q6" s="34">
        <v>8</v>
      </c>
      <c r="R6" s="11">
        <v>17266.919999999998</v>
      </c>
    </row>
    <row r="7" spans="1:19" x14ac:dyDescent="0.3">
      <c r="A7" t="s">
        <v>59</v>
      </c>
      <c r="B7" t="s">
        <v>127</v>
      </c>
      <c r="C7" s="24">
        <v>247</v>
      </c>
      <c r="D7" s="11">
        <v>1993369.29</v>
      </c>
      <c r="E7" s="24">
        <v>2</v>
      </c>
      <c r="F7" s="11">
        <v>23007.040000000001</v>
      </c>
      <c r="G7" s="24">
        <v>0</v>
      </c>
      <c r="H7" s="11">
        <v>0</v>
      </c>
      <c r="I7" s="24">
        <v>0</v>
      </c>
      <c r="J7" s="11">
        <v>0</v>
      </c>
      <c r="K7" s="24">
        <v>2</v>
      </c>
      <c r="L7" s="11">
        <v>2125.5300000000002</v>
      </c>
      <c r="M7" s="24">
        <v>0</v>
      </c>
      <c r="N7" s="11">
        <v>0</v>
      </c>
      <c r="O7" s="24">
        <v>0</v>
      </c>
      <c r="P7" s="11">
        <v>0</v>
      </c>
      <c r="Q7" s="34">
        <v>251</v>
      </c>
      <c r="R7" s="11">
        <v>2018501.86</v>
      </c>
    </row>
    <row r="8" spans="1:19" x14ac:dyDescent="0.3">
      <c r="A8" t="s">
        <v>59</v>
      </c>
      <c r="B8" t="s">
        <v>128</v>
      </c>
      <c r="C8" s="24">
        <v>152</v>
      </c>
      <c r="D8" s="11">
        <v>2096166.94</v>
      </c>
      <c r="E8" s="24">
        <v>1</v>
      </c>
      <c r="F8" s="11">
        <v>514</v>
      </c>
      <c r="G8" s="24">
        <v>2</v>
      </c>
      <c r="H8" s="11">
        <v>2507.64</v>
      </c>
      <c r="I8" s="24">
        <v>0</v>
      </c>
      <c r="J8" s="11">
        <v>0</v>
      </c>
      <c r="K8" s="24">
        <v>11</v>
      </c>
      <c r="L8" s="11">
        <v>117663.72</v>
      </c>
      <c r="M8" s="24">
        <v>0</v>
      </c>
      <c r="N8" s="11">
        <v>0</v>
      </c>
      <c r="O8" s="24">
        <v>0</v>
      </c>
      <c r="P8" s="11">
        <v>0</v>
      </c>
      <c r="Q8" s="34">
        <v>166</v>
      </c>
      <c r="R8" s="11">
        <v>2216852.2999999998</v>
      </c>
    </row>
    <row r="9" spans="1:19" x14ac:dyDescent="0.3">
      <c r="A9" t="s">
        <v>59</v>
      </c>
      <c r="B9" t="s">
        <v>129</v>
      </c>
      <c r="C9" s="24">
        <v>663</v>
      </c>
      <c r="D9" s="11">
        <v>1857033.83</v>
      </c>
      <c r="E9" s="24">
        <v>79</v>
      </c>
      <c r="F9" s="11">
        <v>217033.81</v>
      </c>
      <c r="G9" s="24">
        <v>43</v>
      </c>
      <c r="H9" s="11">
        <v>90803.32</v>
      </c>
      <c r="I9" s="24">
        <v>0</v>
      </c>
      <c r="J9" s="11">
        <v>0</v>
      </c>
      <c r="K9" s="24">
        <v>107</v>
      </c>
      <c r="L9" s="11">
        <v>595517.65</v>
      </c>
      <c r="M9" s="24">
        <v>0</v>
      </c>
      <c r="N9" s="11">
        <v>0</v>
      </c>
      <c r="O9" s="24">
        <v>0</v>
      </c>
      <c r="P9" s="11">
        <v>0</v>
      </c>
      <c r="Q9" s="34">
        <v>892</v>
      </c>
      <c r="R9" s="11">
        <v>2760388.61</v>
      </c>
    </row>
    <row r="10" spans="1:19" x14ac:dyDescent="0.3">
      <c r="A10" t="s">
        <v>59</v>
      </c>
      <c r="B10" t="s">
        <v>130</v>
      </c>
      <c r="C10" s="24">
        <v>6673</v>
      </c>
      <c r="D10" s="11">
        <v>130844841.63</v>
      </c>
      <c r="E10" s="24">
        <v>571</v>
      </c>
      <c r="F10" s="11">
        <v>10567445.310000001</v>
      </c>
      <c r="G10" s="24">
        <v>621</v>
      </c>
      <c r="H10" s="11">
        <v>30087504.739999998</v>
      </c>
      <c r="I10" s="24">
        <v>3</v>
      </c>
      <c r="J10" s="11">
        <v>0</v>
      </c>
      <c r="K10" s="24">
        <v>510</v>
      </c>
      <c r="L10" s="11">
        <v>30198311.77</v>
      </c>
      <c r="M10" s="24">
        <v>32</v>
      </c>
      <c r="N10" s="11">
        <v>1247159.06</v>
      </c>
      <c r="O10" s="24">
        <v>1</v>
      </c>
      <c r="P10" s="11">
        <v>7557.27</v>
      </c>
      <c r="Q10" s="34">
        <v>8411</v>
      </c>
      <c r="R10" s="11">
        <v>202952819.78</v>
      </c>
    </row>
    <row r="11" spans="1:19" x14ac:dyDescent="0.3">
      <c r="A11" t="s">
        <v>59</v>
      </c>
      <c r="B11" t="s">
        <v>131</v>
      </c>
      <c r="C11" s="24">
        <v>6833</v>
      </c>
      <c r="D11" s="11">
        <v>134166376.45</v>
      </c>
      <c r="E11" s="24">
        <v>211</v>
      </c>
      <c r="F11" s="11">
        <v>5835957.4299999997</v>
      </c>
      <c r="G11" s="24">
        <v>762</v>
      </c>
      <c r="H11" s="11">
        <v>102538471.72</v>
      </c>
      <c r="I11" s="24">
        <v>64</v>
      </c>
      <c r="J11" s="11">
        <v>5815002.0999999996</v>
      </c>
      <c r="K11" s="24">
        <v>904</v>
      </c>
      <c r="L11" s="11">
        <v>36143426.240000002</v>
      </c>
      <c r="M11" s="24">
        <v>123</v>
      </c>
      <c r="N11" s="11">
        <v>8567139</v>
      </c>
      <c r="O11" s="24">
        <v>0</v>
      </c>
      <c r="P11" s="11">
        <v>0</v>
      </c>
      <c r="Q11" s="34">
        <v>8897</v>
      </c>
      <c r="R11" s="11">
        <v>293066372.94</v>
      </c>
    </row>
    <row r="12" spans="1:19" x14ac:dyDescent="0.3">
      <c r="A12" t="s">
        <v>65</v>
      </c>
      <c r="B12" t="s">
        <v>123</v>
      </c>
      <c r="C12" s="24">
        <v>110</v>
      </c>
      <c r="D12" s="11">
        <v>1436702.99</v>
      </c>
      <c r="E12" s="24">
        <v>2</v>
      </c>
      <c r="F12" s="11">
        <v>4395.3900000000003</v>
      </c>
      <c r="G12" s="24">
        <v>1</v>
      </c>
      <c r="H12" s="11">
        <v>0</v>
      </c>
      <c r="I12" s="24">
        <v>0</v>
      </c>
      <c r="J12" s="11">
        <v>0</v>
      </c>
      <c r="K12" s="24">
        <v>1</v>
      </c>
      <c r="L12" s="11">
        <v>8336.57</v>
      </c>
      <c r="M12" s="24">
        <v>1</v>
      </c>
      <c r="N12" s="11">
        <v>0</v>
      </c>
      <c r="O12" s="24">
        <v>0</v>
      </c>
      <c r="P12" s="11">
        <v>0</v>
      </c>
      <c r="Q12" s="34">
        <v>115</v>
      </c>
      <c r="R12" s="11">
        <v>1449434.95</v>
      </c>
    </row>
    <row r="13" spans="1:19" x14ac:dyDescent="0.3">
      <c r="A13" t="s">
        <v>65</v>
      </c>
      <c r="B13" t="s">
        <v>132</v>
      </c>
      <c r="C13" s="24">
        <v>40</v>
      </c>
      <c r="D13" s="11">
        <v>169889.5</v>
      </c>
      <c r="E13" s="24">
        <v>5</v>
      </c>
      <c r="F13" s="11">
        <v>4298.49</v>
      </c>
      <c r="G13" s="24">
        <v>0</v>
      </c>
      <c r="H13" s="11">
        <v>0</v>
      </c>
      <c r="I13" s="24">
        <v>0</v>
      </c>
      <c r="J13" s="11">
        <v>0</v>
      </c>
      <c r="K13" s="24">
        <v>2</v>
      </c>
      <c r="L13" s="11">
        <v>4619.18</v>
      </c>
      <c r="M13" s="24">
        <v>0</v>
      </c>
      <c r="N13" s="11">
        <v>0</v>
      </c>
      <c r="O13" s="24">
        <v>0</v>
      </c>
      <c r="P13" s="11">
        <v>0</v>
      </c>
      <c r="Q13" s="34">
        <v>47</v>
      </c>
      <c r="R13" s="11">
        <v>178807.17</v>
      </c>
    </row>
    <row r="14" spans="1:19" x14ac:dyDescent="0.3">
      <c r="A14" t="s">
        <v>65</v>
      </c>
      <c r="B14" t="s">
        <v>124</v>
      </c>
      <c r="C14" s="24">
        <v>234</v>
      </c>
      <c r="D14" s="11">
        <v>4087701.77</v>
      </c>
      <c r="E14" s="24">
        <v>14</v>
      </c>
      <c r="F14" s="11">
        <v>224870.07</v>
      </c>
      <c r="G14" s="24">
        <v>4</v>
      </c>
      <c r="H14" s="11">
        <v>2645.56</v>
      </c>
      <c r="I14" s="24">
        <v>0</v>
      </c>
      <c r="J14" s="11">
        <v>0</v>
      </c>
      <c r="K14" s="24">
        <v>19</v>
      </c>
      <c r="L14" s="11">
        <v>1773801.56</v>
      </c>
      <c r="M14" s="24">
        <v>6</v>
      </c>
      <c r="N14" s="11">
        <v>438685.35</v>
      </c>
      <c r="O14" s="24">
        <v>0</v>
      </c>
      <c r="P14" s="11">
        <v>0</v>
      </c>
      <c r="Q14" s="34">
        <v>277</v>
      </c>
      <c r="R14" s="11">
        <v>6527704.3099999996</v>
      </c>
    </row>
    <row r="15" spans="1:19" x14ac:dyDescent="0.3">
      <c r="A15" t="s">
        <v>65</v>
      </c>
      <c r="B15" t="s">
        <v>125</v>
      </c>
      <c r="C15" s="24">
        <v>2</v>
      </c>
      <c r="D15" s="11">
        <v>10000</v>
      </c>
      <c r="E15" s="24">
        <v>0</v>
      </c>
      <c r="F15" s="11">
        <v>0</v>
      </c>
      <c r="G15" s="24">
        <v>0</v>
      </c>
      <c r="H15" s="11">
        <v>0</v>
      </c>
      <c r="I15" s="24">
        <v>2</v>
      </c>
      <c r="J15" s="11">
        <v>3761.49</v>
      </c>
      <c r="K15" s="24">
        <v>0</v>
      </c>
      <c r="L15" s="11">
        <v>0</v>
      </c>
      <c r="M15" s="24">
        <v>0</v>
      </c>
      <c r="N15" s="11">
        <v>0</v>
      </c>
      <c r="O15" s="24">
        <v>0</v>
      </c>
      <c r="P15" s="11">
        <v>0</v>
      </c>
      <c r="Q15" s="34">
        <v>4</v>
      </c>
      <c r="R15" s="11">
        <v>13761.49</v>
      </c>
    </row>
    <row r="16" spans="1:19" x14ac:dyDescent="0.3">
      <c r="A16" t="s">
        <v>65</v>
      </c>
      <c r="B16" t="s">
        <v>126</v>
      </c>
      <c r="C16" s="24">
        <v>6</v>
      </c>
      <c r="D16" s="11">
        <v>165322.95000000001</v>
      </c>
      <c r="E16" s="24">
        <v>0</v>
      </c>
      <c r="F16" s="11">
        <v>0</v>
      </c>
      <c r="G16" s="24">
        <v>0</v>
      </c>
      <c r="H16" s="11">
        <v>0</v>
      </c>
      <c r="I16" s="24">
        <v>1</v>
      </c>
      <c r="J16" s="11">
        <v>308771.89</v>
      </c>
      <c r="K16" s="24">
        <v>6</v>
      </c>
      <c r="L16" s="11">
        <v>108154.53</v>
      </c>
      <c r="M16" s="24">
        <v>6</v>
      </c>
      <c r="N16" s="11">
        <v>433443.95</v>
      </c>
      <c r="O16" s="24">
        <v>0</v>
      </c>
      <c r="P16" s="11">
        <v>0</v>
      </c>
      <c r="Q16" s="34">
        <v>19</v>
      </c>
      <c r="R16" s="11">
        <v>1015693.32</v>
      </c>
    </row>
    <row r="17" spans="1:18" x14ac:dyDescent="0.3">
      <c r="A17" t="s">
        <v>65</v>
      </c>
      <c r="B17" t="s">
        <v>127</v>
      </c>
      <c r="C17" s="24">
        <v>20</v>
      </c>
      <c r="D17" s="11">
        <v>89270.31</v>
      </c>
      <c r="E17" s="24">
        <v>0</v>
      </c>
      <c r="F17" s="11">
        <v>0</v>
      </c>
      <c r="G17" s="24">
        <v>0</v>
      </c>
      <c r="H17" s="11">
        <v>0</v>
      </c>
      <c r="I17" s="24">
        <v>0</v>
      </c>
      <c r="J17" s="11">
        <v>0</v>
      </c>
      <c r="K17" s="24">
        <v>0</v>
      </c>
      <c r="L17" s="11">
        <v>0</v>
      </c>
      <c r="M17" s="24">
        <v>0</v>
      </c>
      <c r="N17" s="11">
        <v>0</v>
      </c>
      <c r="O17" s="24">
        <v>0</v>
      </c>
      <c r="P17" s="11">
        <v>0</v>
      </c>
      <c r="Q17" s="34">
        <v>20</v>
      </c>
      <c r="R17" s="11">
        <v>89270.31</v>
      </c>
    </row>
    <row r="18" spans="1:18" x14ac:dyDescent="0.3">
      <c r="A18" t="s">
        <v>65</v>
      </c>
      <c r="B18" t="s">
        <v>128</v>
      </c>
      <c r="C18" s="24">
        <v>10</v>
      </c>
      <c r="D18" s="11">
        <v>63365.71</v>
      </c>
      <c r="E18" s="24">
        <v>0</v>
      </c>
      <c r="F18" s="11">
        <v>0</v>
      </c>
      <c r="G18" s="24">
        <v>0</v>
      </c>
      <c r="H18" s="11">
        <v>0</v>
      </c>
      <c r="I18" s="24">
        <v>0</v>
      </c>
      <c r="J18" s="11">
        <v>0</v>
      </c>
      <c r="K18" s="24">
        <v>4</v>
      </c>
      <c r="L18" s="11">
        <v>7861.8</v>
      </c>
      <c r="M18" s="24">
        <v>2</v>
      </c>
      <c r="N18" s="11">
        <v>35910.07</v>
      </c>
      <c r="O18" s="24">
        <v>0</v>
      </c>
      <c r="P18" s="11">
        <v>0</v>
      </c>
      <c r="Q18" s="34">
        <v>16</v>
      </c>
      <c r="R18" s="11">
        <v>107137.58</v>
      </c>
    </row>
    <row r="19" spans="1:18" x14ac:dyDescent="0.3">
      <c r="A19" t="s">
        <v>65</v>
      </c>
      <c r="B19" t="s">
        <v>129</v>
      </c>
      <c r="C19" s="24">
        <v>15</v>
      </c>
      <c r="D19" s="11">
        <v>72852.11</v>
      </c>
      <c r="E19" s="24">
        <v>0</v>
      </c>
      <c r="F19" s="11">
        <v>0</v>
      </c>
      <c r="G19" s="24">
        <v>0</v>
      </c>
      <c r="H19" s="11">
        <v>0</v>
      </c>
      <c r="I19" s="24">
        <v>0</v>
      </c>
      <c r="J19" s="11">
        <v>0</v>
      </c>
      <c r="K19" s="24">
        <v>2</v>
      </c>
      <c r="L19" s="11">
        <v>5427.39</v>
      </c>
      <c r="M19" s="24">
        <v>0</v>
      </c>
      <c r="N19" s="11">
        <v>0</v>
      </c>
      <c r="O19" s="24">
        <v>0</v>
      </c>
      <c r="P19" s="11">
        <v>0</v>
      </c>
      <c r="Q19" s="34">
        <v>17</v>
      </c>
      <c r="R19" s="11">
        <v>78279.5</v>
      </c>
    </row>
    <row r="20" spans="1:18" x14ac:dyDescent="0.3">
      <c r="A20" t="s">
        <v>65</v>
      </c>
      <c r="B20" t="s">
        <v>133</v>
      </c>
      <c r="C20" s="24">
        <v>1</v>
      </c>
      <c r="D20" s="11">
        <v>0</v>
      </c>
      <c r="E20" s="24">
        <v>0</v>
      </c>
      <c r="F20" s="11">
        <v>0</v>
      </c>
      <c r="G20" s="24">
        <v>0</v>
      </c>
      <c r="H20" s="11">
        <v>0</v>
      </c>
      <c r="I20" s="24">
        <v>0</v>
      </c>
      <c r="J20" s="11">
        <v>0</v>
      </c>
      <c r="K20" s="24">
        <v>0</v>
      </c>
      <c r="L20" s="11">
        <v>0</v>
      </c>
      <c r="M20" s="24">
        <v>0</v>
      </c>
      <c r="N20" s="11">
        <v>0</v>
      </c>
      <c r="O20" s="24">
        <v>0</v>
      </c>
      <c r="P20" s="11">
        <v>0</v>
      </c>
      <c r="Q20" s="34">
        <v>1</v>
      </c>
      <c r="R20" s="11">
        <v>0</v>
      </c>
    </row>
    <row r="21" spans="1:18" x14ac:dyDescent="0.3">
      <c r="A21" t="s">
        <v>65</v>
      </c>
      <c r="B21" t="s">
        <v>130</v>
      </c>
      <c r="C21" s="24">
        <v>1</v>
      </c>
      <c r="D21" s="11">
        <v>35892.93</v>
      </c>
      <c r="E21" s="24">
        <v>0</v>
      </c>
      <c r="F21" s="11">
        <v>0</v>
      </c>
      <c r="G21" s="24">
        <v>0</v>
      </c>
      <c r="H21" s="11">
        <v>0</v>
      </c>
      <c r="I21" s="24">
        <v>0</v>
      </c>
      <c r="J21" s="11">
        <v>0</v>
      </c>
      <c r="K21" s="24">
        <v>0</v>
      </c>
      <c r="L21" s="11">
        <v>0</v>
      </c>
      <c r="M21" s="24">
        <v>0</v>
      </c>
      <c r="N21" s="11">
        <v>0</v>
      </c>
      <c r="O21" s="24">
        <v>0</v>
      </c>
      <c r="P21" s="11">
        <v>0</v>
      </c>
      <c r="Q21" s="34">
        <v>1</v>
      </c>
      <c r="R21" s="11">
        <v>35892.93</v>
      </c>
    </row>
    <row r="22" spans="1:18" x14ac:dyDescent="0.3">
      <c r="A22" t="s">
        <v>65</v>
      </c>
      <c r="B22" t="s">
        <v>131</v>
      </c>
      <c r="C22" s="24">
        <v>171</v>
      </c>
      <c r="D22" s="11">
        <v>2608531.14</v>
      </c>
      <c r="E22" s="24">
        <v>15</v>
      </c>
      <c r="F22" s="11">
        <v>246470.25</v>
      </c>
      <c r="G22" s="24">
        <v>4</v>
      </c>
      <c r="H22" s="11">
        <v>123093</v>
      </c>
      <c r="I22" s="24">
        <v>0</v>
      </c>
      <c r="J22" s="11">
        <v>0</v>
      </c>
      <c r="K22" s="24">
        <v>13</v>
      </c>
      <c r="L22" s="11">
        <v>78645.149999999994</v>
      </c>
      <c r="M22" s="24">
        <v>4</v>
      </c>
      <c r="N22" s="11">
        <v>124960.69</v>
      </c>
      <c r="O22" s="24">
        <v>0</v>
      </c>
      <c r="P22" s="11">
        <v>0</v>
      </c>
      <c r="Q22" s="34">
        <v>207</v>
      </c>
      <c r="R22" s="11">
        <v>3181700.23</v>
      </c>
    </row>
    <row r="23" spans="1:18" x14ac:dyDescent="0.3">
      <c r="A23" t="s">
        <v>66</v>
      </c>
      <c r="B23" t="s">
        <v>123</v>
      </c>
      <c r="C23" s="24">
        <v>3</v>
      </c>
      <c r="D23" s="11">
        <v>325</v>
      </c>
      <c r="E23" s="24">
        <v>0</v>
      </c>
      <c r="F23" s="11">
        <v>0</v>
      </c>
      <c r="G23" s="24">
        <v>1</v>
      </c>
      <c r="H23" s="11">
        <v>0</v>
      </c>
      <c r="I23" s="24">
        <v>0</v>
      </c>
      <c r="J23" s="11">
        <v>0</v>
      </c>
      <c r="K23" s="24">
        <v>0</v>
      </c>
      <c r="L23" s="11">
        <v>0</v>
      </c>
      <c r="M23" s="24">
        <v>0</v>
      </c>
      <c r="N23" s="11">
        <v>0</v>
      </c>
      <c r="O23" s="24">
        <v>0</v>
      </c>
      <c r="P23" s="11">
        <v>0</v>
      </c>
      <c r="Q23" s="34">
        <v>4</v>
      </c>
      <c r="R23" s="11">
        <v>325</v>
      </c>
    </row>
    <row r="24" spans="1:18" x14ac:dyDescent="0.3">
      <c r="A24" t="s">
        <v>66</v>
      </c>
      <c r="B24" t="s">
        <v>124</v>
      </c>
      <c r="C24" s="24">
        <v>0</v>
      </c>
      <c r="D24" s="11">
        <v>0</v>
      </c>
      <c r="E24" s="24">
        <v>0</v>
      </c>
      <c r="F24" s="11">
        <v>0</v>
      </c>
      <c r="G24" s="24">
        <v>0</v>
      </c>
      <c r="H24" s="11">
        <v>0</v>
      </c>
      <c r="I24" s="24">
        <v>2</v>
      </c>
      <c r="J24" s="11">
        <v>8699.99</v>
      </c>
      <c r="K24" s="24">
        <v>0</v>
      </c>
      <c r="L24" s="11">
        <v>0</v>
      </c>
      <c r="M24" s="24">
        <v>0</v>
      </c>
      <c r="N24" s="11">
        <v>0</v>
      </c>
      <c r="O24" s="24">
        <v>0</v>
      </c>
      <c r="P24" s="11">
        <v>0</v>
      </c>
      <c r="Q24" s="34">
        <v>2</v>
      </c>
      <c r="R24" s="11">
        <v>8699.99</v>
      </c>
    </row>
    <row r="25" spans="1:18" x14ac:dyDescent="0.3">
      <c r="A25" t="s">
        <v>66</v>
      </c>
      <c r="B25" t="s">
        <v>127</v>
      </c>
      <c r="C25" s="24">
        <v>6</v>
      </c>
      <c r="D25" s="11">
        <v>4743.37</v>
      </c>
      <c r="E25" s="24">
        <v>0</v>
      </c>
      <c r="F25" s="11">
        <v>0</v>
      </c>
      <c r="G25" s="24">
        <v>0</v>
      </c>
      <c r="H25" s="11">
        <v>0</v>
      </c>
      <c r="I25" s="24">
        <v>0</v>
      </c>
      <c r="J25" s="11">
        <v>0</v>
      </c>
      <c r="K25" s="24">
        <v>0</v>
      </c>
      <c r="L25" s="11">
        <v>0</v>
      </c>
      <c r="M25" s="24">
        <v>0</v>
      </c>
      <c r="N25" s="11">
        <v>0</v>
      </c>
      <c r="O25" s="24">
        <v>0</v>
      </c>
      <c r="P25" s="11">
        <v>0</v>
      </c>
      <c r="Q25" s="34">
        <v>6</v>
      </c>
      <c r="R25" s="11">
        <v>4743.37</v>
      </c>
    </row>
    <row r="26" spans="1:18" x14ac:dyDescent="0.3">
      <c r="A26" t="s">
        <v>66</v>
      </c>
      <c r="B26" t="s">
        <v>129</v>
      </c>
      <c r="C26" s="24">
        <v>6</v>
      </c>
      <c r="D26" s="11">
        <v>23235.39</v>
      </c>
      <c r="E26" s="24">
        <v>0</v>
      </c>
      <c r="F26" s="11">
        <v>0</v>
      </c>
      <c r="G26" s="24">
        <v>0</v>
      </c>
      <c r="H26" s="11">
        <v>0</v>
      </c>
      <c r="I26" s="24">
        <v>0</v>
      </c>
      <c r="J26" s="11">
        <v>0</v>
      </c>
      <c r="K26" s="24">
        <v>0</v>
      </c>
      <c r="L26" s="11">
        <v>0</v>
      </c>
      <c r="M26" s="24">
        <v>0</v>
      </c>
      <c r="N26" s="11">
        <v>0</v>
      </c>
      <c r="O26" s="24">
        <v>0</v>
      </c>
      <c r="P26" s="11">
        <v>0</v>
      </c>
      <c r="Q26" s="34">
        <v>6</v>
      </c>
      <c r="R26" s="11">
        <v>23235.39</v>
      </c>
    </row>
    <row r="27" spans="1:18" x14ac:dyDescent="0.3">
      <c r="A27" t="s">
        <v>66</v>
      </c>
      <c r="B27" t="s">
        <v>130</v>
      </c>
      <c r="C27" s="24">
        <v>1</v>
      </c>
      <c r="D27" s="11">
        <v>22642.59</v>
      </c>
      <c r="E27" s="24">
        <v>0</v>
      </c>
      <c r="F27" s="11">
        <v>0</v>
      </c>
      <c r="G27" s="24">
        <v>0</v>
      </c>
      <c r="H27" s="11">
        <v>0</v>
      </c>
      <c r="I27" s="24">
        <v>1</v>
      </c>
      <c r="J27" s="11">
        <v>0</v>
      </c>
      <c r="K27" s="24">
        <v>0</v>
      </c>
      <c r="L27" s="11">
        <v>0</v>
      </c>
      <c r="M27" s="24">
        <v>0</v>
      </c>
      <c r="N27" s="11">
        <v>0</v>
      </c>
      <c r="O27" s="24">
        <v>0</v>
      </c>
      <c r="P27" s="11">
        <v>0</v>
      </c>
      <c r="Q27" s="34">
        <v>2</v>
      </c>
      <c r="R27" s="11">
        <v>22642.59</v>
      </c>
    </row>
    <row r="28" spans="1:18" x14ac:dyDescent="0.3">
      <c r="A28" t="s">
        <v>66</v>
      </c>
      <c r="B28" t="s">
        <v>131</v>
      </c>
      <c r="C28" s="24">
        <v>1</v>
      </c>
      <c r="D28" s="11">
        <v>635</v>
      </c>
      <c r="E28" s="24">
        <v>0</v>
      </c>
      <c r="F28" s="11">
        <v>0</v>
      </c>
      <c r="G28" s="24">
        <v>7</v>
      </c>
      <c r="H28" s="11">
        <v>0</v>
      </c>
      <c r="I28" s="24">
        <v>0</v>
      </c>
      <c r="J28" s="11">
        <v>0</v>
      </c>
      <c r="K28" s="24">
        <v>1</v>
      </c>
      <c r="L28" s="11">
        <v>7282.64</v>
      </c>
      <c r="M28" s="24">
        <v>0</v>
      </c>
      <c r="N28" s="11">
        <v>0</v>
      </c>
      <c r="O28" s="24">
        <v>0</v>
      </c>
      <c r="P28" s="11">
        <v>0</v>
      </c>
      <c r="Q28" s="34">
        <v>9</v>
      </c>
      <c r="R28" s="11">
        <v>7917.64</v>
      </c>
    </row>
    <row r="29" spans="1:18" x14ac:dyDescent="0.3">
      <c r="A29" t="s">
        <v>67</v>
      </c>
      <c r="B29" t="s">
        <v>123</v>
      </c>
      <c r="C29" s="24">
        <v>678</v>
      </c>
      <c r="D29" s="11">
        <v>7082932.5800000001</v>
      </c>
      <c r="E29" s="24">
        <v>41</v>
      </c>
      <c r="F29" s="11">
        <v>446494.37</v>
      </c>
      <c r="G29" s="24">
        <v>47</v>
      </c>
      <c r="H29" s="11">
        <v>143844.79</v>
      </c>
      <c r="I29" s="24">
        <v>3</v>
      </c>
      <c r="J29" s="11">
        <v>134191.81</v>
      </c>
      <c r="K29" s="24">
        <v>92</v>
      </c>
      <c r="L29" s="11">
        <v>1429748.3</v>
      </c>
      <c r="M29" s="24">
        <v>9</v>
      </c>
      <c r="N29" s="11">
        <v>734680.44</v>
      </c>
      <c r="O29" s="24">
        <v>0</v>
      </c>
      <c r="P29" s="11">
        <v>0</v>
      </c>
      <c r="Q29" s="34">
        <v>870</v>
      </c>
      <c r="R29" s="11">
        <v>9971892.2899999991</v>
      </c>
    </row>
    <row r="30" spans="1:18" x14ac:dyDescent="0.3">
      <c r="A30" t="s">
        <v>67</v>
      </c>
      <c r="B30" t="s">
        <v>124</v>
      </c>
      <c r="C30" s="24">
        <v>989</v>
      </c>
      <c r="D30" s="11">
        <v>11393446.42</v>
      </c>
      <c r="E30" s="24">
        <v>29</v>
      </c>
      <c r="F30" s="11">
        <v>420923.79</v>
      </c>
      <c r="G30" s="24">
        <v>64</v>
      </c>
      <c r="H30" s="11">
        <v>588685.44999999995</v>
      </c>
      <c r="I30" s="24">
        <v>6</v>
      </c>
      <c r="J30" s="11">
        <v>4284.78</v>
      </c>
      <c r="K30" s="24">
        <v>154</v>
      </c>
      <c r="L30" s="11">
        <v>3064958.34</v>
      </c>
      <c r="M30" s="24">
        <v>24</v>
      </c>
      <c r="N30" s="11">
        <v>507200.9</v>
      </c>
      <c r="O30" s="24">
        <v>0</v>
      </c>
      <c r="P30" s="11">
        <v>0</v>
      </c>
      <c r="Q30" s="34">
        <v>1266</v>
      </c>
      <c r="R30" s="11">
        <v>15979499.68</v>
      </c>
    </row>
    <row r="31" spans="1:18" x14ac:dyDescent="0.3">
      <c r="A31" t="s">
        <v>67</v>
      </c>
      <c r="B31" t="s">
        <v>125</v>
      </c>
      <c r="C31" s="24">
        <v>98</v>
      </c>
      <c r="D31" s="11">
        <v>632195.83999999997</v>
      </c>
      <c r="E31" s="24">
        <v>2</v>
      </c>
      <c r="F31" s="11">
        <v>0</v>
      </c>
      <c r="G31" s="24">
        <v>0</v>
      </c>
      <c r="H31" s="11">
        <v>0</v>
      </c>
      <c r="I31" s="24">
        <v>3</v>
      </c>
      <c r="J31" s="11">
        <v>386227.09</v>
      </c>
      <c r="K31" s="24">
        <v>9</v>
      </c>
      <c r="L31" s="11">
        <v>123179.19</v>
      </c>
      <c r="M31" s="24">
        <v>2</v>
      </c>
      <c r="N31" s="11">
        <v>440158.81</v>
      </c>
      <c r="O31" s="24">
        <v>0</v>
      </c>
      <c r="P31" s="11">
        <v>0</v>
      </c>
      <c r="Q31" s="34">
        <v>114</v>
      </c>
      <c r="R31" s="11">
        <v>1581760.93</v>
      </c>
    </row>
    <row r="32" spans="1:18" x14ac:dyDescent="0.3">
      <c r="A32" t="s">
        <v>67</v>
      </c>
      <c r="B32" t="s">
        <v>126</v>
      </c>
      <c r="C32" s="24">
        <v>255</v>
      </c>
      <c r="D32" s="11">
        <v>1902210.61</v>
      </c>
      <c r="E32" s="24">
        <v>10</v>
      </c>
      <c r="F32" s="11">
        <v>164562.79999999999</v>
      </c>
      <c r="G32" s="24">
        <v>3</v>
      </c>
      <c r="H32" s="11">
        <v>3764.46</v>
      </c>
      <c r="I32" s="24">
        <v>2</v>
      </c>
      <c r="J32" s="11">
        <v>0</v>
      </c>
      <c r="K32" s="24">
        <v>29</v>
      </c>
      <c r="L32" s="11">
        <v>226329.9</v>
      </c>
      <c r="M32" s="24">
        <v>5</v>
      </c>
      <c r="N32" s="11">
        <v>8935.86</v>
      </c>
      <c r="O32" s="24">
        <v>0</v>
      </c>
      <c r="P32" s="11">
        <v>0</v>
      </c>
      <c r="Q32" s="34">
        <v>304</v>
      </c>
      <c r="R32" s="11">
        <v>2305803.63</v>
      </c>
    </row>
    <row r="33" spans="1:18" x14ac:dyDescent="0.3">
      <c r="A33" t="s">
        <v>67</v>
      </c>
      <c r="B33" t="s">
        <v>127</v>
      </c>
      <c r="C33" s="24">
        <v>35</v>
      </c>
      <c r="D33" s="11">
        <v>430244.49</v>
      </c>
      <c r="E33" s="24">
        <v>1</v>
      </c>
      <c r="F33" s="11">
        <v>0</v>
      </c>
      <c r="G33" s="24">
        <v>0</v>
      </c>
      <c r="H33" s="11">
        <v>0</v>
      </c>
      <c r="I33" s="24">
        <v>0</v>
      </c>
      <c r="J33" s="11">
        <v>0</v>
      </c>
      <c r="K33" s="24">
        <v>7</v>
      </c>
      <c r="L33" s="11">
        <v>133795.19</v>
      </c>
      <c r="M33" s="24">
        <v>0</v>
      </c>
      <c r="N33" s="11">
        <v>0</v>
      </c>
      <c r="O33" s="24">
        <v>0</v>
      </c>
      <c r="P33" s="11">
        <v>0</v>
      </c>
      <c r="Q33" s="34">
        <v>43</v>
      </c>
      <c r="R33" s="11">
        <v>564039.68000000005</v>
      </c>
    </row>
    <row r="34" spans="1:18" x14ac:dyDescent="0.3">
      <c r="A34" t="s">
        <v>67</v>
      </c>
      <c r="B34" t="s">
        <v>128</v>
      </c>
      <c r="C34" s="24">
        <v>25</v>
      </c>
      <c r="D34" s="11">
        <v>867499.93</v>
      </c>
      <c r="E34" s="24">
        <v>0</v>
      </c>
      <c r="F34" s="11">
        <v>0</v>
      </c>
      <c r="G34" s="24">
        <v>0</v>
      </c>
      <c r="H34" s="11">
        <v>0</v>
      </c>
      <c r="I34" s="24">
        <v>0</v>
      </c>
      <c r="J34" s="11">
        <v>0</v>
      </c>
      <c r="K34" s="24">
        <v>3</v>
      </c>
      <c r="L34" s="11">
        <v>34493.050000000003</v>
      </c>
      <c r="M34" s="24">
        <v>0</v>
      </c>
      <c r="N34" s="11">
        <v>0</v>
      </c>
      <c r="O34" s="24">
        <v>0</v>
      </c>
      <c r="P34" s="11">
        <v>0</v>
      </c>
      <c r="Q34" s="34">
        <v>28</v>
      </c>
      <c r="R34" s="11">
        <v>901992.98</v>
      </c>
    </row>
    <row r="35" spans="1:18" x14ac:dyDescent="0.3">
      <c r="A35" t="s">
        <v>67</v>
      </c>
      <c r="B35" t="s">
        <v>129</v>
      </c>
      <c r="C35" s="24">
        <v>719</v>
      </c>
      <c r="D35" s="11">
        <v>5459860.5899999999</v>
      </c>
      <c r="E35" s="24">
        <v>33</v>
      </c>
      <c r="F35" s="11">
        <v>175288.91</v>
      </c>
      <c r="G35" s="24">
        <v>14</v>
      </c>
      <c r="H35" s="11">
        <v>50950.879999999997</v>
      </c>
      <c r="I35" s="24">
        <v>0</v>
      </c>
      <c r="J35" s="11">
        <v>0</v>
      </c>
      <c r="K35" s="24">
        <v>129</v>
      </c>
      <c r="L35" s="11">
        <v>1437181.96</v>
      </c>
      <c r="M35" s="24">
        <v>0</v>
      </c>
      <c r="N35" s="11">
        <v>0</v>
      </c>
      <c r="O35" s="24">
        <v>2</v>
      </c>
      <c r="P35" s="11">
        <v>11500</v>
      </c>
      <c r="Q35" s="34">
        <v>897</v>
      </c>
      <c r="R35" s="11">
        <v>7134782.3399999999</v>
      </c>
    </row>
    <row r="36" spans="1:18" x14ac:dyDescent="0.3">
      <c r="A36" t="s">
        <v>67</v>
      </c>
      <c r="B36" t="s">
        <v>130</v>
      </c>
      <c r="C36" s="24">
        <v>3</v>
      </c>
      <c r="D36" s="11">
        <v>52255.83</v>
      </c>
      <c r="E36" s="24">
        <v>0</v>
      </c>
      <c r="F36" s="11">
        <v>0</v>
      </c>
      <c r="G36" s="24">
        <v>0</v>
      </c>
      <c r="H36" s="11">
        <v>0</v>
      </c>
      <c r="I36" s="24">
        <v>0</v>
      </c>
      <c r="J36" s="11">
        <v>0</v>
      </c>
      <c r="K36" s="24">
        <v>0</v>
      </c>
      <c r="L36" s="11">
        <v>0</v>
      </c>
      <c r="M36" s="24">
        <v>0</v>
      </c>
      <c r="N36" s="11">
        <v>0</v>
      </c>
      <c r="O36" s="24">
        <v>0</v>
      </c>
      <c r="P36" s="11">
        <v>0</v>
      </c>
      <c r="Q36" s="34">
        <v>3</v>
      </c>
      <c r="R36" s="11">
        <v>52255.83</v>
      </c>
    </row>
    <row r="37" spans="1:18" x14ac:dyDescent="0.3">
      <c r="A37" t="s">
        <v>67</v>
      </c>
      <c r="B37" t="s">
        <v>131</v>
      </c>
      <c r="C37" s="24">
        <v>1422</v>
      </c>
      <c r="D37" s="11">
        <v>17420183.219999999</v>
      </c>
      <c r="E37" s="24">
        <v>58</v>
      </c>
      <c r="F37" s="11">
        <v>608306.74</v>
      </c>
      <c r="G37" s="24">
        <v>49</v>
      </c>
      <c r="H37" s="11">
        <v>304379.56</v>
      </c>
      <c r="I37" s="24">
        <v>9</v>
      </c>
      <c r="J37" s="11">
        <v>327469.18</v>
      </c>
      <c r="K37" s="24">
        <v>181</v>
      </c>
      <c r="L37" s="11">
        <v>2972532.3</v>
      </c>
      <c r="M37" s="24">
        <v>20</v>
      </c>
      <c r="N37" s="11">
        <v>416495.1</v>
      </c>
      <c r="O37" s="24">
        <v>0</v>
      </c>
      <c r="P37" s="11">
        <v>0</v>
      </c>
      <c r="Q37" s="34">
        <v>1739</v>
      </c>
      <c r="R37" s="11">
        <v>22049366.100000001</v>
      </c>
    </row>
    <row r="38" spans="1:18" x14ac:dyDescent="0.3">
      <c r="A38" t="s">
        <v>68</v>
      </c>
      <c r="B38" t="s">
        <v>123</v>
      </c>
      <c r="C38" s="24">
        <v>1991</v>
      </c>
      <c r="D38" s="11">
        <v>38151071.420000002</v>
      </c>
      <c r="E38" s="24">
        <v>101</v>
      </c>
      <c r="F38" s="11">
        <v>908335.07</v>
      </c>
      <c r="G38" s="24">
        <v>21</v>
      </c>
      <c r="H38" s="11">
        <v>253853.96</v>
      </c>
      <c r="I38" s="24">
        <v>13</v>
      </c>
      <c r="J38" s="11">
        <v>537870.34</v>
      </c>
      <c r="K38" s="24">
        <v>155</v>
      </c>
      <c r="L38" s="11">
        <v>4443937.3600000003</v>
      </c>
      <c r="M38" s="24">
        <v>41</v>
      </c>
      <c r="N38" s="11">
        <v>2416154.63</v>
      </c>
      <c r="O38" s="24">
        <v>0</v>
      </c>
      <c r="P38" s="11">
        <v>0</v>
      </c>
      <c r="Q38" s="34">
        <v>2322</v>
      </c>
      <c r="R38" s="11">
        <v>46711222.780000001</v>
      </c>
    </row>
    <row r="39" spans="1:18" x14ac:dyDescent="0.3">
      <c r="A39" t="s">
        <v>68</v>
      </c>
      <c r="B39" t="s">
        <v>124</v>
      </c>
      <c r="C39" s="24">
        <v>3090</v>
      </c>
      <c r="D39" s="11">
        <v>62071289.520000003</v>
      </c>
      <c r="E39" s="24">
        <v>203</v>
      </c>
      <c r="F39" s="11">
        <v>4609911.34</v>
      </c>
      <c r="G39" s="24">
        <v>102</v>
      </c>
      <c r="H39" s="11">
        <v>3213441.93</v>
      </c>
      <c r="I39" s="24">
        <v>37</v>
      </c>
      <c r="J39" s="11">
        <v>1057157.8799999999</v>
      </c>
      <c r="K39" s="24">
        <v>446</v>
      </c>
      <c r="L39" s="11">
        <v>12070510.15</v>
      </c>
      <c r="M39" s="24">
        <v>149</v>
      </c>
      <c r="N39" s="11">
        <v>7768072.3600000003</v>
      </c>
      <c r="O39" s="24">
        <v>2</v>
      </c>
      <c r="P39" s="11">
        <v>5918.94</v>
      </c>
      <c r="Q39" s="34">
        <v>4029</v>
      </c>
      <c r="R39" s="11">
        <v>90796302.120000005</v>
      </c>
    </row>
    <row r="40" spans="1:18" x14ac:dyDescent="0.3">
      <c r="A40" t="s">
        <v>68</v>
      </c>
      <c r="B40" t="s">
        <v>125</v>
      </c>
      <c r="C40" s="24">
        <v>56</v>
      </c>
      <c r="D40" s="11">
        <v>312869.15999999997</v>
      </c>
      <c r="E40" s="24">
        <v>1</v>
      </c>
      <c r="F40" s="11">
        <v>3247.98</v>
      </c>
      <c r="G40" s="24">
        <v>0</v>
      </c>
      <c r="H40" s="11">
        <v>0</v>
      </c>
      <c r="I40" s="24">
        <v>0</v>
      </c>
      <c r="J40" s="11">
        <v>0</v>
      </c>
      <c r="K40" s="24">
        <v>41</v>
      </c>
      <c r="L40" s="11">
        <v>353573.91</v>
      </c>
      <c r="M40" s="24">
        <v>1</v>
      </c>
      <c r="N40" s="11">
        <v>0</v>
      </c>
      <c r="O40" s="24">
        <v>0</v>
      </c>
      <c r="P40" s="11">
        <v>0</v>
      </c>
      <c r="Q40" s="34">
        <v>99</v>
      </c>
      <c r="R40" s="11">
        <v>669691.05000000005</v>
      </c>
    </row>
    <row r="41" spans="1:18" x14ac:dyDescent="0.3">
      <c r="A41" t="s">
        <v>68</v>
      </c>
      <c r="B41" t="s">
        <v>126</v>
      </c>
      <c r="C41" s="24">
        <v>85</v>
      </c>
      <c r="D41" s="11">
        <v>314565.7</v>
      </c>
      <c r="E41" s="24">
        <v>7</v>
      </c>
      <c r="F41" s="11">
        <v>13628.86</v>
      </c>
      <c r="G41" s="24">
        <v>1</v>
      </c>
      <c r="H41" s="11">
        <v>11636.63</v>
      </c>
      <c r="I41" s="24">
        <v>0</v>
      </c>
      <c r="J41" s="11">
        <v>0</v>
      </c>
      <c r="K41" s="24">
        <v>28</v>
      </c>
      <c r="L41" s="11">
        <v>145970.66</v>
      </c>
      <c r="M41" s="24">
        <v>0</v>
      </c>
      <c r="N41" s="11">
        <v>0</v>
      </c>
      <c r="O41" s="24">
        <v>0</v>
      </c>
      <c r="P41" s="11">
        <v>0</v>
      </c>
      <c r="Q41" s="34">
        <v>121</v>
      </c>
      <c r="R41" s="11">
        <v>485801.85</v>
      </c>
    </row>
    <row r="42" spans="1:18" x14ac:dyDescent="0.3">
      <c r="A42" t="s">
        <v>68</v>
      </c>
      <c r="B42" t="s">
        <v>127</v>
      </c>
      <c r="C42" s="24">
        <v>102</v>
      </c>
      <c r="D42" s="11">
        <v>1198791.07</v>
      </c>
      <c r="E42" s="24">
        <v>1</v>
      </c>
      <c r="F42" s="11">
        <v>6952.15</v>
      </c>
      <c r="G42" s="24">
        <v>0</v>
      </c>
      <c r="H42" s="11">
        <v>0</v>
      </c>
      <c r="I42" s="24">
        <v>0</v>
      </c>
      <c r="J42" s="11">
        <v>0</v>
      </c>
      <c r="K42" s="24">
        <v>4</v>
      </c>
      <c r="L42" s="11">
        <v>120047.03</v>
      </c>
      <c r="M42" s="24">
        <v>0</v>
      </c>
      <c r="N42" s="11">
        <v>0</v>
      </c>
      <c r="O42" s="24">
        <v>0</v>
      </c>
      <c r="P42" s="11">
        <v>0</v>
      </c>
      <c r="Q42" s="34">
        <v>107</v>
      </c>
      <c r="R42" s="11">
        <v>1325790.25</v>
      </c>
    </row>
    <row r="43" spans="1:18" x14ac:dyDescent="0.3">
      <c r="A43" t="s">
        <v>68</v>
      </c>
      <c r="B43" t="s">
        <v>128</v>
      </c>
      <c r="C43" s="24">
        <v>2</v>
      </c>
      <c r="D43" s="11">
        <v>28200</v>
      </c>
      <c r="E43" s="24">
        <v>0</v>
      </c>
      <c r="F43" s="11">
        <v>0</v>
      </c>
      <c r="G43" s="24">
        <v>0</v>
      </c>
      <c r="H43" s="11">
        <v>0</v>
      </c>
      <c r="I43" s="24">
        <v>0</v>
      </c>
      <c r="J43" s="11">
        <v>0</v>
      </c>
      <c r="K43" s="24">
        <v>1</v>
      </c>
      <c r="L43" s="11">
        <v>3087.57</v>
      </c>
      <c r="M43" s="24">
        <v>0</v>
      </c>
      <c r="N43" s="11">
        <v>0</v>
      </c>
      <c r="O43" s="24">
        <v>0</v>
      </c>
      <c r="P43" s="11">
        <v>0</v>
      </c>
      <c r="Q43" s="34">
        <v>3</v>
      </c>
      <c r="R43" s="11">
        <v>31287.57</v>
      </c>
    </row>
    <row r="44" spans="1:18" x14ac:dyDescent="0.3">
      <c r="A44" t="s">
        <v>68</v>
      </c>
      <c r="B44" t="s">
        <v>129</v>
      </c>
      <c r="C44" s="24">
        <v>442</v>
      </c>
      <c r="D44" s="11">
        <v>2751368.51</v>
      </c>
      <c r="E44" s="24">
        <v>6</v>
      </c>
      <c r="F44" s="11">
        <v>32555.95</v>
      </c>
      <c r="G44" s="24">
        <v>15</v>
      </c>
      <c r="H44" s="11">
        <v>53487.16</v>
      </c>
      <c r="I44" s="24">
        <v>0</v>
      </c>
      <c r="J44" s="11">
        <v>0</v>
      </c>
      <c r="K44" s="24">
        <v>108</v>
      </c>
      <c r="L44" s="11">
        <v>1168964.8400000001</v>
      </c>
      <c r="M44" s="24">
        <v>0</v>
      </c>
      <c r="N44" s="11">
        <v>0</v>
      </c>
      <c r="O44" s="24">
        <v>2</v>
      </c>
      <c r="P44" s="11">
        <v>44072.4</v>
      </c>
      <c r="Q44" s="34">
        <v>573</v>
      </c>
      <c r="R44" s="11">
        <v>4050448.86</v>
      </c>
    </row>
    <row r="45" spans="1:18" x14ac:dyDescent="0.3">
      <c r="A45" t="s">
        <v>68</v>
      </c>
      <c r="B45" t="s">
        <v>133</v>
      </c>
      <c r="C45" s="24">
        <v>2</v>
      </c>
      <c r="D45" s="11">
        <v>44952.67</v>
      </c>
      <c r="E45" s="24">
        <v>0</v>
      </c>
      <c r="F45" s="11">
        <v>0</v>
      </c>
      <c r="G45" s="24">
        <v>0</v>
      </c>
      <c r="H45" s="11">
        <v>0</v>
      </c>
      <c r="I45" s="24">
        <v>0</v>
      </c>
      <c r="J45" s="11">
        <v>0</v>
      </c>
      <c r="K45" s="24">
        <v>0</v>
      </c>
      <c r="L45" s="11">
        <v>0</v>
      </c>
      <c r="M45" s="24">
        <v>0</v>
      </c>
      <c r="N45" s="11">
        <v>0</v>
      </c>
      <c r="O45" s="24">
        <v>0</v>
      </c>
      <c r="P45" s="11">
        <v>0</v>
      </c>
      <c r="Q45" s="34">
        <v>2</v>
      </c>
      <c r="R45" s="11">
        <v>44952.67</v>
      </c>
    </row>
    <row r="46" spans="1:18" x14ac:dyDescent="0.3">
      <c r="A46" t="s">
        <v>68</v>
      </c>
      <c r="B46" t="s">
        <v>130</v>
      </c>
      <c r="C46" s="24">
        <v>6</v>
      </c>
      <c r="D46" s="11">
        <v>64639.68</v>
      </c>
      <c r="E46" s="24">
        <v>0</v>
      </c>
      <c r="F46" s="11">
        <v>0</v>
      </c>
      <c r="G46" s="24">
        <v>0</v>
      </c>
      <c r="H46" s="11">
        <v>0</v>
      </c>
      <c r="I46" s="24">
        <v>0</v>
      </c>
      <c r="J46" s="11">
        <v>0</v>
      </c>
      <c r="K46" s="24">
        <v>0</v>
      </c>
      <c r="L46" s="11">
        <v>0</v>
      </c>
      <c r="M46" s="24">
        <v>0</v>
      </c>
      <c r="N46" s="11">
        <v>0</v>
      </c>
      <c r="O46" s="24">
        <v>0</v>
      </c>
      <c r="P46" s="11">
        <v>0</v>
      </c>
      <c r="Q46" s="34">
        <v>6</v>
      </c>
      <c r="R46" s="11">
        <v>64639.68</v>
      </c>
    </row>
    <row r="47" spans="1:18" x14ac:dyDescent="0.3">
      <c r="A47" t="s">
        <v>68</v>
      </c>
      <c r="B47" t="s">
        <v>131</v>
      </c>
      <c r="C47" s="24">
        <v>1991</v>
      </c>
      <c r="D47" s="11">
        <v>37437273.710000001</v>
      </c>
      <c r="E47" s="24">
        <v>170</v>
      </c>
      <c r="F47" s="11">
        <v>5558911.9100000001</v>
      </c>
      <c r="G47" s="24">
        <v>87</v>
      </c>
      <c r="H47" s="11">
        <v>2594256.2200000002</v>
      </c>
      <c r="I47" s="24">
        <v>21</v>
      </c>
      <c r="J47" s="11">
        <v>1573011.55</v>
      </c>
      <c r="K47" s="24">
        <v>338</v>
      </c>
      <c r="L47" s="11">
        <v>6672821.6600000001</v>
      </c>
      <c r="M47" s="24">
        <v>43</v>
      </c>
      <c r="N47" s="11">
        <v>4102286.19</v>
      </c>
      <c r="O47" s="24">
        <v>0</v>
      </c>
      <c r="P47" s="11">
        <v>0</v>
      </c>
      <c r="Q47" s="34">
        <v>2650</v>
      </c>
      <c r="R47" s="11">
        <v>57938561.240000002</v>
      </c>
    </row>
    <row r="48" spans="1:18" x14ac:dyDescent="0.3">
      <c r="A48" t="s">
        <v>69</v>
      </c>
      <c r="B48" t="s">
        <v>123</v>
      </c>
      <c r="C48" s="24">
        <v>5716</v>
      </c>
      <c r="D48" s="11">
        <v>65617566.719999999</v>
      </c>
      <c r="E48" s="24">
        <v>518</v>
      </c>
      <c r="F48" s="11">
        <v>5741731.0499999998</v>
      </c>
      <c r="G48" s="24">
        <v>188</v>
      </c>
      <c r="H48" s="11">
        <v>3948745.05</v>
      </c>
      <c r="I48" s="24">
        <v>32</v>
      </c>
      <c r="J48" s="11">
        <v>653281.87</v>
      </c>
      <c r="K48" s="24">
        <v>1006</v>
      </c>
      <c r="L48" s="11">
        <v>16408112.5</v>
      </c>
      <c r="M48" s="24">
        <v>58</v>
      </c>
      <c r="N48" s="11">
        <v>1775425.77</v>
      </c>
      <c r="O48" s="24">
        <v>3</v>
      </c>
      <c r="P48" s="11">
        <v>42938</v>
      </c>
      <c r="Q48" s="34">
        <v>7521</v>
      </c>
      <c r="R48" s="11">
        <v>94187800.959999993</v>
      </c>
    </row>
    <row r="49" spans="1:18" x14ac:dyDescent="0.3">
      <c r="A49" t="s">
        <v>69</v>
      </c>
      <c r="B49" t="s">
        <v>132</v>
      </c>
      <c r="C49" s="24">
        <v>2434</v>
      </c>
      <c r="D49" s="11">
        <v>9566173.1699999999</v>
      </c>
      <c r="E49" s="24">
        <v>183</v>
      </c>
      <c r="F49" s="11">
        <v>1453623.85</v>
      </c>
      <c r="G49" s="24">
        <v>79</v>
      </c>
      <c r="H49" s="11">
        <v>835096.49</v>
      </c>
      <c r="I49" s="24">
        <v>2</v>
      </c>
      <c r="J49" s="11">
        <v>0</v>
      </c>
      <c r="K49" s="24">
        <v>95</v>
      </c>
      <c r="L49" s="11">
        <v>1542774.31</v>
      </c>
      <c r="M49" s="24">
        <v>9</v>
      </c>
      <c r="N49" s="11">
        <v>88704.25</v>
      </c>
      <c r="O49" s="24">
        <v>0</v>
      </c>
      <c r="P49" s="11">
        <v>0</v>
      </c>
      <c r="Q49" s="34">
        <v>2802</v>
      </c>
      <c r="R49" s="11">
        <v>13486372.07</v>
      </c>
    </row>
    <row r="50" spans="1:18" x14ac:dyDescent="0.3">
      <c r="A50" t="s">
        <v>69</v>
      </c>
      <c r="B50" t="s">
        <v>124</v>
      </c>
      <c r="C50" s="24">
        <v>10207</v>
      </c>
      <c r="D50" s="11">
        <v>183152011.59</v>
      </c>
      <c r="E50" s="24">
        <v>1158</v>
      </c>
      <c r="F50" s="11">
        <v>23700196.600000001</v>
      </c>
      <c r="G50" s="24">
        <v>431</v>
      </c>
      <c r="H50" s="11">
        <v>10439822.58</v>
      </c>
      <c r="I50" s="24">
        <v>127</v>
      </c>
      <c r="J50" s="11">
        <v>7554791.8499999996</v>
      </c>
      <c r="K50" s="24">
        <v>1770</v>
      </c>
      <c r="L50" s="11">
        <v>41966191.689999998</v>
      </c>
      <c r="M50" s="24">
        <v>401</v>
      </c>
      <c r="N50" s="11">
        <v>23966607.739999998</v>
      </c>
      <c r="O50" s="24">
        <v>4</v>
      </c>
      <c r="P50" s="11">
        <v>30917.38</v>
      </c>
      <c r="Q50" s="34">
        <v>14098</v>
      </c>
      <c r="R50" s="11">
        <v>290810539.43000001</v>
      </c>
    </row>
    <row r="51" spans="1:18" x14ac:dyDescent="0.3">
      <c r="A51" t="s">
        <v>69</v>
      </c>
      <c r="B51" t="s">
        <v>125</v>
      </c>
      <c r="C51" s="24">
        <v>785</v>
      </c>
      <c r="D51" s="11">
        <v>10699764.07</v>
      </c>
      <c r="E51" s="24">
        <v>49</v>
      </c>
      <c r="F51" s="11">
        <v>936486.7</v>
      </c>
      <c r="G51" s="24">
        <v>20</v>
      </c>
      <c r="H51" s="11">
        <v>253786.01</v>
      </c>
      <c r="I51" s="24">
        <v>4</v>
      </c>
      <c r="J51" s="11">
        <v>126056.93</v>
      </c>
      <c r="K51" s="24">
        <v>95</v>
      </c>
      <c r="L51" s="11">
        <v>3461695.6</v>
      </c>
      <c r="M51" s="24">
        <v>22</v>
      </c>
      <c r="N51" s="11">
        <v>678379.4</v>
      </c>
      <c r="O51" s="24">
        <v>0</v>
      </c>
      <c r="P51" s="11">
        <v>0</v>
      </c>
      <c r="Q51" s="34">
        <v>975</v>
      </c>
      <c r="R51" s="11">
        <v>16156168.710000001</v>
      </c>
    </row>
    <row r="52" spans="1:18" x14ac:dyDescent="0.3">
      <c r="A52" t="s">
        <v>69</v>
      </c>
      <c r="B52" t="s">
        <v>126</v>
      </c>
      <c r="C52" s="24">
        <v>2626</v>
      </c>
      <c r="D52" s="11">
        <v>31706339.879999999</v>
      </c>
      <c r="E52" s="24">
        <v>218</v>
      </c>
      <c r="F52" s="11">
        <v>3531403.19</v>
      </c>
      <c r="G52" s="24">
        <v>126</v>
      </c>
      <c r="H52" s="11">
        <v>5191278.4400000004</v>
      </c>
      <c r="I52" s="24">
        <v>11</v>
      </c>
      <c r="J52" s="11">
        <v>617913.94999999995</v>
      </c>
      <c r="K52" s="24">
        <v>193</v>
      </c>
      <c r="L52" s="11">
        <v>5592889.2000000002</v>
      </c>
      <c r="M52" s="24">
        <v>61</v>
      </c>
      <c r="N52" s="11">
        <v>5295493.3499999996</v>
      </c>
      <c r="O52" s="24">
        <v>0</v>
      </c>
      <c r="P52" s="11">
        <v>0</v>
      </c>
      <c r="Q52" s="34">
        <v>3235</v>
      </c>
      <c r="R52" s="11">
        <v>51935318.009999998</v>
      </c>
    </row>
    <row r="53" spans="1:18" x14ac:dyDescent="0.3">
      <c r="A53" t="s">
        <v>69</v>
      </c>
      <c r="B53" t="s">
        <v>134</v>
      </c>
      <c r="C53" s="24">
        <v>67</v>
      </c>
      <c r="D53" s="11">
        <v>117222.74</v>
      </c>
      <c r="E53" s="24">
        <v>11</v>
      </c>
      <c r="F53" s="11">
        <v>762467.17</v>
      </c>
      <c r="G53" s="24">
        <v>5</v>
      </c>
      <c r="H53" s="11">
        <v>377676.36</v>
      </c>
      <c r="I53" s="24">
        <v>0</v>
      </c>
      <c r="J53" s="11">
        <v>0</v>
      </c>
      <c r="K53" s="24">
        <v>8</v>
      </c>
      <c r="L53" s="11">
        <v>412777.01</v>
      </c>
      <c r="M53" s="24">
        <v>1</v>
      </c>
      <c r="N53" s="11">
        <v>0</v>
      </c>
      <c r="O53" s="24">
        <v>0</v>
      </c>
      <c r="P53" s="11">
        <v>0</v>
      </c>
      <c r="Q53" s="34">
        <v>92</v>
      </c>
      <c r="R53" s="11">
        <v>1670143.28</v>
      </c>
    </row>
    <row r="54" spans="1:18" x14ac:dyDescent="0.3">
      <c r="A54" t="s">
        <v>69</v>
      </c>
      <c r="B54" t="s">
        <v>127</v>
      </c>
      <c r="C54" s="24">
        <v>474</v>
      </c>
      <c r="D54" s="11">
        <v>3564414.59</v>
      </c>
      <c r="E54" s="24">
        <v>30</v>
      </c>
      <c r="F54" s="11">
        <v>292365.25</v>
      </c>
      <c r="G54" s="24">
        <v>11</v>
      </c>
      <c r="H54" s="11">
        <v>16224.51</v>
      </c>
      <c r="I54" s="24">
        <v>0</v>
      </c>
      <c r="J54" s="11">
        <v>0</v>
      </c>
      <c r="K54" s="24">
        <v>31</v>
      </c>
      <c r="L54" s="11">
        <v>336743.71</v>
      </c>
      <c r="M54" s="24">
        <v>0</v>
      </c>
      <c r="N54" s="11">
        <v>0</v>
      </c>
      <c r="O54" s="24">
        <v>0</v>
      </c>
      <c r="P54" s="11">
        <v>0</v>
      </c>
      <c r="Q54" s="34">
        <v>546</v>
      </c>
      <c r="R54" s="11">
        <v>4209748.0599999996</v>
      </c>
    </row>
    <row r="55" spans="1:18" x14ac:dyDescent="0.3">
      <c r="A55" t="s">
        <v>69</v>
      </c>
      <c r="B55" t="s">
        <v>128</v>
      </c>
      <c r="C55" s="24">
        <v>273</v>
      </c>
      <c r="D55" s="11">
        <v>3555125.59</v>
      </c>
      <c r="E55" s="24">
        <v>14</v>
      </c>
      <c r="F55" s="11">
        <v>178234.32</v>
      </c>
      <c r="G55" s="24">
        <v>9</v>
      </c>
      <c r="H55" s="11">
        <v>138356.88</v>
      </c>
      <c r="I55" s="24">
        <v>0</v>
      </c>
      <c r="J55" s="11">
        <v>0</v>
      </c>
      <c r="K55" s="24">
        <v>19</v>
      </c>
      <c r="L55" s="11">
        <v>138641.63</v>
      </c>
      <c r="M55" s="24">
        <v>4</v>
      </c>
      <c r="N55" s="11">
        <v>519998.39</v>
      </c>
      <c r="O55" s="24">
        <v>2</v>
      </c>
      <c r="P55" s="11">
        <v>0</v>
      </c>
      <c r="Q55" s="34">
        <v>321</v>
      </c>
      <c r="R55" s="11">
        <v>4530356.8099999996</v>
      </c>
    </row>
    <row r="56" spans="1:18" x14ac:dyDescent="0.3">
      <c r="A56" t="s">
        <v>69</v>
      </c>
      <c r="B56" t="s">
        <v>129</v>
      </c>
      <c r="C56" s="24">
        <v>4845</v>
      </c>
      <c r="D56" s="11">
        <v>19885732.379999999</v>
      </c>
      <c r="E56" s="24">
        <v>291</v>
      </c>
      <c r="F56" s="11">
        <v>1114571.46</v>
      </c>
      <c r="G56" s="24">
        <v>204</v>
      </c>
      <c r="H56" s="11">
        <v>827628.85</v>
      </c>
      <c r="I56" s="24">
        <v>0</v>
      </c>
      <c r="J56" s="11">
        <v>0</v>
      </c>
      <c r="K56" s="24">
        <v>682</v>
      </c>
      <c r="L56" s="11">
        <v>4197647.92</v>
      </c>
      <c r="M56" s="24">
        <v>0</v>
      </c>
      <c r="N56" s="11">
        <v>0</v>
      </c>
      <c r="O56" s="24">
        <v>9</v>
      </c>
      <c r="P56" s="11">
        <v>72584.240000000005</v>
      </c>
      <c r="Q56" s="34">
        <v>6031</v>
      </c>
      <c r="R56" s="11">
        <v>26098164.850000001</v>
      </c>
    </row>
    <row r="57" spans="1:18" x14ac:dyDescent="0.3">
      <c r="A57" t="s">
        <v>69</v>
      </c>
      <c r="B57" t="s">
        <v>133</v>
      </c>
      <c r="C57" s="24">
        <v>326</v>
      </c>
      <c r="D57" s="11">
        <v>3129202.62</v>
      </c>
      <c r="E57" s="24">
        <v>88</v>
      </c>
      <c r="F57" s="11">
        <v>1854365.55</v>
      </c>
      <c r="G57" s="24">
        <v>18</v>
      </c>
      <c r="H57" s="11">
        <v>58175.040000000001</v>
      </c>
      <c r="I57" s="24">
        <v>0</v>
      </c>
      <c r="J57" s="11">
        <v>0</v>
      </c>
      <c r="K57" s="24">
        <v>22</v>
      </c>
      <c r="L57" s="11">
        <v>372707.54</v>
      </c>
      <c r="M57" s="24">
        <v>0</v>
      </c>
      <c r="N57" s="11">
        <v>0</v>
      </c>
      <c r="O57" s="24">
        <v>0</v>
      </c>
      <c r="P57" s="11">
        <v>0</v>
      </c>
      <c r="Q57" s="34">
        <v>454</v>
      </c>
      <c r="R57" s="11">
        <v>5414450.75</v>
      </c>
    </row>
    <row r="58" spans="1:18" x14ac:dyDescent="0.3">
      <c r="A58" t="s">
        <v>69</v>
      </c>
      <c r="B58" t="s">
        <v>130</v>
      </c>
      <c r="C58" s="24">
        <v>370</v>
      </c>
      <c r="D58" s="11">
        <v>8384791.3700000001</v>
      </c>
      <c r="E58" s="24">
        <v>50</v>
      </c>
      <c r="F58" s="11">
        <v>1002147.69</v>
      </c>
      <c r="G58" s="24">
        <v>30</v>
      </c>
      <c r="H58" s="11">
        <v>1048470.59</v>
      </c>
      <c r="I58" s="24">
        <v>3</v>
      </c>
      <c r="J58" s="11">
        <v>453887.21</v>
      </c>
      <c r="K58" s="24">
        <v>35</v>
      </c>
      <c r="L58" s="11">
        <v>583782.74</v>
      </c>
      <c r="M58" s="24">
        <v>6</v>
      </c>
      <c r="N58" s="11">
        <v>554735.44999999995</v>
      </c>
      <c r="O58" s="24">
        <v>0</v>
      </c>
      <c r="P58" s="11">
        <v>0</v>
      </c>
      <c r="Q58" s="34">
        <v>494</v>
      </c>
      <c r="R58" s="11">
        <v>12027815.050000001</v>
      </c>
    </row>
    <row r="59" spans="1:18" x14ac:dyDescent="0.3">
      <c r="A59" t="s">
        <v>69</v>
      </c>
      <c r="B59" t="s">
        <v>131</v>
      </c>
      <c r="C59" s="24">
        <v>13772</v>
      </c>
      <c r="D59" s="11">
        <v>150554540.66999999</v>
      </c>
      <c r="E59" s="24">
        <v>828</v>
      </c>
      <c r="F59" s="11">
        <v>8047283.6900000004</v>
      </c>
      <c r="G59" s="24">
        <v>552</v>
      </c>
      <c r="H59" s="11">
        <v>11065060.99</v>
      </c>
      <c r="I59" s="24">
        <v>32</v>
      </c>
      <c r="J59" s="11">
        <v>1244649.97</v>
      </c>
      <c r="K59" s="24">
        <v>1250</v>
      </c>
      <c r="L59" s="11">
        <v>24457568.48</v>
      </c>
      <c r="M59" s="24">
        <v>128</v>
      </c>
      <c r="N59" s="11">
        <v>5411952.1699999999</v>
      </c>
      <c r="O59" s="24">
        <v>0</v>
      </c>
      <c r="P59" s="11">
        <v>0</v>
      </c>
      <c r="Q59" s="34">
        <v>16562</v>
      </c>
      <c r="R59" s="11">
        <v>200781055.97</v>
      </c>
    </row>
    <row r="60" spans="1:18" x14ac:dyDescent="0.3">
      <c r="A60" t="s">
        <v>70</v>
      </c>
      <c r="B60" t="s">
        <v>123</v>
      </c>
      <c r="C60" s="24">
        <v>395</v>
      </c>
      <c r="D60" s="11">
        <v>5793260.0300000003</v>
      </c>
      <c r="E60" s="24">
        <v>21</v>
      </c>
      <c r="F60" s="11">
        <v>154612.26</v>
      </c>
      <c r="G60" s="24">
        <v>14</v>
      </c>
      <c r="H60" s="11">
        <v>328004.2</v>
      </c>
      <c r="I60" s="24">
        <v>0</v>
      </c>
      <c r="J60" s="11">
        <v>0</v>
      </c>
      <c r="K60" s="24">
        <v>60</v>
      </c>
      <c r="L60" s="11">
        <v>931554.81</v>
      </c>
      <c r="M60" s="24">
        <v>8</v>
      </c>
      <c r="N60" s="11">
        <v>96633.600000000006</v>
      </c>
      <c r="O60" s="24">
        <v>0</v>
      </c>
      <c r="P60" s="11">
        <v>0</v>
      </c>
      <c r="Q60" s="34">
        <v>498</v>
      </c>
      <c r="R60" s="11">
        <v>7304064.9000000004</v>
      </c>
    </row>
    <row r="61" spans="1:18" x14ac:dyDescent="0.3">
      <c r="A61" t="s">
        <v>70</v>
      </c>
      <c r="B61" t="s">
        <v>124</v>
      </c>
      <c r="C61" s="24">
        <v>1415</v>
      </c>
      <c r="D61" s="11">
        <v>30549069.530000001</v>
      </c>
      <c r="E61" s="24">
        <v>106</v>
      </c>
      <c r="F61" s="11">
        <v>1048561.98</v>
      </c>
      <c r="G61" s="24">
        <v>118</v>
      </c>
      <c r="H61" s="11">
        <v>2802509.26</v>
      </c>
      <c r="I61" s="24">
        <v>18</v>
      </c>
      <c r="J61" s="11">
        <v>1652242.75</v>
      </c>
      <c r="K61" s="24">
        <v>220</v>
      </c>
      <c r="L61" s="11">
        <v>6562716.46</v>
      </c>
      <c r="M61" s="24">
        <v>94</v>
      </c>
      <c r="N61" s="11">
        <v>5857520.21</v>
      </c>
      <c r="O61" s="24">
        <v>0</v>
      </c>
      <c r="P61" s="11">
        <v>0</v>
      </c>
      <c r="Q61" s="34">
        <v>1971</v>
      </c>
      <c r="R61" s="11">
        <v>48472620.189999998</v>
      </c>
    </row>
    <row r="62" spans="1:18" x14ac:dyDescent="0.3">
      <c r="A62" t="s">
        <v>70</v>
      </c>
      <c r="B62" t="s">
        <v>125</v>
      </c>
      <c r="C62" s="24">
        <v>13</v>
      </c>
      <c r="D62" s="11">
        <v>105978.59</v>
      </c>
      <c r="E62" s="24">
        <v>0</v>
      </c>
      <c r="F62" s="11">
        <v>0</v>
      </c>
      <c r="G62" s="24">
        <v>0</v>
      </c>
      <c r="H62" s="11">
        <v>0</v>
      </c>
      <c r="I62" s="24">
        <v>0</v>
      </c>
      <c r="J62" s="11">
        <v>0</v>
      </c>
      <c r="K62" s="24">
        <v>7</v>
      </c>
      <c r="L62" s="11">
        <v>535471.37</v>
      </c>
      <c r="M62" s="24">
        <v>1</v>
      </c>
      <c r="N62" s="11">
        <v>41305.08</v>
      </c>
      <c r="O62" s="24">
        <v>0</v>
      </c>
      <c r="P62" s="11">
        <v>0</v>
      </c>
      <c r="Q62" s="34">
        <v>21</v>
      </c>
      <c r="R62" s="11">
        <v>682755.04</v>
      </c>
    </row>
    <row r="63" spans="1:18" x14ac:dyDescent="0.3">
      <c r="A63" t="s">
        <v>70</v>
      </c>
      <c r="B63" t="s">
        <v>126</v>
      </c>
      <c r="C63" s="24">
        <v>67</v>
      </c>
      <c r="D63" s="11">
        <v>296338.68</v>
      </c>
      <c r="E63" s="24">
        <v>8</v>
      </c>
      <c r="F63" s="11">
        <v>32784.29</v>
      </c>
      <c r="G63" s="24">
        <v>12</v>
      </c>
      <c r="H63" s="11">
        <v>528200.62</v>
      </c>
      <c r="I63" s="24">
        <v>1</v>
      </c>
      <c r="J63" s="11">
        <v>6505.89</v>
      </c>
      <c r="K63" s="24">
        <v>24</v>
      </c>
      <c r="L63" s="11">
        <v>753749.27</v>
      </c>
      <c r="M63" s="24">
        <v>9</v>
      </c>
      <c r="N63" s="11">
        <v>36028.589999999997</v>
      </c>
      <c r="O63" s="24">
        <v>0</v>
      </c>
      <c r="P63" s="11">
        <v>0</v>
      </c>
      <c r="Q63" s="34">
        <v>121</v>
      </c>
      <c r="R63" s="11">
        <v>1653607.34</v>
      </c>
    </row>
    <row r="64" spans="1:18" x14ac:dyDescent="0.3">
      <c r="A64" t="s">
        <v>70</v>
      </c>
      <c r="B64" t="s">
        <v>127</v>
      </c>
      <c r="C64" s="24">
        <v>5</v>
      </c>
      <c r="D64" s="11">
        <v>48297.06</v>
      </c>
      <c r="E64" s="24">
        <v>3</v>
      </c>
      <c r="F64" s="11">
        <v>242</v>
      </c>
      <c r="G64" s="24">
        <v>2</v>
      </c>
      <c r="H64" s="11">
        <v>0</v>
      </c>
      <c r="I64" s="24">
        <v>0</v>
      </c>
      <c r="J64" s="11">
        <v>0</v>
      </c>
      <c r="K64" s="24">
        <v>4</v>
      </c>
      <c r="L64" s="11">
        <v>7708.57</v>
      </c>
      <c r="M64" s="24">
        <v>0</v>
      </c>
      <c r="N64" s="11">
        <v>0</v>
      </c>
      <c r="O64" s="24">
        <v>0</v>
      </c>
      <c r="P64" s="11">
        <v>0</v>
      </c>
      <c r="Q64" s="34">
        <v>14</v>
      </c>
      <c r="R64" s="11">
        <v>56247.63</v>
      </c>
    </row>
    <row r="65" spans="1:18" x14ac:dyDescent="0.3">
      <c r="A65" t="s">
        <v>70</v>
      </c>
      <c r="B65" t="s">
        <v>128</v>
      </c>
      <c r="C65" s="24">
        <v>13</v>
      </c>
      <c r="D65" s="11">
        <v>70968.399999999994</v>
      </c>
      <c r="E65" s="24">
        <v>4</v>
      </c>
      <c r="F65" s="11">
        <v>20637.95</v>
      </c>
      <c r="G65" s="24">
        <v>0</v>
      </c>
      <c r="H65" s="11">
        <v>0</v>
      </c>
      <c r="I65" s="24">
        <v>0</v>
      </c>
      <c r="J65" s="11">
        <v>0</v>
      </c>
      <c r="K65" s="24">
        <v>8</v>
      </c>
      <c r="L65" s="11">
        <v>373798.15</v>
      </c>
      <c r="M65" s="24">
        <v>0</v>
      </c>
      <c r="N65" s="11">
        <v>0</v>
      </c>
      <c r="O65" s="24">
        <v>0</v>
      </c>
      <c r="P65" s="11">
        <v>0</v>
      </c>
      <c r="Q65" s="34">
        <v>25</v>
      </c>
      <c r="R65" s="11">
        <v>465404.5</v>
      </c>
    </row>
    <row r="66" spans="1:18" x14ac:dyDescent="0.3">
      <c r="A66" t="s">
        <v>70</v>
      </c>
      <c r="B66" t="s">
        <v>129</v>
      </c>
      <c r="C66" s="24">
        <v>288</v>
      </c>
      <c r="D66" s="11">
        <v>531291.37</v>
      </c>
      <c r="E66" s="24">
        <v>34</v>
      </c>
      <c r="F66" s="11">
        <v>91317.82</v>
      </c>
      <c r="G66" s="24">
        <v>11</v>
      </c>
      <c r="H66" s="11">
        <v>16910.29</v>
      </c>
      <c r="I66" s="24">
        <v>0</v>
      </c>
      <c r="J66" s="11">
        <v>0</v>
      </c>
      <c r="K66" s="24">
        <v>79</v>
      </c>
      <c r="L66" s="11">
        <v>439300.56</v>
      </c>
      <c r="M66" s="24">
        <v>0</v>
      </c>
      <c r="N66" s="11">
        <v>0</v>
      </c>
      <c r="O66" s="24">
        <v>0</v>
      </c>
      <c r="P66" s="11">
        <v>0</v>
      </c>
      <c r="Q66" s="34">
        <v>412</v>
      </c>
      <c r="R66" s="11">
        <v>1078820.04</v>
      </c>
    </row>
    <row r="67" spans="1:18" x14ac:dyDescent="0.3">
      <c r="A67" t="s">
        <v>70</v>
      </c>
      <c r="B67" t="s">
        <v>130</v>
      </c>
      <c r="C67" s="24">
        <v>10</v>
      </c>
      <c r="D67" s="11">
        <v>24968.11</v>
      </c>
      <c r="E67" s="24">
        <v>2</v>
      </c>
      <c r="F67" s="11">
        <v>25350</v>
      </c>
      <c r="G67" s="24">
        <v>0</v>
      </c>
      <c r="H67" s="11">
        <v>0</v>
      </c>
      <c r="I67" s="24">
        <v>0</v>
      </c>
      <c r="J67" s="11">
        <v>0</v>
      </c>
      <c r="K67" s="24">
        <v>1</v>
      </c>
      <c r="L67" s="11">
        <v>0</v>
      </c>
      <c r="M67" s="24">
        <v>0</v>
      </c>
      <c r="N67" s="11">
        <v>0</v>
      </c>
      <c r="O67" s="24">
        <v>0</v>
      </c>
      <c r="P67" s="11">
        <v>0</v>
      </c>
      <c r="Q67" s="34">
        <v>13</v>
      </c>
      <c r="R67" s="11">
        <v>50318.11</v>
      </c>
    </row>
    <row r="68" spans="1:18" x14ac:dyDescent="0.3">
      <c r="A68" t="s">
        <v>70</v>
      </c>
      <c r="B68" t="s">
        <v>131</v>
      </c>
      <c r="C68" s="24">
        <v>2175</v>
      </c>
      <c r="D68" s="11">
        <v>19312041.18</v>
      </c>
      <c r="E68" s="24">
        <v>101</v>
      </c>
      <c r="F68" s="11">
        <v>536897.72</v>
      </c>
      <c r="G68" s="24">
        <v>128</v>
      </c>
      <c r="H68" s="11">
        <v>4625860.83</v>
      </c>
      <c r="I68" s="24">
        <v>8</v>
      </c>
      <c r="J68" s="11">
        <v>684829.94</v>
      </c>
      <c r="K68" s="24">
        <v>200</v>
      </c>
      <c r="L68" s="11">
        <v>4169274.64</v>
      </c>
      <c r="M68" s="24">
        <v>37</v>
      </c>
      <c r="N68" s="11">
        <v>1324093.8500000001</v>
      </c>
      <c r="O68" s="24">
        <v>0</v>
      </c>
      <c r="P68" s="11">
        <v>0</v>
      </c>
      <c r="Q68" s="34">
        <v>2649</v>
      </c>
      <c r="R68" s="11">
        <v>30652998.16</v>
      </c>
    </row>
    <row r="69" spans="1:18" x14ac:dyDescent="0.3">
      <c r="A69" t="s">
        <v>71</v>
      </c>
      <c r="B69" t="s">
        <v>123</v>
      </c>
      <c r="C69" s="24">
        <v>1670</v>
      </c>
      <c r="D69" s="11">
        <v>12119781.84</v>
      </c>
      <c r="E69" s="24">
        <v>162</v>
      </c>
      <c r="F69" s="11">
        <v>934320.85</v>
      </c>
      <c r="G69" s="24">
        <v>29</v>
      </c>
      <c r="H69" s="11">
        <v>136314.43</v>
      </c>
      <c r="I69" s="24">
        <v>3</v>
      </c>
      <c r="J69" s="11">
        <v>0</v>
      </c>
      <c r="K69" s="24">
        <v>244</v>
      </c>
      <c r="L69" s="11">
        <v>4738841.03</v>
      </c>
      <c r="M69" s="24">
        <v>9</v>
      </c>
      <c r="N69" s="11">
        <v>144898.47</v>
      </c>
      <c r="O69" s="24">
        <v>1</v>
      </c>
      <c r="P69" s="11">
        <v>5075.5200000000004</v>
      </c>
      <c r="Q69" s="34">
        <v>2118</v>
      </c>
      <c r="R69" s="11">
        <v>18079232.140000001</v>
      </c>
    </row>
    <row r="70" spans="1:18" x14ac:dyDescent="0.3">
      <c r="A70" t="s">
        <v>71</v>
      </c>
      <c r="B70" t="s">
        <v>124</v>
      </c>
      <c r="C70" s="24">
        <v>13249</v>
      </c>
      <c r="D70" s="11">
        <v>290366971.04000002</v>
      </c>
      <c r="E70" s="24">
        <v>1012</v>
      </c>
      <c r="F70" s="11">
        <v>15486134.42</v>
      </c>
      <c r="G70" s="24">
        <v>523</v>
      </c>
      <c r="H70" s="11">
        <v>13789681.970000001</v>
      </c>
      <c r="I70" s="24">
        <v>44</v>
      </c>
      <c r="J70" s="11">
        <v>3334668.09</v>
      </c>
      <c r="K70" s="24">
        <v>1041</v>
      </c>
      <c r="L70" s="11">
        <v>32508969.210000001</v>
      </c>
      <c r="M70" s="24">
        <v>245</v>
      </c>
      <c r="N70" s="11">
        <v>12954335.800000001</v>
      </c>
      <c r="O70" s="24">
        <v>0</v>
      </c>
      <c r="P70" s="11">
        <v>0</v>
      </c>
      <c r="Q70" s="34">
        <v>16114</v>
      </c>
      <c r="R70" s="11">
        <v>368440760.52999997</v>
      </c>
    </row>
    <row r="71" spans="1:18" x14ac:dyDescent="0.3">
      <c r="A71" t="s">
        <v>71</v>
      </c>
      <c r="B71" t="s">
        <v>125</v>
      </c>
      <c r="C71" s="24">
        <v>0</v>
      </c>
      <c r="D71" s="11">
        <v>0</v>
      </c>
      <c r="E71" s="24">
        <v>0</v>
      </c>
      <c r="F71" s="11">
        <v>0</v>
      </c>
      <c r="G71" s="24">
        <v>0</v>
      </c>
      <c r="H71" s="11">
        <v>0</v>
      </c>
      <c r="I71" s="24">
        <v>0</v>
      </c>
      <c r="J71" s="11">
        <v>0</v>
      </c>
      <c r="K71" s="24">
        <v>8</v>
      </c>
      <c r="L71" s="11">
        <v>339619.35</v>
      </c>
      <c r="M71" s="24">
        <v>0</v>
      </c>
      <c r="N71" s="11">
        <v>0</v>
      </c>
      <c r="O71" s="24">
        <v>0</v>
      </c>
      <c r="P71" s="11">
        <v>0</v>
      </c>
      <c r="Q71" s="34">
        <v>8</v>
      </c>
      <c r="R71" s="11">
        <v>339619.35</v>
      </c>
    </row>
    <row r="72" spans="1:18" x14ac:dyDescent="0.3">
      <c r="A72" t="s">
        <v>71</v>
      </c>
      <c r="B72" t="s">
        <v>126</v>
      </c>
      <c r="C72" s="24">
        <v>6</v>
      </c>
      <c r="D72" s="11">
        <v>100789.94</v>
      </c>
      <c r="E72" s="24">
        <v>0</v>
      </c>
      <c r="F72" s="11">
        <v>0</v>
      </c>
      <c r="G72" s="24">
        <v>1</v>
      </c>
      <c r="H72" s="11">
        <v>0</v>
      </c>
      <c r="I72" s="24">
        <v>0</v>
      </c>
      <c r="J72" s="11">
        <v>0</v>
      </c>
      <c r="K72" s="24">
        <v>2</v>
      </c>
      <c r="L72" s="11">
        <v>9114.48</v>
      </c>
      <c r="M72" s="24">
        <v>1</v>
      </c>
      <c r="N72" s="11">
        <v>139651.51</v>
      </c>
      <c r="O72" s="24">
        <v>0</v>
      </c>
      <c r="P72" s="11">
        <v>0</v>
      </c>
      <c r="Q72" s="34">
        <v>10</v>
      </c>
      <c r="R72" s="11">
        <v>249555.93</v>
      </c>
    </row>
    <row r="73" spans="1:18" x14ac:dyDescent="0.3">
      <c r="A73" t="s">
        <v>71</v>
      </c>
      <c r="B73" t="s">
        <v>127</v>
      </c>
      <c r="C73" s="24">
        <v>124</v>
      </c>
      <c r="D73" s="11">
        <v>672536.28</v>
      </c>
      <c r="E73" s="24">
        <v>1</v>
      </c>
      <c r="F73" s="11">
        <v>2545.9</v>
      </c>
      <c r="G73" s="24">
        <v>0</v>
      </c>
      <c r="H73" s="11">
        <v>0</v>
      </c>
      <c r="I73" s="24">
        <v>0</v>
      </c>
      <c r="J73" s="11">
        <v>0</v>
      </c>
      <c r="K73" s="24">
        <v>6</v>
      </c>
      <c r="L73" s="11">
        <v>12587.71</v>
      </c>
      <c r="M73" s="24">
        <v>0</v>
      </c>
      <c r="N73" s="11">
        <v>0</v>
      </c>
      <c r="O73" s="24">
        <v>0</v>
      </c>
      <c r="P73" s="11">
        <v>0</v>
      </c>
      <c r="Q73" s="34">
        <v>131</v>
      </c>
      <c r="R73" s="11">
        <v>687669.89</v>
      </c>
    </row>
    <row r="74" spans="1:18" x14ac:dyDescent="0.3">
      <c r="A74" t="s">
        <v>71</v>
      </c>
      <c r="B74" t="s">
        <v>128</v>
      </c>
      <c r="C74" s="24">
        <v>21</v>
      </c>
      <c r="D74" s="11">
        <v>81107.149999999994</v>
      </c>
      <c r="E74" s="24">
        <v>0</v>
      </c>
      <c r="F74" s="11">
        <v>0</v>
      </c>
      <c r="G74" s="24">
        <v>0</v>
      </c>
      <c r="H74" s="11">
        <v>0</v>
      </c>
      <c r="I74" s="24">
        <v>0</v>
      </c>
      <c r="J74" s="11">
        <v>0</v>
      </c>
      <c r="K74" s="24">
        <v>4</v>
      </c>
      <c r="L74" s="11">
        <v>52043.67</v>
      </c>
      <c r="M74" s="24">
        <v>0</v>
      </c>
      <c r="N74" s="11">
        <v>0</v>
      </c>
      <c r="O74" s="24">
        <v>2</v>
      </c>
      <c r="P74" s="11">
        <v>1734.2</v>
      </c>
      <c r="Q74" s="34">
        <v>27</v>
      </c>
      <c r="R74" s="11">
        <v>134885.01999999999</v>
      </c>
    </row>
    <row r="75" spans="1:18" x14ac:dyDescent="0.3">
      <c r="A75" t="s">
        <v>71</v>
      </c>
      <c r="B75" t="s">
        <v>129</v>
      </c>
      <c r="C75" s="24">
        <v>1027</v>
      </c>
      <c r="D75" s="11">
        <v>1707721.26</v>
      </c>
      <c r="E75" s="24">
        <v>55</v>
      </c>
      <c r="F75" s="11">
        <v>87925.86</v>
      </c>
      <c r="G75" s="24">
        <v>56</v>
      </c>
      <c r="H75" s="11">
        <v>64824.76</v>
      </c>
      <c r="I75" s="24">
        <v>0</v>
      </c>
      <c r="J75" s="11">
        <v>0</v>
      </c>
      <c r="K75" s="24">
        <v>164</v>
      </c>
      <c r="L75" s="11">
        <v>825595.15</v>
      </c>
      <c r="M75" s="24">
        <v>0</v>
      </c>
      <c r="N75" s="11">
        <v>0</v>
      </c>
      <c r="O75" s="24">
        <v>3</v>
      </c>
      <c r="P75" s="11">
        <v>1643.5</v>
      </c>
      <c r="Q75" s="34">
        <v>1305</v>
      </c>
      <c r="R75" s="11">
        <v>2687710.53</v>
      </c>
    </row>
    <row r="76" spans="1:18" x14ac:dyDescent="0.3">
      <c r="A76" t="s">
        <v>71</v>
      </c>
      <c r="B76" t="s">
        <v>130</v>
      </c>
      <c r="C76" s="24">
        <v>2743</v>
      </c>
      <c r="D76" s="11">
        <v>55941665.740000002</v>
      </c>
      <c r="E76" s="24">
        <v>109</v>
      </c>
      <c r="F76" s="11">
        <v>2640947.65</v>
      </c>
      <c r="G76" s="24">
        <v>34</v>
      </c>
      <c r="H76" s="11">
        <v>1396995.28</v>
      </c>
      <c r="I76" s="24">
        <v>2</v>
      </c>
      <c r="J76" s="11">
        <v>126222.01</v>
      </c>
      <c r="K76" s="24">
        <v>164</v>
      </c>
      <c r="L76" s="11">
        <v>6158899.6799999997</v>
      </c>
      <c r="M76" s="24">
        <v>39</v>
      </c>
      <c r="N76" s="11">
        <v>891221.63</v>
      </c>
      <c r="O76" s="24">
        <v>0</v>
      </c>
      <c r="P76" s="11">
        <v>0</v>
      </c>
      <c r="Q76" s="34">
        <v>3091</v>
      </c>
      <c r="R76" s="11">
        <v>67155951.989999995</v>
      </c>
    </row>
    <row r="77" spans="1:18" x14ac:dyDescent="0.3">
      <c r="A77" t="s">
        <v>71</v>
      </c>
      <c r="B77" t="s">
        <v>131</v>
      </c>
      <c r="C77" s="24">
        <v>5068</v>
      </c>
      <c r="D77" s="11">
        <v>54474190.969999999</v>
      </c>
      <c r="E77" s="24">
        <v>300</v>
      </c>
      <c r="F77" s="11">
        <v>1919961.67</v>
      </c>
      <c r="G77" s="24">
        <v>335</v>
      </c>
      <c r="H77" s="11">
        <v>4748484.34</v>
      </c>
      <c r="I77" s="24">
        <v>10</v>
      </c>
      <c r="J77" s="11">
        <v>731969.42</v>
      </c>
      <c r="K77" s="24">
        <v>677</v>
      </c>
      <c r="L77" s="11">
        <v>20949913.710000001</v>
      </c>
      <c r="M77" s="24">
        <v>88</v>
      </c>
      <c r="N77" s="11">
        <v>5265347.4400000004</v>
      </c>
      <c r="O77" s="24">
        <v>0</v>
      </c>
      <c r="P77" s="11">
        <v>0</v>
      </c>
      <c r="Q77" s="34">
        <v>6478</v>
      </c>
      <c r="R77" s="11">
        <v>88089867.549999997</v>
      </c>
    </row>
    <row r="78" spans="1:18" x14ac:dyDescent="0.3">
      <c r="A78" t="s">
        <v>72</v>
      </c>
      <c r="B78" t="s">
        <v>123</v>
      </c>
      <c r="C78" s="24">
        <v>193</v>
      </c>
      <c r="D78" s="11">
        <v>2083459.63</v>
      </c>
      <c r="E78" s="24">
        <v>1</v>
      </c>
      <c r="F78" s="11">
        <v>7052.64</v>
      </c>
      <c r="G78" s="24">
        <v>5</v>
      </c>
      <c r="H78" s="11">
        <v>2187636.14</v>
      </c>
      <c r="I78" s="24">
        <v>1</v>
      </c>
      <c r="J78" s="11">
        <v>355013.87</v>
      </c>
      <c r="K78" s="24">
        <v>57</v>
      </c>
      <c r="L78" s="11">
        <v>6713462.25</v>
      </c>
      <c r="M78" s="24">
        <v>0</v>
      </c>
      <c r="N78" s="11">
        <v>0</v>
      </c>
      <c r="O78" s="24">
        <v>0</v>
      </c>
      <c r="P78" s="11">
        <v>0</v>
      </c>
      <c r="Q78" s="34">
        <v>257</v>
      </c>
      <c r="R78" s="11">
        <v>11346624.529999999</v>
      </c>
    </row>
    <row r="79" spans="1:18" x14ac:dyDescent="0.3">
      <c r="A79" t="s">
        <v>72</v>
      </c>
      <c r="B79" t="s">
        <v>124</v>
      </c>
      <c r="C79" s="24">
        <v>3253</v>
      </c>
      <c r="D79" s="11">
        <v>28428235.16</v>
      </c>
      <c r="E79" s="24">
        <v>177</v>
      </c>
      <c r="F79" s="11">
        <v>1434131.65</v>
      </c>
      <c r="G79" s="24">
        <v>179</v>
      </c>
      <c r="H79" s="11">
        <v>4561881.16</v>
      </c>
      <c r="I79" s="24">
        <v>31</v>
      </c>
      <c r="J79" s="11">
        <v>1559751.43</v>
      </c>
      <c r="K79" s="24">
        <v>250</v>
      </c>
      <c r="L79" s="11">
        <v>17598642.98</v>
      </c>
      <c r="M79" s="24">
        <v>54</v>
      </c>
      <c r="N79" s="11">
        <v>4219737.47</v>
      </c>
      <c r="O79" s="24">
        <v>0</v>
      </c>
      <c r="P79" s="11">
        <v>0</v>
      </c>
      <c r="Q79" s="34">
        <v>3944</v>
      </c>
      <c r="R79" s="11">
        <v>57802379.850000001</v>
      </c>
    </row>
    <row r="80" spans="1:18" x14ac:dyDescent="0.3">
      <c r="A80" t="s">
        <v>72</v>
      </c>
      <c r="B80" t="s">
        <v>126</v>
      </c>
      <c r="C80" s="24">
        <v>42</v>
      </c>
      <c r="D80" s="11">
        <v>178903.97</v>
      </c>
      <c r="E80" s="24">
        <v>10</v>
      </c>
      <c r="F80" s="11">
        <v>38220.06</v>
      </c>
      <c r="G80" s="24">
        <v>7</v>
      </c>
      <c r="H80" s="11">
        <v>12719.82</v>
      </c>
      <c r="I80" s="24">
        <v>0</v>
      </c>
      <c r="J80" s="11">
        <v>0</v>
      </c>
      <c r="K80" s="24">
        <v>1</v>
      </c>
      <c r="L80" s="11">
        <v>0</v>
      </c>
      <c r="M80" s="24">
        <v>0</v>
      </c>
      <c r="N80" s="11">
        <v>0</v>
      </c>
      <c r="O80" s="24">
        <v>0</v>
      </c>
      <c r="P80" s="11">
        <v>0</v>
      </c>
      <c r="Q80" s="34">
        <v>60</v>
      </c>
      <c r="R80" s="11">
        <v>229843.85</v>
      </c>
    </row>
    <row r="81" spans="1:18" x14ac:dyDescent="0.3">
      <c r="A81" t="s">
        <v>72</v>
      </c>
      <c r="B81" t="s">
        <v>127</v>
      </c>
      <c r="C81" s="24">
        <v>2</v>
      </c>
      <c r="D81" s="11">
        <v>55331.67</v>
      </c>
      <c r="E81" s="24">
        <v>0</v>
      </c>
      <c r="F81" s="11">
        <v>0</v>
      </c>
      <c r="G81" s="24">
        <v>1</v>
      </c>
      <c r="H81" s="11">
        <v>35716.25</v>
      </c>
      <c r="I81" s="24">
        <v>0</v>
      </c>
      <c r="J81" s="11">
        <v>0</v>
      </c>
      <c r="K81" s="24">
        <v>0</v>
      </c>
      <c r="L81" s="11">
        <v>0</v>
      </c>
      <c r="M81" s="24">
        <v>0</v>
      </c>
      <c r="N81" s="11">
        <v>0</v>
      </c>
      <c r="O81" s="24">
        <v>0</v>
      </c>
      <c r="P81" s="11">
        <v>0</v>
      </c>
      <c r="Q81" s="34">
        <v>3</v>
      </c>
      <c r="R81" s="11">
        <v>91047.92</v>
      </c>
    </row>
    <row r="82" spans="1:18" x14ac:dyDescent="0.3">
      <c r="A82" t="s">
        <v>72</v>
      </c>
      <c r="B82" t="s">
        <v>128</v>
      </c>
      <c r="C82" s="24">
        <v>20</v>
      </c>
      <c r="D82" s="11">
        <v>121195.35</v>
      </c>
      <c r="E82" s="24">
        <v>1</v>
      </c>
      <c r="F82" s="11">
        <v>955.24</v>
      </c>
      <c r="G82" s="24">
        <v>1</v>
      </c>
      <c r="H82" s="11">
        <v>0</v>
      </c>
      <c r="I82" s="24">
        <v>0</v>
      </c>
      <c r="J82" s="11">
        <v>0</v>
      </c>
      <c r="K82" s="24">
        <v>2</v>
      </c>
      <c r="L82" s="11">
        <v>11880.95</v>
      </c>
      <c r="M82" s="24">
        <v>0</v>
      </c>
      <c r="N82" s="11">
        <v>0</v>
      </c>
      <c r="O82" s="24">
        <v>0</v>
      </c>
      <c r="P82" s="11">
        <v>0</v>
      </c>
      <c r="Q82" s="34">
        <v>24</v>
      </c>
      <c r="R82" s="11">
        <v>134031.54</v>
      </c>
    </row>
    <row r="83" spans="1:18" x14ac:dyDescent="0.3">
      <c r="A83" t="s">
        <v>72</v>
      </c>
      <c r="B83" t="s">
        <v>129</v>
      </c>
      <c r="C83" s="24">
        <v>19</v>
      </c>
      <c r="D83" s="11">
        <v>88074.11</v>
      </c>
      <c r="E83" s="24">
        <v>1</v>
      </c>
      <c r="F83" s="11">
        <v>1000.56</v>
      </c>
      <c r="G83" s="24">
        <v>0</v>
      </c>
      <c r="H83" s="11">
        <v>0</v>
      </c>
      <c r="I83" s="24">
        <v>0</v>
      </c>
      <c r="J83" s="11">
        <v>0</v>
      </c>
      <c r="K83" s="24">
        <v>5</v>
      </c>
      <c r="L83" s="11">
        <v>6651.93</v>
      </c>
      <c r="M83" s="24">
        <v>0</v>
      </c>
      <c r="N83" s="11">
        <v>0</v>
      </c>
      <c r="O83" s="24">
        <v>0</v>
      </c>
      <c r="P83" s="11">
        <v>0</v>
      </c>
      <c r="Q83" s="34">
        <v>25</v>
      </c>
      <c r="R83" s="11">
        <v>95726.6</v>
      </c>
    </row>
    <row r="84" spans="1:18" x14ac:dyDescent="0.3">
      <c r="A84" t="s">
        <v>72</v>
      </c>
      <c r="B84" t="s">
        <v>130</v>
      </c>
      <c r="C84" s="24">
        <v>824</v>
      </c>
      <c r="D84" s="11">
        <v>6082598.7800000003</v>
      </c>
      <c r="E84" s="24">
        <v>55</v>
      </c>
      <c r="F84" s="11">
        <v>484463.83</v>
      </c>
      <c r="G84" s="24">
        <v>90</v>
      </c>
      <c r="H84" s="11">
        <v>878807.53</v>
      </c>
      <c r="I84" s="24">
        <v>5</v>
      </c>
      <c r="J84" s="11">
        <v>37797.14</v>
      </c>
      <c r="K84" s="24">
        <v>43</v>
      </c>
      <c r="L84" s="11">
        <v>455064.3</v>
      </c>
      <c r="M84" s="24">
        <v>1</v>
      </c>
      <c r="N84" s="11">
        <v>406170.18</v>
      </c>
      <c r="O84" s="24">
        <v>0</v>
      </c>
      <c r="P84" s="11">
        <v>0</v>
      </c>
      <c r="Q84" s="34">
        <v>1018</v>
      </c>
      <c r="R84" s="11">
        <v>8344901.7599999998</v>
      </c>
    </row>
    <row r="85" spans="1:18" x14ac:dyDescent="0.3">
      <c r="A85" t="s">
        <v>72</v>
      </c>
      <c r="B85" t="s">
        <v>131</v>
      </c>
      <c r="C85" s="24">
        <v>753</v>
      </c>
      <c r="D85" s="11">
        <v>5752933.2300000004</v>
      </c>
      <c r="E85" s="24">
        <v>29</v>
      </c>
      <c r="F85" s="11">
        <v>549369.9</v>
      </c>
      <c r="G85" s="24">
        <v>52</v>
      </c>
      <c r="H85" s="11">
        <v>668145.43999999994</v>
      </c>
      <c r="I85" s="24">
        <v>10</v>
      </c>
      <c r="J85" s="11">
        <v>618663.74</v>
      </c>
      <c r="K85" s="24">
        <v>133</v>
      </c>
      <c r="L85" s="11">
        <v>4091134.2</v>
      </c>
      <c r="M85" s="24">
        <v>7</v>
      </c>
      <c r="N85" s="11">
        <v>447825.23</v>
      </c>
      <c r="O85" s="24">
        <v>1</v>
      </c>
      <c r="P85" s="11">
        <v>918.6</v>
      </c>
      <c r="Q85" s="34">
        <v>985</v>
      </c>
      <c r="R85" s="11">
        <v>12128990.34</v>
      </c>
    </row>
    <row r="86" spans="1:18" x14ac:dyDescent="0.3">
      <c r="A86" t="s">
        <v>73</v>
      </c>
      <c r="B86" t="s">
        <v>123</v>
      </c>
      <c r="C86" s="24">
        <v>1</v>
      </c>
      <c r="D86" s="11">
        <v>0</v>
      </c>
      <c r="E86" s="24">
        <v>0</v>
      </c>
      <c r="F86" s="11">
        <v>0</v>
      </c>
      <c r="G86" s="24">
        <v>0</v>
      </c>
      <c r="H86" s="11">
        <v>0</v>
      </c>
      <c r="I86" s="24">
        <v>0</v>
      </c>
      <c r="J86" s="11">
        <v>0</v>
      </c>
      <c r="K86" s="24">
        <v>5</v>
      </c>
      <c r="L86" s="11">
        <v>28327.48</v>
      </c>
      <c r="M86" s="24">
        <v>1</v>
      </c>
      <c r="N86" s="11">
        <v>0</v>
      </c>
      <c r="O86" s="24">
        <v>0</v>
      </c>
      <c r="P86" s="11">
        <v>0</v>
      </c>
      <c r="Q86" s="34">
        <v>7</v>
      </c>
      <c r="R86" s="11">
        <v>28327.48</v>
      </c>
    </row>
    <row r="87" spans="1:18" x14ac:dyDescent="0.3">
      <c r="A87" t="s">
        <v>73</v>
      </c>
      <c r="B87" t="s">
        <v>124</v>
      </c>
      <c r="C87" s="24">
        <v>27</v>
      </c>
      <c r="D87" s="11">
        <v>190705.53</v>
      </c>
      <c r="E87" s="24">
        <v>3</v>
      </c>
      <c r="F87" s="11">
        <v>2320</v>
      </c>
      <c r="G87" s="24">
        <v>3</v>
      </c>
      <c r="H87" s="11">
        <v>87399.38</v>
      </c>
      <c r="I87" s="24">
        <v>1</v>
      </c>
      <c r="J87" s="11">
        <v>0</v>
      </c>
      <c r="K87" s="24">
        <v>14</v>
      </c>
      <c r="L87" s="11">
        <v>995233.08</v>
      </c>
      <c r="M87" s="24">
        <v>7</v>
      </c>
      <c r="N87" s="11">
        <v>1261327.6000000001</v>
      </c>
      <c r="O87" s="24">
        <v>0</v>
      </c>
      <c r="P87" s="11">
        <v>0</v>
      </c>
      <c r="Q87" s="34">
        <v>55</v>
      </c>
      <c r="R87" s="11">
        <v>2536985.59</v>
      </c>
    </row>
    <row r="88" spans="1:18" x14ac:dyDescent="0.3">
      <c r="A88" t="s">
        <v>73</v>
      </c>
      <c r="B88" t="s">
        <v>127</v>
      </c>
      <c r="C88" s="24">
        <v>0</v>
      </c>
      <c r="D88" s="11">
        <v>0</v>
      </c>
      <c r="E88" s="24">
        <v>0</v>
      </c>
      <c r="F88" s="11">
        <v>0</v>
      </c>
      <c r="G88" s="24">
        <v>0</v>
      </c>
      <c r="H88" s="11">
        <v>0</v>
      </c>
      <c r="I88" s="24">
        <v>0</v>
      </c>
      <c r="J88" s="11">
        <v>0</v>
      </c>
      <c r="K88" s="24">
        <v>1</v>
      </c>
      <c r="L88" s="11">
        <v>49047.12</v>
      </c>
      <c r="M88" s="24">
        <v>0</v>
      </c>
      <c r="N88" s="11">
        <v>0</v>
      </c>
      <c r="O88" s="24">
        <v>0</v>
      </c>
      <c r="P88" s="11">
        <v>0</v>
      </c>
      <c r="Q88" s="34">
        <v>1</v>
      </c>
      <c r="R88" s="11">
        <v>49047.12</v>
      </c>
    </row>
    <row r="89" spans="1:18" x14ac:dyDescent="0.3">
      <c r="A89" t="s">
        <v>73</v>
      </c>
      <c r="B89" t="s">
        <v>128</v>
      </c>
      <c r="C89" s="24">
        <v>0</v>
      </c>
      <c r="D89" s="11">
        <v>0</v>
      </c>
      <c r="E89" s="24">
        <v>0</v>
      </c>
      <c r="F89" s="11">
        <v>0</v>
      </c>
      <c r="G89" s="24">
        <v>0</v>
      </c>
      <c r="H89" s="11">
        <v>0</v>
      </c>
      <c r="I89" s="24">
        <v>0</v>
      </c>
      <c r="J89" s="11">
        <v>0</v>
      </c>
      <c r="K89" s="24">
        <v>1</v>
      </c>
      <c r="L89" s="11">
        <v>10451</v>
      </c>
      <c r="M89" s="24">
        <v>0</v>
      </c>
      <c r="N89" s="11">
        <v>0</v>
      </c>
      <c r="O89" s="24">
        <v>0</v>
      </c>
      <c r="P89" s="11">
        <v>0</v>
      </c>
      <c r="Q89" s="34">
        <v>1</v>
      </c>
      <c r="R89" s="11">
        <v>10451</v>
      </c>
    </row>
    <row r="90" spans="1:18" x14ac:dyDescent="0.3">
      <c r="A90" t="s">
        <v>73</v>
      </c>
      <c r="B90" t="s">
        <v>129</v>
      </c>
      <c r="C90" s="24">
        <v>18</v>
      </c>
      <c r="D90" s="11">
        <v>38563.94</v>
      </c>
      <c r="E90" s="24">
        <v>2</v>
      </c>
      <c r="F90" s="11">
        <v>0</v>
      </c>
      <c r="G90" s="24">
        <v>4</v>
      </c>
      <c r="H90" s="11">
        <v>9411.44</v>
      </c>
      <c r="I90" s="24">
        <v>0</v>
      </c>
      <c r="J90" s="11">
        <v>0</v>
      </c>
      <c r="K90" s="24">
        <v>7</v>
      </c>
      <c r="L90" s="11">
        <v>36450.78</v>
      </c>
      <c r="M90" s="24">
        <v>0</v>
      </c>
      <c r="N90" s="11">
        <v>0</v>
      </c>
      <c r="O90" s="24">
        <v>0</v>
      </c>
      <c r="P90" s="11">
        <v>0</v>
      </c>
      <c r="Q90" s="34">
        <v>31</v>
      </c>
      <c r="R90" s="11">
        <v>84426.16</v>
      </c>
    </row>
    <row r="91" spans="1:18" x14ac:dyDescent="0.3">
      <c r="A91" t="s">
        <v>73</v>
      </c>
      <c r="B91" t="s">
        <v>130</v>
      </c>
      <c r="C91" s="24">
        <v>7</v>
      </c>
      <c r="D91" s="11">
        <v>61402</v>
      </c>
      <c r="E91" s="24">
        <v>0</v>
      </c>
      <c r="F91" s="11">
        <v>0</v>
      </c>
      <c r="G91" s="24">
        <v>0</v>
      </c>
      <c r="H91" s="11">
        <v>0</v>
      </c>
      <c r="I91" s="24">
        <v>0</v>
      </c>
      <c r="J91" s="11">
        <v>0</v>
      </c>
      <c r="K91" s="24">
        <v>0</v>
      </c>
      <c r="L91" s="11">
        <v>0</v>
      </c>
      <c r="M91" s="24">
        <v>0</v>
      </c>
      <c r="N91" s="11">
        <v>0</v>
      </c>
      <c r="O91" s="24">
        <v>0</v>
      </c>
      <c r="P91" s="11">
        <v>0</v>
      </c>
      <c r="Q91" s="34">
        <v>7</v>
      </c>
      <c r="R91" s="11">
        <v>61402</v>
      </c>
    </row>
    <row r="92" spans="1:18" x14ac:dyDescent="0.3">
      <c r="A92" t="s">
        <v>73</v>
      </c>
      <c r="B92" t="s">
        <v>131</v>
      </c>
      <c r="C92" s="24">
        <v>311</v>
      </c>
      <c r="D92" s="11">
        <v>762296.37</v>
      </c>
      <c r="E92" s="24">
        <v>30</v>
      </c>
      <c r="F92" s="11">
        <v>56910.59</v>
      </c>
      <c r="G92" s="24">
        <v>21</v>
      </c>
      <c r="H92" s="11">
        <v>902163.16</v>
      </c>
      <c r="I92" s="24">
        <v>1</v>
      </c>
      <c r="J92" s="11">
        <v>0</v>
      </c>
      <c r="K92" s="24">
        <v>15</v>
      </c>
      <c r="L92" s="11">
        <v>871238.64</v>
      </c>
      <c r="M92" s="24">
        <v>2</v>
      </c>
      <c r="N92" s="11">
        <v>16904.560000000001</v>
      </c>
      <c r="O92" s="24">
        <v>0</v>
      </c>
      <c r="P92" s="11">
        <v>0</v>
      </c>
      <c r="Q92" s="34">
        <v>380</v>
      </c>
      <c r="R92" s="11">
        <v>2609513.3199999998</v>
      </c>
    </row>
    <row r="93" spans="1:18" x14ac:dyDescent="0.3">
      <c r="A93" t="s">
        <v>74</v>
      </c>
      <c r="B93" t="s">
        <v>123</v>
      </c>
      <c r="C93" s="24">
        <v>13854</v>
      </c>
      <c r="D93" s="11">
        <v>163887765.56</v>
      </c>
      <c r="E93" s="24">
        <v>517</v>
      </c>
      <c r="F93" s="11">
        <v>5061729.6100000003</v>
      </c>
      <c r="G93" s="24">
        <v>545</v>
      </c>
      <c r="H93" s="11">
        <v>11433556.189999999</v>
      </c>
      <c r="I93" s="24">
        <v>33</v>
      </c>
      <c r="J93" s="11">
        <v>1693465.9</v>
      </c>
      <c r="K93" s="24">
        <v>611</v>
      </c>
      <c r="L93" s="11">
        <v>13755269.18</v>
      </c>
      <c r="M93" s="24">
        <v>46</v>
      </c>
      <c r="N93" s="11">
        <v>3199192.92</v>
      </c>
      <c r="O93" s="24">
        <v>5</v>
      </c>
      <c r="P93" s="11">
        <v>2446.34</v>
      </c>
      <c r="Q93" s="34">
        <v>15611</v>
      </c>
      <c r="R93" s="11">
        <v>199033425.69999999</v>
      </c>
    </row>
    <row r="94" spans="1:18" x14ac:dyDescent="0.3">
      <c r="A94" t="s">
        <v>74</v>
      </c>
      <c r="B94" t="s">
        <v>132</v>
      </c>
      <c r="C94" s="24">
        <v>10</v>
      </c>
      <c r="D94" s="11">
        <v>9152.06</v>
      </c>
      <c r="E94" s="24">
        <v>0</v>
      </c>
      <c r="F94" s="11">
        <v>0</v>
      </c>
      <c r="G94" s="24">
        <v>0</v>
      </c>
      <c r="H94" s="11">
        <v>0</v>
      </c>
      <c r="I94" s="24">
        <v>0</v>
      </c>
      <c r="J94" s="11">
        <v>0</v>
      </c>
      <c r="K94" s="24">
        <v>1</v>
      </c>
      <c r="L94" s="11">
        <v>0</v>
      </c>
      <c r="M94" s="24">
        <v>0</v>
      </c>
      <c r="N94" s="11">
        <v>0</v>
      </c>
      <c r="O94" s="24">
        <v>0</v>
      </c>
      <c r="P94" s="11">
        <v>0</v>
      </c>
      <c r="Q94" s="34">
        <v>11</v>
      </c>
      <c r="R94" s="11">
        <v>9152.06</v>
      </c>
    </row>
    <row r="95" spans="1:18" x14ac:dyDescent="0.3">
      <c r="A95" t="s">
        <v>74</v>
      </c>
      <c r="B95" t="s">
        <v>124</v>
      </c>
      <c r="C95" s="24">
        <v>180075</v>
      </c>
      <c r="D95" s="11">
        <v>5650396012.0699997</v>
      </c>
      <c r="E95" s="24">
        <v>12312</v>
      </c>
      <c r="F95" s="11">
        <v>390173618.42000002</v>
      </c>
      <c r="G95" s="24">
        <v>18476</v>
      </c>
      <c r="H95" s="11">
        <v>1487995369.27</v>
      </c>
      <c r="I95" s="24">
        <v>1307</v>
      </c>
      <c r="J95" s="11">
        <v>94031564.060000002</v>
      </c>
      <c r="K95" s="24">
        <v>9840</v>
      </c>
      <c r="L95" s="11">
        <v>338551224.49000001</v>
      </c>
      <c r="M95" s="24">
        <v>3442</v>
      </c>
      <c r="N95" s="11">
        <v>247011067.19</v>
      </c>
      <c r="O95" s="24">
        <v>36</v>
      </c>
      <c r="P95" s="11">
        <v>40649.46</v>
      </c>
      <c r="Q95" s="34">
        <v>225488</v>
      </c>
      <c r="R95" s="11">
        <v>8208199504.96</v>
      </c>
    </row>
    <row r="96" spans="1:18" x14ac:dyDescent="0.3">
      <c r="A96" t="s">
        <v>74</v>
      </c>
      <c r="B96" t="s">
        <v>125</v>
      </c>
      <c r="C96" s="24">
        <v>31287</v>
      </c>
      <c r="D96" s="11">
        <v>295113254.25</v>
      </c>
      <c r="E96" s="24">
        <v>1050</v>
      </c>
      <c r="F96" s="11">
        <v>28215428.050000001</v>
      </c>
      <c r="G96" s="24">
        <v>1436</v>
      </c>
      <c r="H96" s="11">
        <v>31679803.949999999</v>
      </c>
      <c r="I96" s="24">
        <v>249</v>
      </c>
      <c r="J96" s="11">
        <v>21478884.710000001</v>
      </c>
      <c r="K96" s="24">
        <v>1171</v>
      </c>
      <c r="L96" s="11">
        <v>50168037.899999999</v>
      </c>
      <c r="M96" s="24">
        <v>539</v>
      </c>
      <c r="N96" s="11">
        <v>34799138.909999996</v>
      </c>
      <c r="O96" s="24">
        <v>1</v>
      </c>
      <c r="P96" s="11">
        <v>5238</v>
      </c>
      <c r="Q96" s="34">
        <v>35733</v>
      </c>
      <c r="R96" s="11">
        <v>461459785.76999998</v>
      </c>
    </row>
    <row r="97" spans="1:18" x14ac:dyDescent="0.3">
      <c r="A97" t="s">
        <v>74</v>
      </c>
      <c r="B97" t="s">
        <v>126</v>
      </c>
      <c r="C97" s="24">
        <v>1686</v>
      </c>
      <c r="D97" s="11">
        <v>26408456.43</v>
      </c>
      <c r="E97" s="24">
        <v>117</v>
      </c>
      <c r="F97" s="11">
        <v>1318156.1499999999</v>
      </c>
      <c r="G97" s="24">
        <v>525</v>
      </c>
      <c r="H97" s="11">
        <v>10357825.470000001</v>
      </c>
      <c r="I97" s="24">
        <v>10</v>
      </c>
      <c r="J97" s="11">
        <v>273844.17</v>
      </c>
      <c r="K97" s="24">
        <v>155</v>
      </c>
      <c r="L97" s="11">
        <v>6760406.2699999996</v>
      </c>
      <c r="M97" s="24">
        <v>37</v>
      </c>
      <c r="N97" s="11">
        <v>989067.95</v>
      </c>
      <c r="O97" s="24">
        <v>0</v>
      </c>
      <c r="P97" s="11">
        <v>0</v>
      </c>
      <c r="Q97" s="34">
        <v>2530</v>
      </c>
      <c r="R97" s="11">
        <v>46107756.439999998</v>
      </c>
    </row>
    <row r="98" spans="1:18" x14ac:dyDescent="0.3">
      <c r="A98" t="s">
        <v>74</v>
      </c>
      <c r="B98" t="s">
        <v>127</v>
      </c>
      <c r="C98" s="24">
        <v>1148</v>
      </c>
      <c r="D98" s="11">
        <v>8249246.1299999999</v>
      </c>
      <c r="E98" s="24">
        <v>10</v>
      </c>
      <c r="F98" s="11">
        <v>40314.81</v>
      </c>
      <c r="G98" s="24">
        <v>27</v>
      </c>
      <c r="H98" s="11">
        <v>107150.86</v>
      </c>
      <c r="I98" s="24">
        <v>0</v>
      </c>
      <c r="J98" s="11">
        <v>0</v>
      </c>
      <c r="K98" s="24">
        <v>32</v>
      </c>
      <c r="L98" s="11">
        <v>307883.78000000003</v>
      </c>
      <c r="M98" s="24">
        <v>0</v>
      </c>
      <c r="N98" s="11">
        <v>0</v>
      </c>
      <c r="O98" s="24">
        <v>2</v>
      </c>
      <c r="P98" s="11">
        <v>0</v>
      </c>
      <c r="Q98" s="34">
        <v>1219</v>
      </c>
      <c r="R98" s="11">
        <v>8704595.5800000001</v>
      </c>
    </row>
    <row r="99" spans="1:18" x14ac:dyDescent="0.3">
      <c r="A99" t="s">
        <v>74</v>
      </c>
      <c r="B99" t="s">
        <v>128</v>
      </c>
      <c r="C99" s="24">
        <v>443</v>
      </c>
      <c r="D99" s="11">
        <v>4443998.83</v>
      </c>
      <c r="E99" s="24">
        <v>20</v>
      </c>
      <c r="F99" s="11">
        <v>63796.22</v>
      </c>
      <c r="G99" s="24">
        <v>65</v>
      </c>
      <c r="H99" s="11">
        <v>1345946.56</v>
      </c>
      <c r="I99" s="24">
        <v>0</v>
      </c>
      <c r="J99" s="11">
        <v>0</v>
      </c>
      <c r="K99" s="24">
        <v>73</v>
      </c>
      <c r="L99" s="11">
        <v>710759.84</v>
      </c>
      <c r="M99" s="24">
        <v>1</v>
      </c>
      <c r="N99" s="11">
        <v>0</v>
      </c>
      <c r="O99" s="24">
        <v>3</v>
      </c>
      <c r="P99" s="11">
        <v>17249.259999999998</v>
      </c>
      <c r="Q99" s="34">
        <v>605</v>
      </c>
      <c r="R99" s="11">
        <v>6581750.71</v>
      </c>
    </row>
    <row r="100" spans="1:18" x14ac:dyDescent="0.3">
      <c r="A100" t="s">
        <v>74</v>
      </c>
      <c r="B100" t="s">
        <v>129</v>
      </c>
      <c r="C100" s="24">
        <v>1922</v>
      </c>
      <c r="D100" s="11">
        <v>3962502.94</v>
      </c>
      <c r="E100" s="24">
        <v>134</v>
      </c>
      <c r="F100" s="11">
        <v>177503.06</v>
      </c>
      <c r="G100" s="24">
        <v>259</v>
      </c>
      <c r="H100" s="11">
        <v>177370.78</v>
      </c>
      <c r="I100" s="24">
        <v>0</v>
      </c>
      <c r="J100" s="11">
        <v>0</v>
      </c>
      <c r="K100" s="24">
        <v>167</v>
      </c>
      <c r="L100" s="11">
        <v>657186.49</v>
      </c>
      <c r="M100" s="24">
        <v>0</v>
      </c>
      <c r="N100" s="11">
        <v>0</v>
      </c>
      <c r="O100" s="24">
        <v>4</v>
      </c>
      <c r="P100" s="11">
        <v>7458.67</v>
      </c>
      <c r="Q100" s="34">
        <v>2486</v>
      </c>
      <c r="R100" s="11">
        <v>4982021.9400000004</v>
      </c>
    </row>
    <row r="101" spans="1:18" x14ac:dyDescent="0.3">
      <c r="A101" t="s">
        <v>74</v>
      </c>
      <c r="B101" t="s">
        <v>135</v>
      </c>
      <c r="C101" s="24">
        <v>3</v>
      </c>
      <c r="D101" s="11">
        <v>9035.7800000000007</v>
      </c>
      <c r="E101" s="24">
        <v>1</v>
      </c>
      <c r="F101" s="11">
        <v>4003.48</v>
      </c>
      <c r="G101" s="24">
        <v>0</v>
      </c>
      <c r="H101" s="11">
        <v>0</v>
      </c>
      <c r="I101" s="24">
        <v>0</v>
      </c>
      <c r="J101" s="11">
        <v>0</v>
      </c>
      <c r="K101" s="24">
        <v>1</v>
      </c>
      <c r="L101" s="11">
        <v>3444.13</v>
      </c>
      <c r="M101" s="24">
        <v>0</v>
      </c>
      <c r="N101" s="11">
        <v>0</v>
      </c>
      <c r="O101" s="24">
        <v>0</v>
      </c>
      <c r="P101" s="11">
        <v>0</v>
      </c>
      <c r="Q101" s="34">
        <v>5</v>
      </c>
      <c r="R101" s="11">
        <v>16483.39</v>
      </c>
    </row>
    <row r="102" spans="1:18" x14ac:dyDescent="0.3">
      <c r="A102" t="s">
        <v>74</v>
      </c>
      <c r="B102" t="s">
        <v>133</v>
      </c>
      <c r="C102" s="24">
        <v>31</v>
      </c>
      <c r="D102" s="11">
        <v>368699.16</v>
      </c>
      <c r="E102" s="24">
        <v>2</v>
      </c>
      <c r="F102" s="11">
        <v>23800.18</v>
      </c>
      <c r="G102" s="24">
        <v>5</v>
      </c>
      <c r="H102" s="11">
        <v>12108.73</v>
      </c>
      <c r="I102" s="24">
        <v>0</v>
      </c>
      <c r="J102" s="11">
        <v>0</v>
      </c>
      <c r="K102" s="24">
        <v>4</v>
      </c>
      <c r="L102" s="11">
        <v>0</v>
      </c>
      <c r="M102" s="24">
        <v>0</v>
      </c>
      <c r="N102" s="11">
        <v>0</v>
      </c>
      <c r="O102" s="24">
        <v>0</v>
      </c>
      <c r="P102" s="11">
        <v>0</v>
      </c>
      <c r="Q102" s="34">
        <v>42</v>
      </c>
      <c r="R102" s="11">
        <v>404608.07</v>
      </c>
    </row>
    <row r="103" spans="1:18" x14ac:dyDescent="0.3">
      <c r="A103" t="s">
        <v>74</v>
      </c>
      <c r="B103" t="s">
        <v>130</v>
      </c>
      <c r="C103" s="24">
        <v>14560</v>
      </c>
      <c r="D103" s="11">
        <v>372481225.05000001</v>
      </c>
      <c r="E103" s="24">
        <v>1586</v>
      </c>
      <c r="F103" s="11">
        <v>46824680.590000004</v>
      </c>
      <c r="G103" s="24">
        <v>3400</v>
      </c>
      <c r="H103" s="11">
        <v>365847872.49000001</v>
      </c>
      <c r="I103" s="24">
        <v>127</v>
      </c>
      <c r="J103" s="11">
        <v>15813962.74</v>
      </c>
      <c r="K103" s="24">
        <v>1746</v>
      </c>
      <c r="L103" s="11">
        <v>49778419.939999998</v>
      </c>
      <c r="M103" s="24">
        <v>446</v>
      </c>
      <c r="N103" s="11">
        <v>39402723.859999999</v>
      </c>
      <c r="O103" s="24">
        <v>3</v>
      </c>
      <c r="P103" s="11">
        <v>0</v>
      </c>
      <c r="Q103" s="34">
        <v>21868</v>
      </c>
      <c r="R103" s="11">
        <v>890148884.66999996</v>
      </c>
    </row>
    <row r="104" spans="1:18" x14ac:dyDescent="0.3">
      <c r="A104" t="s">
        <v>74</v>
      </c>
      <c r="B104" t="s">
        <v>131</v>
      </c>
      <c r="C104" s="24">
        <v>47497</v>
      </c>
      <c r="D104" s="11">
        <v>883023170.97000003</v>
      </c>
      <c r="E104" s="24">
        <v>2824</v>
      </c>
      <c r="F104" s="11">
        <v>51692358.07</v>
      </c>
      <c r="G104" s="24">
        <v>5778</v>
      </c>
      <c r="H104" s="11">
        <v>175569884.13999999</v>
      </c>
      <c r="I104" s="24">
        <v>382</v>
      </c>
      <c r="J104" s="11">
        <v>20489443.829999998</v>
      </c>
      <c r="K104" s="24">
        <v>4064</v>
      </c>
      <c r="L104" s="11">
        <v>125996640.41</v>
      </c>
      <c r="M104" s="24">
        <v>966</v>
      </c>
      <c r="N104" s="11">
        <v>47803338.609999999</v>
      </c>
      <c r="O104" s="24">
        <v>3</v>
      </c>
      <c r="P104" s="11">
        <v>4753.18</v>
      </c>
      <c r="Q104" s="34">
        <v>61514</v>
      </c>
      <c r="R104" s="11">
        <v>1304579589.21</v>
      </c>
    </row>
    <row r="105" spans="1:18" x14ac:dyDescent="0.3">
      <c r="A105" t="s">
        <v>75</v>
      </c>
      <c r="B105" t="s">
        <v>123</v>
      </c>
      <c r="C105" s="24">
        <v>2114</v>
      </c>
      <c r="D105" s="11">
        <v>37225203.780000001</v>
      </c>
      <c r="E105" s="24">
        <v>73</v>
      </c>
      <c r="F105" s="11">
        <v>1251682.6599999999</v>
      </c>
      <c r="G105" s="24">
        <v>87</v>
      </c>
      <c r="H105" s="11">
        <v>5014007.7</v>
      </c>
      <c r="I105" s="24">
        <v>3</v>
      </c>
      <c r="J105" s="11">
        <v>79743.09</v>
      </c>
      <c r="K105" s="24">
        <v>110</v>
      </c>
      <c r="L105" s="11">
        <v>3343425.11</v>
      </c>
      <c r="M105" s="24">
        <v>12</v>
      </c>
      <c r="N105" s="11">
        <v>308468.8</v>
      </c>
      <c r="O105" s="24">
        <v>0</v>
      </c>
      <c r="P105" s="11">
        <v>0</v>
      </c>
      <c r="Q105" s="34">
        <v>2399</v>
      </c>
      <c r="R105" s="11">
        <v>47222531.140000001</v>
      </c>
    </row>
    <row r="106" spans="1:18" x14ac:dyDescent="0.3">
      <c r="A106" t="s">
        <v>75</v>
      </c>
      <c r="B106" t="s">
        <v>124</v>
      </c>
      <c r="C106" s="24">
        <v>10282</v>
      </c>
      <c r="D106" s="11">
        <v>215921128.66999999</v>
      </c>
      <c r="E106" s="24">
        <v>427</v>
      </c>
      <c r="F106" s="11">
        <v>10248555.119999999</v>
      </c>
      <c r="G106" s="24">
        <v>441</v>
      </c>
      <c r="H106" s="11">
        <v>14370778.4</v>
      </c>
      <c r="I106" s="24">
        <v>58</v>
      </c>
      <c r="J106" s="11">
        <v>4319899.91</v>
      </c>
      <c r="K106" s="24">
        <v>455</v>
      </c>
      <c r="L106" s="11">
        <v>17993759.25</v>
      </c>
      <c r="M106" s="24">
        <v>208</v>
      </c>
      <c r="N106" s="11">
        <v>12719076.720000001</v>
      </c>
      <c r="O106" s="24">
        <v>4</v>
      </c>
      <c r="P106" s="11">
        <v>22947.93</v>
      </c>
      <c r="Q106" s="34">
        <v>11875</v>
      </c>
      <c r="R106" s="11">
        <v>275596146</v>
      </c>
    </row>
    <row r="107" spans="1:18" x14ac:dyDescent="0.3">
      <c r="A107" t="s">
        <v>75</v>
      </c>
      <c r="B107" t="s">
        <v>126</v>
      </c>
      <c r="C107" s="24">
        <v>7</v>
      </c>
      <c r="D107" s="11">
        <v>69269.279999999999</v>
      </c>
      <c r="E107" s="24">
        <v>0</v>
      </c>
      <c r="F107" s="11">
        <v>0</v>
      </c>
      <c r="G107" s="24">
        <v>2</v>
      </c>
      <c r="H107" s="11">
        <v>0</v>
      </c>
      <c r="I107" s="24">
        <v>0</v>
      </c>
      <c r="J107" s="11">
        <v>0</v>
      </c>
      <c r="K107" s="24">
        <v>0</v>
      </c>
      <c r="L107" s="11">
        <v>0</v>
      </c>
      <c r="M107" s="24">
        <v>4</v>
      </c>
      <c r="N107" s="11">
        <v>237561.31</v>
      </c>
      <c r="O107" s="24">
        <v>0</v>
      </c>
      <c r="P107" s="11">
        <v>0</v>
      </c>
      <c r="Q107" s="34">
        <v>13</v>
      </c>
      <c r="R107" s="11">
        <v>306830.59000000003</v>
      </c>
    </row>
    <row r="108" spans="1:18" x14ac:dyDescent="0.3">
      <c r="A108" t="s">
        <v>75</v>
      </c>
      <c r="B108" t="s">
        <v>127</v>
      </c>
      <c r="C108" s="24">
        <v>65</v>
      </c>
      <c r="D108" s="11">
        <v>834620.83</v>
      </c>
      <c r="E108" s="24">
        <v>1</v>
      </c>
      <c r="F108" s="11">
        <v>16806.86</v>
      </c>
      <c r="G108" s="24">
        <v>1</v>
      </c>
      <c r="H108" s="11">
        <v>15902.28</v>
      </c>
      <c r="I108" s="24">
        <v>0</v>
      </c>
      <c r="J108" s="11">
        <v>0</v>
      </c>
      <c r="K108" s="24">
        <v>2</v>
      </c>
      <c r="L108" s="11">
        <v>221.03</v>
      </c>
      <c r="M108" s="24">
        <v>0</v>
      </c>
      <c r="N108" s="11">
        <v>0</v>
      </c>
      <c r="O108" s="24">
        <v>0</v>
      </c>
      <c r="P108" s="11">
        <v>0</v>
      </c>
      <c r="Q108" s="34">
        <v>69</v>
      </c>
      <c r="R108" s="11">
        <v>867551</v>
      </c>
    </row>
    <row r="109" spans="1:18" x14ac:dyDescent="0.3">
      <c r="A109" t="s">
        <v>75</v>
      </c>
      <c r="B109" t="s">
        <v>128</v>
      </c>
      <c r="C109" s="24">
        <v>124</v>
      </c>
      <c r="D109" s="11">
        <v>840552.14</v>
      </c>
      <c r="E109" s="24">
        <v>1</v>
      </c>
      <c r="F109" s="11">
        <v>7500</v>
      </c>
      <c r="G109" s="24">
        <v>28</v>
      </c>
      <c r="H109" s="11">
        <v>26231.64</v>
      </c>
      <c r="I109" s="24">
        <v>0</v>
      </c>
      <c r="J109" s="11">
        <v>0</v>
      </c>
      <c r="K109" s="24">
        <v>4</v>
      </c>
      <c r="L109" s="11">
        <v>692.04</v>
      </c>
      <c r="M109" s="24">
        <v>0</v>
      </c>
      <c r="N109" s="11">
        <v>0</v>
      </c>
      <c r="O109" s="24">
        <v>1</v>
      </c>
      <c r="P109" s="11">
        <v>0</v>
      </c>
      <c r="Q109" s="34">
        <v>158</v>
      </c>
      <c r="R109" s="11">
        <v>874975.82</v>
      </c>
    </row>
    <row r="110" spans="1:18" x14ac:dyDescent="0.3">
      <c r="A110" t="s">
        <v>75</v>
      </c>
      <c r="B110" t="s">
        <v>129</v>
      </c>
      <c r="C110" s="24">
        <v>398</v>
      </c>
      <c r="D110" s="11">
        <v>1781218.23</v>
      </c>
      <c r="E110" s="24">
        <v>9</v>
      </c>
      <c r="F110" s="11">
        <v>54838.58</v>
      </c>
      <c r="G110" s="24">
        <v>5</v>
      </c>
      <c r="H110" s="11">
        <v>27660.86</v>
      </c>
      <c r="I110" s="24">
        <v>0</v>
      </c>
      <c r="J110" s="11">
        <v>0</v>
      </c>
      <c r="K110" s="24">
        <v>29</v>
      </c>
      <c r="L110" s="11">
        <v>329545.84000000003</v>
      </c>
      <c r="M110" s="24">
        <v>0</v>
      </c>
      <c r="N110" s="11">
        <v>0</v>
      </c>
      <c r="O110" s="24">
        <v>1</v>
      </c>
      <c r="P110" s="11">
        <v>0</v>
      </c>
      <c r="Q110" s="34">
        <v>442</v>
      </c>
      <c r="R110" s="11">
        <v>2193263.5099999998</v>
      </c>
    </row>
    <row r="111" spans="1:18" x14ac:dyDescent="0.3">
      <c r="A111" t="s">
        <v>75</v>
      </c>
      <c r="B111" t="s">
        <v>130</v>
      </c>
      <c r="C111" s="24">
        <v>136</v>
      </c>
      <c r="D111" s="11">
        <v>2505864.27</v>
      </c>
      <c r="E111" s="24">
        <v>8</v>
      </c>
      <c r="F111" s="11">
        <v>0</v>
      </c>
      <c r="G111" s="24">
        <v>14</v>
      </c>
      <c r="H111" s="11">
        <v>395775.84</v>
      </c>
      <c r="I111" s="24">
        <v>5</v>
      </c>
      <c r="J111" s="11">
        <v>88525.28</v>
      </c>
      <c r="K111" s="24">
        <v>14</v>
      </c>
      <c r="L111" s="11">
        <v>179366.46</v>
      </c>
      <c r="M111" s="24">
        <v>11</v>
      </c>
      <c r="N111" s="11">
        <v>385910.69</v>
      </c>
      <c r="O111" s="24">
        <v>0</v>
      </c>
      <c r="P111" s="11">
        <v>0</v>
      </c>
      <c r="Q111" s="34">
        <v>188</v>
      </c>
      <c r="R111" s="11">
        <v>3555442.54</v>
      </c>
    </row>
    <row r="112" spans="1:18" x14ac:dyDescent="0.3">
      <c r="A112" t="s">
        <v>75</v>
      </c>
      <c r="B112" t="s">
        <v>131</v>
      </c>
      <c r="C112" s="24">
        <v>6983</v>
      </c>
      <c r="D112" s="11">
        <v>101503720.48999999</v>
      </c>
      <c r="E112" s="24">
        <v>201</v>
      </c>
      <c r="F112" s="11">
        <v>3429553.04</v>
      </c>
      <c r="G112" s="24">
        <v>244</v>
      </c>
      <c r="H112" s="11">
        <v>9373530.6799999997</v>
      </c>
      <c r="I112" s="24">
        <v>33</v>
      </c>
      <c r="J112" s="11">
        <v>2843384.19</v>
      </c>
      <c r="K112" s="24">
        <v>365</v>
      </c>
      <c r="L112" s="11">
        <v>12898341.859999999</v>
      </c>
      <c r="M112" s="24">
        <v>89</v>
      </c>
      <c r="N112" s="11">
        <v>4116624.81</v>
      </c>
      <c r="O112" s="24">
        <v>0</v>
      </c>
      <c r="P112" s="11">
        <v>0</v>
      </c>
      <c r="Q112" s="34">
        <v>7915</v>
      </c>
      <c r="R112" s="11">
        <v>134165155.06999999</v>
      </c>
    </row>
    <row r="113" spans="1:18" x14ac:dyDescent="0.3">
      <c r="A113" t="s">
        <v>76</v>
      </c>
      <c r="B113" t="s">
        <v>123</v>
      </c>
      <c r="C113" s="24">
        <v>27</v>
      </c>
      <c r="D113" s="11">
        <v>321663</v>
      </c>
      <c r="E113" s="24">
        <v>1</v>
      </c>
      <c r="F113" s="11">
        <v>5000</v>
      </c>
      <c r="G113" s="24">
        <v>3</v>
      </c>
      <c r="H113" s="11">
        <v>27646.959999999999</v>
      </c>
      <c r="I113" s="24">
        <v>0</v>
      </c>
      <c r="J113" s="11">
        <v>0</v>
      </c>
      <c r="K113" s="24">
        <v>5</v>
      </c>
      <c r="L113" s="11">
        <v>111095.22</v>
      </c>
      <c r="M113" s="24">
        <v>0</v>
      </c>
      <c r="N113" s="11">
        <v>0</v>
      </c>
      <c r="O113" s="24">
        <v>0</v>
      </c>
      <c r="P113" s="11">
        <v>0</v>
      </c>
      <c r="Q113" s="34">
        <v>36</v>
      </c>
      <c r="R113" s="11">
        <v>465405.18</v>
      </c>
    </row>
    <row r="114" spans="1:18" x14ac:dyDescent="0.3">
      <c r="A114" t="s">
        <v>76</v>
      </c>
      <c r="B114" t="s">
        <v>124</v>
      </c>
      <c r="C114" s="24">
        <v>49</v>
      </c>
      <c r="D114" s="11">
        <v>545918.34</v>
      </c>
      <c r="E114" s="24">
        <v>11</v>
      </c>
      <c r="F114" s="11">
        <v>106902.66</v>
      </c>
      <c r="G114" s="24">
        <v>0</v>
      </c>
      <c r="H114" s="11">
        <v>0</v>
      </c>
      <c r="I114" s="24">
        <v>0</v>
      </c>
      <c r="J114" s="11">
        <v>0</v>
      </c>
      <c r="K114" s="24">
        <v>5</v>
      </c>
      <c r="L114" s="11">
        <v>90878.68</v>
      </c>
      <c r="M114" s="24">
        <v>0</v>
      </c>
      <c r="N114" s="11">
        <v>0</v>
      </c>
      <c r="O114" s="24">
        <v>0</v>
      </c>
      <c r="P114" s="11">
        <v>0</v>
      </c>
      <c r="Q114" s="34">
        <v>65</v>
      </c>
      <c r="R114" s="11">
        <v>743699.68</v>
      </c>
    </row>
    <row r="115" spans="1:18" x14ac:dyDescent="0.3">
      <c r="A115" t="s">
        <v>76</v>
      </c>
      <c r="B115" t="s">
        <v>125</v>
      </c>
      <c r="C115" s="24">
        <v>2</v>
      </c>
      <c r="D115" s="11">
        <v>0</v>
      </c>
      <c r="E115" s="24">
        <v>0</v>
      </c>
      <c r="F115" s="11">
        <v>0</v>
      </c>
      <c r="G115" s="24">
        <v>0</v>
      </c>
      <c r="H115" s="11">
        <v>0</v>
      </c>
      <c r="I115" s="24">
        <v>0</v>
      </c>
      <c r="J115" s="11">
        <v>0</v>
      </c>
      <c r="K115" s="24">
        <v>0</v>
      </c>
      <c r="L115" s="11">
        <v>0</v>
      </c>
      <c r="M115" s="24">
        <v>0</v>
      </c>
      <c r="N115" s="11">
        <v>0</v>
      </c>
      <c r="O115" s="24">
        <v>0</v>
      </c>
      <c r="P115" s="11">
        <v>0</v>
      </c>
      <c r="Q115" s="34">
        <v>2</v>
      </c>
      <c r="R115" s="11">
        <v>0</v>
      </c>
    </row>
    <row r="116" spans="1:18" x14ac:dyDescent="0.3">
      <c r="A116" t="s">
        <v>76</v>
      </c>
      <c r="B116" t="s">
        <v>126</v>
      </c>
      <c r="C116" s="24">
        <v>3</v>
      </c>
      <c r="D116" s="11">
        <v>0</v>
      </c>
      <c r="E116" s="24">
        <v>0</v>
      </c>
      <c r="F116" s="11">
        <v>0</v>
      </c>
      <c r="G116" s="24">
        <v>0</v>
      </c>
      <c r="H116" s="11">
        <v>0</v>
      </c>
      <c r="I116" s="24">
        <v>0</v>
      </c>
      <c r="J116" s="11">
        <v>0</v>
      </c>
      <c r="K116" s="24">
        <v>0</v>
      </c>
      <c r="L116" s="11">
        <v>0</v>
      </c>
      <c r="M116" s="24">
        <v>0</v>
      </c>
      <c r="N116" s="11">
        <v>0</v>
      </c>
      <c r="O116" s="24">
        <v>0</v>
      </c>
      <c r="P116" s="11">
        <v>0</v>
      </c>
      <c r="Q116" s="34">
        <v>3</v>
      </c>
      <c r="R116" s="11">
        <v>0</v>
      </c>
    </row>
    <row r="117" spans="1:18" x14ac:dyDescent="0.3">
      <c r="A117" t="s">
        <v>76</v>
      </c>
      <c r="B117" t="s">
        <v>127</v>
      </c>
      <c r="C117" s="24">
        <v>25</v>
      </c>
      <c r="D117" s="11">
        <v>164697</v>
      </c>
      <c r="E117" s="24">
        <v>0</v>
      </c>
      <c r="F117" s="11">
        <v>0</v>
      </c>
      <c r="G117" s="24">
        <v>0</v>
      </c>
      <c r="H117" s="11">
        <v>0</v>
      </c>
      <c r="I117" s="24">
        <v>0</v>
      </c>
      <c r="J117" s="11">
        <v>0</v>
      </c>
      <c r="K117" s="24">
        <v>0</v>
      </c>
      <c r="L117" s="11">
        <v>0</v>
      </c>
      <c r="M117" s="24">
        <v>0</v>
      </c>
      <c r="N117" s="11">
        <v>0</v>
      </c>
      <c r="O117" s="24">
        <v>0</v>
      </c>
      <c r="P117" s="11">
        <v>0</v>
      </c>
      <c r="Q117" s="34">
        <v>25</v>
      </c>
      <c r="R117" s="11">
        <v>164697</v>
      </c>
    </row>
    <row r="118" spans="1:18" x14ac:dyDescent="0.3">
      <c r="A118" t="s">
        <v>76</v>
      </c>
      <c r="B118" t="s">
        <v>129</v>
      </c>
      <c r="C118" s="24">
        <v>1</v>
      </c>
      <c r="D118" s="11">
        <v>0</v>
      </c>
      <c r="E118" s="24">
        <v>0</v>
      </c>
      <c r="F118" s="11">
        <v>0</v>
      </c>
      <c r="G118" s="24">
        <v>0</v>
      </c>
      <c r="H118" s="11">
        <v>0</v>
      </c>
      <c r="I118" s="24">
        <v>0</v>
      </c>
      <c r="J118" s="11">
        <v>0</v>
      </c>
      <c r="K118" s="24">
        <v>0</v>
      </c>
      <c r="L118" s="11">
        <v>0</v>
      </c>
      <c r="M118" s="24">
        <v>0</v>
      </c>
      <c r="N118" s="11">
        <v>0</v>
      </c>
      <c r="O118" s="24">
        <v>0</v>
      </c>
      <c r="P118" s="11">
        <v>0</v>
      </c>
      <c r="Q118" s="34">
        <v>1</v>
      </c>
      <c r="R118" s="11">
        <v>0</v>
      </c>
    </row>
    <row r="119" spans="1:18" x14ac:dyDescent="0.3">
      <c r="A119" t="s">
        <v>76</v>
      </c>
      <c r="B119" t="s">
        <v>130</v>
      </c>
      <c r="C119" s="24">
        <v>9</v>
      </c>
      <c r="D119" s="11">
        <v>65994.78</v>
      </c>
      <c r="E119" s="24">
        <v>2</v>
      </c>
      <c r="F119" s="11">
        <v>100978.96</v>
      </c>
      <c r="G119" s="24">
        <v>0</v>
      </c>
      <c r="H119" s="11">
        <v>0</v>
      </c>
      <c r="I119" s="24">
        <v>0</v>
      </c>
      <c r="J119" s="11">
        <v>0</v>
      </c>
      <c r="K119" s="24">
        <v>5</v>
      </c>
      <c r="L119" s="11">
        <v>50416.86</v>
      </c>
      <c r="M119" s="24">
        <v>0</v>
      </c>
      <c r="N119" s="11">
        <v>0</v>
      </c>
      <c r="O119" s="24">
        <v>0</v>
      </c>
      <c r="P119" s="11">
        <v>0</v>
      </c>
      <c r="Q119" s="34">
        <v>16</v>
      </c>
      <c r="R119" s="11">
        <v>217390.6</v>
      </c>
    </row>
    <row r="120" spans="1:18" x14ac:dyDescent="0.3">
      <c r="A120" t="s">
        <v>76</v>
      </c>
      <c r="B120" t="s">
        <v>131</v>
      </c>
      <c r="C120" s="24">
        <v>33</v>
      </c>
      <c r="D120" s="11">
        <v>679032.7</v>
      </c>
      <c r="E120" s="24">
        <v>0</v>
      </c>
      <c r="F120" s="11">
        <v>0</v>
      </c>
      <c r="G120" s="24">
        <v>0</v>
      </c>
      <c r="H120" s="11">
        <v>0</v>
      </c>
      <c r="I120" s="24">
        <v>0</v>
      </c>
      <c r="J120" s="11">
        <v>0</v>
      </c>
      <c r="K120" s="24">
        <v>2</v>
      </c>
      <c r="L120" s="11">
        <v>16619</v>
      </c>
      <c r="M120" s="24">
        <v>0</v>
      </c>
      <c r="N120" s="11">
        <v>0</v>
      </c>
      <c r="O120" s="24">
        <v>0</v>
      </c>
      <c r="P120" s="11">
        <v>0</v>
      </c>
      <c r="Q120" s="34">
        <v>35</v>
      </c>
      <c r="R120" s="11">
        <v>695651.7</v>
      </c>
    </row>
    <row r="121" spans="1:18" x14ac:dyDescent="0.3">
      <c r="A121" t="s">
        <v>77</v>
      </c>
      <c r="B121" t="s">
        <v>123</v>
      </c>
      <c r="C121" s="24">
        <v>388</v>
      </c>
      <c r="D121" s="11">
        <v>3729917</v>
      </c>
      <c r="E121" s="24">
        <v>62</v>
      </c>
      <c r="F121" s="11">
        <v>211308.13</v>
      </c>
      <c r="G121" s="24">
        <v>43</v>
      </c>
      <c r="H121" s="11">
        <v>1364637.36</v>
      </c>
      <c r="I121" s="24">
        <v>0</v>
      </c>
      <c r="J121" s="11">
        <v>0</v>
      </c>
      <c r="K121" s="24">
        <v>57</v>
      </c>
      <c r="L121" s="11">
        <v>1151525.56</v>
      </c>
      <c r="M121" s="24">
        <v>0</v>
      </c>
      <c r="N121" s="11">
        <v>0</v>
      </c>
      <c r="O121" s="24">
        <v>0</v>
      </c>
      <c r="P121" s="11">
        <v>0</v>
      </c>
      <c r="Q121" s="34">
        <v>550</v>
      </c>
      <c r="R121" s="11">
        <v>6457388.0499999998</v>
      </c>
    </row>
    <row r="122" spans="1:18" x14ac:dyDescent="0.3">
      <c r="A122" t="s">
        <v>77</v>
      </c>
      <c r="B122" t="s">
        <v>124</v>
      </c>
      <c r="C122" s="24">
        <v>1262</v>
      </c>
      <c r="D122" s="11">
        <v>34188044.75</v>
      </c>
      <c r="E122" s="24">
        <v>100</v>
      </c>
      <c r="F122" s="11">
        <v>2462285.35</v>
      </c>
      <c r="G122" s="24">
        <v>150</v>
      </c>
      <c r="H122" s="11">
        <v>5200901.03</v>
      </c>
      <c r="I122" s="24">
        <v>38</v>
      </c>
      <c r="J122" s="11">
        <v>1873671.67</v>
      </c>
      <c r="K122" s="24">
        <v>197</v>
      </c>
      <c r="L122" s="11">
        <v>8237596.1200000001</v>
      </c>
      <c r="M122" s="24">
        <v>48</v>
      </c>
      <c r="N122" s="11">
        <v>3294909.91</v>
      </c>
      <c r="O122" s="24">
        <v>0</v>
      </c>
      <c r="P122" s="11">
        <v>0</v>
      </c>
      <c r="Q122" s="34">
        <v>1795</v>
      </c>
      <c r="R122" s="11">
        <v>55257408.829999998</v>
      </c>
    </row>
    <row r="123" spans="1:18" x14ac:dyDescent="0.3">
      <c r="A123" t="s">
        <v>77</v>
      </c>
      <c r="B123" t="s">
        <v>125</v>
      </c>
      <c r="C123" s="24">
        <v>200</v>
      </c>
      <c r="D123" s="11">
        <v>2780238.62</v>
      </c>
      <c r="E123" s="24">
        <v>17</v>
      </c>
      <c r="F123" s="11">
        <v>411357.86</v>
      </c>
      <c r="G123" s="24">
        <v>5</v>
      </c>
      <c r="H123" s="11">
        <v>0</v>
      </c>
      <c r="I123" s="24">
        <v>4</v>
      </c>
      <c r="J123" s="11">
        <v>159629.15</v>
      </c>
      <c r="K123" s="24">
        <v>2</v>
      </c>
      <c r="L123" s="11">
        <v>0</v>
      </c>
      <c r="M123" s="24">
        <v>0</v>
      </c>
      <c r="N123" s="11">
        <v>0</v>
      </c>
      <c r="O123" s="24">
        <v>0</v>
      </c>
      <c r="P123" s="11">
        <v>0</v>
      </c>
      <c r="Q123" s="34">
        <v>228</v>
      </c>
      <c r="R123" s="11">
        <v>3351225.63</v>
      </c>
    </row>
    <row r="124" spans="1:18" x14ac:dyDescent="0.3">
      <c r="A124" t="s">
        <v>77</v>
      </c>
      <c r="B124" t="s">
        <v>126</v>
      </c>
      <c r="C124" s="24">
        <v>88</v>
      </c>
      <c r="D124" s="11">
        <v>1519034</v>
      </c>
      <c r="E124" s="24">
        <v>7</v>
      </c>
      <c r="F124" s="11">
        <v>67029.98</v>
      </c>
      <c r="G124" s="24">
        <v>8</v>
      </c>
      <c r="H124" s="11">
        <v>6703.57</v>
      </c>
      <c r="I124" s="24">
        <v>18</v>
      </c>
      <c r="J124" s="11">
        <v>937198.68</v>
      </c>
      <c r="K124" s="24">
        <v>21</v>
      </c>
      <c r="L124" s="11">
        <v>444326.15</v>
      </c>
      <c r="M124" s="24">
        <v>5</v>
      </c>
      <c r="N124" s="11">
        <v>25887.35</v>
      </c>
      <c r="O124" s="24">
        <v>0</v>
      </c>
      <c r="P124" s="11">
        <v>0</v>
      </c>
      <c r="Q124" s="34">
        <v>147</v>
      </c>
      <c r="R124" s="11">
        <v>3000179.73</v>
      </c>
    </row>
    <row r="125" spans="1:18" x14ac:dyDescent="0.3">
      <c r="A125" t="s">
        <v>77</v>
      </c>
      <c r="B125" t="s">
        <v>127</v>
      </c>
      <c r="C125" s="24">
        <v>16</v>
      </c>
      <c r="D125" s="11">
        <v>21730.77</v>
      </c>
      <c r="E125" s="24">
        <v>0</v>
      </c>
      <c r="F125" s="11">
        <v>0</v>
      </c>
      <c r="G125" s="24">
        <v>0</v>
      </c>
      <c r="H125" s="11">
        <v>0</v>
      </c>
      <c r="I125" s="24">
        <v>0</v>
      </c>
      <c r="J125" s="11">
        <v>0</v>
      </c>
      <c r="K125" s="24">
        <v>8</v>
      </c>
      <c r="L125" s="11">
        <v>77127.66</v>
      </c>
      <c r="M125" s="24">
        <v>0</v>
      </c>
      <c r="N125" s="11">
        <v>0</v>
      </c>
      <c r="O125" s="24">
        <v>0</v>
      </c>
      <c r="P125" s="11">
        <v>0</v>
      </c>
      <c r="Q125" s="34">
        <v>24</v>
      </c>
      <c r="R125" s="11">
        <v>98858.43</v>
      </c>
    </row>
    <row r="126" spans="1:18" x14ac:dyDescent="0.3">
      <c r="A126" t="s">
        <v>77</v>
      </c>
      <c r="B126" t="s">
        <v>128</v>
      </c>
      <c r="C126" s="24">
        <v>106</v>
      </c>
      <c r="D126" s="11">
        <v>1242706.68</v>
      </c>
      <c r="E126" s="24">
        <v>4</v>
      </c>
      <c r="F126" s="11">
        <v>24123.43</v>
      </c>
      <c r="G126" s="24">
        <v>11</v>
      </c>
      <c r="H126" s="11">
        <v>245000</v>
      </c>
      <c r="I126" s="24">
        <v>1</v>
      </c>
      <c r="J126" s="11">
        <v>0</v>
      </c>
      <c r="K126" s="24">
        <v>13</v>
      </c>
      <c r="L126" s="11">
        <v>58446.39</v>
      </c>
      <c r="M126" s="24">
        <v>2</v>
      </c>
      <c r="N126" s="11">
        <v>57624.81</v>
      </c>
      <c r="O126" s="24">
        <v>0</v>
      </c>
      <c r="P126" s="11">
        <v>0</v>
      </c>
      <c r="Q126" s="34">
        <v>137</v>
      </c>
      <c r="R126" s="11">
        <v>1627901.31</v>
      </c>
    </row>
    <row r="127" spans="1:18" x14ac:dyDescent="0.3">
      <c r="A127" t="s">
        <v>77</v>
      </c>
      <c r="B127" t="s">
        <v>129</v>
      </c>
      <c r="C127" s="24">
        <v>152</v>
      </c>
      <c r="D127" s="11">
        <v>626742.59</v>
      </c>
      <c r="E127" s="24">
        <v>27</v>
      </c>
      <c r="F127" s="11">
        <v>162076.35999999999</v>
      </c>
      <c r="G127" s="24">
        <v>59</v>
      </c>
      <c r="H127" s="11">
        <v>141920.35</v>
      </c>
      <c r="I127" s="24">
        <v>0</v>
      </c>
      <c r="J127" s="11">
        <v>0</v>
      </c>
      <c r="K127" s="24">
        <v>50</v>
      </c>
      <c r="L127" s="11">
        <v>176448.68</v>
      </c>
      <c r="M127" s="24">
        <v>0</v>
      </c>
      <c r="N127" s="11">
        <v>0</v>
      </c>
      <c r="O127" s="24">
        <v>1</v>
      </c>
      <c r="P127" s="11">
        <v>152.22999999999999</v>
      </c>
      <c r="Q127" s="34">
        <v>289</v>
      </c>
      <c r="R127" s="11">
        <v>1107340.21</v>
      </c>
    </row>
    <row r="128" spans="1:18" x14ac:dyDescent="0.3">
      <c r="A128" t="s">
        <v>77</v>
      </c>
      <c r="B128" t="s">
        <v>130</v>
      </c>
      <c r="C128" s="24">
        <v>552</v>
      </c>
      <c r="D128" s="11">
        <v>8502664.6500000004</v>
      </c>
      <c r="E128" s="24">
        <v>77</v>
      </c>
      <c r="F128" s="11">
        <v>1830321.59</v>
      </c>
      <c r="G128" s="24">
        <v>241</v>
      </c>
      <c r="H128" s="11">
        <v>10958514.560000001</v>
      </c>
      <c r="I128" s="24">
        <v>10</v>
      </c>
      <c r="J128" s="11">
        <v>211968.54</v>
      </c>
      <c r="K128" s="24">
        <v>92</v>
      </c>
      <c r="L128" s="11">
        <v>4176620.04</v>
      </c>
      <c r="M128" s="24">
        <v>11</v>
      </c>
      <c r="N128" s="11">
        <v>1401282.48</v>
      </c>
      <c r="O128" s="24">
        <v>0</v>
      </c>
      <c r="P128" s="11">
        <v>0</v>
      </c>
      <c r="Q128" s="34">
        <v>983</v>
      </c>
      <c r="R128" s="11">
        <v>27081371.859999999</v>
      </c>
    </row>
    <row r="129" spans="1:18" x14ac:dyDescent="0.3">
      <c r="A129" t="s">
        <v>77</v>
      </c>
      <c r="B129" t="s">
        <v>131</v>
      </c>
      <c r="C129" s="24">
        <v>922</v>
      </c>
      <c r="D129" s="11">
        <v>17978977.649999999</v>
      </c>
      <c r="E129" s="24">
        <v>105</v>
      </c>
      <c r="F129" s="11">
        <v>2893072.42</v>
      </c>
      <c r="G129" s="24">
        <v>308</v>
      </c>
      <c r="H129" s="11">
        <v>9452153.7699999996</v>
      </c>
      <c r="I129" s="24">
        <v>10</v>
      </c>
      <c r="J129" s="11">
        <v>84496.61</v>
      </c>
      <c r="K129" s="24">
        <v>193</v>
      </c>
      <c r="L129" s="11">
        <v>7615454.2400000002</v>
      </c>
      <c r="M129" s="24">
        <v>16</v>
      </c>
      <c r="N129" s="11">
        <v>1052883.6200000001</v>
      </c>
      <c r="O129" s="24">
        <v>0</v>
      </c>
      <c r="P129" s="11">
        <v>0</v>
      </c>
      <c r="Q129" s="34">
        <v>1554</v>
      </c>
      <c r="R129" s="11">
        <v>39077038.310000002</v>
      </c>
    </row>
    <row r="130" spans="1:18" x14ac:dyDescent="0.3">
      <c r="A130" t="s">
        <v>78</v>
      </c>
      <c r="B130" t="s">
        <v>123</v>
      </c>
      <c r="C130" s="24">
        <v>102</v>
      </c>
      <c r="D130" s="11">
        <v>643238.23</v>
      </c>
      <c r="E130" s="24">
        <v>4</v>
      </c>
      <c r="F130" s="11">
        <v>30395.89</v>
      </c>
      <c r="G130" s="24">
        <v>0</v>
      </c>
      <c r="H130" s="11">
        <v>0</v>
      </c>
      <c r="I130" s="24">
        <v>0</v>
      </c>
      <c r="J130" s="11">
        <v>0</v>
      </c>
      <c r="K130" s="24">
        <v>9</v>
      </c>
      <c r="L130" s="11">
        <v>48442.19</v>
      </c>
      <c r="M130" s="24">
        <v>0</v>
      </c>
      <c r="N130" s="11">
        <v>0</v>
      </c>
      <c r="O130" s="24">
        <v>0</v>
      </c>
      <c r="P130" s="11">
        <v>0</v>
      </c>
      <c r="Q130" s="34">
        <v>115</v>
      </c>
      <c r="R130" s="11">
        <v>722076.31</v>
      </c>
    </row>
    <row r="131" spans="1:18" x14ac:dyDescent="0.3">
      <c r="A131" t="s">
        <v>78</v>
      </c>
      <c r="B131" t="s">
        <v>132</v>
      </c>
      <c r="C131" s="24">
        <v>1</v>
      </c>
      <c r="D131" s="11">
        <v>0</v>
      </c>
      <c r="E131" s="24">
        <v>0</v>
      </c>
      <c r="F131" s="11">
        <v>0</v>
      </c>
      <c r="G131" s="24">
        <v>0</v>
      </c>
      <c r="H131" s="11">
        <v>0</v>
      </c>
      <c r="I131" s="24">
        <v>0</v>
      </c>
      <c r="J131" s="11">
        <v>0</v>
      </c>
      <c r="K131" s="24">
        <v>0</v>
      </c>
      <c r="L131" s="11">
        <v>0</v>
      </c>
      <c r="M131" s="24">
        <v>0</v>
      </c>
      <c r="N131" s="11">
        <v>0</v>
      </c>
      <c r="O131" s="24">
        <v>0</v>
      </c>
      <c r="P131" s="11">
        <v>0</v>
      </c>
      <c r="Q131" s="34">
        <v>1</v>
      </c>
      <c r="R131" s="11">
        <v>0</v>
      </c>
    </row>
    <row r="132" spans="1:18" x14ac:dyDescent="0.3">
      <c r="A132" t="s">
        <v>78</v>
      </c>
      <c r="B132" t="s">
        <v>124</v>
      </c>
      <c r="C132" s="24">
        <v>423</v>
      </c>
      <c r="D132" s="11">
        <v>4697132.03</v>
      </c>
      <c r="E132" s="24">
        <v>11</v>
      </c>
      <c r="F132" s="11">
        <v>102779.48</v>
      </c>
      <c r="G132" s="24">
        <v>9</v>
      </c>
      <c r="H132" s="11">
        <v>36521.980000000003</v>
      </c>
      <c r="I132" s="24">
        <v>0</v>
      </c>
      <c r="J132" s="11">
        <v>0</v>
      </c>
      <c r="K132" s="24">
        <v>14</v>
      </c>
      <c r="L132" s="11">
        <v>778598.42</v>
      </c>
      <c r="M132" s="24">
        <v>8</v>
      </c>
      <c r="N132" s="11">
        <v>49307.14</v>
      </c>
      <c r="O132" s="24">
        <v>0</v>
      </c>
      <c r="P132" s="11">
        <v>0</v>
      </c>
      <c r="Q132" s="34">
        <v>465</v>
      </c>
      <c r="R132" s="11">
        <v>5664339.0499999998</v>
      </c>
    </row>
    <row r="133" spans="1:18" x14ac:dyDescent="0.3">
      <c r="A133" t="s">
        <v>78</v>
      </c>
      <c r="B133" t="s">
        <v>125</v>
      </c>
      <c r="C133" s="24">
        <v>3</v>
      </c>
      <c r="D133" s="11">
        <v>9542.6200000000008</v>
      </c>
      <c r="E133" s="24">
        <v>0</v>
      </c>
      <c r="F133" s="11">
        <v>0</v>
      </c>
      <c r="G133" s="24">
        <v>0</v>
      </c>
      <c r="H133" s="11">
        <v>0</v>
      </c>
      <c r="I133" s="24">
        <v>0</v>
      </c>
      <c r="J133" s="11">
        <v>0</v>
      </c>
      <c r="K133" s="24">
        <v>0</v>
      </c>
      <c r="L133" s="11">
        <v>0</v>
      </c>
      <c r="M133" s="24">
        <v>0</v>
      </c>
      <c r="N133" s="11">
        <v>0</v>
      </c>
      <c r="O133" s="24">
        <v>0</v>
      </c>
      <c r="P133" s="11">
        <v>0</v>
      </c>
      <c r="Q133" s="34">
        <v>3</v>
      </c>
      <c r="R133" s="11">
        <v>9542.6200000000008</v>
      </c>
    </row>
    <row r="134" spans="1:18" x14ac:dyDescent="0.3">
      <c r="A134" t="s">
        <v>78</v>
      </c>
      <c r="B134" t="s">
        <v>126</v>
      </c>
      <c r="C134" s="24">
        <v>14</v>
      </c>
      <c r="D134" s="11">
        <v>13535.54</v>
      </c>
      <c r="E134" s="24">
        <v>4</v>
      </c>
      <c r="F134" s="11">
        <v>0</v>
      </c>
      <c r="G134" s="24">
        <v>5</v>
      </c>
      <c r="H134" s="11">
        <v>0</v>
      </c>
      <c r="I134" s="24">
        <v>0</v>
      </c>
      <c r="J134" s="11">
        <v>0</v>
      </c>
      <c r="K134" s="24">
        <v>2</v>
      </c>
      <c r="L134" s="11">
        <v>7294.23</v>
      </c>
      <c r="M134" s="24">
        <v>1</v>
      </c>
      <c r="N134" s="11">
        <v>0</v>
      </c>
      <c r="O134" s="24">
        <v>0</v>
      </c>
      <c r="P134" s="11">
        <v>0</v>
      </c>
      <c r="Q134" s="34">
        <v>26</v>
      </c>
      <c r="R134" s="11">
        <v>20829.77</v>
      </c>
    </row>
    <row r="135" spans="1:18" x14ac:dyDescent="0.3">
      <c r="A135" t="s">
        <v>78</v>
      </c>
      <c r="B135" t="s">
        <v>127</v>
      </c>
      <c r="C135" s="24">
        <v>7</v>
      </c>
      <c r="D135" s="11">
        <v>16673.97</v>
      </c>
      <c r="E135" s="24">
        <v>0</v>
      </c>
      <c r="F135" s="11">
        <v>0</v>
      </c>
      <c r="G135" s="24">
        <v>0</v>
      </c>
      <c r="H135" s="11">
        <v>0</v>
      </c>
      <c r="I135" s="24">
        <v>0</v>
      </c>
      <c r="J135" s="11">
        <v>0</v>
      </c>
      <c r="K135" s="24">
        <v>0</v>
      </c>
      <c r="L135" s="11">
        <v>0</v>
      </c>
      <c r="M135" s="24">
        <v>0</v>
      </c>
      <c r="N135" s="11">
        <v>0</v>
      </c>
      <c r="O135" s="24">
        <v>0</v>
      </c>
      <c r="P135" s="11">
        <v>0</v>
      </c>
      <c r="Q135" s="34">
        <v>7</v>
      </c>
      <c r="R135" s="11">
        <v>16673.97</v>
      </c>
    </row>
    <row r="136" spans="1:18" x14ac:dyDescent="0.3">
      <c r="A136" t="s">
        <v>78</v>
      </c>
      <c r="B136" t="s">
        <v>128</v>
      </c>
      <c r="C136" s="24">
        <v>5</v>
      </c>
      <c r="D136" s="11">
        <v>144741.87</v>
      </c>
      <c r="E136" s="24">
        <v>0</v>
      </c>
      <c r="F136" s="11">
        <v>0</v>
      </c>
      <c r="G136" s="24">
        <v>0</v>
      </c>
      <c r="H136" s="11">
        <v>0</v>
      </c>
      <c r="I136" s="24">
        <v>0</v>
      </c>
      <c r="J136" s="11">
        <v>0</v>
      </c>
      <c r="K136" s="24">
        <v>0</v>
      </c>
      <c r="L136" s="11">
        <v>0</v>
      </c>
      <c r="M136" s="24">
        <v>0</v>
      </c>
      <c r="N136" s="11">
        <v>0</v>
      </c>
      <c r="O136" s="24">
        <v>0</v>
      </c>
      <c r="P136" s="11">
        <v>0</v>
      </c>
      <c r="Q136" s="34">
        <v>5</v>
      </c>
      <c r="R136" s="11">
        <v>144741.87</v>
      </c>
    </row>
    <row r="137" spans="1:18" x14ac:dyDescent="0.3">
      <c r="A137" t="s">
        <v>78</v>
      </c>
      <c r="B137" t="s">
        <v>129</v>
      </c>
      <c r="C137" s="24">
        <v>63</v>
      </c>
      <c r="D137" s="11">
        <v>143318.59</v>
      </c>
      <c r="E137" s="24">
        <v>1</v>
      </c>
      <c r="F137" s="11">
        <v>0</v>
      </c>
      <c r="G137" s="24">
        <v>2</v>
      </c>
      <c r="H137" s="11">
        <v>995.44</v>
      </c>
      <c r="I137" s="24">
        <v>0</v>
      </c>
      <c r="J137" s="11">
        <v>0</v>
      </c>
      <c r="K137" s="24">
        <v>8</v>
      </c>
      <c r="L137" s="11">
        <v>25024.55</v>
      </c>
      <c r="M137" s="24">
        <v>0</v>
      </c>
      <c r="N137" s="11">
        <v>0</v>
      </c>
      <c r="O137" s="24">
        <v>0</v>
      </c>
      <c r="P137" s="11">
        <v>0</v>
      </c>
      <c r="Q137" s="34">
        <v>74</v>
      </c>
      <c r="R137" s="11">
        <v>169338.58</v>
      </c>
    </row>
    <row r="138" spans="1:18" x14ac:dyDescent="0.3">
      <c r="A138" t="s">
        <v>78</v>
      </c>
      <c r="B138" t="s">
        <v>130</v>
      </c>
      <c r="C138" s="24">
        <v>1</v>
      </c>
      <c r="D138" s="11">
        <v>0</v>
      </c>
      <c r="E138" s="24">
        <v>0</v>
      </c>
      <c r="F138" s="11">
        <v>0</v>
      </c>
      <c r="G138" s="24">
        <v>0</v>
      </c>
      <c r="H138" s="11">
        <v>0</v>
      </c>
      <c r="I138" s="24">
        <v>0</v>
      </c>
      <c r="J138" s="11">
        <v>0</v>
      </c>
      <c r="K138" s="24">
        <v>0</v>
      </c>
      <c r="L138" s="11">
        <v>0</v>
      </c>
      <c r="M138" s="24">
        <v>0</v>
      </c>
      <c r="N138" s="11">
        <v>0</v>
      </c>
      <c r="O138" s="24">
        <v>0</v>
      </c>
      <c r="P138" s="11">
        <v>0</v>
      </c>
      <c r="Q138" s="34">
        <v>1</v>
      </c>
      <c r="R138" s="11">
        <v>0</v>
      </c>
    </row>
    <row r="139" spans="1:18" x14ac:dyDescent="0.3">
      <c r="A139" t="s">
        <v>78</v>
      </c>
      <c r="B139" t="s">
        <v>131</v>
      </c>
      <c r="C139" s="24">
        <v>368</v>
      </c>
      <c r="D139" s="11">
        <v>3060463.95</v>
      </c>
      <c r="E139" s="24">
        <v>6</v>
      </c>
      <c r="F139" s="11">
        <v>35277.56</v>
      </c>
      <c r="G139" s="24">
        <v>8</v>
      </c>
      <c r="H139" s="11">
        <v>77946.600000000006</v>
      </c>
      <c r="I139" s="24">
        <v>0</v>
      </c>
      <c r="J139" s="11">
        <v>0</v>
      </c>
      <c r="K139" s="24">
        <v>16</v>
      </c>
      <c r="L139" s="11">
        <v>243657.85</v>
      </c>
      <c r="M139" s="24">
        <v>2</v>
      </c>
      <c r="N139" s="11">
        <v>39667.65</v>
      </c>
      <c r="O139" s="24">
        <v>1</v>
      </c>
      <c r="P139" s="11">
        <v>0</v>
      </c>
      <c r="Q139" s="34">
        <v>401</v>
      </c>
      <c r="R139" s="11">
        <v>3457013.61</v>
      </c>
    </row>
    <row r="140" spans="1:18" x14ac:dyDescent="0.3">
      <c r="A140" t="s">
        <v>79</v>
      </c>
      <c r="B140" t="s">
        <v>123</v>
      </c>
      <c r="C140" s="24">
        <v>6807</v>
      </c>
      <c r="D140" s="11">
        <v>47797910.439999998</v>
      </c>
      <c r="E140" s="24">
        <v>194</v>
      </c>
      <c r="F140" s="11">
        <v>1008632.71</v>
      </c>
      <c r="G140" s="24">
        <v>159</v>
      </c>
      <c r="H140" s="11">
        <v>2120540.04</v>
      </c>
      <c r="I140" s="24">
        <v>9</v>
      </c>
      <c r="J140" s="11">
        <v>547811.92000000004</v>
      </c>
      <c r="K140" s="24">
        <v>584</v>
      </c>
      <c r="L140" s="11">
        <v>7634434.8899999997</v>
      </c>
      <c r="M140" s="24">
        <v>21</v>
      </c>
      <c r="N140" s="11">
        <v>866828.65</v>
      </c>
      <c r="O140" s="24">
        <v>0</v>
      </c>
      <c r="P140" s="11">
        <v>0</v>
      </c>
      <c r="Q140" s="34">
        <v>7774</v>
      </c>
      <c r="R140" s="11">
        <v>59976158.649999999</v>
      </c>
    </row>
    <row r="141" spans="1:18" x14ac:dyDescent="0.3">
      <c r="A141" t="s">
        <v>79</v>
      </c>
      <c r="B141" t="s">
        <v>124</v>
      </c>
      <c r="C141" s="24">
        <v>22546</v>
      </c>
      <c r="D141" s="11">
        <v>281972273.69</v>
      </c>
      <c r="E141" s="24">
        <v>851</v>
      </c>
      <c r="F141" s="11">
        <v>9870839.0299999993</v>
      </c>
      <c r="G141" s="24">
        <v>409</v>
      </c>
      <c r="H141" s="11">
        <v>16021181.92</v>
      </c>
      <c r="I141" s="24">
        <v>111</v>
      </c>
      <c r="J141" s="11">
        <v>3866126</v>
      </c>
      <c r="K141" s="24">
        <v>1685</v>
      </c>
      <c r="L141" s="11">
        <v>42708616.850000001</v>
      </c>
      <c r="M141" s="24">
        <v>400</v>
      </c>
      <c r="N141" s="11">
        <v>23794971.260000002</v>
      </c>
      <c r="O141" s="24">
        <v>1</v>
      </c>
      <c r="P141" s="11">
        <v>0</v>
      </c>
      <c r="Q141" s="34">
        <v>26003</v>
      </c>
      <c r="R141" s="11">
        <v>378234008.75</v>
      </c>
    </row>
    <row r="142" spans="1:18" x14ac:dyDescent="0.3">
      <c r="A142" t="s">
        <v>79</v>
      </c>
      <c r="B142" t="s">
        <v>125</v>
      </c>
      <c r="C142" s="24">
        <v>960</v>
      </c>
      <c r="D142" s="11">
        <v>3473640.47</v>
      </c>
      <c r="E142" s="24">
        <v>34</v>
      </c>
      <c r="F142" s="11">
        <v>202643.11</v>
      </c>
      <c r="G142" s="24">
        <v>7</v>
      </c>
      <c r="H142" s="11">
        <v>32409.42</v>
      </c>
      <c r="I142" s="24">
        <v>2</v>
      </c>
      <c r="J142" s="11">
        <v>22219.06</v>
      </c>
      <c r="K142" s="24">
        <v>22</v>
      </c>
      <c r="L142" s="11">
        <v>331516.09000000003</v>
      </c>
      <c r="M142" s="24">
        <v>2</v>
      </c>
      <c r="N142" s="11">
        <v>11329.6</v>
      </c>
      <c r="O142" s="24">
        <v>0</v>
      </c>
      <c r="P142" s="11">
        <v>0</v>
      </c>
      <c r="Q142" s="34">
        <v>1027</v>
      </c>
      <c r="R142" s="11">
        <v>4073757.75</v>
      </c>
    </row>
    <row r="143" spans="1:18" x14ac:dyDescent="0.3">
      <c r="A143" t="s">
        <v>79</v>
      </c>
      <c r="B143" t="s">
        <v>126</v>
      </c>
      <c r="C143" s="24">
        <v>301</v>
      </c>
      <c r="D143" s="11">
        <v>2493259.75</v>
      </c>
      <c r="E143" s="24">
        <v>13</v>
      </c>
      <c r="F143" s="11">
        <v>12297.44</v>
      </c>
      <c r="G143" s="24">
        <v>3</v>
      </c>
      <c r="H143" s="11">
        <v>5495.83</v>
      </c>
      <c r="I143" s="24">
        <v>0</v>
      </c>
      <c r="J143" s="11">
        <v>0</v>
      </c>
      <c r="K143" s="24">
        <v>4</v>
      </c>
      <c r="L143" s="11">
        <v>17394.97</v>
      </c>
      <c r="M143" s="24">
        <v>0</v>
      </c>
      <c r="N143" s="11">
        <v>0</v>
      </c>
      <c r="O143" s="24">
        <v>0</v>
      </c>
      <c r="P143" s="11">
        <v>0</v>
      </c>
      <c r="Q143" s="34">
        <v>321</v>
      </c>
      <c r="R143" s="11">
        <v>2528447.9900000002</v>
      </c>
    </row>
    <row r="144" spans="1:18" x14ac:dyDescent="0.3">
      <c r="A144" t="s">
        <v>79</v>
      </c>
      <c r="B144" t="s">
        <v>127</v>
      </c>
      <c r="C144" s="24">
        <v>642</v>
      </c>
      <c r="D144" s="11">
        <v>4352168.75</v>
      </c>
      <c r="E144" s="24">
        <v>14</v>
      </c>
      <c r="F144" s="11">
        <v>50732.65</v>
      </c>
      <c r="G144" s="24">
        <v>5</v>
      </c>
      <c r="H144" s="11">
        <v>131642.12</v>
      </c>
      <c r="I144" s="24">
        <v>0</v>
      </c>
      <c r="J144" s="11">
        <v>0</v>
      </c>
      <c r="K144" s="24">
        <v>51</v>
      </c>
      <c r="L144" s="11">
        <v>545398.21</v>
      </c>
      <c r="M144" s="24">
        <v>0</v>
      </c>
      <c r="N144" s="11">
        <v>0</v>
      </c>
      <c r="O144" s="24">
        <v>0</v>
      </c>
      <c r="P144" s="11">
        <v>0</v>
      </c>
      <c r="Q144" s="34">
        <v>712</v>
      </c>
      <c r="R144" s="11">
        <v>5079941.7300000004</v>
      </c>
    </row>
    <row r="145" spans="1:18" x14ac:dyDescent="0.3">
      <c r="A145" t="s">
        <v>79</v>
      </c>
      <c r="B145" t="s">
        <v>128</v>
      </c>
      <c r="C145" s="24">
        <v>4</v>
      </c>
      <c r="D145" s="11">
        <v>20079.55</v>
      </c>
      <c r="E145" s="24">
        <v>2</v>
      </c>
      <c r="F145" s="11">
        <v>3977.25</v>
      </c>
      <c r="G145" s="24">
        <v>0</v>
      </c>
      <c r="H145" s="11">
        <v>0</v>
      </c>
      <c r="I145" s="24">
        <v>0</v>
      </c>
      <c r="J145" s="11">
        <v>0</v>
      </c>
      <c r="K145" s="24">
        <v>1</v>
      </c>
      <c r="L145" s="11">
        <v>3338</v>
      </c>
      <c r="M145" s="24">
        <v>0</v>
      </c>
      <c r="N145" s="11">
        <v>0</v>
      </c>
      <c r="O145" s="24">
        <v>2</v>
      </c>
      <c r="P145" s="11">
        <v>3619.32</v>
      </c>
      <c r="Q145" s="34">
        <v>9</v>
      </c>
      <c r="R145" s="11">
        <v>31014.12</v>
      </c>
    </row>
    <row r="146" spans="1:18" x14ac:dyDescent="0.3">
      <c r="A146" t="s">
        <v>79</v>
      </c>
      <c r="B146" t="s">
        <v>129</v>
      </c>
      <c r="C146" s="24">
        <v>4780</v>
      </c>
      <c r="D146" s="11">
        <v>15484585.390000001</v>
      </c>
      <c r="E146" s="24">
        <v>158</v>
      </c>
      <c r="F146" s="11">
        <v>410359.29</v>
      </c>
      <c r="G146" s="24">
        <v>110</v>
      </c>
      <c r="H146" s="11">
        <v>208715.03</v>
      </c>
      <c r="I146" s="24">
        <v>0</v>
      </c>
      <c r="J146" s="11">
        <v>0</v>
      </c>
      <c r="K146" s="24">
        <v>462</v>
      </c>
      <c r="L146" s="11">
        <v>2034890.27</v>
      </c>
      <c r="M146" s="24">
        <v>0</v>
      </c>
      <c r="N146" s="11">
        <v>0</v>
      </c>
      <c r="O146" s="24">
        <v>10</v>
      </c>
      <c r="P146" s="11">
        <v>25242.15</v>
      </c>
      <c r="Q146" s="34">
        <v>5520</v>
      </c>
      <c r="R146" s="11">
        <v>18163792.129999999</v>
      </c>
    </row>
    <row r="147" spans="1:18" x14ac:dyDescent="0.3">
      <c r="A147" t="s">
        <v>79</v>
      </c>
      <c r="B147" t="s">
        <v>135</v>
      </c>
      <c r="C147" s="24">
        <v>1</v>
      </c>
      <c r="D147" s="11">
        <v>560</v>
      </c>
      <c r="E147" s="24">
        <v>0</v>
      </c>
      <c r="F147" s="11">
        <v>0</v>
      </c>
      <c r="G147" s="24">
        <v>0</v>
      </c>
      <c r="H147" s="11">
        <v>0</v>
      </c>
      <c r="I147" s="24">
        <v>0</v>
      </c>
      <c r="J147" s="11">
        <v>0</v>
      </c>
      <c r="K147" s="24">
        <v>0</v>
      </c>
      <c r="L147" s="11">
        <v>0</v>
      </c>
      <c r="M147" s="24">
        <v>0</v>
      </c>
      <c r="N147" s="11">
        <v>0</v>
      </c>
      <c r="O147" s="24">
        <v>0</v>
      </c>
      <c r="P147" s="11">
        <v>0</v>
      </c>
      <c r="Q147" s="34">
        <v>1</v>
      </c>
      <c r="R147" s="11">
        <v>560</v>
      </c>
    </row>
    <row r="148" spans="1:18" x14ac:dyDescent="0.3">
      <c r="A148" t="s">
        <v>79</v>
      </c>
      <c r="B148" t="s">
        <v>130</v>
      </c>
      <c r="C148" s="24">
        <v>9</v>
      </c>
      <c r="D148" s="11">
        <v>266080.33</v>
      </c>
      <c r="E148" s="24">
        <v>0</v>
      </c>
      <c r="F148" s="11">
        <v>0</v>
      </c>
      <c r="G148" s="24">
        <v>6</v>
      </c>
      <c r="H148" s="11">
        <v>12537.69</v>
      </c>
      <c r="I148" s="24">
        <v>0</v>
      </c>
      <c r="J148" s="11">
        <v>0</v>
      </c>
      <c r="K148" s="24">
        <v>3</v>
      </c>
      <c r="L148" s="11">
        <v>34415.74</v>
      </c>
      <c r="M148" s="24">
        <v>0</v>
      </c>
      <c r="N148" s="11">
        <v>0</v>
      </c>
      <c r="O148" s="24">
        <v>0</v>
      </c>
      <c r="P148" s="11">
        <v>0</v>
      </c>
      <c r="Q148" s="34">
        <v>18</v>
      </c>
      <c r="R148" s="11">
        <v>313033.76</v>
      </c>
    </row>
    <row r="149" spans="1:18" x14ac:dyDescent="0.3">
      <c r="A149" t="s">
        <v>79</v>
      </c>
      <c r="B149" t="s">
        <v>131</v>
      </c>
      <c r="C149" s="24">
        <v>9198</v>
      </c>
      <c r="D149" s="11">
        <v>76706999.730000004</v>
      </c>
      <c r="E149" s="24">
        <v>457</v>
      </c>
      <c r="F149" s="11">
        <v>3163044.47</v>
      </c>
      <c r="G149" s="24">
        <v>458</v>
      </c>
      <c r="H149" s="11">
        <v>8662450.3200000003</v>
      </c>
      <c r="I149" s="24">
        <v>39</v>
      </c>
      <c r="J149" s="11">
        <v>2342492.59</v>
      </c>
      <c r="K149" s="24">
        <v>626</v>
      </c>
      <c r="L149" s="11">
        <v>20267658.920000002</v>
      </c>
      <c r="M149" s="24">
        <v>114</v>
      </c>
      <c r="N149" s="11">
        <v>5412342.6600000001</v>
      </c>
      <c r="O149" s="24">
        <v>0</v>
      </c>
      <c r="P149" s="11">
        <v>0</v>
      </c>
      <c r="Q149" s="34">
        <v>10892</v>
      </c>
      <c r="R149" s="11">
        <v>116554988.69</v>
      </c>
    </row>
    <row r="150" spans="1:18" x14ac:dyDescent="0.3">
      <c r="A150" t="s">
        <v>80</v>
      </c>
      <c r="B150" t="s">
        <v>123</v>
      </c>
      <c r="C150" s="24">
        <v>3560</v>
      </c>
      <c r="D150" s="11">
        <v>56654641.350000001</v>
      </c>
      <c r="E150" s="24">
        <v>83</v>
      </c>
      <c r="F150" s="11">
        <v>816965.44</v>
      </c>
      <c r="G150" s="24">
        <v>47</v>
      </c>
      <c r="H150" s="11">
        <v>1058448.26</v>
      </c>
      <c r="I150" s="24">
        <v>4</v>
      </c>
      <c r="J150" s="11">
        <v>105931.76</v>
      </c>
      <c r="K150" s="24">
        <v>140</v>
      </c>
      <c r="L150" s="11">
        <v>4668435.55</v>
      </c>
      <c r="M150" s="24">
        <v>17</v>
      </c>
      <c r="N150" s="11">
        <v>555719.98</v>
      </c>
      <c r="O150" s="24">
        <v>0</v>
      </c>
      <c r="P150" s="11">
        <v>0</v>
      </c>
      <c r="Q150" s="34">
        <v>3851</v>
      </c>
      <c r="R150" s="11">
        <v>63860142.340000004</v>
      </c>
    </row>
    <row r="151" spans="1:18" x14ac:dyDescent="0.3">
      <c r="A151" t="s">
        <v>80</v>
      </c>
      <c r="B151" t="s">
        <v>124</v>
      </c>
      <c r="C151" s="24">
        <v>7409</v>
      </c>
      <c r="D151" s="11">
        <v>108623616.47</v>
      </c>
      <c r="E151" s="24">
        <v>226</v>
      </c>
      <c r="F151" s="11">
        <v>3619026.02</v>
      </c>
      <c r="G151" s="24">
        <v>71</v>
      </c>
      <c r="H151" s="11">
        <v>4168420.17</v>
      </c>
      <c r="I151" s="24">
        <v>74</v>
      </c>
      <c r="J151" s="11">
        <v>4286727.96</v>
      </c>
      <c r="K151" s="24">
        <v>418</v>
      </c>
      <c r="L151" s="11">
        <v>13682882.460000001</v>
      </c>
      <c r="M151" s="24">
        <v>174</v>
      </c>
      <c r="N151" s="11">
        <v>8677673.5099999998</v>
      </c>
      <c r="O151" s="24">
        <v>0</v>
      </c>
      <c r="P151" s="11">
        <v>0</v>
      </c>
      <c r="Q151" s="34">
        <v>8372</v>
      </c>
      <c r="R151" s="11">
        <v>143058346.59</v>
      </c>
    </row>
    <row r="152" spans="1:18" x14ac:dyDescent="0.3">
      <c r="A152" t="s">
        <v>80</v>
      </c>
      <c r="B152" t="s">
        <v>125</v>
      </c>
      <c r="C152" s="24">
        <v>23</v>
      </c>
      <c r="D152" s="11">
        <v>184029.64</v>
      </c>
      <c r="E152" s="24">
        <v>0</v>
      </c>
      <c r="F152" s="11">
        <v>0</v>
      </c>
      <c r="G152" s="24">
        <v>0</v>
      </c>
      <c r="H152" s="11">
        <v>0</v>
      </c>
      <c r="I152" s="24">
        <v>0</v>
      </c>
      <c r="J152" s="11">
        <v>0</v>
      </c>
      <c r="K152" s="24">
        <v>0</v>
      </c>
      <c r="L152" s="11">
        <v>0</v>
      </c>
      <c r="M152" s="24">
        <v>0</v>
      </c>
      <c r="N152" s="11">
        <v>0</v>
      </c>
      <c r="O152" s="24">
        <v>0</v>
      </c>
      <c r="P152" s="11">
        <v>0</v>
      </c>
      <c r="Q152" s="34">
        <v>23</v>
      </c>
      <c r="R152" s="11">
        <v>184029.64</v>
      </c>
    </row>
    <row r="153" spans="1:18" x14ac:dyDescent="0.3">
      <c r="A153" t="s">
        <v>80</v>
      </c>
      <c r="B153" t="s">
        <v>126</v>
      </c>
      <c r="C153" s="24">
        <v>302</v>
      </c>
      <c r="D153" s="11">
        <v>6256499.6500000004</v>
      </c>
      <c r="E153" s="24">
        <v>25</v>
      </c>
      <c r="F153" s="11">
        <v>1570420.95</v>
      </c>
      <c r="G153" s="24">
        <v>23</v>
      </c>
      <c r="H153" s="11">
        <v>329251.25</v>
      </c>
      <c r="I153" s="24">
        <v>0</v>
      </c>
      <c r="J153" s="11">
        <v>0</v>
      </c>
      <c r="K153" s="24">
        <v>11</v>
      </c>
      <c r="L153" s="11">
        <v>866569.83</v>
      </c>
      <c r="M153" s="24">
        <v>4</v>
      </c>
      <c r="N153" s="11">
        <v>612808.06000000006</v>
      </c>
      <c r="O153" s="24">
        <v>0</v>
      </c>
      <c r="P153" s="11">
        <v>0</v>
      </c>
      <c r="Q153" s="34">
        <v>365</v>
      </c>
      <c r="R153" s="11">
        <v>9635549.7400000002</v>
      </c>
    </row>
    <row r="154" spans="1:18" x14ac:dyDescent="0.3">
      <c r="A154" t="s">
        <v>80</v>
      </c>
      <c r="B154" t="s">
        <v>127</v>
      </c>
      <c r="C154" s="24">
        <v>299</v>
      </c>
      <c r="D154" s="11">
        <v>2021714.62</v>
      </c>
      <c r="E154" s="24">
        <v>22</v>
      </c>
      <c r="F154" s="11">
        <v>67994.899999999994</v>
      </c>
      <c r="G154" s="24">
        <v>6</v>
      </c>
      <c r="H154" s="11">
        <v>54052.45</v>
      </c>
      <c r="I154" s="24">
        <v>0</v>
      </c>
      <c r="J154" s="11">
        <v>0</v>
      </c>
      <c r="K154" s="24">
        <v>30</v>
      </c>
      <c r="L154" s="11">
        <v>587124.07999999996</v>
      </c>
      <c r="M154" s="24">
        <v>0</v>
      </c>
      <c r="N154" s="11">
        <v>0</v>
      </c>
      <c r="O154" s="24">
        <v>0</v>
      </c>
      <c r="P154" s="11">
        <v>0</v>
      </c>
      <c r="Q154" s="34">
        <v>357</v>
      </c>
      <c r="R154" s="11">
        <v>2730886.05</v>
      </c>
    </row>
    <row r="155" spans="1:18" x14ac:dyDescent="0.3">
      <c r="A155" t="s">
        <v>80</v>
      </c>
      <c r="B155" t="s">
        <v>128</v>
      </c>
      <c r="C155" s="24">
        <v>3</v>
      </c>
      <c r="D155" s="11">
        <v>33207.53</v>
      </c>
      <c r="E155" s="24">
        <v>1</v>
      </c>
      <c r="F155" s="11">
        <v>26000</v>
      </c>
      <c r="G155" s="24">
        <v>0</v>
      </c>
      <c r="H155" s="11">
        <v>0</v>
      </c>
      <c r="I155" s="24">
        <v>0</v>
      </c>
      <c r="J155" s="11">
        <v>0</v>
      </c>
      <c r="K155" s="24">
        <v>0</v>
      </c>
      <c r="L155" s="11">
        <v>0</v>
      </c>
      <c r="M155" s="24">
        <v>0</v>
      </c>
      <c r="N155" s="11">
        <v>0</v>
      </c>
      <c r="O155" s="24">
        <v>0</v>
      </c>
      <c r="P155" s="11">
        <v>0</v>
      </c>
      <c r="Q155" s="34">
        <v>4</v>
      </c>
      <c r="R155" s="11">
        <v>59207.53</v>
      </c>
    </row>
    <row r="156" spans="1:18" x14ac:dyDescent="0.3">
      <c r="A156" t="s">
        <v>80</v>
      </c>
      <c r="B156" t="s">
        <v>129</v>
      </c>
      <c r="C156" s="24">
        <v>1979</v>
      </c>
      <c r="D156" s="11">
        <v>6810081.3600000003</v>
      </c>
      <c r="E156" s="24">
        <v>120</v>
      </c>
      <c r="F156" s="11">
        <v>310634.43</v>
      </c>
      <c r="G156" s="24">
        <v>31</v>
      </c>
      <c r="H156" s="11">
        <v>205389.42</v>
      </c>
      <c r="I156" s="24">
        <v>0</v>
      </c>
      <c r="J156" s="11">
        <v>0</v>
      </c>
      <c r="K156" s="24">
        <v>211</v>
      </c>
      <c r="L156" s="11">
        <v>1807880.33</v>
      </c>
      <c r="M156" s="24">
        <v>0</v>
      </c>
      <c r="N156" s="11">
        <v>0</v>
      </c>
      <c r="O156" s="24">
        <v>0</v>
      </c>
      <c r="P156" s="11">
        <v>0</v>
      </c>
      <c r="Q156" s="34">
        <v>2341</v>
      </c>
      <c r="R156" s="11">
        <v>9133985.5399999991</v>
      </c>
    </row>
    <row r="157" spans="1:18" x14ac:dyDescent="0.3">
      <c r="A157" t="s">
        <v>80</v>
      </c>
      <c r="B157" t="s">
        <v>130</v>
      </c>
      <c r="C157" s="24">
        <v>7</v>
      </c>
      <c r="D157" s="11">
        <v>40708.36</v>
      </c>
      <c r="E157" s="24">
        <v>0</v>
      </c>
      <c r="F157" s="11">
        <v>0</v>
      </c>
      <c r="G157" s="24">
        <v>0</v>
      </c>
      <c r="H157" s="11">
        <v>0</v>
      </c>
      <c r="I157" s="24">
        <v>0</v>
      </c>
      <c r="J157" s="11">
        <v>0</v>
      </c>
      <c r="K157" s="24">
        <v>0</v>
      </c>
      <c r="L157" s="11">
        <v>0</v>
      </c>
      <c r="M157" s="24">
        <v>0</v>
      </c>
      <c r="N157" s="11">
        <v>0</v>
      </c>
      <c r="O157" s="24">
        <v>0</v>
      </c>
      <c r="P157" s="11">
        <v>0</v>
      </c>
      <c r="Q157" s="34">
        <v>7</v>
      </c>
      <c r="R157" s="11">
        <v>40708.36</v>
      </c>
    </row>
    <row r="158" spans="1:18" x14ac:dyDescent="0.3">
      <c r="A158" t="s">
        <v>80</v>
      </c>
      <c r="B158" t="s">
        <v>131</v>
      </c>
      <c r="C158" s="24">
        <v>3082</v>
      </c>
      <c r="D158" s="11">
        <v>41729820.530000001</v>
      </c>
      <c r="E158" s="24">
        <v>78</v>
      </c>
      <c r="F158" s="11">
        <v>854342.25</v>
      </c>
      <c r="G158" s="24">
        <v>40</v>
      </c>
      <c r="H158" s="11">
        <v>1065976</v>
      </c>
      <c r="I158" s="24">
        <v>20</v>
      </c>
      <c r="J158" s="11">
        <v>1112992.8600000001</v>
      </c>
      <c r="K158" s="24">
        <v>260</v>
      </c>
      <c r="L158" s="11">
        <v>8660042.9399999995</v>
      </c>
      <c r="M158" s="24">
        <v>65</v>
      </c>
      <c r="N158" s="11">
        <v>1598435.73</v>
      </c>
      <c r="O158" s="24">
        <v>0</v>
      </c>
      <c r="P158" s="11">
        <v>0</v>
      </c>
      <c r="Q158" s="34">
        <v>3545</v>
      </c>
      <c r="R158" s="11">
        <v>55021610.310000002</v>
      </c>
    </row>
    <row r="159" spans="1:18" x14ac:dyDescent="0.3">
      <c r="A159" t="s">
        <v>81</v>
      </c>
      <c r="B159" t="s">
        <v>123</v>
      </c>
      <c r="C159" s="24">
        <v>1841</v>
      </c>
      <c r="D159" s="11">
        <v>26768207.460000001</v>
      </c>
      <c r="E159" s="24">
        <v>36</v>
      </c>
      <c r="F159" s="11">
        <v>604493.02</v>
      </c>
      <c r="G159" s="24">
        <v>19</v>
      </c>
      <c r="H159" s="11">
        <v>305650.7</v>
      </c>
      <c r="I159" s="24">
        <v>23</v>
      </c>
      <c r="J159" s="11">
        <v>370298.06</v>
      </c>
      <c r="K159" s="24">
        <v>198</v>
      </c>
      <c r="L159" s="11">
        <v>5619875.0199999996</v>
      </c>
      <c r="M159" s="24">
        <v>46</v>
      </c>
      <c r="N159" s="11">
        <v>2114855.85</v>
      </c>
      <c r="O159" s="24">
        <v>0</v>
      </c>
      <c r="P159" s="11">
        <v>0</v>
      </c>
      <c r="Q159" s="34">
        <v>2163</v>
      </c>
      <c r="R159" s="11">
        <v>35783380.109999999</v>
      </c>
    </row>
    <row r="160" spans="1:18" x14ac:dyDescent="0.3">
      <c r="A160" t="s">
        <v>81</v>
      </c>
      <c r="B160" t="s">
        <v>132</v>
      </c>
      <c r="C160" s="24">
        <v>153</v>
      </c>
      <c r="D160" s="11">
        <v>1183904.79</v>
      </c>
      <c r="E160" s="24">
        <v>2</v>
      </c>
      <c r="F160" s="11">
        <v>9803.2000000000007</v>
      </c>
      <c r="G160" s="24">
        <v>0</v>
      </c>
      <c r="H160" s="11">
        <v>0</v>
      </c>
      <c r="I160" s="24">
        <v>0</v>
      </c>
      <c r="J160" s="11">
        <v>0</v>
      </c>
      <c r="K160" s="24">
        <v>8</v>
      </c>
      <c r="L160" s="11">
        <v>98496.65</v>
      </c>
      <c r="M160" s="24">
        <v>0</v>
      </c>
      <c r="N160" s="11">
        <v>0</v>
      </c>
      <c r="O160" s="24">
        <v>0</v>
      </c>
      <c r="P160" s="11">
        <v>0</v>
      </c>
      <c r="Q160" s="34">
        <v>163</v>
      </c>
      <c r="R160" s="11">
        <v>1292204.6399999999</v>
      </c>
    </row>
    <row r="161" spans="1:18" x14ac:dyDescent="0.3">
      <c r="A161" t="s">
        <v>81</v>
      </c>
      <c r="B161" t="s">
        <v>124</v>
      </c>
      <c r="C161" s="24">
        <v>6405</v>
      </c>
      <c r="D161" s="11">
        <v>119814531.89</v>
      </c>
      <c r="E161" s="24">
        <v>132</v>
      </c>
      <c r="F161" s="11">
        <v>2450873.23</v>
      </c>
      <c r="G161" s="24">
        <v>119</v>
      </c>
      <c r="H161" s="11">
        <v>8419354.6300000008</v>
      </c>
      <c r="I161" s="24">
        <v>141</v>
      </c>
      <c r="J161" s="11">
        <v>8999192.3599999994</v>
      </c>
      <c r="K161" s="24">
        <v>848</v>
      </c>
      <c r="L161" s="11">
        <v>51991528.649999999</v>
      </c>
      <c r="M161" s="24">
        <v>350</v>
      </c>
      <c r="N161" s="11">
        <v>19298646.559999999</v>
      </c>
      <c r="O161" s="24">
        <v>0</v>
      </c>
      <c r="P161" s="11">
        <v>0</v>
      </c>
      <c r="Q161" s="34">
        <v>7995</v>
      </c>
      <c r="R161" s="11">
        <v>210974127.31999999</v>
      </c>
    </row>
    <row r="162" spans="1:18" x14ac:dyDescent="0.3">
      <c r="A162" t="s">
        <v>81</v>
      </c>
      <c r="B162" t="s">
        <v>125</v>
      </c>
      <c r="C162" s="24">
        <v>146</v>
      </c>
      <c r="D162" s="11">
        <v>1304301.44</v>
      </c>
      <c r="E162" s="24">
        <v>7</v>
      </c>
      <c r="F162" s="11">
        <v>32436.06</v>
      </c>
      <c r="G162" s="24">
        <v>0</v>
      </c>
      <c r="H162" s="11">
        <v>0</v>
      </c>
      <c r="I162" s="24">
        <v>2</v>
      </c>
      <c r="J162" s="11">
        <v>104159.4</v>
      </c>
      <c r="K162" s="24">
        <v>1</v>
      </c>
      <c r="L162" s="11">
        <v>2477.17</v>
      </c>
      <c r="M162" s="24">
        <v>3</v>
      </c>
      <c r="N162" s="11">
        <v>120390.17</v>
      </c>
      <c r="O162" s="24">
        <v>0</v>
      </c>
      <c r="P162" s="11">
        <v>0</v>
      </c>
      <c r="Q162" s="34">
        <v>159</v>
      </c>
      <c r="R162" s="11">
        <v>1563764.24</v>
      </c>
    </row>
    <row r="163" spans="1:18" x14ac:dyDescent="0.3">
      <c r="A163" t="s">
        <v>81</v>
      </c>
      <c r="B163" t="s">
        <v>126</v>
      </c>
      <c r="C163" s="24">
        <v>325</v>
      </c>
      <c r="D163" s="11">
        <v>1950103.3</v>
      </c>
      <c r="E163" s="24">
        <v>6</v>
      </c>
      <c r="F163" s="11">
        <v>22642.13</v>
      </c>
      <c r="G163" s="24">
        <v>0</v>
      </c>
      <c r="H163" s="11">
        <v>0</v>
      </c>
      <c r="I163" s="24">
        <v>0</v>
      </c>
      <c r="J163" s="11">
        <v>0</v>
      </c>
      <c r="K163" s="24">
        <v>19</v>
      </c>
      <c r="L163" s="11">
        <v>341620.14</v>
      </c>
      <c r="M163" s="24">
        <v>1</v>
      </c>
      <c r="N163" s="11">
        <v>132996.12</v>
      </c>
      <c r="O163" s="24">
        <v>0</v>
      </c>
      <c r="P163" s="11">
        <v>0</v>
      </c>
      <c r="Q163" s="34">
        <v>351</v>
      </c>
      <c r="R163" s="11">
        <v>2447361.69</v>
      </c>
    </row>
    <row r="164" spans="1:18" x14ac:dyDescent="0.3">
      <c r="A164" t="s">
        <v>81</v>
      </c>
      <c r="B164" t="s">
        <v>127</v>
      </c>
      <c r="C164" s="24">
        <v>135</v>
      </c>
      <c r="D164" s="11">
        <v>822829.04</v>
      </c>
      <c r="E164" s="24">
        <v>1</v>
      </c>
      <c r="F164" s="11">
        <v>0</v>
      </c>
      <c r="G164" s="24">
        <v>6</v>
      </c>
      <c r="H164" s="11">
        <v>269283.8</v>
      </c>
      <c r="I164" s="24">
        <v>0</v>
      </c>
      <c r="J164" s="11">
        <v>0</v>
      </c>
      <c r="K164" s="24">
        <v>4</v>
      </c>
      <c r="L164" s="11">
        <v>14655.18</v>
      </c>
      <c r="M164" s="24">
        <v>0</v>
      </c>
      <c r="N164" s="11">
        <v>0</v>
      </c>
      <c r="O164" s="24">
        <v>0</v>
      </c>
      <c r="P164" s="11">
        <v>0</v>
      </c>
      <c r="Q164" s="34">
        <v>146</v>
      </c>
      <c r="R164" s="11">
        <v>1106768.02</v>
      </c>
    </row>
    <row r="165" spans="1:18" x14ac:dyDescent="0.3">
      <c r="A165" t="s">
        <v>81</v>
      </c>
      <c r="B165" t="s">
        <v>128</v>
      </c>
      <c r="C165" s="24">
        <v>0</v>
      </c>
      <c r="D165" s="11">
        <v>0</v>
      </c>
      <c r="E165" s="24">
        <v>0</v>
      </c>
      <c r="F165" s="11">
        <v>0</v>
      </c>
      <c r="G165" s="24">
        <v>0</v>
      </c>
      <c r="H165" s="11">
        <v>0</v>
      </c>
      <c r="I165" s="24">
        <v>0</v>
      </c>
      <c r="J165" s="11">
        <v>0</v>
      </c>
      <c r="K165" s="24">
        <v>1</v>
      </c>
      <c r="L165" s="11">
        <v>4041.15</v>
      </c>
      <c r="M165" s="24">
        <v>0</v>
      </c>
      <c r="N165" s="11">
        <v>0</v>
      </c>
      <c r="O165" s="24">
        <v>0</v>
      </c>
      <c r="P165" s="11">
        <v>0</v>
      </c>
      <c r="Q165" s="34">
        <v>1</v>
      </c>
      <c r="R165" s="11">
        <v>4041.15</v>
      </c>
    </row>
    <row r="166" spans="1:18" x14ac:dyDescent="0.3">
      <c r="A166" t="s">
        <v>81</v>
      </c>
      <c r="B166" t="s">
        <v>129</v>
      </c>
      <c r="C166" s="24">
        <v>394</v>
      </c>
      <c r="D166" s="11">
        <v>823616.64</v>
      </c>
      <c r="E166" s="24">
        <v>16</v>
      </c>
      <c r="F166" s="11">
        <v>23347.69</v>
      </c>
      <c r="G166" s="24">
        <v>14</v>
      </c>
      <c r="H166" s="11">
        <v>18988.689999999999</v>
      </c>
      <c r="I166" s="24">
        <v>0</v>
      </c>
      <c r="J166" s="11">
        <v>0</v>
      </c>
      <c r="K166" s="24">
        <v>61</v>
      </c>
      <c r="L166" s="11">
        <v>180888.02</v>
      </c>
      <c r="M166" s="24">
        <v>0</v>
      </c>
      <c r="N166" s="11">
        <v>0</v>
      </c>
      <c r="O166" s="24">
        <v>1</v>
      </c>
      <c r="P166" s="11">
        <v>12100.04</v>
      </c>
      <c r="Q166" s="34">
        <v>486</v>
      </c>
      <c r="R166" s="11">
        <v>1058941.08</v>
      </c>
    </row>
    <row r="167" spans="1:18" x14ac:dyDescent="0.3">
      <c r="A167" t="s">
        <v>81</v>
      </c>
      <c r="B167" t="s">
        <v>130</v>
      </c>
      <c r="C167" s="24">
        <v>1</v>
      </c>
      <c r="D167" s="11">
        <v>2398.81</v>
      </c>
      <c r="E167" s="24">
        <v>0</v>
      </c>
      <c r="F167" s="11">
        <v>0</v>
      </c>
      <c r="G167" s="24">
        <v>0</v>
      </c>
      <c r="H167" s="11">
        <v>0</v>
      </c>
      <c r="I167" s="24">
        <v>0</v>
      </c>
      <c r="J167" s="11">
        <v>0</v>
      </c>
      <c r="K167" s="24">
        <v>0</v>
      </c>
      <c r="L167" s="11">
        <v>0</v>
      </c>
      <c r="M167" s="24">
        <v>0</v>
      </c>
      <c r="N167" s="11">
        <v>0</v>
      </c>
      <c r="O167" s="24">
        <v>0</v>
      </c>
      <c r="P167" s="11">
        <v>0</v>
      </c>
      <c r="Q167" s="34">
        <v>1</v>
      </c>
      <c r="R167" s="11">
        <v>2398.81</v>
      </c>
    </row>
    <row r="168" spans="1:18" x14ac:dyDescent="0.3">
      <c r="A168" t="s">
        <v>81</v>
      </c>
      <c r="B168" t="s">
        <v>131</v>
      </c>
      <c r="C168" s="24">
        <v>2233</v>
      </c>
      <c r="D168" s="11">
        <v>42155685.939999998</v>
      </c>
      <c r="E168" s="24">
        <v>57</v>
      </c>
      <c r="F168" s="11">
        <v>1086377.51</v>
      </c>
      <c r="G168" s="24">
        <v>85</v>
      </c>
      <c r="H168" s="11">
        <v>3565177.2</v>
      </c>
      <c r="I168" s="24">
        <v>62</v>
      </c>
      <c r="J168" s="11">
        <v>3567537.85</v>
      </c>
      <c r="K168" s="24">
        <v>404</v>
      </c>
      <c r="L168" s="11">
        <v>26418766.489999998</v>
      </c>
      <c r="M168" s="24">
        <v>157</v>
      </c>
      <c r="N168" s="11">
        <v>9641033.2699999996</v>
      </c>
      <c r="O168" s="24">
        <v>1</v>
      </c>
      <c r="P168" s="11">
        <v>0</v>
      </c>
      <c r="Q168" s="34">
        <v>2999</v>
      </c>
      <c r="R168" s="11">
        <v>86434578.260000005</v>
      </c>
    </row>
    <row r="169" spans="1:18" x14ac:dyDescent="0.3">
      <c r="A169" t="s">
        <v>82</v>
      </c>
      <c r="B169" t="s">
        <v>123</v>
      </c>
      <c r="C169" s="24">
        <v>1187</v>
      </c>
      <c r="D169" s="11">
        <v>15732631.220000001</v>
      </c>
      <c r="E169" s="24">
        <v>18</v>
      </c>
      <c r="F169" s="11">
        <v>45742.03</v>
      </c>
      <c r="G169" s="24">
        <v>6</v>
      </c>
      <c r="H169" s="11">
        <v>8031.34</v>
      </c>
      <c r="I169" s="24">
        <v>0</v>
      </c>
      <c r="J169" s="11">
        <v>0</v>
      </c>
      <c r="K169" s="24">
        <v>80</v>
      </c>
      <c r="L169" s="11">
        <v>1818025.12</v>
      </c>
      <c r="M169" s="24">
        <v>12</v>
      </c>
      <c r="N169" s="11">
        <v>650969.11</v>
      </c>
      <c r="O169" s="24">
        <v>0</v>
      </c>
      <c r="P169" s="11">
        <v>0</v>
      </c>
      <c r="Q169" s="34">
        <v>1303</v>
      </c>
      <c r="R169" s="11">
        <v>18255398.82</v>
      </c>
    </row>
    <row r="170" spans="1:18" x14ac:dyDescent="0.3">
      <c r="A170" t="s">
        <v>82</v>
      </c>
      <c r="B170" t="s">
        <v>132</v>
      </c>
      <c r="C170" s="24">
        <v>15</v>
      </c>
      <c r="D170" s="11">
        <v>22365.62</v>
      </c>
      <c r="E170" s="24">
        <v>0</v>
      </c>
      <c r="F170" s="11">
        <v>0</v>
      </c>
      <c r="G170" s="24">
        <v>0</v>
      </c>
      <c r="H170" s="11">
        <v>0</v>
      </c>
      <c r="I170" s="24">
        <v>0</v>
      </c>
      <c r="J170" s="11">
        <v>0</v>
      </c>
      <c r="K170" s="24">
        <v>3</v>
      </c>
      <c r="L170" s="11">
        <v>9645</v>
      </c>
      <c r="M170" s="24">
        <v>0</v>
      </c>
      <c r="N170" s="11">
        <v>0</v>
      </c>
      <c r="O170" s="24">
        <v>0</v>
      </c>
      <c r="P170" s="11">
        <v>0</v>
      </c>
      <c r="Q170" s="34">
        <v>18</v>
      </c>
      <c r="R170" s="11">
        <v>32010.62</v>
      </c>
    </row>
    <row r="171" spans="1:18" x14ac:dyDescent="0.3">
      <c r="A171" t="s">
        <v>82</v>
      </c>
      <c r="B171" t="s">
        <v>124</v>
      </c>
      <c r="C171" s="24">
        <v>2412</v>
      </c>
      <c r="D171" s="11">
        <v>29798149</v>
      </c>
      <c r="E171" s="24">
        <v>101</v>
      </c>
      <c r="F171" s="11">
        <v>2349055.86</v>
      </c>
      <c r="G171" s="24">
        <v>58</v>
      </c>
      <c r="H171" s="11">
        <v>1776925.21</v>
      </c>
      <c r="I171" s="24">
        <v>16</v>
      </c>
      <c r="J171" s="11">
        <v>1350360.84</v>
      </c>
      <c r="K171" s="24">
        <v>388</v>
      </c>
      <c r="L171" s="11">
        <v>12755018.029999999</v>
      </c>
      <c r="M171" s="24">
        <v>55</v>
      </c>
      <c r="N171" s="11">
        <v>4174888.84</v>
      </c>
      <c r="O171" s="24">
        <v>0</v>
      </c>
      <c r="P171" s="11">
        <v>0</v>
      </c>
      <c r="Q171" s="34">
        <v>3030</v>
      </c>
      <c r="R171" s="11">
        <v>52204397.780000001</v>
      </c>
    </row>
    <row r="172" spans="1:18" x14ac:dyDescent="0.3">
      <c r="A172" t="s">
        <v>82</v>
      </c>
      <c r="B172" t="s">
        <v>125</v>
      </c>
      <c r="C172" s="24">
        <v>126</v>
      </c>
      <c r="D172" s="11">
        <v>914992.27</v>
      </c>
      <c r="E172" s="24">
        <v>2</v>
      </c>
      <c r="F172" s="11">
        <v>1794.87</v>
      </c>
      <c r="G172" s="24">
        <v>4</v>
      </c>
      <c r="H172" s="11">
        <v>6580.96</v>
      </c>
      <c r="I172" s="24">
        <v>0</v>
      </c>
      <c r="J172" s="11">
        <v>0</v>
      </c>
      <c r="K172" s="24">
        <v>0</v>
      </c>
      <c r="L172" s="11">
        <v>0</v>
      </c>
      <c r="M172" s="24">
        <v>0</v>
      </c>
      <c r="N172" s="11">
        <v>0</v>
      </c>
      <c r="O172" s="24">
        <v>0</v>
      </c>
      <c r="P172" s="11">
        <v>0</v>
      </c>
      <c r="Q172" s="34">
        <v>132</v>
      </c>
      <c r="R172" s="11">
        <v>923368.1</v>
      </c>
    </row>
    <row r="173" spans="1:18" x14ac:dyDescent="0.3">
      <c r="A173" t="s">
        <v>82</v>
      </c>
      <c r="B173" t="s">
        <v>126</v>
      </c>
      <c r="C173" s="24">
        <v>62</v>
      </c>
      <c r="D173" s="11">
        <v>410851.74</v>
      </c>
      <c r="E173" s="24">
        <v>8</v>
      </c>
      <c r="F173" s="11">
        <v>32075.74</v>
      </c>
      <c r="G173" s="24">
        <v>0</v>
      </c>
      <c r="H173" s="11">
        <v>0</v>
      </c>
      <c r="I173" s="24">
        <v>0</v>
      </c>
      <c r="J173" s="11">
        <v>0</v>
      </c>
      <c r="K173" s="24">
        <v>4</v>
      </c>
      <c r="L173" s="11">
        <v>2173.84</v>
      </c>
      <c r="M173" s="24">
        <v>1</v>
      </c>
      <c r="N173" s="11">
        <v>0</v>
      </c>
      <c r="O173" s="24">
        <v>0</v>
      </c>
      <c r="P173" s="11">
        <v>0</v>
      </c>
      <c r="Q173" s="34">
        <v>75</v>
      </c>
      <c r="R173" s="11">
        <v>445101.32</v>
      </c>
    </row>
    <row r="174" spans="1:18" x14ac:dyDescent="0.3">
      <c r="A174" t="s">
        <v>82</v>
      </c>
      <c r="B174" t="s">
        <v>127</v>
      </c>
      <c r="C174" s="24">
        <v>30</v>
      </c>
      <c r="D174" s="11">
        <v>217956.41</v>
      </c>
      <c r="E174" s="24">
        <v>2</v>
      </c>
      <c r="F174" s="11">
        <v>15990.77</v>
      </c>
      <c r="G174" s="24">
        <v>6</v>
      </c>
      <c r="H174" s="11">
        <v>2347.89</v>
      </c>
      <c r="I174" s="24">
        <v>0</v>
      </c>
      <c r="J174" s="11">
        <v>0</v>
      </c>
      <c r="K174" s="24">
        <v>2</v>
      </c>
      <c r="L174" s="11">
        <v>7974.04</v>
      </c>
      <c r="M174" s="24">
        <v>0</v>
      </c>
      <c r="N174" s="11">
        <v>0</v>
      </c>
      <c r="O174" s="24">
        <v>0</v>
      </c>
      <c r="P174" s="11">
        <v>0</v>
      </c>
      <c r="Q174" s="34">
        <v>40</v>
      </c>
      <c r="R174" s="11">
        <v>244269.11</v>
      </c>
    </row>
    <row r="175" spans="1:18" x14ac:dyDescent="0.3">
      <c r="A175" t="s">
        <v>82</v>
      </c>
      <c r="B175" t="s">
        <v>128</v>
      </c>
      <c r="C175" s="24">
        <v>4</v>
      </c>
      <c r="D175" s="11">
        <v>5076.42</v>
      </c>
      <c r="E175" s="24">
        <v>1</v>
      </c>
      <c r="F175" s="11">
        <v>2403.4699999999998</v>
      </c>
      <c r="G175" s="24">
        <v>0</v>
      </c>
      <c r="H175" s="11">
        <v>0</v>
      </c>
      <c r="I175" s="24">
        <v>0</v>
      </c>
      <c r="J175" s="11">
        <v>0</v>
      </c>
      <c r="K175" s="24">
        <v>1</v>
      </c>
      <c r="L175" s="11">
        <v>4107.7</v>
      </c>
      <c r="M175" s="24">
        <v>0</v>
      </c>
      <c r="N175" s="11">
        <v>0</v>
      </c>
      <c r="O175" s="24">
        <v>0</v>
      </c>
      <c r="P175" s="11">
        <v>0</v>
      </c>
      <c r="Q175" s="34">
        <v>6</v>
      </c>
      <c r="R175" s="11">
        <v>11587.59</v>
      </c>
    </row>
    <row r="176" spans="1:18" x14ac:dyDescent="0.3">
      <c r="A176" t="s">
        <v>82</v>
      </c>
      <c r="B176" t="s">
        <v>129</v>
      </c>
      <c r="C176" s="24">
        <v>731</v>
      </c>
      <c r="D176" s="11">
        <v>3057968.39</v>
      </c>
      <c r="E176" s="24">
        <v>35</v>
      </c>
      <c r="F176" s="11">
        <v>102606.23</v>
      </c>
      <c r="G176" s="24">
        <v>20</v>
      </c>
      <c r="H176" s="11">
        <v>95458.81</v>
      </c>
      <c r="I176" s="24">
        <v>0</v>
      </c>
      <c r="J176" s="11">
        <v>0</v>
      </c>
      <c r="K176" s="24">
        <v>82</v>
      </c>
      <c r="L176" s="11">
        <v>527225.22</v>
      </c>
      <c r="M176" s="24">
        <v>0</v>
      </c>
      <c r="N176" s="11">
        <v>0</v>
      </c>
      <c r="O176" s="24">
        <v>0</v>
      </c>
      <c r="P176" s="11">
        <v>0</v>
      </c>
      <c r="Q176" s="34">
        <v>868</v>
      </c>
      <c r="R176" s="11">
        <v>3783258.65</v>
      </c>
    </row>
    <row r="177" spans="1:18" x14ac:dyDescent="0.3">
      <c r="A177" t="s">
        <v>82</v>
      </c>
      <c r="B177" t="s">
        <v>130</v>
      </c>
      <c r="C177" s="24">
        <v>1</v>
      </c>
      <c r="D177" s="11">
        <v>1730.15</v>
      </c>
      <c r="E177" s="24">
        <v>0</v>
      </c>
      <c r="F177" s="11">
        <v>0</v>
      </c>
      <c r="G177" s="24">
        <v>0</v>
      </c>
      <c r="H177" s="11">
        <v>0</v>
      </c>
      <c r="I177" s="24">
        <v>0</v>
      </c>
      <c r="J177" s="11">
        <v>0</v>
      </c>
      <c r="K177" s="24">
        <v>0</v>
      </c>
      <c r="L177" s="11">
        <v>0</v>
      </c>
      <c r="M177" s="24">
        <v>0</v>
      </c>
      <c r="N177" s="11">
        <v>0</v>
      </c>
      <c r="O177" s="24">
        <v>0</v>
      </c>
      <c r="P177" s="11">
        <v>0</v>
      </c>
      <c r="Q177" s="34">
        <v>1</v>
      </c>
      <c r="R177" s="11">
        <v>1730.15</v>
      </c>
    </row>
    <row r="178" spans="1:18" x14ac:dyDescent="0.3">
      <c r="A178" t="s">
        <v>82</v>
      </c>
      <c r="B178" t="s">
        <v>131</v>
      </c>
      <c r="C178" s="24">
        <v>1855</v>
      </c>
      <c r="D178" s="11">
        <v>16764410.539999999</v>
      </c>
      <c r="E178" s="24">
        <v>57</v>
      </c>
      <c r="F178" s="11">
        <v>739663.92</v>
      </c>
      <c r="G178" s="24">
        <v>65</v>
      </c>
      <c r="H178" s="11">
        <v>2917517.21</v>
      </c>
      <c r="I178" s="24">
        <v>10</v>
      </c>
      <c r="J178" s="11">
        <v>1007797.66</v>
      </c>
      <c r="K178" s="24">
        <v>255</v>
      </c>
      <c r="L178" s="11">
        <v>10365186.609999999</v>
      </c>
      <c r="M178" s="24">
        <v>33</v>
      </c>
      <c r="N178" s="11">
        <v>1116196.0900000001</v>
      </c>
      <c r="O178" s="24">
        <v>0</v>
      </c>
      <c r="P178" s="11">
        <v>0</v>
      </c>
      <c r="Q178" s="34">
        <v>2275</v>
      </c>
      <c r="R178" s="11">
        <v>32910772.030000001</v>
      </c>
    </row>
    <row r="179" spans="1:18" x14ac:dyDescent="0.3">
      <c r="A179" t="s">
        <v>83</v>
      </c>
      <c r="B179" t="s">
        <v>123</v>
      </c>
      <c r="C179" s="24">
        <v>4079</v>
      </c>
      <c r="D179" s="11">
        <v>56133163.299999997</v>
      </c>
      <c r="E179" s="24">
        <v>171</v>
      </c>
      <c r="F179" s="11">
        <v>3129918.38</v>
      </c>
      <c r="G179" s="24">
        <v>90</v>
      </c>
      <c r="H179" s="11">
        <v>2305365.73</v>
      </c>
      <c r="I179" s="24">
        <v>19</v>
      </c>
      <c r="J179" s="11">
        <v>2103104.58</v>
      </c>
      <c r="K179" s="24">
        <v>579</v>
      </c>
      <c r="L179" s="11">
        <v>13428429.01</v>
      </c>
      <c r="M179" s="24">
        <v>55</v>
      </c>
      <c r="N179" s="11">
        <v>5278715.3099999996</v>
      </c>
      <c r="O179" s="24">
        <v>0</v>
      </c>
      <c r="P179" s="11">
        <v>0</v>
      </c>
      <c r="Q179" s="34">
        <v>4993</v>
      </c>
      <c r="R179" s="11">
        <v>82378696.310000002</v>
      </c>
    </row>
    <row r="180" spans="1:18" x14ac:dyDescent="0.3">
      <c r="A180" t="s">
        <v>83</v>
      </c>
      <c r="B180" t="s">
        <v>132</v>
      </c>
      <c r="C180" s="24">
        <v>3</v>
      </c>
      <c r="D180" s="11">
        <v>3526.18</v>
      </c>
      <c r="E180" s="24">
        <v>2</v>
      </c>
      <c r="F180" s="11">
        <v>1233.47</v>
      </c>
      <c r="G180" s="24">
        <v>0</v>
      </c>
      <c r="H180" s="11">
        <v>0</v>
      </c>
      <c r="I180" s="24">
        <v>0</v>
      </c>
      <c r="J180" s="11">
        <v>0</v>
      </c>
      <c r="K180" s="24">
        <v>0</v>
      </c>
      <c r="L180" s="11">
        <v>0</v>
      </c>
      <c r="M180" s="24">
        <v>0</v>
      </c>
      <c r="N180" s="11">
        <v>0</v>
      </c>
      <c r="O180" s="24">
        <v>0</v>
      </c>
      <c r="P180" s="11">
        <v>0</v>
      </c>
      <c r="Q180" s="34">
        <v>5</v>
      </c>
      <c r="R180" s="11">
        <v>4759.6499999999996</v>
      </c>
    </row>
    <row r="181" spans="1:18" x14ac:dyDescent="0.3">
      <c r="A181" t="s">
        <v>83</v>
      </c>
      <c r="B181" t="s">
        <v>124</v>
      </c>
      <c r="C181" s="24">
        <v>9688</v>
      </c>
      <c r="D181" s="11">
        <v>145511718.40000001</v>
      </c>
      <c r="E181" s="24">
        <v>464</v>
      </c>
      <c r="F181" s="11">
        <v>8195836.3499999996</v>
      </c>
      <c r="G181" s="24">
        <v>436</v>
      </c>
      <c r="H181" s="11">
        <v>13138305.92</v>
      </c>
      <c r="I181" s="24">
        <v>91</v>
      </c>
      <c r="J181" s="11">
        <v>5624037.8399999999</v>
      </c>
      <c r="K181" s="24">
        <v>1068</v>
      </c>
      <c r="L181" s="11">
        <v>24053689.539999999</v>
      </c>
      <c r="M181" s="24">
        <v>406</v>
      </c>
      <c r="N181" s="11">
        <v>22230568.780000001</v>
      </c>
      <c r="O181" s="24">
        <v>2</v>
      </c>
      <c r="P181" s="11">
        <v>4898.59</v>
      </c>
      <c r="Q181" s="34">
        <v>12155</v>
      </c>
      <c r="R181" s="11">
        <v>218759055.41999999</v>
      </c>
    </row>
    <row r="182" spans="1:18" x14ac:dyDescent="0.3">
      <c r="A182" t="s">
        <v>83</v>
      </c>
      <c r="B182" t="s">
        <v>125</v>
      </c>
      <c r="C182" s="24">
        <v>2</v>
      </c>
      <c r="D182" s="11">
        <v>3185.57</v>
      </c>
      <c r="E182" s="24">
        <v>0</v>
      </c>
      <c r="F182" s="11">
        <v>0</v>
      </c>
      <c r="G182" s="24">
        <v>0</v>
      </c>
      <c r="H182" s="11">
        <v>0</v>
      </c>
      <c r="I182" s="24">
        <v>0</v>
      </c>
      <c r="J182" s="11">
        <v>0</v>
      </c>
      <c r="K182" s="24">
        <v>0</v>
      </c>
      <c r="L182" s="11">
        <v>0</v>
      </c>
      <c r="M182" s="24">
        <v>0</v>
      </c>
      <c r="N182" s="11">
        <v>0</v>
      </c>
      <c r="O182" s="24">
        <v>0</v>
      </c>
      <c r="P182" s="11">
        <v>0</v>
      </c>
      <c r="Q182" s="34">
        <v>2</v>
      </c>
      <c r="R182" s="11">
        <v>3185.57</v>
      </c>
    </row>
    <row r="183" spans="1:18" x14ac:dyDescent="0.3">
      <c r="A183" t="s">
        <v>83</v>
      </c>
      <c r="B183" t="s">
        <v>126</v>
      </c>
      <c r="C183" s="24">
        <v>22</v>
      </c>
      <c r="D183" s="11">
        <v>107377.95</v>
      </c>
      <c r="E183" s="24">
        <v>0</v>
      </c>
      <c r="F183" s="11">
        <v>0</v>
      </c>
      <c r="G183" s="24">
        <v>2</v>
      </c>
      <c r="H183" s="11">
        <v>3171</v>
      </c>
      <c r="I183" s="24">
        <v>0</v>
      </c>
      <c r="J183" s="11">
        <v>0</v>
      </c>
      <c r="K183" s="24">
        <v>6</v>
      </c>
      <c r="L183" s="11">
        <v>33923.089999999997</v>
      </c>
      <c r="M183" s="24">
        <v>0</v>
      </c>
      <c r="N183" s="11">
        <v>0</v>
      </c>
      <c r="O183" s="24">
        <v>0</v>
      </c>
      <c r="P183" s="11">
        <v>0</v>
      </c>
      <c r="Q183" s="34">
        <v>30</v>
      </c>
      <c r="R183" s="11">
        <v>144472.04</v>
      </c>
    </row>
    <row r="184" spans="1:18" x14ac:dyDescent="0.3">
      <c r="A184" t="s">
        <v>83</v>
      </c>
      <c r="B184" t="s">
        <v>127</v>
      </c>
      <c r="C184" s="24">
        <v>362</v>
      </c>
      <c r="D184" s="11">
        <v>2347285.48</v>
      </c>
      <c r="E184" s="24">
        <v>1</v>
      </c>
      <c r="F184" s="11">
        <v>7026.34</v>
      </c>
      <c r="G184" s="24">
        <v>3</v>
      </c>
      <c r="H184" s="11">
        <v>5509.37</v>
      </c>
      <c r="I184" s="24">
        <v>0</v>
      </c>
      <c r="J184" s="11">
        <v>0</v>
      </c>
      <c r="K184" s="24">
        <v>16</v>
      </c>
      <c r="L184" s="11">
        <v>228464.16</v>
      </c>
      <c r="M184" s="24">
        <v>0</v>
      </c>
      <c r="N184" s="11">
        <v>0</v>
      </c>
      <c r="O184" s="24">
        <v>0</v>
      </c>
      <c r="P184" s="11">
        <v>0</v>
      </c>
      <c r="Q184" s="34">
        <v>382</v>
      </c>
      <c r="R184" s="11">
        <v>2588285.35</v>
      </c>
    </row>
    <row r="185" spans="1:18" x14ac:dyDescent="0.3">
      <c r="A185" t="s">
        <v>83</v>
      </c>
      <c r="B185" t="s">
        <v>128</v>
      </c>
      <c r="C185" s="24">
        <v>9</v>
      </c>
      <c r="D185" s="11">
        <v>51474.86</v>
      </c>
      <c r="E185" s="24">
        <v>0</v>
      </c>
      <c r="F185" s="11">
        <v>0</v>
      </c>
      <c r="G185" s="24">
        <v>0</v>
      </c>
      <c r="H185" s="11">
        <v>0</v>
      </c>
      <c r="I185" s="24">
        <v>0</v>
      </c>
      <c r="J185" s="11">
        <v>0</v>
      </c>
      <c r="K185" s="24">
        <v>0</v>
      </c>
      <c r="L185" s="11">
        <v>0</v>
      </c>
      <c r="M185" s="24">
        <v>0</v>
      </c>
      <c r="N185" s="11">
        <v>0</v>
      </c>
      <c r="O185" s="24">
        <v>0</v>
      </c>
      <c r="P185" s="11">
        <v>0</v>
      </c>
      <c r="Q185" s="34">
        <v>9</v>
      </c>
      <c r="R185" s="11">
        <v>51474.86</v>
      </c>
    </row>
    <row r="186" spans="1:18" x14ac:dyDescent="0.3">
      <c r="A186" t="s">
        <v>83</v>
      </c>
      <c r="B186" t="s">
        <v>129</v>
      </c>
      <c r="C186" s="24">
        <v>2126</v>
      </c>
      <c r="D186" s="11">
        <v>12797584.4</v>
      </c>
      <c r="E186" s="24">
        <v>61</v>
      </c>
      <c r="F186" s="11">
        <v>296312.14</v>
      </c>
      <c r="G186" s="24">
        <v>49</v>
      </c>
      <c r="H186" s="11">
        <v>65196.42</v>
      </c>
      <c r="I186" s="24">
        <v>0</v>
      </c>
      <c r="J186" s="11">
        <v>0</v>
      </c>
      <c r="K186" s="24">
        <v>412</v>
      </c>
      <c r="L186" s="11">
        <v>4800377.5999999996</v>
      </c>
      <c r="M186" s="24">
        <v>0</v>
      </c>
      <c r="N186" s="11">
        <v>0</v>
      </c>
      <c r="O186" s="24">
        <v>7</v>
      </c>
      <c r="P186" s="11">
        <v>41618.94</v>
      </c>
      <c r="Q186" s="34">
        <v>2655</v>
      </c>
      <c r="R186" s="11">
        <v>18001089.5</v>
      </c>
    </row>
    <row r="187" spans="1:18" x14ac:dyDescent="0.3">
      <c r="A187" t="s">
        <v>83</v>
      </c>
      <c r="B187" t="s">
        <v>130</v>
      </c>
      <c r="C187" s="24">
        <v>3</v>
      </c>
      <c r="D187" s="11">
        <v>95148.3</v>
      </c>
      <c r="E187" s="24">
        <v>0</v>
      </c>
      <c r="F187" s="11">
        <v>0</v>
      </c>
      <c r="G187" s="24">
        <v>0</v>
      </c>
      <c r="H187" s="11">
        <v>0</v>
      </c>
      <c r="I187" s="24">
        <v>0</v>
      </c>
      <c r="J187" s="11">
        <v>0</v>
      </c>
      <c r="K187" s="24">
        <v>0</v>
      </c>
      <c r="L187" s="11">
        <v>0</v>
      </c>
      <c r="M187" s="24">
        <v>0</v>
      </c>
      <c r="N187" s="11">
        <v>0</v>
      </c>
      <c r="O187" s="24">
        <v>0</v>
      </c>
      <c r="P187" s="11">
        <v>0</v>
      </c>
      <c r="Q187" s="34">
        <v>3</v>
      </c>
      <c r="R187" s="11">
        <v>95148.3</v>
      </c>
    </row>
    <row r="188" spans="1:18" x14ac:dyDescent="0.3">
      <c r="A188" t="s">
        <v>83</v>
      </c>
      <c r="B188" t="s">
        <v>131</v>
      </c>
      <c r="C188" s="24">
        <v>4364</v>
      </c>
      <c r="D188" s="11">
        <v>60824874.890000001</v>
      </c>
      <c r="E188" s="24">
        <v>138</v>
      </c>
      <c r="F188" s="11">
        <v>1896035.26</v>
      </c>
      <c r="G188" s="24">
        <v>161</v>
      </c>
      <c r="H188" s="11">
        <v>3058317</v>
      </c>
      <c r="I188" s="24">
        <v>36</v>
      </c>
      <c r="J188" s="11">
        <v>1164259.3500000001</v>
      </c>
      <c r="K188" s="24">
        <v>621</v>
      </c>
      <c r="L188" s="11">
        <v>17404159.469999999</v>
      </c>
      <c r="M188" s="24">
        <v>109</v>
      </c>
      <c r="N188" s="11">
        <v>5146682.6500000004</v>
      </c>
      <c r="O188" s="24">
        <v>0</v>
      </c>
      <c r="P188" s="11">
        <v>0</v>
      </c>
      <c r="Q188" s="34">
        <v>5429</v>
      </c>
      <c r="R188" s="11">
        <v>89494328.620000005</v>
      </c>
    </row>
    <row r="189" spans="1:18" x14ac:dyDescent="0.3">
      <c r="A189" t="s">
        <v>84</v>
      </c>
      <c r="B189" t="s">
        <v>123</v>
      </c>
      <c r="C189" s="24">
        <v>25328</v>
      </c>
      <c r="D189" s="11">
        <v>535149477.80000001</v>
      </c>
      <c r="E189" s="24">
        <v>478</v>
      </c>
      <c r="F189" s="11">
        <v>8464707.2400000002</v>
      </c>
      <c r="G189" s="24">
        <v>446</v>
      </c>
      <c r="H189" s="11">
        <v>12383780.27</v>
      </c>
      <c r="I189" s="24">
        <v>80</v>
      </c>
      <c r="J189" s="11">
        <v>3290579.64</v>
      </c>
      <c r="K189" s="24">
        <v>1186</v>
      </c>
      <c r="L189" s="11">
        <v>27737134.530000001</v>
      </c>
      <c r="M189" s="24">
        <v>202</v>
      </c>
      <c r="N189" s="11">
        <v>11346856.119999999</v>
      </c>
      <c r="O189" s="24">
        <v>0</v>
      </c>
      <c r="P189" s="11">
        <v>0</v>
      </c>
      <c r="Q189" s="34">
        <v>27720</v>
      </c>
      <c r="R189" s="11">
        <v>598372535.60000002</v>
      </c>
    </row>
    <row r="190" spans="1:18" x14ac:dyDescent="0.3">
      <c r="A190" t="s">
        <v>84</v>
      </c>
      <c r="B190" t="s">
        <v>132</v>
      </c>
      <c r="C190" s="24">
        <v>4018</v>
      </c>
      <c r="D190" s="11">
        <v>149134698.90000001</v>
      </c>
      <c r="E190" s="24">
        <v>53</v>
      </c>
      <c r="F190" s="11">
        <v>1046592.65</v>
      </c>
      <c r="G190" s="24">
        <v>26</v>
      </c>
      <c r="H190" s="11">
        <v>435596.33</v>
      </c>
      <c r="I190" s="24">
        <v>30</v>
      </c>
      <c r="J190" s="11">
        <v>2034708.46</v>
      </c>
      <c r="K190" s="24">
        <v>396</v>
      </c>
      <c r="L190" s="11">
        <v>41902194.710000001</v>
      </c>
      <c r="M190" s="24">
        <v>21</v>
      </c>
      <c r="N190" s="11">
        <v>1793494.64</v>
      </c>
      <c r="O190" s="24">
        <v>0</v>
      </c>
      <c r="P190" s="11">
        <v>0</v>
      </c>
      <c r="Q190" s="34">
        <v>4544</v>
      </c>
      <c r="R190" s="11">
        <v>196347285.69</v>
      </c>
    </row>
    <row r="191" spans="1:18" x14ac:dyDescent="0.3">
      <c r="A191" t="s">
        <v>84</v>
      </c>
      <c r="B191" t="s">
        <v>124</v>
      </c>
      <c r="C191" s="24">
        <v>238203</v>
      </c>
      <c r="D191" s="11">
        <v>11853085379.549999</v>
      </c>
      <c r="E191" s="24">
        <v>27585</v>
      </c>
      <c r="F191" s="11">
        <v>1310204617.46</v>
      </c>
      <c r="G191" s="24">
        <v>6655</v>
      </c>
      <c r="H191" s="11">
        <v>431587854.85000002</v>
      </c>
      <c r="I191" s="24">
        <v>886</v>
      </c>
      <c r="J191" s="11">
        <v>76701461.730000004</v>
      </c>
      <c r="K191" s="24">
        <v>12043</v>
      </c>
      <c r="L191" s="11">
        <v>901307208.42999995</v>
      </c>
      <c r="M191" s="24">
        <v>2360</v>
      </c>
      <c r="N191" s="11">
        <v>214996466.15000001</v>
      </c>
      <c r="O191" s="24">
        <v>22</v>
      </c>
      <c r="P191" s="11">
        <v>84593.9</v>
      </c>
      <c r="Q191" s="34">
        <v>287754</v>
      </c>
      <c r="R191" s="11">
        <v>14787967582.07</v>
      </c>
    </row>
    <row r="192" spans="1:18" x14ac:dyDescent="0.3">
      <c r="A192" t="s">
        <v>84</v>
      </c>
      <c r="B192" t="s">
        <v>125</v>
      </c>
      <c r="C192" s="24">
        <v>2271</v>
      </c>
      <c r="D192" s="11">
        <v>48629371.649999999</v>
      </c>
      <c r="E192" s="24">
        <v>81</v>
      </c>
      <c r="F192" s="11">
        <v>1014986.6</v>
      </c>
      <c r="G192" s="24">
        <v>28</v>
      </c>
      <c r="H192" s="11">
        <v>504913.51</v>
      </c>
      <c r="I192" s="24">
        <v>7</v>
      </c>
      <c r="J192" s="11">
        <v>56769.59</v>
      </c>
      <c r="K192" s="24">
        <v>95</v>
      </c>
      <c r="L192" s="11">
        <v>2370980.3199999998</v>
      </c>
      <c r="M192" s="24">
        <v>20</v>
      </c>
      <c r="N192" s="11">
        <v>1438682.39</v>
      </c>
      <c r="O192" s="24">
        <v>0</v>
      </c>
      <c r="P192" s="11">
        <v>0</v>
      </c>
      <c r="Q192" s="34">
        <v>2502</v>
      </c>
      <c r="R192" s="11">
        <v>54015704.060000002</v>
      </c>
    </row>
    <row r="193" spans="1:18" x14ac:dyDescent="0.3">
      <c r="A193" t="s">
        <v>84</v>
      </c>
      <c r="B193" t="s">
        <v>126</v>
      </c>
      <c r="C193" s="24">
        <v>5389</v>
      </c>
      <c r="D193" s="11">
        <v>342556257.36000001</v>
      </c>
      <c r="E193" s="24">
        <v>661</v>
      </c>
      <c r="F193" s="11">
        <v>45438444.030000001</v>
      </c>
      <c r="G193" s="24">
        <v>125</v>
      </c>
      <c r="H193" s="11">
        <v>16552887.890000001</v>
      </c>
      <c r="I193" s="24">
        <v>1</v>
      </c>
      <c r="J193" s="11">
        <v>53318.239999999998</v>
      </c>
      <c r="K193" s="24">
        <v>192</v>
      </c>
      <c r="L193" s="11">
        <v>14661392.57</v>
      </c>
      <c r="M193" s="24">
        <v>18</v>
      </c>
      <c r="N193" s="11">
        <v>3013351.68</v>
      </c>
      <c r="O193" s="24">
        <v>1</v>
      </c>
      <c r="P193" s="11">
        <v>610.9</v>
      </c>
      <c r="Q193" s="34">
        <v>6387</v>
      </c>
      <c r="R193" s="11">
        <v>422276262.67000002</v>
      </c>
    </row>
    <row r="194" spans="1:18" x14ac:dyDescent="0.3">
      <c r="A194" t="s">
        <v>84</v>
      </c>
      <c r="B194" t="s">
        <v>127</v>
      </c>
      <c r="C194" s="24">
        <v>5945</v>
      </c>
      <c r="D194" s="11">
        <v>53038943.619999997</v>
      </c>
      <c r="E194" s="24">
        <v>42</v>
      </c>
      <c r="F194" s="11">
        <v>254776.22</v>
      </c>
      <c r="G194" s="24">
        <v>6</v>
      </c>
      <c r="H194" s="11">
        <v>28234.85</v>
      </c>
      <c r="I194" s="24">
        <v>0</v>
      </c>
      <c r="J194" s="11">
        <v>0</v>
      </c>
      <c r="K194" s="24">
        <v>59</v>
      </c>
      <c r="L194" s="11">
        <v>427015.3</v>
      </c>
      <c r="M194" s="24">
        <v>0</v>
      </c>
      <c r="N194" s="11">
        <v>0</v>
      </c>
      <c r="O194" s="24">
        <v>0</v>
      </c>
      <c r="P194" s="11">
        <v>0</v>
      </c>
      <c r="Q194" s="34">
        <v>6052</v>
      </c>
      <c r="R194" s="11">
        <v>53748969.990000002</v>
      </c>
    </row>
    <row r="195" spans="1:18" x14ac:dyDescent="0.3">
      <c r="A195" t="s">
        <v>84</v>
      </c>
      <c r="B195" t="s">
        <v>128</v>
      </c>
      <c r="C195" s="24">
        <v>324</v>
      </c>
      <c r="D195" s="11">
        <v>4837425.1100000003</v>
      </c>
      <c r="E195" s="24">
        <v>18</v>
      </c>
      <c r="F195" s="11">
        <v>102650.44</v>
      </c>
      <c r="G195" s="24">
        <v>0</v>
      </c>
      <c r="H195" s="11">
        <v>0</v>
      </c>
      <c r="I195" s="24">
        <v>1</v>
      </c>
      <c r="J195" s="11">
        <v>40696.53</v>
      </c>
      <c r="K195" s="24">
        <v>6</v>
      </c>
      <c r="L195" s="11">
        <v>34717.1</v>
      </c>
      <c r="M195" s="24">
        <v>0</v>
      </c>
      <c r="N195" s="11">
        <v>0</v>
      </c>
      <c r="O195" s="24">
        <v>5</v>
      </c>
      <c r="P195" s="11">
        <v>46064.67</v>
      </c>
      <c r="Q195" s="34">
        <v>354</v>
      </c>
      <c r="R195" s="11">
        <v>5061553.8499999996</v>
      </c>
    </row>
    <row r="196" spans="1:18" x14ac:dyDescent="0.3">
      <c r="A196" t="s">
        <v>84</v>
      </c>
      <c r="B196" t="s">
        <v>129</v>
      </c>
      <c r="C196" s="24">
        <v>7628</v>
      </c>
      <c r="D196" s="11">
        <v>42405983.43</v>
      </c>
      <c r="E196" s="24">
        <v>166</v>
      </c>
      <c r="F196" s="11">
        <v>718886.42</v>
      </c>
      <c r="G196" s="24">
        <v>137</v>
      </c>
      <c r="H196" s="11">
        <v>569768.21</v>
      </c>
      <c r="I196" s="24">
        <v>0</v>
      </c>
      <c r="J196" s="11">
        <v>0</v>
      </c>
      <c r="K196" s="24">
        <v>614</v>
      </c>
      <c r="L196" s="11">
        <v>3712058.99</v>
      </c>
      <c r="M196" s="24">
        <v>0</v>
      </c>
      <c r="N196" s="11">
        <v>0</v>
      </c>
      <c r="O196" s="24">
        <v>8</v>
      </c>
      <c r="P196" s="11">
        <v>25484.240000000002</v>
      </c>
      <c r="Q196" s="34">
        <v>8553</v>
      </c>
      <c r="R196" s="11">
        <v>47432181.289999999</v>
      </c>
    </row>
    <row r="197" spans="1:18" x14ac:dyDescent="0.3">
      <c r="A197" t="s">
        <v>84</v>
      </c>
      <c r="B197" t="s">
        <v>133</v>
      </c>
      <c r="C197" s="24">
        <v>274</v>
      </c>
      <c r="D197" s="11">
        <v>4313010.7300000004</v>
      </c>
      <c r="E197" s="24">
        <v>0</v>
      </c>
      <c r="F197" s="11">
        <v>0</v>
      </c>
      <c r="G197" s="24">
        <v>6</v>
      </c>
      <c r="H197" s="11">
        <v>56682.49</v>
      </c>
      <c r="I197" s="24">
        <v>0</v>
      </c>
      <c r="J197" s="11">
        <v>0</v>
      </c>
      <c r="K197" s="24">
        <v>44</v>
      </c>
      <c r="L197" s="11">
        <v>739965.68</v>
      </c>
      <c r="M197" s="24">
        <v>0</v>
      </c>
      <c r="N197" s="11">
        <v>0</v>
      </c>
      <c r="O197" s="24">
        <v>0</v>
      </c>
      <c r="P197" s="11">
        <v>0</v>
      </c>
      <c r="Q197" s="34">
        <v>324</v>
      </c>
      <c r="R197" s="11">
        <v>5109658.9000000004</v>
      </c>
    </row>
    <row r="198" spans="1:18" x14ac:dyDescent="0.3">
      <c r="A198" t="s">
        <v>84</v>
      </c>
      <c r="B198" t="s">
        <v>130</v>
      </c>
      <c r="C198" s="24">
        <v>8378</v>
      </c>
      <c r="D198" s="11">
        <v>224534887.75</v>
      </c>
      <c r="E198" s="24">
        <v>162</v>
      </c>
      <c r="F198" s="11">
        <v>3811744.56</v>
      </c>
      <c r="G198" s="24">
        <v>245</v>
      </c>
      <c r="H198" s="11">
        <v>8084565.4000000004</v>
      </c>
      <c r="I198" s="24">
        <v>128</v>
      </c>
      <c r="J198" s="11">
        <v>3736420.07</v>
      </c>
      <c r="K198" s="24">
        <v>1077</v>
      </c>
      <c r="L198" s="11">
        <v>53329363.090000004</v>
      </c>
      <c r="M198" s="24">
        <v>154</v>
      </c>
      <c r="N198" s="11">
        <v>7900265.5300000003</v>
      </c>
      <c r="O198" s="24">
        <v>0</v>
      </c>
      <c r="P198" s="11">
        <v>0</v>
      </c>
      <c r="Q198" s="34">
        <v>10144</v>
      </c>
      <c r="R198" s="11">
        <v>301397246.39999998</v>
      </c>
    </row>
    <row r="199" spans="1:18" x14ac:dyDescent="0.3">
      <c r="A199" t="s">
        <v>84</v>
      </c>
      <c r="B199" t="s">
        <v>131</v>
      </c>
      <c r="C199" s="24">
        <v>105136</v>
      </c>
      <c r="D199" s="11">
        <v>3582864146.4299998</v>
      </c>
      <c r="E199" s="24">
        <v>9836</v>
      </c>
      <c r="F199" s="11">
        <v>243197972.94</v>
      </c>
      <c r="G199" s="24">
        <v>2394</v>
      </c>
      <c r="H199" s="11">
        <v>75391085.5</v>
      </c>
      <c r="I199" s="24">
        <v>487</v>
      </c>
      <c r="J199" s="11">
        <v>22826962.960000001</v>
      </c>
      <c r="K199" s="24">
        <v>8491</v>
      </c>
      <c r="L199" s="11">
        <v>324238841.19999999</v>
      </c>
      <c r="M199" s="24">
        <v>946</v>
      </c>
      <c r="N199" s="11">
        <v>58287448.350000001</v>
      </c>
      <c r="O199" s="24">
        <v>13</v>
      </c>
      <c r="P199" s="11">
        <v>370805.22</v>
      </c>
      <c r="Q199" s="34">
        <v>127303</v>
      </c>
      <c r="R199" s="11">
        <v>4307177262.6000004</v>
      </c>
    </row>
    <row r="200" spans="1:18" x14ac:dyDescent="0.3">
      <c r="A200" t="s">
        <v>85</v>
      </c>
      <c r="B200" t="s">
        <v>123</v>
      </c>
      <c r="C200" s="24">
        <v>368</v>
      </c>
      <c r="D200" s="11">
        <v>2584875.12</v>
      </c>
      <c r="E200" s="24">
        <v>37</v>
      </c>
      <c r="F200" s="11">
        <v>323687.03000000003</v>
      </c>
      <c r="G200" s="24">
        <v>26</v>
      </c>
      <c r="H200" s="11">
        <v>211672.58</v>
      </c>
      <c r="I200" s="24">
        <v>1</v>
      </c>
      <c r="J200" s="11">
        <v>0</v>
      </c>
      <c r="K200" s="24">
        <v>149</v>
      </c>
      <c r="L200" s="11">
        <v>2559265.36</v>
      </c>
      <c r="M200" s="24">
        <v>2</v>
      </c>
      <c r="N200" s="11">
        <v>92926.68</v>
      </c>
      <c r="O200" s="24">
        <v>0</v>
      </c>
      <c r="P200" s="11">
        <v>0</v>
      </c>
      <c r="Q200" s="34">
        <v>583</v>
      </c>
      <c r="R200" s="11">
        <v>5772426.7699999996</v>
      </c>
    </row>
    <row r="201" spans="1:18" x14ac:dyDescent="0.3">
      <c r="A201" t="s">
        <v>85</v>
      </c>
      <c r="B201" t="s">
        <v>124</v>
      </c>
      <c r="C201" s="24">
        <v>922</v>
      </c>
      <c r="D201" s="11">
        <v>11227496.199999999</v>
      </c>
      <c r="E201" s="24">
        <v>98</v>
      </c>
      <c r="F201" s="11">
        <v>1761997.63</v>
      </c>
      <c r="G201" s="24">
        <v>66</v>
      </c>
      <c r="H201" s="11">
        <v>1866837.08</v>
      </c>
      <c r="I201" s="24">
        <v>32</v>
      </c>
      <c r="J201" s="11">
        <v>1246092.43</v>
      </c>
      <c r="K201" s="24">
        <v>319</v>
      </c>
      <c r="L201" s="11">
        <v>6840109.8399999999</v>
      </c>
      <c r="M201" s="24">
        <v>105</v>
      </c>
      <c r="N201" s="11">
        <v>4887775.97</v>
      </c>
      <c r="O201" s="24">
        <v>0</v>
      </c>
      <c r="P201" s="11">
        <v>0</v>
      </c>
      <c r="Q201" s="34">
        <v>1542</v>
      </c>
      <c r="R201" s="11">
        <v>27830309.149999999</v>
      </c>
    </row>
    <row r="202" spans="1:18" x14ac:dyDescent="0.3">
      <c r="A202" t="s">
        <v>85</v>
      </c>
      <c r="B202" t="s">
        <v>125</v>
      </c>
      <c r="C202" s="24">
        <v>0</v>
      </c>
      <c r="D202" s="11">
        <v>0</v>
      </c>
      <c r="E202" s="24">
        <v>0</v>
      </c>
      <c r="F202" s="11">
        <v>0</v>
      </c>
      <c r="G202" s="24">
        <v>0</v>
      </c>
      <c r="H202" s="11">
        <v>0</v>
      </c>
      <c r="I202" s="24">
        <v>0</v>
      </c>
      <c r="J202" s="11">
        <v>0</v>
      </c>
      <c r="K202" s="24">
        <v>3</v>
      </c>
      <c r="L202" s="11">
        <v>8146.7</v>
      </c>
      <c r="M202" s="24">
        <v>0</v>
      </c>
      <c r="N202" s="11">
        <v>0</v>
      </c>
      <c r="O202" s="24">
        <v>0</v>
      </c>
      <c r="P202" s="11">
        <v>0</v>
      </c>
      <c r="Q202" s="34">
        <v>3</v>
      </c>
      <c r="R202" s="11">
        <v>8146.7</v>
      </c>
    </row>
    <row r="203" spans="1:18" x14ac:dyDescent="0.3">
      <c r="A203" t="s">
        <v>85</v>
      </c>
      <c r="B203" t="s">
        <v>126</v>
      </c>
      <c r="C203" s="24">
        <v>413</v>
      </c>
      <c r="D203" s="11">
        <v>5534292.29</v>
      </c>
      <c r="E203" s="24">
        <v>41</v>
      </c>
      <c r="F203" s="11">
        <v>593101.91</v>
      </c>
      <c r="G203" s="24">
        <v>34</v>
      </c>
      <c r="H203" s="11">
        <v>749984.63</v>
      </c>
      <c r="I203" s="24">
        <v>6</v>
      </c>
      <c r="J203" s="11">
        <v>84023.75</v>
      </c>
      <c r="K203" s="24">
        <v>18</v>
      </c>
      <c r="L203" s="11">
        <v>458826.4</v>
      </c>
      <c r="M203" s="24">
        <v>10</v>
      </c>
      <c r="N203" s="11">
        <v>242145.72</v>
      </c>
      <c r="O203" s="24">
        <v>0</v>
      </c>
      <c r="P203" s="11">
        <v>0</v>
      </c>
      <c r="Q203" s="34">
        <v>522</v>
      </c>
      <c r="R203" s="11">
        <v>7662374.7000000002</v>
      </c>
    </row>
    <row r="204" spans="1:18" x14ac:dyDescent="0.3">
      <c r="A204" t="s">
        <v>85</v>
      </c>
      <c r="B204" t="s">
        <v>127</v>
      </c>
      <c r="C204" s="24">
        <v>74</v>
      </c>
      <c r="D204" s="11">
        <v>553116.56000000006</v>
      </c>
      <c r="E204" s="24">
        <v>10</v>
      </c>
      <c r="F204" s="11">
        <v>59915.12</v>
      </c>
      <c r="G204" s="24">
        <v>4</v>
      </c>
      <c r="H204" s="11">
        <v>6088.97</v>
      </c>
      <c r="I204" s="24">
        <v>0</v>
      </c>
      <c r="J204" s="11">
        <v>0</v>
      </c>
      <c r="K204" s="24">
        <v>25</v>
      </c>
      <c r="L204" s="11">
        <v>349378.37</v>
      </c>
      <c r="M204" s="24">
        <v>0</v>
      </c>
      <c r="N204" s="11">
        <v>0</v>
      </c>
      <c r="O204" s="24">
        <v>0</v>
      </c>
      <c r="P204" s="11">
        <v>0</v>
      </c>
      <c r="Q204" s="34">
        <v>113</v>
      </c>
      <c r="R204" s="11">
        <v>968499.02</v>
      </c>
    </row>
    <row r="205" spans="1:18" x14ac:dyDescent="0.3">
      <c r="A205" t="s">
        <v>85</v>
      </c>
      <c r="B205" t="s">
        <v>129</v>
      </c>
      <c r="C205" s="24">
        <v>709</v>
      </c>
      <c r="D205" s="11">
        <v>2911298.25</v>
      </c>
      <c r="E205" s="24">
        <v>50</v>
      </c>
      <c r="F205" s="11">
        <v>134894.04</v>
      </c>
      <c r="G205" s="24">
        <v>11</v>
      </c>
      <c r="H205" s="11">
        <v>102380.91</v>
      </c>
      <c r="I205" s="24">
        <v>0</v>
      </c>
      <c r="J205" s="11">
        <v>0</v>
      </c>
      <c r="K205" s="24">
        <v>185</v>
      </c>
      <c r="L205" s="11">
        <v>1899128.36</v>
      </c>
      <c r="M205" s="24">
        <v>0</v>
      </c>
      <c r="N205" s="11">
        <v>0</v>
      </c>
      <c r="O205" s="24">
        <v>1</v>
      </c>
      <c r="P205" s="11">
        <v>216</v>
      </c>
      <c r="Q205" s="34">
        <v>956</v>
      </c>
      <c r="R205" s="11">
        <v>5047917.5599999996</v>
      </c>
    </row>
    <row r="206" spans="1:18" x14ac:dyDescent="0.3">
      <c r="A206" t="s">
        <v>85</v>
      </c>
      <c r="B206" t="s">
        <v>130</v>
      </c>
      <c r="C206" s="24">
        <v>217</v>
      </c>
      <c r="D206" s="11">
        <v>3527515.51</v>
      </c>
      <c r="E206" s="24">
        <v>5</v>
      </c>
      <c r="F206" s="11">
        <v>18950.48</v>
      </c>
      <c r="G206" s="24">
        <v>4</v>
      </c>
      <c r="H206" s="11">
        <v>7797.5</v>
      </c>
      <c r="I206" s="24">
        <v>14</v>
      </c>
      <c r="J206" s="11">
        <v>160866.06</v>
      </c>
      <c r="K206" s="24">
        <v>37</v>
      </c>
      <c r="L206" s="11">
        <v>609200</v>
      </c>
      <c r="M206" s="24">
        <v>14</v>
      </c>
      <c r="N206" s="11">
        <v>345924.64</v>
      </c>
      <c r="O206" s="24">
        <v>0</v>
      </c>
      <c r="P206" s="11">
        <v>0</v>
      </c>
      <c r="Q206" s="34">
        <v>291</v>
      </c>
      <c r="R206" s="11">
        <v>4670254.1900000004</v>
      </c>
    </row>
    <row r="207" spans="1:18" x14ac:dyDescent="0.3">
      <c r="A207" t="s">
        <v>85</v>
      </c>
      <c r="B207" t="s">
        <v>131</v>
      </c>
      <c r="C207" s="24">
        <v>1226</v>
      </c>
      <c r="D207" s="11">
        <v>14467464.23</v>
      </c>
      <c r="E207" s="24">
        <v>128</v>
      </c>
      <c r="F207" s="11">
        <v>1774278.48</v>
      </c>
      <c r="G207" s="24">
        <v>39</v>
      </c>
      <c r="H207" s="11">
        <v>790321.92</v>
      </c>
      <c r="I207" s="24">
        <v>2</v>
      </c>
      <c r="J207" s="11">
        <v>22632.080000000002</v>
      </c>
      <c r="K207" s="24">
        <v>175</v>
      </c>
      <c r="L207" s="11">
        <v>3688085.35</v>
      </c>
      <c r="M207" s="24">
        <v>29</v>
      </c>
      <c r="N207" s="11">
        <v>751984.88</v>
      </c>
      <c r="O207" s="24">
        <v>0</v>
      </c>
      <c r="P207" s="11">
        <v>0</v>
      </c>
      <c r="Q207" s="34">
        <v>1599</v>
      </c>
      <c r="R207" s="11">
        <v>21494766.940000001</v>
      </c>
    </row>
    <row r="208" spans="1:18" x14ac:dyDescent="0.3">
      <c r="A208" t="s">
        <v>86</v>
      </c>
      <c r="B208" t="s">
        <v>123</v>
      </c>
      <c r="C208" s="24">
        <v>1758</v>
      </c>
      <c r="D208" s="11">
        <v>21913472.149999999</v>
      </c>
      <c r="E208" s="24">
        <v>28</v>
      </c>
      <c r="F208" s="11">
        <v>139502.15</v>
      </c>
      <c r="G208" s="24">
        <v>29</v>
      </c>
      <c r="H208" s="11">
        <v>546534.24</v>
      </c>
      <c r="I208" s="24">
        <v>2</v>
      </c>
      <c r="J208" s="11">
        <v>36137.410000000003</v>
      </c>
      <c r="K208" s="24">
        <v>261</v>
      </c>
      <c r="L208" s="11">
        <v>5543384.46</v>
      </c>
      <c r="M208" s="24">
        <v>12</v>
      </c>
      <c r="N208" s="11">
        <v>676610.33</v>
      </c>
      <c r="O208" s="24">
        <v>0</v>
      </c>
      <c r="P208" s="11">
        <v>0</v>
      </c>
      <c r="Q208" s="34">
        <v>2090</v>
      </c>
      <c r="R208" s="11">
        <v>28855640.739999998</v>
      </c>
    </row>
    <row r="209" spans="1:18" x14ac:dyDescent="0.3">
      <c r="A209" t="s">
        <v>86</v>
      </c>
      <c r="B209" t="s">
        <v>124</v>
      </c>
      <c r="C209" s="24">
        <v>9202</v>
      </c>
      <c r="D209" s="11">
        <v>157418768.81</v>
      </c>
      <c r="E209" s="24">
        <v>338</v>
      </c>
      <c r="F209" s="11">
        <v>5401653.5999999996</v>
      </c>
      <c r="G209" s="24">
        <v>444</v>
      </c>
      <c r="H209" s="11">
        <v>10053816.970000001</v>
      </c>
      <c r="I209" s="24">
        <v>116</v>
      </c>
      <c r="J209" s="11">
        <v>8241974.0899999999</v>
      </c>
      <c r="K209" s="24">
        <v>851</v>
      </c>
      <c r="L209" s="11">
        <v>33340051.780000001</v>
      </c>
      <c r="M209" s="24">
        <v>229</v>
      </c>
      <c r="N209" s="11">
        <v>16887349.579999998</v>
      </c>
      <c r="O209" s="24">
        <v>1</v>
      </c>
      <c r="P209" s="11">
        <v>0</v>
      </c>
      <c r="Q209" s="34">
        <v>11181</v>
      </c>
      <c r="R209" s="11">
        <v>231343614.83000001</v>
      </c>
    </row>
    <row r="210" spans="1:18" x14ac:dyDescent="0.3">
      <c r="A210" t="s">
        <v>86</v>
      </c>
      <c r="B210" t="s">
        <v>125</v>
      </c>
      <c r="C210" s="24">
        <v>49</v>
      </c>
      <c r="D210" s="11">
        <v>778236.72</v>
      </c>
      <c r="E210" s="24">
        <v>0</v>
      </c>
      <c r="F210" s="11">
        <v>0</v>
      </c>
      <c r="G210" s="24">
        <v>0</v>
      </c>
      <c r="H210" s="11">
        <v>0</v>
      </c>
      <c r="I210" s="24">
        <v>0</v>
      </c>
      <c r="J210" s="11">
        <v>0</v>
      </c>
      <c r="K210" s="24">
        <v>1</v>
      </c>
      <c r="L210" s="11">
        <v>55301.81</v>
      </c>
      <c r="M210" s="24">
        <v>1</v>
      </c>
      <c r="N210" s="11">
        <v>62521.120000000003</v>
      </c>
      <c r="O210" s="24">
        <v>0</v>
      </c>
      <c r="P210" s="11">
        <v>0</v>
      </c>
      <c r="Q210" s="34">
        <v>51</v>
      </c>
      <c r="R210" s="11">
        <v>896059.65</v>
      </c>
    </row>
    <row r="211" spans="1:18" x14ac:dyDescent="0.3">
      <c r="A211" t="s">
        <v>86</v>
      </c>
      <c r="B211" t="s">
        <v>126</v>
      </c>
      <c r="C211" s="24">
        <v>11</v>
      </c>
      <c r="D211" s="11">
        <v>40882.19</v>
      </c>
      <c r="E211" s="24">
        <v>4</v>
      </c>
      <c r="F211" s="11">
        <v>17596.07</v>
      </c>
      <c r="G211" s="24">
        <v>1</v>
      </c>
      <c r="H211" s="11">
        <v>0</v>
      </c>
      <c r="I211" s="24">
        <v>0</v>
      </c>
      <c r="J211" s="11">
        <v>0</v>
      </c>
      <c r="K211" s="24">
        <v>25</v>
      </c>
      <c r="L211" s="11">
        <v>1217412.3500000001</v>
      </c>
      <c r="M211" s="24">
        <v>2</v>
      </c>
      <c r="N211" s="11">
        <v>301641.06</v>
      </c>
      <c r="O211" s="24">
        <v>0</v>
      </c>
      <c r="P211" s="11">
        <v>0</v>
      </c>
      <c r="Q211" s="34">
        <v>43</v>
      </c>
      <c r="R211" s="11">
        <v>1577531.67</v>
      </c>
    </row>
    <row r="212" spans="1:18" x14ac:dyDescent="0.3">
      <c r="A212" t="s">
        <v>86</v>
      </c>
      <c r="B212" t="s">
        <v>127</v>
      </c>
      <c r="C212" s="24">
        <v>54</v>
      </c>
      <c r="D212" s="11">
        <v>306960.40999999997</v>
      </c>
      <c r="E212" s="24">
        <v>0</v>
      </c>
      <c r="F212" s="11">
        <v>0</v>
      </c>
      <c r="G212" s="24">
        <v>7</v>
      </c>
      <c r="H212" s="11">
        <v>233013.5</v>
      </c>
      <c r="I212" s="24">
        <v>0</v>
      </c>
      <c r="J212" s="11">
        <v>0</v>
      </c>
      <c r="K212" s="24">
        <v>18</v>
      </c>
      <c r="L212" s="11">
        <v>865673.17</v>
      </c>
      <c r="M212" s="24">
        <v>0</v>
      </c>
      <c r="N212" s="11">
        <v>0</v>
      </c>
      <c r="O212" s="24">
        <v>0</v>
      </c>
      <c r="P212" s="11">
        <v>0</v>
      </c>
      <c r="Q212" s="34">
        <v>79</v>
      </c>
      <c r="R212" s="11">
        <v>1405647.08</v>
      </c>
    </row>
    <row r="213" spans="1:18" x14ac:dyDescent="0.3">
      <c r="A213" t="s">
        <v>86</v>
      </c>
      <c r="B213" t="s">
        <v>128</v>
      </c>
      <c r="C213" s="24">
        <v>11</v>
      </c>
      <c r="D213" s="11">
        <v>30559.87</v>
      </c>
      <c r="E213" s="24">
        <v>0</v>
      </c>
      <c r="F213" s="11">
        <v>0</v>
      </c>
      <c r="G213" s="24">
        <v>3</v>
      </c>
      <c r="H213" s="11">
        <v>4084.73</v>
      </c>
      <c r="I213" s="24">
        <v>0</v>
      </c>
      <c r="J213" s="11">
        <v>0</v>
      </c>
      <c r="K213" s="24">
        <v>2</v>
      </c>
      <c r="L213" s="11">
        <v>555</v>
      </c>
      <c r="M213" s="24">
        <v>0</v>
      </c>
      <c r="N213" s="11">
        <v>0</v>
      </c>
      <c r="O213" s="24">
        <v>0</v>
      </c>
      <c r="P213" s="11">
        <v>0</v>
      </c>
      <c r="Q213" s="34">
        <v>16</v>
      </c>
      <c r="R213" s="11">
        <v>35199.599999999999</v>
      </c>
    </row>
    <row r="214" spans="1:18" x14ac:dyDescent="0.3">
      <c r="A214" t="s">
        <v>86</v>
      </c>
      <c r="B214" t="s">
        <v>129</v>
      </c>
      <c r="C214" s="24">
        <v>5181</v>
      </c>
      <c r="D214" s="11">
        <v>1657061.97</v>
      </c>
      <c r="E214" s="24">
        <v>25</v>
      </c>
      <c r="F214" s="11">
        <v>36242.160000000003</v>
      </c>
      <c r="G214" s="24">
        <v>45</v>
      </c>
      <c r="H214" s="11">
        <v>329599.96000000002</v>
      </c>
      <c r="I214" s="24">
        <v>0</v>
      </c>
      <c r="J214" s="11">
        <v>0</v>
      </c>
      <c r="K214" s="24">
        <v>177</v>
      </c>
      <c r="L214" s="11">
        <v>2941005.2</v>
      </c>
      <c r="M214" s="24">
        <v>0</v>
      </c>
      <c r="N214" s="11">
        <v>0</v>
      </c>
      <c r="O214" s="24">
        <v>2</v>
      </c>
      <c r="P214" s="11">
        <v>1774</v>
      </c>
      <c r="Q214" s="34">
        <v>5430</v>
      </c>
      <c r="R214" s="11">
        <v>4965683.29</v>
      </c>
    </row>
    <row r="215" spans="1:18" x14ac:dyDescent="0.3">
      <c r="A215" t="s">
        <v>86</v>
      </c>
      <c r="B215" t="s">
        <v>133</v>
      </c>
      <c r="C215" s="24">
        <v>1</v>
      </c>
      <c r="D215" s="11">
        <v>199</v>
      </c>
      <c r="E215" s="24">
        <v>0</v>
      </c>
      <c r="F215" s="11">
        <v>0</v>
      </c>
      <c r="G215" s="24">
        <v>0</v>
      </c>
      <c r="H215" s="11">
        <v>0</v>
      </c>
      <c r="I215" s="24">
        <v>0</v>
      </c>
      <c r="J215" s="11">
        <v>0</v>
      </c>
      <c r="K215" s="24">
        <v>0</v>
      </c>
      <c r="L215" s="11">
        <v>0</v>
      </c>
      <c r="M215" s="24">
        <v>0</v>
      </c>
      <c r="N215" s="11">
        <v>0</v>
      </c>
      <c r="O215" s="24">
        <v>0</v>
      </c>
      <c r="P215" s="11">
        <v>0</v>
      </c>
      <c r="Q215" s="34">
        <v>1</v>
      </c>
      <c r="R215" s="11">
        <v>199</v>
      </c>
    </row>
    <row r="216" spans="1:18" x14ac:dyDescent="0.3">
      <c r="A216" t="s">
        <v>86</v>
      </c>
      <c r="B216" t="s">
        <v>130</v>
      </c>
      <c r="C216" s="24">
        <v>257</v>
      </c>
      <c r="D216" s="11">
        <v>3186136.45</v>
      </c>
      <c r="E216" s="24">
        <v>23</v>
      </c>
      <c r="F216" s="11">
        <v>101563.48</v>
      </c>
      <c r="G216" s="24">
        <v>108</v>
      </c>
      <c r="H216" s="11">
        <v>432548.42</v>
      </c>
      <c r="I216" s="24">
        <v>2</v>
      </c>
      <c r="J216" s="11">
        <v>122138.82</v>
      </c>
      <c r="K216" s="24">
        <v>24</v>
      </c>
      <c r="L216" s="11">
        <v>1472315.41</v>
      </c>
      <c r="M216" s="24">
        <v>11</v>
      </c>
      <c r="N216" s="11">
        <v>133613.6</v>
      </c>
      <c r="O216" s="24">
        <v>0</v>
      </c>
      <c r="P216" s="11">
        <v>0</v>
      </c>
      <c r="Q216" s="34">
        <v>425</v>
      </c>
      <c r="R216" s="11">
        <v>5448316.1799999997</v>
      </c>
    </row>
    <row r="217" spans="1:18" x14ac:dyDescent="0.3">
      <c r="A217" t="s">
        <v>86</v>
      </c>
      <c r="B217" t="s">
        <v>131</v>
      </c>
      <c r="C217" s="24">
        <v>4984</v>
      </c>
      <c r="D217" s="11">
        <v>40798461.700000003</v>
      </c>
      <c r="E217" s="24">
        <v>136</v>
      </c>
      <c r="F217" s="11">
        <v>1325918.82</v>
      </c>
      <c r="G217" s="24">
        <v>244</v>
      </c>
      <c r="H217" s="11">
        <v>2823844.01</v>
      </c>
      <c r="I217" s="24">
        <v>29</v>
      </c>
      <c r="J217" s="11">
        <v>1825016.87</v>
      </c>
      <c r="K217" s="24">
        <v>457</v>
      </c>
      <c r="L217" s="11">
        <v>10231025.890000001</v>
      </c>
      <c r="M217" s="24">
        <v>63</v>
      </c>
      <c r="N217" s="11">
        <v>2879556.95</v>
      </c>
      <c r="O217" s="24">
        <v>1</v>
      </c>
      <c r="P217" s="11">
        <v>5831.24</v>
      </c>
      <c r="Q217" s="34">
        <v>5914</v>
      </c>
      <c r="R217" s="11">
        <v>59889655.479999997</v>
      </c>
    </row>
    <row r="218" spans="1:18" x14ac:dyDescent="0.3">
      <c r="A218" t="s">
        <v>87</v>
      </c>
      <c r="B218" t="s">
        <v>123</v>
      </c>
      <c r="C218" s="24">
        <v>1941</v>
      </c>
      <c r="D218" s="11">
        <v>10931153.109999999</v>
      </c>
      <c r="E218" s="24">
        <v>235</v>
      </c>
      <c r="F218" s="11">
        <v>1703695.79</v>
      </c>
      <c r="G218" s="24">
        <v>111</v>
      </c>
      <c r="H218" s="11">
        <v>2552700.27</v>
      </c>
      <c r="I218" s="24">
        <v>2</v>
      </c>
      <c r="J218" s="11">
        <v>92599.03</v>
      </c>
      <c r="K218" s="24">
        <v>298</v>
      </c>
      <c r="L218" s="11">
        <v>4708837.8099999996</v>
      </c>
      <c r="M218" s="24">
        <v>11</v>
      </c>
      <c r="N218" s="11">
        <v>124035.51</v>
      </c>
      <c r="O218" s="24">
        <v>1</v>
      </c>
      <c r="P218" s="11">
        <v>2353.5</v>
      </c>
      <c r="Q218" s="34">
        <v>2599</v>
      </c>
      <c r="R218" s="11">
        <v>20115375.02</v>
      </c>
    </row>
    <row r="219" spans="1:18" x14ac:dyDescent="0.3">
      <c r="A219" t="s">
        <v>87</v>
      </c>
      <c r="B219" t="s">
        <v>124</v>
      </c>
      <c r="C219" s="24">
        <v>12216</v>
      </c>
      <c r="D219" s="11">
        <v>129503334.22</v>
      </c>
      <c r="E219" s="24">
        <v>1841</v>
      </c>
      <c r="F219" s="11">
        <v>20850163.129999999</v>
      </c>
      <c r="G219" s="24">
        <v>834</v>
      </c>
      <c r="H219" s="11">
        <v>18222577.399999999</v>
      </c>
      <c r="I219" s="24">
        <v>36</v>
      </c>
      <c r="J219" s="11">
        <v>883276.33</v>
      </c>
      <c r="K219" s="24">
        <v>1105</v>
      </c>
      <c r="L219" s="11">
        <v>29439390.739999998</v>
      </c>
      <c r="M219" s="24">
        <v>346</v>
      </c>
      <c r="N219" s="11">
        <v>18269649.379999999</v>
      </c>
      <c r="O219" s="24">
        <v>25</v>
      </c>
      <c r="P219" s="11">
        <v>176756.98</v>
      </c>
      <c r="Q219" s="34">
        <v>16403</v>
      </c>
      <c r="R219" s="11">
        <v>217345148.18000001</v>
      </c>
    </row>
    <row r="220" spans="1:18" x14ac:dyDescent="0.3">
      <c r="A220" t="s">
        <v>87</v>
      </c>
      <c r="B220" t="s">
        <v>125</v>
      </c>
      <c r="C220" s="24">
        <v>193</v>
      </c>
      <c r="D220" s="11">
        <v>1102215.28</v>
      </c>
      <c r="E220" s="24">
        <v>29</v>
      </c>
      <c r="F220" s="11">
        <v>204886.24</v>
      </c>
      <c r="G220" s="24">
        <v>7</v>
      </c>
      <c r="H220" s="11">
        <v>110946.45</v>
      </c>
      <c r="I220" s="24">
        <v>0</v>
      </c>
      <c r="J220" s="11">
        <v>0</v>
      </c>
      <c r="K220" s="24">
        <v>21</v>
      </c>
      <c r="L220" s="11">
        <v>760265.44</v>
      </c>
      <c r="M220" s="24">
        <v>0</v>
      </c>
      <c r="N220" s="11">
        <v>0</v>
      </c>
      <c r="O220" s="24">
        <v>0</v>
      </c>
      <c r="P220" s="11">
        <v>0</v>
      </c>
      <c r="Q220" s="34">
        <v>250</v>
      </c>
      <c r="R220" s="11">
        <v>2178313.41</v>
      </c>
    </row>
    <row r="221" spans="1:18" x14ac:dyDescent="0.3">
      <c r="A221" t="s">
        <v>87</v>
      </c>
      <c r="B221" t="s">
        <v>126</v>
      </c>
      <c r="C221" s="24">
        <v>865</v>
      </c>
      <c r="D221" s="11">
        <v>12588870.15</v>
      </c>
      <c r="E221" s="24">
        <v>123</v>
      </c>
      <c r="F221" s="11">
        <v>885793.25</v>
      </c>
      <c r="G221" s="24">
        <v>28</v>
      </c>
      <c r="H221" s="11">
        <v>574899.85</v>
      </c>
      <c r="I221" s="24">
        <v>1</v>
      </c>
      <c r="J221" s="11">
        <v>66411.850000000006</v>
      </c>
      <c r="K221" s="24">
        <v>35</v>
      </c>
      <c r="L221" s="11">
        <v>1215649.1100000001</v>
      </c>
      <c r="M221" s="24">
        <v>21</v>
      </c>
      <c r="N221" s="11">
        <v>1462869.19</v>
      </c>
      <c r="O221" s="24">
        <v>0</v>
      </c>
      <c r="P221" s="11">
        <v>0</v>
      </c>
      <c r="Q221" s="34">
        <v>1073</v>
      </c>
      <c r="R221" s="11">
        <v>16794493.399999999</v>
      </c>
    </row>
    <row r="222" spans="1:18" x14ac:dyDescent="0.3">
      <c r="A222" t="s">
        <v>87</v>
      </c>
      <c r="B222" t="s">
        <v>127</v>
      </c>
      <c r="C222" s="24">
        <v>517</v>
      </c>
      <c r="D222" s="11">
        <v>4743036.13</v>
      </c>
      <c r="E222" s="24">
        <v>89</v>
      </c>
      <c r="F222" s="11">
        <v>639135.26</v>
      </c>
      <c r="G222" s="24">
        <v>49</v>
      </c>
      <c r="H222" s="11">
        <v>374892.89</v>
      </c>
      <c r="I222" s="24">
        <v>0</v>
      </c>
      <c r="J222" s="11">
        <v>0</v>
      </c>
      <c r="K222" s="24">
        <v>40</v>
      </c>
      <c r="L222" s="11">
        <v>1285521.43</v>
      </c>
      <c r="M222" s="24">
        <v>0</v>
      </c>
      <c r="N222" s="11">
        <v>0</v>
      </c>
      <c r="O222" s="24">
        <v>0</v>
      </c>
      <c r="P222" s="11">
        <v>0</v>
      </c>
      <c r="Q222" s="34">
        <v>695</v>
      </c>
      <c r="R222" s="11">
        <v>7042585.71</v>
      </c>
    </row>
    <row r="223" spans="1:18" x14ac:dyDescent="0.3">
      <c r="A223" t="s">
        <v>87</v>
      </c>
      <c r="B223" t="s">
        <v>128</v>
      </c>
      <c r="C223" s="24">
        <v>8</v>
      </c>
      <c r="D223" s="11">
        <v>51511.97</v>
      </c>
      <c r="E223" s="24">
        <v>0</v>
      </c>
      <c r="F223" s="11">
        <v>0</v>
      </c>
      <c r="G223" s="24">
        <v>0</v>
      </c>
      <c r="H223" s="11">
        <v>0</v>
      </c>
      <c r="I223" s="24">
        <v>0</v>
      </c>
      <c r="J223" s="11">
        <v>0</v>
      </c>
      <c r="K223" s="24">
        <v>3</v>
      </c>
      <c r="L223" s="11">
        <v>2609.9</v>
      </c>
      <c r="M223" s="24">
        <v>0</v>
      </c>
      <c r="N223" s="11">
        <v>0</v>
      </c>
      <c r="O223" s="24">
        <v>0</v>
      </c>
      <c r="P223" s="11">
        <v>0</v>
      </c>
      <c r="Q223" s="34">
        <v>11</v>
      </c>
      <c r="R223" s="11">
        <v>54121.87</v>
      </c>
    </row>
    <row r="224" spans="1:18" x14ac:dyDescent="0.3">
      <c r="A224" t="s">
        <v>87</v>
      </c>
      <c r="B224" t="s">
        <v>129</v>
      </c>
      <c r="C224" s="24">
        <v>2441</v>
      </c>
      <c r="D224" s="11">
        <v>10723569.1</v>
      </c>
      <c r="E224" s="24">
        <v>428</v>
      </c>
      <c r="F224" s="11">
        <v>1570510.66</v>
      </c>
      <c r="G224" s="24">
        <v>152</v>
      </c>
      <c r="H224" s="11">
        <v>536534.75</v>
      </c>
      <c r="I224" s="24">
        <v>0</v>
      </c>
      <c r="J224" s="11">
        <v>0</v>
      </c>
      <c r="K224" s="24">
        <v>345</v>
      </c>
      <c r="L224" s="11">
        <v>3071060.02</v>
      </c>
      <c r="M224" s="24">
        <v>0</v>
      </c>
      <c r="N224" s="11">
        <v>0</v>
      </c>
      <c r="O224" s="24">
        <v>12</v>
      </c>
      <c r="P224" s="11">
        <v>57216.22</v>
      </c>
      <c r="Q224" s="34">
        <v>3378</v>
      </c>
      <c r="R224" s="11">
        <v>15958890.75</v>
      </c>
    </row>
    <row r="225" spans="1:18" x14ac:dyDescent="0.3">
      <c r="A225" t="s">
        <v>87</v>
      </c>
      <c r="B225" t="s">
        <v>130</v>
      </c>
      <c r="C225" s="24">
        <v>2850</v>
      </c>
      <c r="D225" s="11">
        <v>50030705.219999999</v>
      </c>
      <c r="E225" s="24">
        <v>233</v>
      </c>
      <c r="F225" s="11">
        <v>3451405.28</v>
      </c>
      <c r="G225" s="24">
        <v>113</v>
      </c>
      <c r="H225" s="11">
        <v>3194293.4</v>
      </c>
      <c r="I225" s="24">
        <v>3</v>
      </c>
      <c r="J225" s="11">
        <v>245170.75</v>
      </c>
      <c r="K225" s="24">
        <v>218</v>
      </c>
      <c r="L225" s="11">
        <v>5048923.62</v>
      </c>
      <c r="M225" s="24">
        <v>64</v>
      </c>
      <c r="N225" s="11">
        <v>3969575.6</v>
      </c>
      <c r="O225" s="24">
        <v>6</v>
      </c>
      <c r="P225" s="11">
        <v>4058.8</v>
      </c>
      <c r="Q225" s="34">
        <v>3487</v>
      </c>
      <c r="R225" s="11">
        <v>65944132.670000002</v>
      </c>
    </row>
    <row r="226" spans="1:18" x14ac:dyDescent="0.3">
      <c r="A226" t="s">
        <v>87</v>
      </c>
      <c r="B226" t="s">
        <v>131</v>
      </c>
      <c r="C226" s="24">
        <v>5762</v>
      </c>
      <c r="D226" s="11">
        <v>57262559.829999998</v>
      </c>
      <c r="E226" s="24">
        <v>659</v>
      </c>
      <c r="F226" s="11">
        <v>6604072.3799999999</v>
      </c>
      <c r="G226" s="24">
        <v>276</v>
      </c>
      <c r="H226" s="11">
        <v>3291041.45</v>
      </c>
      <c r="I226" s="24">
        <v>6</v>
      </c>
      <c r="J226" s="11">
        <v>53882.77</v>
      </c>
      <c r="K226" s="24">
        <v>575</v>
      </c>
      <c r="L226" s="11">
        <v>19473831.329999998</v>
      </c>
      <c r="M226" s="24">
        <v>76</v>
      </c>
      <c r="N226" s="11">
        <v>3530792.61</v>
      </c>
      <c r="O226" s="24">
        <v>6</v>
      </c>
      <c r="P226" s="11">
        <v>43966.400000000001</v>
      </c>
      <c r="Q226" s="34">
        <v>7360</v>
      </c>
      <c r="R226" s="11">
        <v>90260146.769999996</v>
      </c>
    </row>
    <row r="227" spans="1:18" x14ac:dyDescent="0.3">
      <c r="A227" t="s">
        <v>88</v>
      </c>
      <c r="B227" t="s">
        <v>123</v>
      </c>
      <c r="C227" s="24">
        <v>1667</v>
      </c>
      <c r="D227" s="11">
        <v>10493185.92</v>
      </c>
      <c r="E227" s="24">
        <v>30</v>
      </c>
      <c r="F227" s="11">
        <v>381802.96</v>
      </c>
      <c r="G227" s="24">
        <v>48</v>
      </c>
      <c r="H227" s="11">
        <v>124484.86</v>
      </c>
      <c r="I227" s="24">
        <v>7</v>
      </c>
      <c r="J227" s="11">
        <v>580158.21</v>
      </c>
      <c r="K227" s="24">
        <v>105</v>
      </c>
      <c r="L227" s="11">
        <v>1057667.8600000001</v>
      </c>
      <c r="M227" s="24">
        <v>7</v>
      </c>
      <c r="N227" s="11">
        <v>315878.86</v>
      </c>
      <c r="O227" s="24">
        <v>0</v>
      </c>
      <c r="P227" s="11">
        <v>0</v>
      </c>
      <c r="Q227" s="34">
        <v>1864</v>
      </c>
      <c r="R227" s="11">
        <v>12953178.67</v>
      </c>
    </row>
    <row r="228" spans="1:18" x14ac:dyDescent="0.3">
      <c r="A228" t="s">
        <v>88</v>
      </c>
      <c r="B228" t="s">
        <v>132</v>
      </c>
      <c r="C228" s="24">
        <v>0</v>
      </c>
      <c r="D228" s="11">
        <v>0</v>
      </c>
      <c r="E228" s="24">
        <v>0</v>
      </c>
      <c r="F228" s="11">
        <v>0</v>
      </c>
      <c r="G228" s="24">
        <v>0</v>
      </c>
      <c r="H228" s="11">
        <v>0</v>
      </c>
      <c r="I228" s="24">
        <v>0</v>
      </c>
      <c r="J228" s="11">
        <v>0</v>
      </c>
      <c r="K228" s="24">
        <v>1</v>
      </c>
      <c r="L228" s="11">
        <v>0</v>
      </c>
      <c r="M228" s="24">
        <v>0</v>
      </c>
      <c r="N228" s="11">
        <v>0</v>
      </c>
      <c r="O228" s="24">
        <v>0</v>
      </c>
      <c r="P228" s="11">
        <v>0</v>
      </c>
      <c r="Q228" s="34">
        <v>1</v>
      </c>
      <c r="R228" s="11">
        <v>0</v>
      </c>
    </row>
    <row r="229" spans="1:18" x14ac:dyDescent="0.3">
      <c r="A229" t="s">
        <v>88</v>
      </c>
      <c r="B229" t="s">
        <v>124</v>
      </c>
      <c r="C229" s="24">
        <v>6608</v>
      </c>
      <c r="D229" s="11">
        <v>64235082.549999997</v>
      </c>
      <c r="E229" s="24">
        <v>125</v>
      </c>
      <c r="F229" s="11">
        <v>906606.45</v>
      </c>
      <c r="G229" s="24">
        <v>201</v>
      </c>
      <c r="H229" s="11">
        <v>3951292.55</v>
      </c>
      <c r="I229" s="24">
        <v>49</v>
      </c>
      <c r="J229" s="11">
        <v>4302926.2300000004</v>
      </c>
      <c r="K229" s="24">
        <v>300</v>
      </c>
      <c r="L229" s="11">
        <v>6197327.29</v>
      </c>
      <c r="M229" s="24">
        <v>95</v>
      </c>
      <c r="N229" s="11">
        <v>8112011.4199999999</v>
      </c>
      <c r="O229" s="24">
        <v>1</v>
      </c>
      <c r="P229" s="11">
        <v>377.8</v>
      </c>
      <c r="Q229" s="34">
        <v>7379</v>
      </c>
      <c r="R229" s="11">
        <v>87705624.290000007</v>
      </c>
    </row>
    <row r="230" spans="1:18" x14ac:dyDescent="0.3">
      <c r="A230" t="s">
        <v>88</v>
      </c>
      <c r="B230" t="s">
        <v>125</v>
      </c>
      <c r="C230" s="24">
        <v>15</v>
      </c>
      <c r="D230" s="11">
        <v>11363.82</v>
      </c>
      <c r="E230" s="24">
        <v>0</v>
      </c>
      <c r="F230" s="11">
        <v>0</v>
      </c>
      <c r="G230" s="24">
        <v>0</v>
      </c>
      <c r="H230" s="11">
        <v>0</v>
      </c>
      <c r="I230" s="24">
        <v>0</v>
      </c>
      <c r="J230" s="11">
        <v>0</v>
      </c>
      <c r="K230" s="24">
        <v>3</v>
      </c>
      <c r="L230" s="11">
        <v>38207.699999999997</v>
      </c>
      <c r="M230" s="24">
        <v>0</v>
      </c>
      <c r="N230" s="11">
        <v>0</v>
      </c>
      <c r="O230" s="24">
        <v>0</v>
      </c>
      <c r="P230" s="11">
        <v>0</v>
      </c>
      <c r="Q230" s="34">
        <v>18</v>
      </c>
      <c r="R230" s="11">
        <v>49571.519999999997</v>
      </c>
    </row>
    <row r="231" spans="1:18" x14ac:dyDescent="0.3">
      <c r="A231" t="s">
        <v>88</v>
      </c>
      <c r="B231" t="s">
        <v>126</v>
      </c>
      <c r="C231" s="24">
        <v>25</v>
      </c>
      <c r="D231" s="11">
        <v>385000.71</v>
      </c>
      <c r="E231" s="24">
        <v>1</v>
      </c>
      <c r="F231" s="11">
        <v>1333.33</v>
      </c>
      <c r="G231" s="24">
        <v>0</v>
      </c>
      <c r="H231" s="11">
        <v>0</v>
      </c>
      <c r="I231" s="24">
        <v>0</v>
      </c>
      <c r="J231" s="11">
        <v>0</v>
      </c>
      <c r="K231" s="24">
        <v>2</v>
      </c>
      <c r="L231" s="11">
        <v>5245.85</v>
      </c>
      <c r="M231" s="24">
        <v>0</v>
      </c>
      <c r="N231" s="11">
        <v>0</v>
      </c>
      <c r="O231" s="24">
        <v>0</v>
      </c>
      <c r="P231" s="11">
        <v>0</v>
      </c>
      <c r="Q231" s="34">
        <v>28</v>
      </c>
      <c r="R231" s="11">
        <v>391579.89</v>
      </c>
    </row>
    <row r="232" spans="1:18" x14ac:dyDescent="0.3">
      <c r="A232" t="s">
        <v>88</v>
      </c>
      <c r="B232" t="s">
        <v>127</v>
      </c>
      <c r="C232" s="24">
        <v>122</v>
      </c>
      <c r="D232" s="11">
        <v>927993.75</v>
      </c>
      <c r="E232" s="24">
        <v>0</v>
      </c>
      <c r="F232" s="11">
        <v>0</v>
      </c>
      <c r="G232" s="24">
        <v>4</v>
      </c>
      <c r="H232" s="11">
        <v>19015.5</v>
      </c>
      <c r="I232" s="24">
        <v>0</v>
      </c>
      <c r="J232" s="11">
        <v>0</v>
      </c>
      <c r="K232" s="24">
        <v>25</v>
      </c>
      <c r="L232" s="11">
        <v>143846.22</v>
      </c>
      <c r="M232" s="24">
        <v>0</v>
      </c>
      <c r="N232" s="11">
        <v>0</v>
      </c>
      <c r="O232" s="24">
        <v>0</v>
      </c>
      <c r="P232" s="11">
        <v>0</v>
      </c>
      <c r="Q232" s="34">
        <v>151</v>
      </c>
      <c r="R232" s="11">
        <v>1090855.47</v>
      </c>
    </row>
    <row r="233" spans="1:18" x14ac:dyDescent="0.3">
      <c r="A233" t="s">
        <v>88</v>
      </c>
      <c r="B233" t="s">
        <v>128</v>
      </c>
      <c r="C233" s="24">
        <v>7</v>
      </c>
      <c r="D233" s="11">
        <v>13685.76</v>
      </c>
      <c r="E233" s="24">
        <v>0</v>
      </c>
      <c r="F233" s="11">
        <v>0</v>
      </c>
      <c r="G233" s="24">
        <v>0</v>
      </c>
      <c r="H233" s="11">
        <v>0</v>
      </c>
      <c r="I233" s="24">
        <v>3</v>
      </c>
      <c r="J233" s="11">
        <v>176828.47</v>
      </c>
      <c r="K233" s="24">
        <v>0</v>
      </c>
      <c r="L233" s="11">
        <v>0</v>
      </c>
      <c r="M233" s="24">
        <v>0</v>
      </c>
      <c r="N233" s="11">
        <v>0</v>
      </c>
      <c r="O233" s="24">
        <v>0</v>
      </c>
      <c r="P233" s="11">
        <v>0</v>
      </c>
      <c r="Q233" s="34">
        <v>10</v>
      </c>
      <c r="R233" s="11">
        <v>190514.23</v>
      </c>
    </row>
    <row r="234" spans="1:18" x14ac:dyDescent="0.3">
      <c r="A234" t="s">
        <v>88</v>
      </c>
      <c r="B234" t="s">
        <v>129</v>
      </c>
      <c r="C234" s="24">
        <v>988</v>
      </c>
      <c r="D234" s="11">
        <v>3316262.28</v>
      </c>
      <c r="E234" s="24">
        <v>25</v>
      </c>
      <c r="F234" s="11">
        <v>38718.03</v>
      </c>
      <c r="G234" s="24">
        <v>23</v>
      </c>
      <c r="H234" s="11">
        <v>68643.09</v>
      </c>
      <c r="I234" s="24">
        <v>0</v>
      </c>
      <c r="J234" s="11">
        <v>0</v>
      </c>
      <c r="K234" s="24">
        <v>88</v>
      </c>
      <c r="L234" s="11">
        <v>260125.46</v>
      </c>
      <c r="M234" s="24">
        <v>0</v>
      </c>
      <c r="N234" s="11">
        <v>0</v>
      </c>
      <c r="O234" s="24">
        <v>0</v>
      </c>
      <c r="P234" s="11">
        <v>0</v>
      </c>
      <c r="Q234" s="34">
        <v>1124</v>
      </c>
      <c r="R234" s="11">
        <v>3683748.86</v>
      </c>
    </row>
    <row r="235" spans="1:18" x14ac:dyDescent="0.3">
      <c r="A235" t="s">
        <v>88</v>
      </c>
      <c r="B235" t="s">
        <v>130</v>
      </c>
      <c r="C235" s="24">
        <v>15</v>
      </c>
      <c r="D235" s="11">
        <v>312725.02</v>
      </c>
      <c r="E235" s="24">
        <v>0</v>
      </c>
      <c r="F235" s="11">
        <v>0</v>
      </c>
      <c r="G235" s="24">
        <v>0</v>
      </c>
      <c r="H235" s="11">
        <v>0</v>
      </c>
      <c r="I235" s="24">
        <v>0</v>
      </c>
      <c r="J235" s="11">
        <v>0</v>
      </c>
      <c r="K235" s="24">
        <v>0</v>
      </c>
      <c r="L235" s="11">
        <v>0</v>
      </c>
      <c r="M235" s="24">
        <v>0</v>
      </c>
      <c r="N235" s="11">
        <v>0</v>
      </c>
      <c r="O235" s="24">
        <v>0</v>
      </c>
      <c r="P235" s="11">
        <v>0</v>
      </c>
      <c r="Q235" s="34">
        <v>15</v>
      </c>
      <c r="R235" s="11">
        <v>312725.02</v>
      </c>
    </row>
    <row r="236" spans="1:18" x14ac:dyDescent="0.3">
      <c r="A236" t="s">
        <v>88</v>
      </c>
      <c r="B236" t="s">
        <v>131</v>
      </c>
      <c r="C236" s="24">
        <v>3455</v>
      </c>
      <c r="D236" s="11">
        <v>26229360.260000002</v>
      </c>
      <c r="E236" s="24">
        <v>59</v>
      </c>
      <c r="F236" s="11">
        <v>205670.82</v>
      </c>
      <c r="G236" s="24">
        <v>166</v>
      </c>
      <c r="H236" s="11">
        <v>3183744.19</v>
      </c>
      <c r="I236" s="24">
        <v>20</v>
      </c>
      <c r="J236" s="11">
        <v>1145357.05</v>
      </c>
      <c r="K236" s="24">
        <v>226</v>
      </c>
      <c r="L236" s="11">
        <v>2715197.66</v>
      </c>
      <c r="M236" s="24">
        <v>23</v>
      </c>
      <c r="N236" s="11">
        <v>665793.56999999995</v>
      </c>
      <c r="O236" s="24">
        <v>0</v>
      </c>
      <c r="P236" s="11">
        <v>0</v>
      </c>
      <c r="Q236" s="34">
        <v>3949</v>
      </c>
      <c r="R236" s="11">
        <v>34145123.549999997</v>
      </c>
    </row>
    <row r="237" spans="1:18" x14ac:dyDescent="0.3">
      <c r="A237" t="s">
        <v>89</v>
      </c>
      <c r="B237" t="s">
        <v>123</v>
      </c>
      <c r="C237" s="24">
        <v>939</v>
      </c>
      <c r="D237" s="11">
        <v>10287099.970000001</v>
      </c>
      <c r="E237" s="24">
        <v>10</v>
      </c>
      <c r="F237" s="11">
        <v>44489.52</v>
      </c>
      <c r="G237" s="24">
        <v>18</v>
      </c>
      <c r="H237" s="11">
        <v>289253.61</v>
      </c>
      <c r="I237" s="24">
        <v>0</v>
      </c>
      <c r="J237" s="11">
        <v>0</v>
      </c>
      <c r="K237" s="24">
        <v>198</v>
      </c>
      <c r="L237" s="11">
        <v>1600469.27</v>
      </c>
      <c r="M237" s="24">
        <v>1</v>
      </c>
      <c r="N237" s="11">
        <v>60000</v>
      </c>
      <c r="O237" s="24">
        <v>0</v>
      </c>
      <c r="P237" s="11">
        <v>0</v>
      </c>
      <c r="Q237" s="34">
        <v>1166</v>
      </c>
      <c r="R237" s="11">
        <v>12281312.369999999</v>
      </c>
    </row>
    <row r="238" spans="1:18" x14ac:dyDescent="0.3">
      <c r="A238" t="s">
        <v>89</v>
      </c>
      <c r="B238" t="s">
        <v>124</v>
      </c>
      <c r="C238" s="24">
        <v>4653</v>
      </c>
      <c r="D238" s="11">
        <v>56337807.549999997</v>
      </c>
      <c r="E238" s="24">
        <v>165</v>
      </c>
      <c r="F238" s="11">
        <v>1919416.2</v>
      </c>
      <c r="G238" s="24">
        <v>123</v>
      </c>
      <c r="H238" s="11">
        <v>2327012.56</v>
      </c>
      <c r="I238" s="24">
        <v>34</v>
      </c>
      <c r="J238" s="11">
        <v>808616.87</v>
      </c>
      <c r="K238" s="24">
        <v>522</v>
      </c>
      <c r="L238" s="11">
        <v>14561769.939999999</v>
      </c>
      <c r="M238" s="24">
        <v>80</v>
      </c>
      <c r="N238" s="11">
        <v>7775284.7000000002</v>
      </c>
      <c r="O238" s="24">
        <v>13</v>
      </c>
      <c r="P238" s="11">
        <v>118845.4</v>
      </c>
      <c r="Q238" s="34">
        <v>5590</v>
      </c>
      <c r="R238" s="11">
        <v>83848753.219999999</v>
      </c>
    </row>
    <row r="239" spans="1:18" x14ac:dyDescent="0.3">
      <c r="A239" t="s">
        <v>89</v>
      </c>
      <c r="B239" t="s">
        <v>125</v>
      </c>
      <c r="C239" s="24">
        <v>9</v>
      </c>
      <c r="D239" s="11">
        <v>29150.19</v>
      </c>
      <c r="E239" s="24">
        <v>0</v>
      </c>
      <c r="F239" s="11">
        <v>0</v>
      </c>
      <c r="G239" s="24">
        <v>0</v>
      </c>
      <c r="H239" s="11">
        <v>0</v>
      </c>
      <c r="I239" s="24">
        <v>0</v>
      </c>
      <c r="J239" s="11">
        <v>0</v>
      </c>
      <c r="K239" s="24">
        <v>6</v>
      </c>
      <c r="L239" s="11">
        <v>8265.7099999999991</v>
      </c>
      <c r="M239" s="24">
        <v>0</v>
      </c>
      <c r="N239" s="11">
        <v>0</v>
      </c>
      <c r="O239" s="24">
        <v>0</v>
      </c>
      <c r="P239" s="11">
        <v>0</v>
      </c>
      <c r="Q239" s="34">
        <v>15</v>
      </c>
      <c r="R239" s="11">
        <v>37415.9</v>
      </c>
    </row>
    <row r="240" spans="1:18" x14ac:dyDescent="0.3">
      <c r="A240" t="s">
        <v>89</v>
      </c>
      <c r="B240" t="s">
        <v>126</v>
      </c>
      <c r="C240" s="24">
        <v>38</v>
      </c>
      <c r="D240" s="11">
        <v>284710.55</v>
      </c>
      <c r="E240" s="24">
        <v>2</v>
      </c>
      <c r="F240" s="11">
        <v>1315.7</v>
      </c>
      <c r="G240" s="24">
        <v>1</v>
      </c>
      <c r="H240" s="11">
        <v>12837.14</v>
      </c>
      <c r="I240" s="24">
        <v>0</v>
      </c>
      <c r="J240" s="11">
        <v>0</v>
      </c>
      <c r="K240" s="24">
        <v>7</v>
      </c>
      <c r="L240" s="11">
        <v>67601.95</v>
      </c>
      <c r="M240" s="24">
        <v>0</v>
      </c>
      <c r="N240" s="11">
        <v>0</v>
      </c>
      <c r="O240" s="24">
        <v>0</v>
      </c>
      <c r="P240" s="11">
        <v>0</v>
      </c>
      <c r="Q240" s="34">
        <v>48</v>
      </c>
      <c r="R240" s="11">
        <v>366465.34</v>
      </c>
    </row>
    <row r="241" spans="1:18" x14ac:dyDescent="0.3">
      <c r="A241" t="s">
        <v>89</v>
      </c>
      <c r="B241" t="s">
        <v>127</v>
      </c>
      <c r="C241" s="24">
        <v>34</v>
      </c>
      <c r="D241" s="11">
        <v>215272.03</v>
      </c>
      <c r="E241" s="24">
        <v>4</v>
      </c>
      <c r="F241" s="11">
        <v>22209.61</v>
      </c>
      <c r="G241" s="24">
        <v>0</v>
      </c>
      <c r="H241" s="11">
        <v>0</v>
      </c>
      <c r="I241" s="24">
        <v>0</v>
      </c>
      <c r="J241" s="11">
        <v>0</v>
      </c>
      <c r="K241" s="24">
        <v>9</v>
      </c>
      <c r="L241" s="11">
        <v>50542.23</v>
      </c>
      <c r="M241" s="24">
        <v>0</v>
      </c>
      <c r="N241" s="11">
        <v>0</v>
      </c>
      <c r="O241" s="24">
        <v>0</v>
      </c>
      <c r="P241" s="11">
        <v>0</v>
      </c>
      <c r="Q241" s="34">
        <v>47</v>
      </c>
      <c r="R241" s="11">
        <v>288023.87</v>
      </c>
    </row>
    <row r="242" spans="1:18" x14ac:dyDescent="0.3">
      <c r="A242" t="s">
        <v>89</v>
      </c>
      <c r="B242" t="s">
        <v>128</v>
      </c>
      <c r="C242" s="24">
        <v>3</v>
      </c>
      <c r="D242" s="11">
        <v>4736.04</v>
      </c>
      <c r="E242" s="24">
        <v>0</v>
      </c>
      <c r="F242" s="11">
        <v>0</v>
      </c>
      <c r="G242" s="24">
        <v>0</v>
      </c>
      <c r="H242" s="11">
        <v>0</v>
      </c>
      <c r="I242" s="24">
        <v>0</v>
      </c>
      <c r="J242" s="11">
        <v>0</v>
      </c>
      <c r="K242" s="24">
        <v>0</v>
      </c>
      <c r="L242" s="11">
        <v>0</v>
      </c>
      <c r="M242" s="24">
        <v>0</v>
      </c>
      <c r="N242" s="11">
        <v>0</v>
      </c>
      <c r="O242" s="24">
        <v>0</v>
      </c>
      <c r="P242" s="11">
        <v>0</v>
      </c>
      <c r="Q242" s="34">
        <v>3</v>
      </c>
      <c r="R242" s="11">
        <v>4736.04</v>
      </c>
    </row>
    <row r="243" spans="1:18" x14ac:dyDescent="0.3">
      <c r="A243" t="s">
        <v>89</v>
      </c>
      <c r="B243" t="s">
        <v>129</v>
      </c>
      <c r="C243" s="24">
        <v>753</v>
      </c>
      <c r="D243" s="11">
        <v>3018597.75</v>
      </c>
      <c r="E243" s="24">
        <v>24</v>
      </c>
      <c r="F243" s="11">
        <v>94370.76</v>
      </c>
      <c r="G243" s="24">
        <v>20</v>
      </c>
      <c r="H243" s="11">
        <v>19503.73</v>
      </c>
      <c r="I243" s="24">
        <v>1</v>
      </c>
      <c r="J243" s="11">
        <v>120000</v>
      </c>
      <c r="K243" s="24">
        <v>414</v>
      </c>
      <c r="L243" s="11">
        <v>1406732.71</v>
      </c>
      <c r="M243" s="24">
        <v>0</v>
      </c>
      <c r="N243" s="11">
        <v>0</v>
      </c>
      <c r="O243" s="24">
        <v>6</v>
      </c>
      <c r="P243" s="11">
        <v>11485.88</v>
      </c>
      <c r="Q243" s="34">
        <v>1218</v>
      </c>
      <c r="R243" s="11">
        <v>4670690.83</v>
      </c>
    </row>
    <row r="244" spans="1:18" x14ac:dyDescent="0.3">
      <c r="A244" t="s">
        <v>89</v>
      </c>
      <c r="B244" t="s">
        <v>130</v>
      </c>
      <c r="C244" s="24">
        <v>0</v>
      </c>
      <c r="D244" s="11">
        <v>0</v>
      </c>
      <c r="E244" s="24">
        <v>1</v>
      </c>
      <c r="F244" s="11">
        <v>738.2</v>
      </c>
      <c r="G244" s="24">
        <v>0</v>
      </c>
      <c r="H244" s="11">
        <v>0</v>
      </c>
      <c r="I244" s="24">
        <v>0</v>
      </c>
      <c r="J244" s="11">
        <v>0</v>
      </c>
      <c r="K244" s="24">
        <v>0</v>
      </c>
      <c r="L244" s="11">
        <v>0</v>
      </c>
      <c r="M244" s="24">
        <v>0</v>
      </c>
      <c r="N244" s="11">
        <v>0</v>
      </c>
      <c r="O244" s="24">
        <v>0</v>
      </c>
      <c r="P244" s="11">
        <v>0</v>
      </c>
      <c r="Q244" s="34">
        <v>1</v>
      </c>
      <c r="R244" s="11">
        <v>738.2</v>
      </c>
    </row>
    <row r="245" spans="1:18" x14ac:dyDescent="0.3">
      <c r="A245" t="s">
        <v>89</v>
      </c>
      <c r="B245" t="s">
        <v>131</v>
      </c>
      <c r="C245" s="24">
        <v>3786</v>
      </c>
      <c r="D245" s="11">
        <v>40525667.780000001</v>
      </c>
      <c r="E245" s="24">
        <v>70</v>
      </c>
      <c r="F245" s="11">
        <v>470752.26</v>
      </c>
      <c r="G245" s="24">
        <v>72</v>
      </c>
      <c r="H245" s="11">
        <v>650670.30000000005</v>
      </c>
      <c r="I245" s="24">
        <v>13</v>
      </c>
      <c r="J245" s="11">
        <v>828730.27</v>
      </c>
      <c r="K245" s="24">
        <v>266</v>
      </c>
      <c r="L245" s="11">
        <v>5115907.88</v>
      </c>
      <c r="M245" s="24">
        <v>36</v>
      </c>
      <c r="N245" s="11">
        <v>2047493.22</v>
      </c>
      <c r="O245" s="24">
        <v>2</v>
      </c>
      <c r="P245" s="11">
        <v>15644.07</v>
      </c>
      <c r="Q245" s="34">
        <v>4245</v>
      </c>
      <c r="R245" s="11">
        <v>49654865.780000001</v>
      </c>
    </row>
    <row r="246" spans="1:18" x14ac:dyDescent="0.3">
      <c r="A246" t="s">
        <v>90</v>
      </c>
      <c r="B246" t="s">
        <v>123</v>
      </c>
      <c r="C246" s="24">
        <v>3836</v>
      </c>
      <c r="D246" s="11">
        <v>58794685.409999996</v>
      </c>
      <c r="E246" s="24">
        <v>53</v>
      </c>
      <c r="F246" s="11">
        <v>755103.12</v>
      </c>
      <c r="G246" s="24">
        <v>160</v>
      </c>
      <c r="H246" s="11">
        <v>3410514.81</v>
      </c>
      <c r="I246" s="24">
        <v>9</v>
      </c>
      <c r="J246" s="11">
        <v>524461.97</v>
      </c>
      <c r="K246" s="24">
        <v>534</v>
      </c>
      <c r="L246" s="11">
        <v>6988897.54</v>
      </c>
      <c r="M246" s="24">
        <v>49</v>
      </c>
      <c r="N246" s="11">
        <v>1241797.94</v>
      </c>
      <c r="O246" s="24">
        <v>0</v>
      </c>
      <c r="P246" s="11">
        <v>0</v>
      </c>
      <c r="Q246" s="34">
        <v>4641</v>
      </c>
      <c r="R246" s="11">
        <v>71715460.790000007</v>
      </c>
    </row>
    <row r="247" spans="1:18" x14ac:dyDescent="0.3">
      <c r="A247" t="s">
        <v>90</v>
      </c>
      <c r="B247" t="s">
        <v>132</v>
      </c>
      <c r="C247" s="24">
        <v>20</v>
      </c>
      <c r="D247" s="11">
        <v>213649.09</v>
      </c>
      <c r="E247" s="24">
        <v>0</v>
      </c>
      <c r="F247" s="11">
        <v>0</v>
      </c>
      <c r="G247" s="24">
        <v>0</v>
      </c>
      <c r="H247" s="11">
        <v>0</v>
      </c>
      <c r="I247" s="24">
        <v>0</v>
      </c>
      <c r="J247" s="11">
        <v>0</v>
      </c>
      <c r="K247" s="24">
        <v>0</v>
      </c>
      <c r="L247" s="11">
        <v>0</v>
      </c>
      <c r="M247" s="24">
        <v>0</v>
      </c>
      <c r="N247" s="11">
        <v>0</v>
      </c>
      <c r="O247" s="24">
        <v>0</v>
      </c>
      <c r="P247" s="11">
        <v>0</v>
      </c>
      <c r="Q247" s="34">
        <v>20</v>
      </c>
      <c r="R247" s="11">
        <v>213649.09</v>
      </c>
    </row>
    <row r="248" spans="1:18" x14ac:dyDescent="0.3">
      <c r="A248" t="s">
        <v>90</v>
      </c>
      <c r="B248" t="s">
        <v>124</v>
      </c>
      <c r="C248" s="24">
        <v>33169</v>
      </c>
      <c r="D248" s="11">
        <v>1649606399.96</v>
      </c>
      <c r="E248" s="24">
        <v>820</v>
      </c>
      <c r="F248" s="11">
        <v>58485016.270000003</v>
      </c>
      <c r="G248" s="24">
        <v>1118</v>
      </c>
      <c r="H248" s="11">
        <v>108552404.93000001</v>
      </c>
      <c r="I248" s="24">
        <v>72</v>
      </c>
      <c r="J248" s="11">
        <v>4997299.96</v>
      </c>
      <c r="K248" s="24">
        <v>2568</v>
      </c>
      <c r="L248" s="11">
        <v>175766418.66999999</v>
      </c>
      <c r="M248" s="24">
        <v>268</v>
      </c>
      <c r="N248" s="11">
        <v>18236047.579999998</v>
      </c>
      <c r="O248" s="24">
        <v>7</v>
      </c>
      <c r="P248" s="11">
        <v>60198.62</v>
      </c>
      <c r="Q248" s="34">
        <v>38022</v>
      </c>
      <c r="R248" s="11">
        <v>2015703785.99</v>
      </c>
    </row>
    <row r="249" spans="1:18" x14ac:dyDescent="0.3">
      <c r="A249" t="s">
        <v>90</v>
      </c>
      <c r="B249" t="s">
        <v>125</v>
      </c>
      <c r="C249" s="24">
        <v>110</v>
      </c>
      <c r="D249" s="11">
        <v>3197582.58</v>
      </c>
      <c r="E249" s="24">
        <v>2</v>
      </c>
      <c r="F249" s="11">
        <v>40000</v>
      </c>
      <c r="G249" s="24">
        <v>1</v>
      </c>
      <c r="H249" s="11">
        <v>0</v>
      </c>
      <c r="I249" s="24">
        <v>3</v>
      </c>
      <c r="J249" s="11">
        <v>151883.68</v>
      </c>
      <c r="K249" s="24">
        <v>7</v>
      </c>
      <c r="L249" s="11">
        <v>872150.78</v>
      </c>
      <c r="M249" s="24">
        <v>7</v>
      </c>
      <c r="N249" s="11">
        <v>420158.01</v>
      </c>
      <c r="O249" s="24">
        <v>0</v>
      </c>
      <c r="P249" s="11">
        <v>0</v>
      </c>
      <c r="Q249" s="34">
        <v>130</v>
      </c>
      <c r="R249" s="11">
        <v>4681775.05</v>
      </c>
    </row>
    <row r="250" spans="1:18" x14ac:dyDescent="0.3">
      <c r="A250" t="s">
        <v>90</v>
      </c>
      <c r="B250" t="s">
        <v>126</v>
      </c>
      <c r="C250" s="24">
        <v>14</v>
      </c>
      <c r="D250" s="11">
        <v>269223.45</v>
      </c>
      <c r="E250" s="24">
        <v>0</v>
      </c>
      <c r="F250" s="11">
        <v>0</v>
      </c>
      <c r="G250" s="24">
        <v>0</v>
      </c>
      <c r="H250" s="11">
        <v>0</v>
      </c>
      <c r="I250" s="24">
        <v>2</v>
      </c>
      <c r="J250" s="11">
        <v>69999.100000000006</v>
      </c>
      <c r="K250" s="24">
        <v>5</v>
      </c>
      <c r="L250" s="11">
        <v>46330.6</v>
      </c>
      <c r="M250" s="24">
        <v>4</v>
      </c>
      <c r="N250" s="11">
        <v>59383.76</v>
      </c>
      <c r="O250" s="24">
        <v>0</v>
      </c>
      <c r="P250" s="11">
        <v>0</v>
      </c>
      <c r="Q250" s="34">
        <v>25</v>
      </c>
      <c r="R250" s="11">
        <v>444936.91</v>
      </c>
    </row>
    <row r="251" spans="1:18" x14ac:dyDescent="0.3">
      <c r="A251" t="s">
        <v>90</v>
      </c>
      <c r="B251" t="s">
        <v>127</v>
      </c>
      <c r="C251" s="24">
        <v>782</v>
      </c>
      <c r="D251" s="11">
        <v>8126387.1699999999</v>
      </c>
      <c r="E251" s="24">
        <v>0</v>
      </c>
      <c r="F251" s="11">
        <v>0</v>
      </c>
      <c r="G251" s="24">
        <v>3</v>
      </c>
      <c r="H251" s="11">
        <v>7980.91</v>
      </c>
      <c r="I251" s="24">
        <v>0</v>
      </c>
      <c r="J251" s="11">
        <v>0</v>
      </c>
      <c r="K251" s="24">
        <v>35</v>
      </c>
      <c r="L251" s="11">
        <v>292814.89</v>
      </c>
      <c r="M251" s="24">
        <v>0</v>
      </c>
      <c r="N251" s="11">
        <v>0</v>
      </c>
      <c r="O251" s="24">
        <v>0</v>
      </c>
      <c r="P251" s="11">
        <v>0</v>
      </c>
      <c r="Q251" s="34">
        <v>820</v>
      </c>
      <c r="R251" s="11">
        <v>8427182.9700000007</v>
      </c>
    </row>
    <row r="252" spans="1:18" x14ac:dyDescent="0.3">
      <c r="A252" t="s">
        <v>90</v>
      </c>
      <c r="B252" t="s">
        <v>128</v>
      </c>
      <c r="C252" s="24">
        <v>39</v>
      </c>
      <c r="D252" s="11">
        <v>173780.85</v>
      </c>
      <c r="E252" s="24">
        <v>1</v>
      </c>
      <c r="F252" s="11">
        <v>0</v>
      </c>
      <c r="G252" s="24">
        <v>0</v>
      </c>
      <c r="H252" s="11">
        <v>0</v>
      </c>
      <c r="I252" s="24">
        <v>0</v>
      </c>
      <c r="J252" s="11">
        <v>0</v>
      </c>
      <c r="K252" s="24">
        <v>4</v>
      </c>
      <c r="L252" s="11">
        <v>0</v>
      </c>
      <c r="M252" s="24">
        <v>0</v>
      </c>
      <c r="N252" s="11">
        <v>0</v>
      </c>
      <c r="O252" s="24">
        <v>0</v>
      </c>
      <c r="P252" s="11">
        <v>0</v>
      </c>
      <c r="Q252" s="34">
        <v>44</v>
      </c>
      <c r="R252" s="11">
        <v>173780.85</v>
      </c>
    </row>
    <row r="253" spans="1:18" x14ac:dyDescent="0.3">
      <c r="A253" t="s">
        <v>90</v>
      </c>
      <c r="B253" t="s">
        <v>129</v>
      </c>
      <c r="C253" s="24">
        <v>3327</v>
      </c>
      <c r="D253" s="11">
        <v>21169359.149999999</v>
      </c>
      <c r="E253" s="24">
        <v>38</v>
      </c>
      <c r="F253" s="11">
        <v>207331.43</v>
      </c>
      <c r="G253" s="24">
        <v>116</v>
      </c>
      <c r="H253" s="11">
        <v>962165.11</v>
      </c>
      <c r="I253" s="24">
        <v>0</v>
      </c>
      <c r="J253" s="11">
        <v>0</v>
      </c>
      <c r="K253" s="24">
        <v>641</v>
      </c>
      <c r="L253" s="11">
        <v>4512657.9000000004</v>
      </c>
      <c r="M253" s="24">
        <v>0</v>
      </c>
      <c r="N253" s="11">
        <v>0</v>
      </c>
      <c r="O253" s="24">
        <v>10</v>
      </c>
      <c r="P253" s="11">
        <v>184370.28</v>
      </c>
      <c r="Q253" s="34">
        <v>4132</v>
      </c>
      <c r="R253" s="11">
        <v>27035883.870000001</v>
      </c>
    </row>
    <row r="254" spans="1:18" x14ac:dyDescent="0.3">
      <c r="A254" t="s">
        <v>90</v>
      </c>
      <c r="B254" t="s">
        <v>130</v>
      </c>
      <c r="C254" s="24">
        <v>939</v>
      </c>
      <c r="D254" s="11">
        <v>62682305.939999998</v>
      </c>
      <c r="E254" s="24">
        <v>9</v>
      </c>
      <c r="F254" s="11">
        <v>766771.64</v>
      </c>
      <c r="G254" s="24">
        <v>42</v>
      </c>
      <c r="H254" s="11">
        <v>4943344.5</v>
      </c>
      <c r="I254" s="24">
        <v>9</v>
      </c>
      <c r="J254" s="11">
        <v>694050.14</v>
      </c>
      <c r="K254" s="24">
        <v>122</v>
      </c>
      <c r="L254" s="11">
        <v>18117817.989999998</v>
      </c>
      <c r="M254" s="24">
        <v>39</v>
      </c>
      <c r="N254" s="11">
        <v>2228772.02</v>
      </c>
      <c r="O254" s="24">
        <v>0</v>
      </c>
      <c r="P254" s="11">
        <v>0</v>
      </c>
      <c r="Q254" s="34">
        <v>1160</v>
      </c>
      <c r="R254" s="11">
        <v>89433062.230000004</v>
      </c>
    </row>
    <row r="255" spans="1:18" x14ac:dyDescent="0.3">
      <c r="A255" t="s">
        <v>90</v>
      </c>
      <c r="B255" t="s">
        <v>131</v>
      </c>
      <c r="C255" s="24">
        <v>12783</v>
      </c>
      <c r="D255" s="11">
        <v>748884176.52999997</v>
      </c>
      <c r="E255" s="24">
        <v>275</v>
      </c>
      <c r="F255" s="11">
        <v>12749125.07</v>
      </c>
      <c r="G255" s="24">
        <v>382</v>
      </c>
      <c r="H255" s="11">
        <v>29492309.25</v>
      </c>
      <c r="I255" s="24">
        <v>48</v>
      </c>
      <c r="J255" s="11">
        <v>4389924.7</v>
      </c>
      <c r="K255" s="24">
        <v>1403</v>
      </c>
      <c r="L255" s="11">
        <v>95124143.549999997</v>
      </c>
      <c r="M255" s="24">
        <v>194</v>
      </c>
      <c r="N255" s="11">
        <v>8729960.5999999996</v>
      </c>
      <c r="O255" s="24">
        <v>0</v>
      </c>
      <c r="P255" s="11">
        <v>0</v>
      </c>
      <c r="Q255" s="34">
        <v>15085</v>
      </c>
      <c r="R255" s="11">
        <v>899369639.70000005</v>
      </c>
    </row>
    <row r="256" spans="1:18" x14ac:dyDescent="0.3">
      <c r="A256" t="s">
        <v>91</v>
      </c>
      <c r="B256" t="s">
        <v>123</v>
      </c>
      <c r="C256" s="24">
        <v>6124</v>
      </c>
      <c r="D256" s="11">
        <v>88175481.510000005</v>
      </c>
      <c r="E256" s="24">
        <v>196</v>
      </c>
      <c r="F256" s="11">
        <v>1939794.3</v>
      </c>
      <c r="G256" s="24">
        <v>121</v>
      </c>
      <c r="H256" s="11">
        <v>6395907.9299999997</v>
      </c>
      <c r="I256" s="24">
        <v>14</v>
      </c>
      <c r="J256" s="11">
        <v>390712.1</v>
      </c>
      <c r="K256" s="24">
        <v>1065</v>
      </c>
      <c r="L256" s="11">
        <v>21347423.579999998</v>
      </c>
      <c r="M256" s="24">
        <v>281</v>
      </c>
      <c r="N256" s="11">
        <v>9639119.3900000006</v>
      </c>
      <c r="O256" s="24">
        <v>1</v>
      </c>
      <c r="P256" s="11">
        <v>0</v>
      </c>
      <c r="Q256" s="34">
        <v>7802</v>
      </c>
      <c r="R256" s="11">
        <v>127888438.81</v>
      </c>
    </row>
    <row r="257" spans="1:18" x14ac:dyDescent="0.3">
      <c r="A257" t="s">
        <v>91</v>
      </c>
      <c r="B257" t="s">
        <v>132</v>
      </c>
      <c r="C257" s="24">
        <v>38</v>
      </c>
      <c r="D257" s="11">
        <v>366704.43</v>
      </c>
      <c r="E257" s="24">
        <v>2</v>
      </c>
      <c r="F257" s="11">
        <v>23272.81</v>
      </c>
      <c r="G257" s="24">
        <v>0</v>
      </c>
      <c r="H257" s="11">
        <v>0</v>
      </c>
      <c r="I257" s="24">
        <v>0</v>
      </c>
      <c r="J257" s="11">
        <v>0</v>
      </c>
      <c r="K257" s="24">
        <v>9</v>
      </c>
      <c r="L257" s="11">
        <v>154099.76</v>
      </c>
      <c r="M257" s="24">
        <v>0</v>
      </c>
      <c r="N257" s="11">
        <v>0</v>
      </c>
      <c r="O257" s="24">
        <v>0</v>
      </c>
      <c r="P257" s="11">
        <v>0</v>
      </c>
      <c r="Q257" s="34">
        <v>49</v>
      </c>
      <c r="R257" s="11">
        <v>544077</v>
      </c>
    </row>
    <row r="258" spans="1:18" x14ac:dyDescent="0.3">
      <c r="A258" t="s">
        <v>91</v>
      </c>
      <c r="B258" t="s">
        <v>124</v>
      </c>
      <c r="C258" s="24">
        <v>25151</v>
      </c>
      <c r="D258" s="11">
        <v>381063561.43000001</v>
      </c>
      <c r="E258" s="24">
        <v>783</v>
      </c>
      <c r="F258" s="11">
        <v>14173099.59</v>
      </c>
      <c r="G258" s="24">
        <v>613</v>
      </c>
      <c r="H258" s="11">
        <v>31351193.100000001</v>
      </c>
      <c r="I258" s="24">
        <v>236</v>
      </c>
      <c r="J258" s="11">
        <v>25609122.850000001</v>
      </c>
      <c r="K258" s="24">
        <v>4685</v>
      </c>
      <c r="L258" s="11">
        <v>135138386.05000001</v>
      </c>
      <c r="M258" s="24">
        <v>1012</v>
      </c>
      <c r="N258" s="11">
        <v>79958498.209999993</v>
      </c>
      <c r="O258" s="24">
        <v>5</v>
      </c>
      <c r="P258" s="11">
        <v>30930.26</v>
      </c>
      <c r="Q258" s="34">
        <v>32485</v>
      </c>
      <c r="R258" s="11">
        <v>667324791.49000001</v>
      </c>
    </row>
    <row r="259" spans="1:18" x14ac:dyDescent="0.3">
      <c r="A259" t="s">
        <v>91</v>
      </c>
      <c r="B259" t="s">
        <v>125</v>
      </c>
      <c r="C259" s="24">
        <v>432</v>
      </c>
      <c r="D259" s="11">
        <v>3567258.92</v>
      </c>
      <c r="E259" s="24">
        <v>5</v>
      </c>
      <c r="F259" s="11">
        <v>89810.58</v>
      </c>
      <c r="G259" s="24">
        <v>5</v>
      </c>
      <c r="H259" s="11">
        <v>6006.63</v>
      </c>
      <c r="I259" s="24">
        <v>2</v>
      </c>
      <c r="J259" s="11">
        <v>0</v>
      </c>
      <c r="K259" s="24">
        <v>82</v>
      </c>
      <c r="L259" s="11">
        <v>3394018.55</v>
      </c>
      <c r="M259" s="24">
        <v>22</v>
      </c>
      <c r="N259" s="11">
        <v>1194553.21</v>
      </c>
      <c r="O259" s="24">
        <v>0</v>
      </c>
      <c r="P259" s="11">
        <v>0</v>
      </c>
      <c r="Q259" s="34">
        <v>548</v>
      </c>
      <c r="R259" s="11">
        <v>8251647.8899999997</v>
      </c>
    </row>
    <row r="260" spans="1:18" x14ac:dyDescent="0.3">
      <c r="A260" t="s">
        <v>91</v>
      </c>
      <c r="B260" t="s">
        <v>126</v>
      </c>
      <c r="C260" s="24">
        <v>88</v>
      </c>
      <c r="D260" s="11">
        <v>1411184.16</v>
      </c>
      <c r="E260" s="24">
        <v>7</v>
      </c>
      <c r="F260" s="11">
        <v>251051.35</v>
      </c>
      <c r="G260" s="24">
        <v>0</v>
      </c>
      <c r="H260" s="11">
        <v>0</v>
      </c>
      <c r="I260" s="24">
        <v>1</v>
      </c>
      <c r="J260" s="11">
        <v>0</v>
      </c>
      <c r="K260" s="24">
        <v>53</v>
      </c>
      <c r="L260" s="11">
        <v>5462434.9699999997</v>
      </c>
      <c r="M260" s="24">
        <v>26</v>
      </c>
      <c r="N260" s="11">
        <v>1801428.85</v>
      </c>
      <c r="O260" s="24">
        <v>0</v>
      </c>
      <c r="P260" s="11">
        <v>0</v>
      </c>
      <c r="Q260" s="34">
        <v>175</v>
      </c>
      <c r="R260" s="11">
        <v>8926099.3300000001</v>
      </c>
    </row>
    <row r="261" spans="1:18" x14ac:dyDescent="0.3">
      <c r="A261" t="s">
        <v>91</v>
      </c>
      <c r="B261" t="s">
        <v>127</v>
      </c>
      <c r="C261" s="24">
        <v>421</v>
      </c>
      <c r="D261" s="11">
        <v>5997423.4100000001</v>
      </c>
      <c r="E261" s="24">
        <v>5</v>
      </c>
      <c r="F261" s="11">
        <v>63941.82</v>
      </c>
      <c r="G261" s="24">
        <v>0</v>
      </c>
      <c r="H261" s="11">
        <v>0</v>
      </c>
      <c r="I261" s="24">
        <v>0</v>
      </c>
      <c r="J261" s="11">
        <v>0</v>
      </c>
      <c r="K261" s="24">
        <v>62</v>
      </c>
      <c r="L261" s="11">
        <v>1486809.54</v>
      </c>
      <c r="M261" s="24">
        <v>0</v>
      </c>
      <c r="N261" s="11">
        <v>0</v>
      </c>
      <c r="O261" s="24">
        <v>0</v>
      </c>
      <c r="P261" s="11">
        <v>0</v>
      </c>
      <c r="Q261" s="34">
        <v>488</v>
      </c>
      <c r="R261" s="11">
        <v>7548174.7699999996</v>
      </c>
    </row>
    <row r="262" spans="1:18" x14ac:dyDescent="0.3">
      <c r="A262" t="s">
        <v>91</v>
      </c>
      <c r="B262" t="s">
        <v>128</v>
      </c>
      <c r="C262" s="24">
        <v>10</v>
      </c>
      <c r="D262" s="11">
        <v>283546.40999999997</v>
      </c>
      <c r="E262" s="24">
        <v>0</v>
      </c>
      <c r="F262" s="11">
        <v>0</v>
      </c>
      <c r="G262" s="24">
        <v>0</v>
      </c>
      <c r="H262" s="11">
        <v>0</v>
      </c>
      <c r="I262" s="24">
        <v>0</v>
      </c>
      <c r="J262" s="11">
        <v>0</v>
      </c>
      <c r="K262" s="24">
        <v>4</v>
      </c>
      <c r="L262" s="11">
        <v>81033.33</v>
      </c>
      <c r="M262" s="24">
        <v>0</v>
      </c>
      <c r="N262" s="11">
        <v>0</v>
      </c>
      <c r="O262" s="24">
        <v>2</v>
      </c>
      <c r="P262" s="11">
        <v>27871.68</v>
      </c>
      <c r="Q262" s="34">
        <v>16</v>
      </c>
      <c r="R262" s="11">
        <v>392451.42</v>
      </c>
    </row>
    <row r="263" spans="1:18" x14ac:dyDescent="0.3">
      <c r="A263" t="s">
        <v>91</v>
      </c>
      <c r="B263" t="s">
        <v>129</v>
      </c>
      <c r="C263" s="24">
        <v>2057</v>
      </c>
      <c r="D263" s="11">
        <v>10081753.4</v>
      </c>
      <c r="E263" s="24">
        <v>63</v>
      </c>
      <c r="F263" s="11">
        <v>398230.11</v>
      </c>
      <c r="G263" s="24">
        <v>38</v>
      </c>
      <c r="H263" s="11">
        <v>262616.83</v>
      </c>
      <c r="I263" s="24">
        <v>0</v>
      </c>
      <c r="J263" s="11">
        <v>0</v>
      </c>
      <c r="K263" s="24">
        <v>278</v>
      </c>
      <c r="L263" s="11">
        <v>1818271.27</v>
      </c>
      <c r="M263" s="24">
        <v>0</v>
      </c>
      <c r="N263" s="11">
        <v>0</v>
      </c>
      <c r="O263" s="24">
        <v>4</v>
      </c>
      <c r="P263" s="11">
        <v>27489.52</v>
      </c>
      <c r="Q263" s="34">
        <v>2440</v>
      </c>
      <c r="R263" s="11">
        <v>12588361.130000001</v>
      </c>
    </row>
    <row r="264" spans="1:18" x14ac:dyDescent="0.3">
      <c r="A264" t="s">
        <v>91</v>
      </c>
      <c r="B264" t="s">
        <v>135</v>
      </c>
      <c r="C264" s="24">
        <v>4</v>
      </c>
      <c r="D264" s="11">
        <v>12223.99</v>
      </c>
      <c r="E264" s="24">
        <v>0</v>
      </c>
      <c r="F264" s="11">
        <v>0</v>
      </c>
      <c r="G264" s="24">
        <v>0</v>
      </c>
      <c r="H264" s="11">
        <v>0</v>
      </c>
      <c r="I264" s="24">
        <v>0</v>
      </c>
      <c r="J264" s="11">
        <v>0</v>
      </c>
      <c r="K264" s="24">
        <v>0</v>
      </c>
      <c r="L264" s="11">
        <v>0</v>
      </c>
      <c r="M264" s="24">
        <v>0</v>
      </c>
      <c r="N264" s="11">
        <v>0</v>
      </c>
      <c r="O264" s="24">
        <v>0</v>
      </c>
      <c r="P264" s="11">
        <v>0</v>
      </c>
      <c r="Q264" s="34">
        <v>4</v>
      </c>
      <c r="R264" s="11">
        <v>12223.99</v>
      </c>
    </row>
    <row r="265" spans="1:18" x14ac:dyDescent="0.3">
      <c r="A265" t="s">
        <v>91</v>
      </c>
      <c r="B265" t="s">
        <v>130</v>
      </c>
      <c r="C265" s="24">
        <v>4</v>
      </c>
      <c r="D265" s="11">
        <v>24017.64</v>
      </c>
      <c r="E265" s="24">
        <v>4</v>
      </c>
      <c r="F265" s="11">
        <v>2527.46</v>
      </c>
      <c r="G265" s="24">
        <v>2</v>
      </c>
      <c r="H265" s="11">
        <v>0</v>
      </c>
      <c r="I265" s="24">
        <v>0</v>
      </c>
      <c r="J265" s="11">
        <v>0</v>
      </c>
      <c r="K265" s="24">
        <v>0</v>
      </c>
      <c r="L265" s="11">
        <v>0</v>
      </c>
      <c r="M265" s="24">
        <v>0</v>
      </c>
      <c r="N265" s="11">
        <v>0</v>
      </c>
      <c r="O265" s="24">
        <v>0</v>
      </c>
      <c r="P265" s="11">
        <v>0</v>
      </c>
      <c r="Q265" s="34">
        <v>10</v>
      </c>
      <c r="R265" s="11">
        <v>26545.1</v>
      </c>
    </row>
    <row r="266" spans="1:18" x14ac:dyDescent="0.3">
      <c r="A266" t="s">
        <v>91</v>
      </c>
      <c r="B266" t="s">
        <v>131</v>
      </c>
      <c r="C266" s="24">
        <v>4864</v>
      </c>
      <c r="D266" s="11">
        <v>58762858.93</v>
      </c>
      <c r="E266" s="24">
        <v>221</v>
      </c>
      <c r="F266" s="11">
        <v>2914750.4</v>
      </c>
      <c r="G266" s="24">
        <v>201</v>
      </c>
      <c r="H266" s="11">
        <v>2145782.3199999998</v>
      </c>
      <c r="I266" s="24">
        <v>70</v>
      </c>
      <c r="J266" s="11">
        <v>5626948.8600000003</v>
      </c>
      <c r="K266" s="24">
        <v>1206</v>
      </c>
      <c r="L266" s="11">
        <v>42280149.93</v>
      </c>
      <c r="M266" s="24">
        <v>220</v>
      </c>
      <c r="N266" s="11">
        <v>17736788.07</v>
      </c>
      <c r="O266" s="24">
        <v>1</v>
      </c>
      <c r="P266" s="11">
        <v>0</v>
      </c>
      <c r="Q266" s="34">
        <v>6783</v>
      </c>
      <c r="R266" s="11">
        <v>129467278.51000001</v>
      </c>
    </row>
    <row r="267" spans="1:18" x14ac:dyDescent="0.3">
      <c r="A267" t="s">
        <v>92</v>
      </c>
      <c r="B267" t="s">
        <v>123</v>
      </c>
      <c r="C267" s="24">
        <v>280</v>
      </c>
      <c r="D267" s="11">
        <v>3239862.16</v>
      </c>
      <c r="E267" s="24">
        <v>1</v>
      </c>
      <c r="F267" s="11">
        <v>124.69</v>
      </c>
      <c r="G267" s="24">
        <v>11</v>
      </c>
      <c r="H267" s="11">
        <v>13541.64</v>
      </c>
      <c r="I267" s="24">
        <v>0</v>
      </c>
      <c r="J267" s="11">
        <v>0</v>
      </c>
      <c r="K267" s="24">
        <v>36</v>
      </c>
      <c r="L267" s="11">
        <v>106806.95</v>
      </c>
      <c r="M267" s="24">
        <v>4</v>
      </c>
      <c r="N267" s="11">
        <v>10000</v>
      </c>
      <c r="O267" s="24">
        <v>0</v>
      </c>
      <c r="P267" s="11">
        <v>0</v>
      </c>
      <c r="Q267" s="34">
        <v>332</v>
      </c>
      <c r="R267" s="11">
        <v>3370335.44</v>
      </c>
    </row>
    <row r="268" spans="1:18" x14ac:dyDescent="0.3">
      <c r="A268" t="s">
        <v>92</v>
      </c>
      <c r="B268" t="s">
        <v>124</v>
      </c>
      <c r="C268" s="24">
        <v>430</v>
      </c>
      <c r="D268" s="11">
        <v>6244610.6200000001</v>
      </c>
      <c r="E268" s="24">
        <v>9</v>
      </c>
      <c r="F268" s="11">
        <v>6575.63</v>
      </c>
      <c r="G268" s="24">
        <v>9</v>
      </c>
      <c r="H268" s="11">
        <v>54373.46</v>
      </c>
      <c r="I268" s="24">
        <v>0</v>
      </c>
      <c r="J268" s="11">
        <v>0</v>
      </c>
      <c r="K268" s="24">
        <v>21</v>
      </c>
      <c r="L268" s="11">
        <v>211373.62</v>
      </c>
      <c r="M268" s="24">
        <v>14</v>
      </c>
      <c r="N268" s="11">
        <v>651076.51</v>
      </c>
      <c r="O268" s="24">
        <v>1</v>
      </c>
      <c r="P268" s="11">
        <v>9445</v>
      </c>
      <c r="Q268" s="34">
        <v>484</v>
      </c>
      <c r="R268" s="11">
        <v>7177454.8399999999</v>
      </c>
    </row>
    <row r="269" spans="1:18" x14ac:dyDescent="0.3">
      <c r="A269" t="s">
        <v>92</v>
      </c>
      <c r="B269" t="s">
        <v>126</v>
      </c>
      <c r="C269" s="24">
        <v>36</v>
      </c>
      <c r="D269" s="11">
        <v>186369.05</v>
      </c>
      <c r="E269" s="24">
        <v>0</v>
      </c>
      <c r="F269" s="11">
        <v>0</v>
      </c>
      <c r="G269" s="24">
        <v>1</v>
      </c>
      <c r="H269" s="11">
        <v>573.9</v>
      </c>
      <c r="I269" s="24">
        <v>0</v>
      </c>
      <c r="J269" s="11">
        <v>0</v>
      </c>
      <c r="K269" s="24">
        <v>1</v>
      </c>
      <c r="L269" s="11">
        <v>0</v>
      </c>
      <c r="M269" s="24">
        <v>0</v>
      </c>
      <c r="N269" s="11">
        <v>0</v>
      </c>
      <c r="O269" s="24">
        <v>0</v>
      </c>
      <c r="P269" s="11">
        <v>0</v>
      </c>
      <c r="Q269" s="34">
        <v>38</v>
      </c>
      <c r="R269" s="11">
        <v>186942.95</v>
      </c>
    </row>
    <row r="270" spans="1:18" x14ac:dyDescent="0.3">
      <c r="A270" t="s">
        <v>92</v>
      </c>
      <c r="B270" t="s">
        <v>127</v>
      </c>
      <c r="C270" s="24">
        <v>9</v>
      </c>
      <c r="D270" s="11">
        <v>44077.86</v>
      </c>
      <c r="E270" s="24">
        <v>0</v>
      </c>
      <c r="F270" s="11">
        <v>0</v>
      </c>
      <c r="G270" s="24">
        <v>0</v>
      </c>
      <c r="H270" s="11">
        <v>0</v>
      </c>
      <c r="I270" s="24">
        <v>0</v>
      </c>
      <c r="J270" s="11">
        <v>0</v>
      </c>
      <c r="K270" s="24">
        <v>0</v>
      </c>
      <c r="L270" s="11">
        <v>0</v>
      </c>
      <c r="M270" s="24">
        <v>0</v>
      </c>
      <c r="N270" s="11">
        <v>0</v>
      </c>
      <c r="O270" s="24">
        <v>0</v>
      </c>
      <c r="P270" s="11">
        <v>0</v>
      </c>
      <c r="Q270" s="34">
        <v>9</v>
      </c>
      <c r="R270" s="11">
        <v>44077.86</v>
      </c>
    </row>
    <row r="271" spans="1:18" x14ac:dyDescent="0.3">
      <c r="A271" t="s">
        <v>92</v>
      </c>
      <c r="B271" t="s">
        <v>128</v>
      </c>
      <c r="C271" s="24">
        <v>29</v>
      </c>
      <c r="D271" s="11">
        <v>300794.92</v>
      </c>
      <c r="E271" s="24">
        <v>0</v>
      </c>
      <c r="F271" s="11">
        <v>0</v>
      </c>
      <c r="G271" s="24">
        <v>1</v>
      </c>
      <c r="H271" s="11">
        <v>2409.5700000000002</v>
      </c>
      <c r="I271" s="24">
        <v>0</v>
      </c>
      <c r="J271" s="11">
        <v>0</v>
      </c>
      <c r="K271" s="24">
        <v>4</v>
      </c>
      <c r="L271" s="11">
        <v>22313.93</v>
      </c>
      <c r="M271" s="24">
        <v>0</v>
      </c>
      <c r="N271" s="11">
        <v>0</v>
      </c>
      <c r="O271" s="24">
        <v>0</v>
      </c>
      <c r="P271" s="11">
        <v>0</v>
      </c>
      <c r="Q271" s="34">
        <v>34</v>
      </c>
      <c r="R271" s="11">
        <v>325518.42</v>
      </c>
    </row>
    <row r="272" spans="1:18" x14ac:dyDescent="0.3">
      <c r="A272" t="s">
        <v>92</v>
      </c>
      <c r="B272" t="s">
        <v>129</v>
      </c>
      <c r="C272" s="24">
        <v>444</v>
      </c>
      <c r="D272" s="11">
        <v>1280792.23</v>
      </c>
      <c r="E272" s="24">
        <v>18</v>
      </c>
      <c r="F272" s="11">
        <v>83031.63</v>
      </c>
      <c r="G272" s="24">
        <v>11</v>
      </c>
      <c r="H272" s="11">
        <v>25429.38</v>
      </c>
      <c r="I272" s="24">
        <v>0</v>
      </c>
      <c r="J272" s="11">
        <v>0</v>
      </c>
      <c r="K272" s="24">
        <v>107</v>
      </c>
      <c r="L272" s="11">
        <v>295054.46999999997</v>
      </c>
      <c r="M272" s="24">
        <v>0</v>
      </c>
      <c r="N272" s="11">
        <v>0</v>
      </c>
      <c r="O272" s="24">
        <v>3</v>
      </c>
      <c r="P272" s="11">
        <v>2813.8</v>
      </c>
      <c r="Q272" s="34">
        <v>583</v>
      </c>
      <c r="R272" s="11">
        <v>1687121.51</v>
      </c>
    </row>
    <row r="273" spans="1:18" x14ac:dyDescent="0.3">
      <c r="A273" t="s">
        <v>92</v>
      </c>
      <c r="B273" t="s">
        <v>131</v>
      </c>
      <c r="C273" s="24">
        <v>667</v>
      </c>
      <c r="D273" s="11">
        <v>5587537.46</v>
      </c>
      <c r="E273" s="24">
        <v>10</v>
      </c>
      <c r="F273" s="11">
        <v>14535.95</v>
      </c>
      <c r="G273" s="24">
        <v>11</v>
      </c>
      <c r="H273" s="11">
        <v>41087.14</v>
      </c>
      <c r="I273" s="24">
        <v>1</v>
      </c>
      <c r="J273" s="11">
        <v>0</v>
      </c>
      <c r="K273" s="24">
        <v>40</v>
      </c>
      <c r="L273" s="11">
        <v>193961.01</v>
      </c>
      <c r="M273" s="24">
        <v>4</v>
      </c>
      <c r="N273" s="11">
        <v>16319.18</v>
      </c>
      <c r="O273" s="24">
        <v>0</v>
      </c>
      <c r="P273" s="11">
        <v>0</v>
      </c>
      <c r="Q273" s="34">
        <v>733</v>
      </c>
      <c r="R273" s="11">
        <v>5853440.7400000002</v>
      </c>
    </row>
    <row r="274" spans="1:18" x14ac:dyDescent="0.3">
      <c r="A274" t="s">
        <v>93</v>
      </c>
      <c r="B274" t="s">
        <v>123</v>
      </c>
      <c r="C274" s="24">
        <v>1122</v>
      </c>
      <c r="D274" s="11">
        <v>10704076.449999999</v>
      </c>
      <c r="E274" s="24">
        <v>10</v>
      </c>
      <c r="F274" s="11">
        <v>10660.78</v>
      </c>
      <c r="G274" s="24">
        <v>7</v>
      </c>
      <c r="H274" s="11">
        <v>33833.769999999997</v>
      </c>
      <c r="I274" s="24">
        <v>13</v>
      </c>
      <c r="J274" s="11">
        <v>149112.20000000001</v>
      </c>
      <c r="K274" s="24">
        <v>86</v>
      </c>
      <c r="L274" s="11">
        <v>1837835.63</v>
      </c>
      <c r="M274" s="24">
        <v>21</v>
      </c>
      <c r="N274" s="11">
        <v>106100.26</v>
      </c>
      <c r="O274" s="24">
        <v>0</v>
      </c>
      <c r="P274" s="11">
        <v>0</v>
      </c>
      <c r="Q274" s="34">
        <v>1259</v>
      </c>
      <c r="R274" s="11">
        <v>12841619.09</v>
      </c>
    </row>
    <row r="275" spans="1:18" x14ac:dyDescent="0.3">
      <c r="A275" t="s">
        <v>93</v>
      </c>
      <c r="B275" t="s">
        <v>124</v>
      </c>
      <c r="C275" s="24">
        <v>2386</v>
      </c>
      <c r="D275" s="11">
        <v>44221148.710000001</v>
      </c>
      <c r="E275" s="24">
        <v>19</v>
      </c>
      <c r="F275" s="11">
        <v>231925.69</v>
      </c>
      <c r="G275" s="24">
        <v>34</v>
      </c>
      <c r="H275" s="11">
        <v>697117.87</v>
      </c>
      <c r="I275" s="24">
        <v>25</v>
      </c>
      <c r="J275" s="11">
        <v>3723278.27</v>
      </c>
      <c r="K275" s="24">
        <v>149</v>
      </c>
      <c r="L275" s="11">
        <v>3686336.19</v>
      </c>
      <c r="M275" s="24">
        <v>69</v>
      </c>
      <c r="N275" s="11">
        <v>7549151.0099999998</v>
      </c>
      <c r="O275" s="24">
        <v>0</v>
      </c>
      <c r="P275" s="11">
        <v>0</v>
      </c>
      <c r="Q275" s="34">
        <v>2682</v>
      </c>
      <c r="R275" s="11">
        <v>60108957.740000002</v>
      </c>
    </row>
    <row r="276" spans="1:18" x14ac:dyDescent="0.3">
      <c r="A276" t="s">
        <v>93</v>
      </c>
      <c r="B276" t="s">
        <v>125</v>
      </c>
      <c r="C276" s="24">
        <v>26</v>
      </c>
      <c r="D276" s="11">
        <v>172014.75</v>
      </c>
      <c r="E276" s="24">
        <v>1</v>
      </c>
      <c r="F276" s="11">
        <v>0</v>
      </c>
      <c r="G276" s="24">
        <v>4</v>
      </c>
      <c r="H276" s="11">
        <v>15844.37</v>
      </c>
      <c r="I276" s="24">
        <v>0</v>
      </c>
      <c r="J276" s="11">
        <v>0</v>
      </c>
      <c r="K276" s="24">
        <v>2</v>
      </c>
      <c r="L276" s="11">
        <v>7308.83</v>
      </c>
      <c r="M276" s="24">
        <v>0</v>
      </c>
      <c r="N276" s="11">
        <v>0</v>
      </c>
      <c r="O276" s="24">
        <v>0</v>
      </c>
      <c r="P276" s="11">
        <v>0</v>
      </c>
      <c r="Q276" s="34">
        <v>33</v>
      </c>
      <c r="R276" s="11">
        <v>195167.95</v>
      </c>
    </row>
    <row r="277" spans="1:18" x14ac:dyDescent="0.3">
      <c r="A277" t="s">
        <v>93</v>
      </c>
      <c r="B277" t="s">
        <v>126</v>
      </c>
      <c r="C277" s="24">
        <v>333</v>
      </c>
      <c r="D277" s="11">
        <v>2093093.06</v>
      </c>
      <c r="E277" s="24">
        <v>2</v>
      </c>
      <c r="F277" s="11">
        <v>1237.04</v>
      </c>
      <c r="G277" s="24">
        <v>1</v>
      </c>
      <c r="H277" s="11">
        <v>1757.17</v>
      </c>
      <c r="I277" s="24">
        <v>0</v>
      </c>
      <c r="J277" s="11">
        <v>0</v>
      </c>
      <c r="K277" s="24">
        <v>11</v>
      </c>
      <c r="L277" s="11">
        <v>64641.57</v>
      </c>
      <c r="M277" s="24">
        <v>3</v>
      </c>
      <c r="N277" s="11">
        <v>9081.41</v>
      </c>
      <c r="O277" s="24">
        <v>0</v>
      </c>
      <c r="P277" s="11">
        <v>0</v>
      </c>
      <c r="Q277" s="34">
        <v>350</v>
      </c>
      <c r="R277" s="11">
        <v>2169810.25</v>
      </c>
    </row>
    <row r="278" spans="1:18" x14ac:dyDescent="0.3">
      <c r="A278" t="s">
        <v>93</v>
      </c>
      <c r="B278" t="s">
        <v>127</v>
      </c>
      <c r="C278" s="24">
        <v>55</v>
      </c>
      <c r="D278" s="11">
        <v>408373.71</v>
      </c>
      <c r="E278" s="24">
        <v>0</v>
      </c>
      <c r="F278" s="11">
        <v>0</v>
      </c>
      <c r="G278" s="24">
        <v>0</v>
      </c>
      <c r="H278" s="11">
        <v>0</v>
      </c>
      <c r="I278" s="24">
        <v>0</v>
      </c>
      <c r="J278" s="11">
        <v>0</v>
      </c>
      <c r="K278" s="24">
        <v>2</v>
      </c>
      <c r="L278" s="11">
        <v>11614.46</v>
      </c>
      <c r="M278" s="24">
        <v>0</v>
      </c>
      <c r="N278" s="11">
        <v>0</v>
      </c>
      <c r="O278" s="24">
        <v>0</v>
      </c>
      <c r="P278" s="11">
        <v>0</v>
      </c>
      <c r="Q278" s="34">
        <v>57</v>
      </c>
      <c r="R278" s="11">
        <v>419988.17</v>
      </c>
    </row>
    <row r="279" spans="1:18" x14ac:dyDescent="0.3">
      <c r="A279" t="s">
        <v>93</v>
      </c>
      <c r="B279" t="s">
        <v>128</v>
      </c>
      <c r="C279" s="24">
        <v>1</v>
      </c>
      <c r="D279" s="11">
        <v>10257</v>
      </c>
      <c r="E279" s="24">
        <v>0</v>
      </c>
      <c r="F279" s="11">
        <v>0</v>
      </c>
      <c r="G279" s="24">
        <v>0</v>
      </c>
      <c r="H279" s="11">
        <v>0</v>
      </c>
      <c r="I279" s="24">
        <v>0</v>
      </c>
      <c r="J279" s="11">
        <v>0</v>
      </c>
      <c r="K279" s="24">
        <v>1</v>
      </c>
      <c r="L279" s="11">
        <v>537</v>
      </c>
      <c r="M279" s="24">
        <v>0</v>
      </c>
      <c r="N279" s="11">
        <v>0</v>
      </c>
      <c r="O279" s="24">
        <v>0</v>
      </c>
      <c r="P279" s="11">
        <v>0</v>
      </c>
      <c r="Q279" s="34">
        <v>2</v>
      </c>
      <c r="R279" s="11">
        <v>10794</v>
      </c>
    </row>
    <row r="280" spans="1:18" x14ac:dyDescent="0.3">
      <c r="A280" t="s">
        <v>93</v>
      </c>
      <c r="B280" t="s">
        <v>129</v>
      </c>
      <c r="C280" s="24">
        <v>402</v>
      </c>
      <c r="D280" s="11">
        <v>1627375.7</v>
      </c>
      <c r="E280" s="24">
        <v>2</v>
      </c>
      <c r="F280" s="11">
        <v>0</v>
      </c>
      <c r="G280" s="24">
        <v>3</v>
      </c>
      <c r="H280" s="11">
        <v>11082.28</v>
      </c>
      <c r="I280" s="24">
        <v>0</v>
      </c>
      <c r="J280" s="11">
        <v>0</v>
      </c>
      <c r="K280" s="24">
        <v>39</v>
      </c>
      <c r="L280" s="11">
        <v>75564.240000000005</v>
      </c>
      <c r="M280" s="24">
        <v>0</v>
      </c>
      <c r="N280" s="11">
        <v>0</v>
      </c>
      <c r="O280" s="24">
        <v>0</v>
      </c>
      <c r="P280" s="11">
        <v>0</v>
      </c>
      <c r="Q280" s="34">
        <v>446</v>
      </c>
      <c r="R280" s="11">
        <v>1714022.22</v>
      </c>
    </row>
    <row r="281" spans="1:18" x14ac:dyDescent="0.3">
      <c r="A281" t="s">
        <v>93</v>
      </c>
      <c r="B281" t="s">
        <v>133</v>
      </c>
      <c r="C281" s="24">
        <v>1</v>
      </c>
      <c r="D281" s="11">
        <v>5082.58</v>
      </c>
      <c r="E281" s="24">
        <v>0</v>
      </c>
      <c r="F281" s="11">
        <v>0</v>
      </c>
      <c r="G281" s="24">
        <v>0</v>
      </c>
      <c r="H281" s="11">
        <v>0</v>
      </c>
      <c r="I281" s="24">
        <v>0</v>
      </c>
      <c r="J281" s="11">
        <v>0</v>
      </c>
      <c r="K281" s="24">
        <v>0</v>
      </c>
      <c r="L281" s="11">
        <v>0</v>
      </c>
      <c r="M281" s="24">
        <v>0</v>
      </c>
      <c r="N281" s="11">
        <v>0</v>
      </c>
      <c r="O281" s="24">
        <v>0</v>
      </c>
      <c r="P281" s="11">
        <v>0</v>
      </c>
      <c r="Q281" s="34">
        <v>1</v>
      </c>
      <c r="R281" s="11">
        <v>5082.58</v>
      </c>
    </row>
    <row r="282" spans="1:18" x14ac:dyDescent="0.3">
      <c r="A282" t="s">
        <v>93</v>
      </c>
      <c r="B282" t="s">
        <v>130</v>
      </c>
      <c r="C282" s="24">
        <v>2</v>
      </c>
      <c r="D282" s="11">
        <v>883.95</v>
      </c>
      <c r="E282" s="24">
        <v>0</v>
      </c>
      <c r="F282" s="11">
        <v>0</v>
      </c>
      <c r="G282" s="24">
        <v>0</v>
      </c>
      <c r="H282" s="11">
        <v>0</v>
      </c>
      <c r="I282" s="24">
        <v>0</v>
      </c>
      <c r="J282" s="11">
        <v>0</v>
      </c>
      <c r="K282" s="24">
        <v>0</v>
      </c>
      <c r="L282" s="11">
        <v>0</v>
      </c>
      <c r="M282" s="24">
        <v>0</v>
      </c>
      <c r="N282" s="11">
        <v>0</v>
      </c>
      <c r="O282" s="24">
        <v>0</v>
      </c>
      <c r="P282" s="11">
        <v>0</v>
      </c>
      <c r="Q282" s="34">
        <v>2</v>
      </c>
      <c r="R282" s="11">
        <v>883.95</v>
      </c>
    </row>
    <row r="283" spans="1:18" x14ac:dyDescent="0.3">
      <c r="A283" t="s">
        <v>93</v>
      </c>
      <c r="B283" t="s">
        <v>131</v>
      </c>
      <c r="C283" s="24">
        <v>1002</v>
      </c>
      <c r="D283" s="11">
        <v>12777067.609999999</v>
      </c>
      <c r="E283" s="24">
        <v>16</v>
      </c>
      <c r="F283" s="11">
        <v>112885.48</v>
      </c>
      <c r="G283" s="24">
        <v>44</v>
      </c>
      <c r="H283" s="11">
        <v>864912.83</v>
      </c>
      <c r="I283" s="24">
        <v>4</v>
      </c>
      <c r="J283" s="11">
        <v>641235.89</v>
      </c>
      <c r="K283" s="24">
        <v>88</v>
      </c>
      <c r="L283" s="11">
        <v>1614841.81</v>
      </c>
      <c r="M283" s="24">
        <v>12</v>
      </c>
      <c r="N283" s="11">
        <v>2716336.78</v>
      </c>
      <c r="O283" s="24">
        <v>0</v>
      </c>
      <c r="P283" s="11">
        <v>0</v>
      </c>
      <c r="Q283" s="34">
        <v>1166</v>
      </c>
      <c r="R283" s="11">
        <v>18727280.399999999</v>
      </c>
    </row>
    <row r="284" spans="1:18" x14ac:dyDescent="0.3">
      <c r="A284" t="s">
        <v>94</v>
      </c>
      <c r="B284" t="s">
        <v>123</v>
      </c>
      <c r="C284" s="24">
        <v>247</v>
      </c>
      <c r="D284" s="11">
        <v>2397953.61</v>
      </c>
      <c r="E284" s="24">
        <v>8</v>
      </c>
      <c r="F284" s="11">
        <v>8100.11</v>
      </c>
      <c r="G284" s="24">
        <v>34</v>
      </c>
      <c r="H284" s="11">
        <v>92746.16</v>
      </c>
      <c r="I284" s="24">
        <v>0</v>
      </c>
      <c r="J284" s="11">
        <v>0</v>
      </c>
      <c r="K284" s="24">
        <v>103</v>
      </c>
      <c r="L284" s="11">
        <v>3984620.78</v>
      </c>
      <c r="M284" s="24">
        <v>10</v>
      </c>
      <c r="N284" s="11">
        <v>905487.03</v>
      </c>
      <c r="O284" s="24">
        <v>0</v>
      </c>
      <c r="P284" s="11">
        <v>0</v>
      </c>
      <c r="Q284" s="34">
        <v>402</v>
      </c>
      <c r="R284" s="11">
        <v>7388907.6900000004</v>
      </c>
    </row>
    <row r="285" spans="1:18" x14ac:dyDescent="0.3">
      <c r="A285" t="s">
        <v>94</v>
      </c>
      <c r="B285" t="s">
        <v>124</v>
      </c>
      <c r="C285" s="24">
        <v>272</v>
      </c>
      <c r="D285" s="11">
        <v>5917630.9000000004</v>
      </c>
      <c r="E285" s="24">
        <v>4</v>
      </c>
      <c r="F285" s="11">
        <v>25146.05</v>
      </c>
      <c r="G285" s="24">
        <v>23</v>
      </c>
      <c r="H285" s="11">
        <v>281136.17</v>
      </c>
      <c r="I285" s="24">
        <v>2</v>
      </c>
      <c r="J285" s="11">
        <v>0</v>
      </c>
      <c r="K285" s="24">
        <v>167</v>
      </c>
      <c r="L285" s="11">
        <v>12786835.800000001</v>
      </c>
      <c r="M285" s="24">
        <v>57</v>
      </c>
      <c r="N285" s="11">
        <v>4282638.66</v>
      </c>
      <c r="O285" s="24">
        <v>0</v>
      </c>
      <c r="P285" s="11">
        <v>0</v>
      </c>
      <c r="Q285" s="34">
        <v>525</v>
      </c>
      <c r="R285" s="11">
        <v>23293387.579999998</v>
      </c>
    </row>
    <row r="286" spans="1:18" x14ac:dyDescent="0.3">
      <c r="A286" t="s">
        <v>94</v>
      </c>
      <c r="B286" t="s">
        <v>125</v>
      </c>
      <c r="C286" s="24">
        <v>17</v>
      </c>
      <c r="D286" s="11">
        <v>253038.69</v>
      </c>
      <c r="E286" s="24">
        <v>1</v>
      </c>
      <c r="F286" s="11">
        <v>0</v>
      </c>
      <c r="G286" s="24">
        <v>1</v>
      </c>
      <c r="H286" s="11">
        <v>0</v>
      </c>
      <c r="I286" s="24">
        <v>0</v>
      </c>
      <c r="J286" s="11">
        <v>0</v>
      </c>
      <c r="K286" s="24">
        <v>1</v>
      </c>
      <c r="L286" s="11">
        <v>0</v>
      </c>
      <c r="M286" s="24">
        <v>0</v>
      </c>
      <c r="N286" s="11">
        <v>0</v>
      </c>
      <c r="O286" s="24">
        <v>0</v>
      </c>
      <c r="P286" s="11">
        <v>0</v>
      </c>
      <c r="Q286" s="34">
        <v>20</v>
      </c>
      <c r="R286" s="11">
        <v>253038.69</v>
      </c>
    </row>
    <row r="287" spans="1:18" x14ac:dyDescent="0.3">
      <c r="A287" t="s">
        <v>94</v>
      </c>
      <c r="B287" t="s">
        <v>126</v>
      </c>
      <c r="C287" s="24">
        <v>205</v>
      </c>
      <c r="D287" s="11">
        <v>2255343.7400000002</v>
      </c>
      <c r="E287" s="24">
        <v>6</v>
      </c>
      <c r="F287" s="11">
        <v>155487.20000000001</v>
      </c>
      <c r="G287" s="24">
        <v>0</v>
      </c>
      <c r="H287" s="11">
        <v>0</v>
      </c>
      <c r="I287" s="24">
        <v>3</v>
      </c>
      <c r="J287" s="11">
        <v>80599.039999999994</v>
      </c>
      <c r="K287" s="24">
        <v>16</v>
      </c>
      <c r="L287" s="11">
        <v>225578.11</v>
      </c>
      <c r="M287" s="24">
        <v>3</v>
      </c>
      <c r="N287" s="11">
        <v>122868.39</v>
      </c>
      <c r="O287" s="24">
        <v>0</v>
      </c>
      <c r="P287" s="11">
        <v>0</v>
      </c>
      <c r="Q287" s="34">
        <v>233</v>
      </c>
      <c r="R287" s="11">
        <v>2839876.48</v>
      </c>
    </row>
    <row r="288" spans="1:18" x14ac:dyDescent="0.3">
      <c r="A288" t="s">
        <v>94</v>
      </c>
      <c r="B288" t="s">
        <v>127</v>
      </c>
      <c r="C288" s="24">
        <v>10</v>
      </c>
      <c r="D288" s="11">
        <v>186074.22</v>
      </c>
      <c r="E288" s="24">
        <v>0</v>
      </c>
      <c r="F288" s="11">
        <v>0</v>
      </c>
      <c r="G288" s="24">
        <v>3</v>
      </c>
      <c r="H288" s="11">
        <v>43177.55</v>
      </c>
      <c r="I288" s="24">
        <v>0</v>
      </c>
      <c r="J288" s="11">
        <v>0</v>
      </c>
      <c r="K288" s="24">
        <v>4</v>
      </c>
      <c r="L288" s="11">
        <v>88612.54</v>
      </c>
      <c r="M288" s="24">
        <v>0</v>
      </c>
      <c r="N288" s="11">
        <v>0</v>
      </c>
      <c r="O288" s="24">
        <v>0</v>
      </c>
      <c r="P288" s="11">
        <v>0</v>
      </c>
      <c r="Q288" s="34">
        <v>17</v>
      </c>
      <c r="R288" s="11">
        <v>317864.31</v>
      </c>
    </row>
    <row r="289" spans="1:18" x14ac:dyDescent="0.3">
      <c r="A289" t="s">
        <v>94</v>
      </c>
      <c r="B289" t="s">
        <v>128</v>
      </c>
      <c r="C289" s="24">
        <v>2</v>
      </c>
      <c r="D289" s="11">
        <v>210.25</v>
      </c>
      <c r="E289" s="24">
        <v>0</v>
      </c>
      <c r="F289" s="11">
        <v>0</v>
      </c>
      <c r="G289" s="24">
        <v>0</v>
      </c>
      <c r="H289" s="11">
        <v>0</v>
      </c>
      <c r="I289" s="24">
        <v>0</v>
      </c>
      <c r="J289" s="11">
        <v>0</v>
      </c>
      <c r="K289" s="24">
        <v>0</v>
      </c>
      <c r="L289" s="11">
        <v>0</v>
      </c>
      <c r="M289" s="24">
        <v>0</v>
      </c>
      <c r="N289" s="11">
        <v>0</v>
      </c>
      <c r="O289" s="24">
        <v>0</v>
      </c>
      <c r="P289" s="11">
        <v>0</v>
      </c>
      <c r="Q289" s="34">
        <v>2</v>
      </c>
      <c r="R289" s="11">
        <v>210.25</v>
      </c>
    </row>
    <row r="290" spans="1:18" x14ac:dyDescent="0.3">
      <c r="A290" t="s">
        <v>94</v>
      </c>
      <c r="B290" t="s">
        <v>129</v>
      </c>
      <c r="C290" s="24">
        <v>124</v>
      </c>
      <c r="D290" s="11">
        <v>290930.68</v>
      </c>
      <c r="E290" s="24">
        <v>8</v>
      </c>
      <c r="F290" s="11">
        <v>8373.33</v>
      </c>
      <c r="G290" s="24">
        <v>0</v>
      </c>
      <c r="H290" s="11">
        <v>0</v>
      </c>
      <c r="I290" s="24">
        <v>0</v>
      </c>
      <c r="J290" s="11">
        <v>0</v>
      </c>
      <c r="K290" s="24">
        <v>27</v>
      </c>
      <c r="L290" s="11">
        <v>569790.26</v>
      </c>
      <c r="M290" s="24">
        <v>0</v>
      </c>
      <c r="N290" s="11">
        <v>0</v>
      </c>
      <c r="O290" s="24">
        <v>0</v>
      </c>
      <c r="P290" s="11">
        <v>0</v>
      </c>
      <c r="Q290" s="34">
        <v>159</v>
      </c>
      <c r="R290" s="11">
        <v>869094.27</v>
      </c>
    </row>
    <row r="291" spans="1:18" x14ac:dyDescent="0.3">
      <c r="A291" t="s">
        <v>94</v>
      </c>
      <c r="B291" t="s">
        <v>131</v>
      </c>
      <c r="C291" s="24">
        <v>421</v>
      </c>
      <c r="D291" s="11">
        <v>5604477.96</v>
      </c>
      <c r="E291" s="24">
        <v>6</v>
      </c>
      <c r="F291" s="11">
        <v>11903.71</v>
      </c>
      <c r="G291" s="24">
        <v>21</v>
      </c>
      <c r="H291" s="11">
        <v>161114.95000000001</v>
      </c>
      <c r="I291" s="24">
        <v>1</v>
      </c>
      <c r="J291" s="11">
        <v>0</v>
      </c>
      <c r="K291" s="24">
        <v>121</v>
      </c>
      <c r="L291" s="11">
        <v>5219458.5999999996</v>
      </c>
      <c r="M291" s="24">
        <v>17</v>
      </c>
      <c r="N291" s="11">
        <v>725567.76</v>
      </c>
      <c r="O291" s="24">
        <v>0</v>
      </c>
      <c r="P291" s="11">
        <v>0</v>
      </c>
      <c r="Q291" s="34">
        <v>587</v>
      </c>
      <c r="R291" s="11">
        <v>11722522.98</v>
      </c>
    </row>
    <row r="292" spans="1:18" x14ac:dyDescent="0.3">
      <c r="A292" t="s">
        <v>95</v>
      </c>
      <c r="B292" t="s">
        <v>123</v>
      </c>
      <c r="C292" s="24">
        <v>397</v>
      </c>
      <c r="D292" s="11">
        <v>3689192.23</v>
      </c>
      <c r="E292" s="24">
        <v>47</v>
      </c>
      <c r="F292" s="11">
        <v>227776.97</v>
      </c>
      <c r="G292" s="24">
        <v>48</v>
      </c>
      <c r="H292" s="11">
        <v>897384.23</v>
      </c>
      <c r="I292" s="24">
        <v>1</v>
      </c>
      <c r="J292" s="11">
        <v>0</v>
      </c>
      <c r="K292" s="24">
        <v>77</v>
      </c>
      <c r="L292" s="11">
        <v>931688.64</v>
      </c>
      <c r="M292" s="24">
        <v>16</v>
      </c>
      <c r="N292" s="11">
        <v>330735.49</v>
      </c>
      <c r="O292" s="24">
        <v>0</v>
      </c>
      <c r="P292" s="11">
        <v>0</v>
      </c>
      <c r="Q292" s="34">
        <v>586</v>
      </c>
      <c r="R292" s="11">
        <v>6076777.5599999996</v>
      </c>
    </row>
    <row r="293" spans="1:18" x14ac:dyDescent="0.3">
      <c r="A293" t="s">
        <v>95</v>
      </c>
      <c r="B293" t="s">
        <v>124</v>
      </c>
      <c r="C293" s="24">
        <v>1260</v>
      </c>
      <c r="D293" s="11">
        <v>16632584.810000001</v>
      </c>
      <c r="E293" s="24">
        <v>220</v>
      </c>
      <c r="F293" s="11">
        <v>3084121.01</v>
      </c>
      <c r="G293" s="24">
        <v>123</v>
      </c>
      <c r="H293" s="11">
        <v>4174660.52</v>
      </c>
      <c r="I293" s="24">
        <v>7</v>
      </c>
      <c r="J293" s="11">
        <v>1040798.27</v>
      </c>
      <c r="K293" s="24">
        <v>176</v>
      </c>
      <c r="L293" s="11">
        <v>7418224.1900000004</v>
      </c>
      <c r="M293" s="24">
        <v>48</v>
      </c>
      <c r="N293" s="11">
        <v>2060113.95</v>
      </c>
      <c r="O293" s="24">
        <v>0</v>
      </c>
      <c r="P293" s="11">
        <v>0</v>
      </c>
      <c r="Q293" s="34">
        <v>1834</v>
      </c>
      <c r="R293" s="11">
        <v>34410502.75</v>
      </c>
    </row>
    <row r="294" spans="1:18" x14ac:dyDescent="0.3">
      <c r="A294" t="s">
        <v>95</v>
      </c>
      <c r="B294" t="s">
        <v>126</v>
      </c>
      <c r="C294" s="24">
        <v>141</v>
      </c>
      <c r="D294" s="11">
        <v>1560795.73</v>
      </c>
      <c r="E294" s="24">
        <v>13</v>
      </c>
      <c r="F294" s="11">
        <v>139800.06</v>
      </c>
      <c r="G294" s="24">
        <v>4</v>
      </c>
      <c r="H294" s="11">
        <v>53511.41</v>
      </c>
      <c r="I294" s="24">
        <v>0</v>
      </c>
      <c r="J294" s="11">
        <v>0</v>
      </c>
      <c r="K294" s="24">
        <v>30</v>
      </c>
      <c r="L294" s="11">
        <v>193595.72</v>
      </c>
      <c r="M294" s="24">
        <v>0</v>
      </c>
      <c r="N294" s="11">
        <v>0</v>
      </c>
      <c r="O294" s="24">
        <v>0</v>
      </c>
      <c r="P294" s="11">
        <v>0</v>
      </c>
      <c r="Q294" s="34">
        <v>188</v>
      </c>
      <c r="R294" s="11">
        <v>1947702.92</v>
      </c>
    </row>
    <row r="295" spans="1:18" x14ac:dyDescent="0.3">
      <c r="A295" t="s">
        <v>95</v>
      </c>
      <c r="B295" t="s">
        <v>127</v>
      </c>
      <c r="C295" s="24">
        <v>70</v>
      </c>
      <c r="D295" s="11">
        <v>223215.24</v>
      </c>
      <c r="E295" s="24">
        <v>6</v>
      </c>
      <c r="F295" s="11">
        <v>26480.12</v>
      </c>
      <c r="G295" s="24">
        <v>4</v>
      </c>
      <c r="H295" s="11">
        <v>97598.48</v>
      </c>
      <c r="I295" s="24">
        <v>0</v>
      </c>
      <c r="J295" s="11">
        <v>0</v>
      </c>
      <c r="K295" s="24">
        <v>4</v>
      </c>
      <c r="L295" s="11">
        <v>99906.29</v>
      </c>
      <c r="M295" s="24">
        <v>0</v>
      </c>
      <c r="N295" s="11">
        <v>0</v>
      </c>
      <c r="O295" s="24">
        <v>0</v>
      </c>
      <c r="P295" s="11">
        <v>0</v>
      </c>
      <c r="Q295" s="34">
        <v>84</v>
      </c>
      <c r="R295" s="11">
        <v>447200.13</v>
      </c>
    </row>
    <row r="296" spans="1:18" x14ac:dyDescent="0.3">
      <c r="A296" t="s">
        <v>95</v>
      </c>
      <c r="B296" t="s">
        <v>129</v>
      </c>
      <c r="C296" s="24">
        <v>305</v>
      </c>
      <c r="D296" s="11">
        <v>839989.4</v>
      </c>
      <c r="E296" s="24">
        <v>61</v>
      </c>
      <c r="F296" s="11">
        <v>103708.35</v>
      </c>
      <c r="G296" s="24">
        <v>19</v>
      </c>
      <c r="H296" s="11">
        <v>40426.720000000001</v>
      </c>
      <c r="I296" s="24">
        <v>0</v>
      </c>
      <c r="J296" s="11">
        <v>0</v>
      </c>
      <c r="K296" s="24">
        <v>109</v>
      </c>
      <c r="L296" s="11">
        <v>585789</v>
      </c>
      <c r="M296" s="24">
        <v>0</v>
      </c>
      <c r="N296" s="11">
        <v>0</v>
      </c>
      <c r="O296" s="24">
        <v>5</v>
      </c>
      <c r="P296" s="11">
        <v>6277.79</v>
      </c>
      <c r="Q296" s="34">
        <v>499</v>
      </c>
      <c r="R296" s="11">
        <v>1576191.26</v>
      </c>
    </row>
    <row r="297" spans="1:18" x14ac:dyDescent="0.3">
      <c r="A297" t="s">
        <v>95</v>
      </c>
      <c r="B297" t="s">
        <v>130</v>
      </c>
      <c r="C297" s="24">
        <v>72</v>
      </c>
      <c r="D297" s="11">
        <v>956211.39</v>
      </c>
      <c r="E297" s="24">
        <v>8</v>
      </c>
      <c r="F297" s="11">
        <v>113460.14</v>
      </c>
      <c r="G297" s="24">
        <v>3</v>
      </c>
      <c r="H297" s="11">
        <v>95556.17</v>
      </c>
      <c r="I297" s="24">
        <v>0</v>
      </c>
      <c r="J297" s="11">
        <v>0</v>
      </c>
      <c r="K297" s="24">
        <v>6</v>
      </c>
      <c r="L297" s="11">
        <v>4683.47</v>
      </c>
      <c r="M297" s="24">
        <v>3</v>
      </c>
      <c r="N297" s="11">
        <v>70608.91</v>
      </c>
      <c r="O297" s="24">
        <v>0</v>
      </c>
      <c r="P297" s="11">
        <v>0</v>
      </c>
      <c r="Q297" s="34">
        <v>92</v>
      </c>
      <c r="R297" s="11">
        <v>1240520.08</v>
      </c>
    </row>
    <row r="298" spans="1:18" x14ac:dyDescent="0.3">
      <c r="A298" t="s">
        <v>95</v>
      </c>
      <c r="B298" t="s">
        <v>131</v>
      </c>
      <c r="C298" s="24">
        <v>917</v>
      </c>
      <c r="D298" s="11">
        <v>10387214.189999999</v>
      </c>
      <c r="E298" s="24">
        <v>58</v>
      </c>
      <c r="F298" s="11">
        <v>350983.81</v>
      </c>
      <c r="G298" s="24">
        <v>51</v>
      </c>
      <c r="H298" s="11">
        <v>1288777.54</v>
      </c>
      <c r="I298" s="24">
        <v>4</v>
      </c>
      <c r="J298" s="11">
        <v>548864.39</v>
      </c>
      <c r="K298" s="24">
        <v>70</v>
      </c>
      <c r="L298" s="11">
        <v>3053663.1</v>
      </c>
      <c r="M298" s="24">
        <v>8</v>
      </c>
      <c r="N298" s="11">
        <v>499419.71</v>
      </c>
      <c r="O298" s="24">
        <v>0</v>
      </c>
      <c r="P298" s="11">
        <v>0</v>
      </c>
      <c r="Q298" s="34">
        <v>1108</v>
      </c>
      <c r="R298" s="11">
        <v>16128922.74</v>
      </c>
    </row>
    <row r="299" spans="1:18" x14ac:dyDescent="0.3">
      <c r="A299" t="s">
        <v>96</v>
      </c>
      <c r="B299" t="s">
        <v>123</v>
      </c>
      <c r="C299" s="24">
        <v>3638</v>
      </c>
      <c r="D299" s="11">
        <v>42661378.979999997</v>
      </c>
      <c r="E299" s="24">
        <v>361</v>
      </c>
      <c r="F299" s="11">
        <v>4071454.22</v>
      </c>
      <c r="G299" s="24">
        <v>168</v>
      </c>
      <c r="H299" s="11">
        <v>4069968.97</v>
      </c>
      <c r="I299" s="24">
        <v>5</v>
      </c>
      <c r="J299" s="11">
        <v>942728.92</v>
      </c>
      <c r="K299" s="24">
        <v>482</v>
      </c>
      <c r="L299" s="11">
        <v>16448536.689999999</v>
      </c>
      <c r="M299" s="24">
        <v>42</v>
      </c>
      <c r="N299" s="11">
        <v>8650638.1400000006</v>
      </c>
      <c r="O299" s="24">
        <v>2</v>
      </c>
      <c r="P299" s="11">
        <v>1625</v>
      </c>
      <c r="Q299" s="34">
        <v>4698</v>
      </c>
      <c r="R299" s="11">
        <v>76846330.920000002</v>
      </c>
    </row>
    <row r="300" spans="1:18" x14ac:dyDescent="0.3">
      <c r="A300" t="s">
        <v>96</v>
      </c>
      <c r="B300" t="s">
        <v>132</v>
      </c>
      <c r="C300" s="24">
        <v>1</v>
      </c>
      <c r="D300" s="11">
        <v>7957.66</v>
      </c>
      <c r="E300" s="24">
        <v>0</v>
      </c>
      <c r="F300" s="11">
        <v>0</v>
      </c>
      <c r="G300" s="24">
        <v>0</v>
      </c>
      <c r="H300" s="11">
        <v>0</v>
      </c>
      <c r="I300" s="24">
        <v>0</v>
      </c>
      <c r="J300" s="11">
        <v>0</v>
      </c>
      <c r="K300" s="24">
        <v>0</v>
      </c>
      <c r="L300" s="11">
        <v>0</v>
      </c>
      <c r="M300" s="24">
        <v>0</v>
      </c>
      <c r="N300" s="11">
        <v>0</v>
      </c>
      <c r="O300" s="24">
        <v>0</v>
      </c>
      <c r="P300" s="11">
        <v>0</v>
      </c>
      <c r="Q300" s="34">
        <v>1</v>
      </c>
      <c r="R300" s="11">
        <v>7957.66</v>
      </c>
    </row>
    <row r="301" spans="1:18" x14ac:dyDescent="0.3">
      <c r="A301" t="s">
        <v>96</v>
      </c>
      <c r="B301" t="s">
        <v>124</v>
      </c>
      <c r="C301" s="24">
        <v>126905</v>
      </c>
      <c r="D301" s="11">
        <v>4083990870.7199998</v>
      </c>
      <c r="E301" s="24">
        <v>22725</v>
      </c>
      <c r="F301" s="11">
        <v>437014045.63999999</v>
      </c>
      <c r="G301" s="24">
        <v>6084</v>
      </c>
      <c r="H301" s="11">
        <v>314255638.06</v>
      </c>
      <c r="I301" s="24">
        <v>861</v>
      </c>
      <c r="J301" s="11">
        <v>87805675.069999993</v>
      </c>
      <c r="K301" s="24">
        <v>8820</v>
      </c>
      <c r="L301" s="11">
        <v>444655463.50999999</v>
      </c>
      <c r="M301" s="24">
        <v>2228</v>
      </c>
      <c r="N301" s="11">
        <v>243569100.16</v>
      </c>
      <c r="O301" s="24">
        <v>12</v>
      </c>
      <c r="P301" s="11">
        <v>12869.96</v>
      </c>
      <c r="Q301" s="34">
        <v>167635</v>
      </c>
      <c r="R301" s="11">
        <v>5611303663.1199999</v>
      </c>
    </row>
    <row r="302" spans="1:18" x14ac:dyDescent="0.3">
      <c r="A302" t="s">
        <v>96</v>
      </c>
      <c r="B302" t="s">
        <v>125</v>
      </c>
      <c r="C302" s="24">
        <v>142</v>
      </c>
      <c r="D302" s="11">
        <v>2923622</v>
      </c>
      <c r="E302" s="24">
        <v>176</v>
      </c>
      <c r="F302" s="11">
        <v>2029579.29</v>
      </c>
      <c r="G302" s="24">
        <v>17</v>
      </c>
      <c r="H302" s="11">
        <v>242400.81</v>
      </c>
      <c r="I302" s="24">
        <v>6</v>
      </c>
      <c r="J302" s="11">
        <v>114442.35</v>
      </c>
      <c r="K302" s="24">
        <v>29</v>
      </c>
      <c r="L302" s="11">
        <v>1972628.3</v>
      </c>
      <c r="M302" s="24">
        <v>6</v>
      </c>
      <c r="N302" s="11">
        <v>700787.54</v>
      </c>
      <c r="O302" s="24">
        <v>0</v>
      </c>
      <c r="P302" s="11">
        <v>0</v>
      </c>
      <c r="Q302" s="34">
        <v>376</v>
      </c>
      <c r="R302" s="11">
        <v>7983460.29</v>
      </c>
    </row>
    <row r="303" spans="1:18" x14ac:dyDescent="0.3">
      <c r="A303" t="s">
        <v>96</v>
      </c>
      <c r="B303" t="s">
        <v>126</v>
      </c>
      <c r="C303" s="24">
        <v>1873</v>
      </c>
      <c r="D303" s="11">
        <v>65664485.689999998</v>
      </c>
      <c r="E303" s="24">
        <v>500</v>
      </c>
      <c r="F303" s="11">
        <v>11939465.02</v>
      </c>
      <c r="G303" s="24">
        <v>51</v>
      </c>
      <c r="H303" s="11">
        <v>4507112.26</v>
      </c>
      <c r="I303" s="24">
        <v>11</v>
      </c>
      <c r="J303" s="11">
        <v>1330483.3999999999</v>
      </c>
      <c r="K303" s="24">
        <v>62</v>
      </c>
      <c r="L303" s="11">
        <v>2757441.3</v>
      </c>
      <c r="M303" s="24">
        <v>20</v>
      </c>
      <c r="N303" s="11">
        <v>1383278.95</v>
      </c>
      <c r="O303" s="24">
        <v>0</v>
      </c>
      <c r="P303" s="11">
        <v>0</v>
      </c>
      <c r="Q303" s="34">
        <v>2517</v>
      </c>
      <c r="R303" s="11">
        <v>87582266.620000005</v>
      </c>
    </row>
    <row r="304" spans="1:18" x14ac:dyDescent="0.3">
      <c r="A304" t="s">
        <v>96</v>
      </c>
      <c r="B304" t="s">
        <v>127</v>
      </c>
      <c r="C304" s="24">
        <v>621</v>
      </c>
      <c r="D304" s="11">
        <v>6033801.6399999997</v>
      </c>
      <c r="E304" s="24">
        <v>30</v>
      </c>
      <c r="F304" s="11">
        <v>122906.9</v>
      </c>
      <c r="G304" s="24">
        <v>3</v>
      </c>
      <c r="H304" s="11">
        <v>163755.64000000001</v>
      </c>
      <c r="I304" s="24">
        <v>0</v>
      </c>
      <c r="J304" s="11">
        <v>0</v>
      </c>
      <c r="K304" s="24">
        <v>64</v>
      </c>
      <c r="L304" s="11">
        <v>2479776.06</v>
      </c>
      <c r="M304" s="24">
        <v>0</v>
      </c>
      <c r="N304" s="11">
        <v>0</v>
      </c>
      <c r="O304" s="24">
        <v>0</v>
      </c>
      <c r="P304" s="11">
        <v>0</v>
      </c>
      <c r="Q304" s="34">
        <v>718</v>
      </c>
      <c r="R304" s="11">
        <v>8800240.2400000002</v>
      </c>
    </row>
    <row r="305" spans="1:18" x14ac:dyDescent="0.3">
      <c r="A305" t="s">
        <v>96</v>
      </c>
      <c r="B305" t="s">
        <v>128</v>
      </c>
      <c r="C305" s="24">
        <v>49</v>
      </c>
      <c r="D305" s="11">
        <v>404659.92</v>
      </c>
      <c r="E305" s="24">
        <v>0</v>
      </c>
      <c r="F305" s="11">
        <v>0</v>
      </c>
      <c r="G305" s="24">
        <v>0</v>
      </c>
      <c r="H305" s="11">
        <v>0</v>
      </c>
      <c r="I305" s="24">
        <v>0</v>
      </c>
      <c r="J305" s="11">
        <v>0</v>
      </c>
      <c r="K305" s="24">
        <v>3</v>
      </c>
      <c r="L305" s="11">
        <v>8884.17</v>
      </c>
      <c r="M305" s="24">
        <v>0</v>
      </c>
      <c r="N305" s="11">
        <v>0</v>
      </c>
      <c r="O305" s="24">
        <v>0</v>
      </c>
      <c r="P305" s="11">
        <v>0</v>
      </c>
      <c r="Q305" s="34">
        <v>52</v>
      </c>
      <c r="R305" s="11">
        <v>413544.09</v>
      </c>
    </row>
    <row r="306" spans="1:18" x14ac:dyDescent="0.3">
      <c r="A306" t="s">
        <v>96</v>
      </c>
      <c r="B306" t="s">
        <v>129</v>
      </c>
      <c r="C306" s="24">
        <v>2352</v>
      </c>
      <c r="D306" s="11">
        <v>4676565.46</v>
      </c>
      <c r="E306" s="24">
        <v>283</v>
      </c>
      <c r="F306" s="11">
        <v>541821.34</v>
      </c>
      <c r="G306" s="24">
        <v>108</v>
      </c>
      <c r="H306" s="11">
        <v>352589.6</v>
      </c>
      <c r="I306" s="24">
        <v>0</v>
      </c>
      <c r="J306" s="11">
        <v>0</v>
      </c>
      <c r="K306" s="24">
        <v>514</v>
      </c>
      <c r="L306" s="11">
        <v>3620784.17</v>
      </c>
      <c r="M306" s="24">
        <v>0</v>
      </c>
      <c r="N306" s="11">
        <v>0</v>
      </c>
      <c r="O306" s="24">
        <v>10</v>
      </c>
      <c r="P306" s="11">
        <v>19092.29</v>
      </c>
      <c r="Q306" s="34">
        <v>3267</v>
      </c>
      <c r="R306" s="11">
        <v>9210852.8599999994</v>
      </c>
    </row>
    <row r="307" spans="1:18" x14ac:dyDescent="0.3">
      <c r="A307" t="s">
        <v>96</v>
      </c>
      <c r="B307" t="s">
        <v>133</v>
      </c>
      <c r="C307" s="24">
        <v>1</v>
      </c>
      <c r="D307" s="11">
        <v>1798.4</v>
      </c>
      <c r="E307" s="24">
        <v>0</v>
      </c>
      <c r="F307" s="11">
        <v>0</v>
      </c>
      <c r="G307" s="24">
        <v>0</v>
      </c>
      <c r="H307" s="11">
        <v>0</v>
      </c>
      <c r="I307" s="24">
        <v>0</v>
      </c>
      <c r="J307" s="11">
        <v>0</v>
      </c>
      <c r="K307" s="24">
        <v>0</v>
      </c>
      <c r="L307" s="11">
        <v>0</v>
      </c>
      <c r="M307" s="24">
        <v>0</v>
      </c>
      <c r="N307" s="11">
        <v>0</v>
      </c>
      <c r="O307" s="24">
        <v>0</v>
      </c>
      <c r="P307" s="11">
        <v>0</v>
      </c>
      <c r="Q307" s="34">
        <v>1</v>
      </c>
      <c r="R307" s="11">
        <v>1798.4</v>
      </c>
    </row>
    <row r="308" spans="1:18" x14ac:dyDescent="0.3">
      <c r="A308" t="s">
        <v>96</v>
      </c>
      <c r="B308" t="s">
        <v>130</v>
      </c>
      <c r="C308" s="24">
        <v>1730</v>
      </c>
      <c r="D308" s="11">
        <v>81167103.310000002</v>
      </c>
      <c r="E308" s="24">
        <v>399</v>
      </c>
      <c r="F308" s="11">
        <v>7828116.7699999996</v>
      </c>
      <c r="G308" s="24">
        <v>143</v>
      </c>
      <c r="H308" s="11">
        <v>14908915.189999999</v>
      </c>
      <c r="I308" s="24">
        <v>16</v>
      </c>
      <c r="J308" s="11">
        <v>2445246.92</v>
      </c>
      <c r="K308" s="24">
        <v>314</v>
      </c>
      <c r="L308" s="11">
        <v>12875852.52</v>
      </c>
      <c r="M308" s="24">
        <v>63</v>
      </c>
      <c r="N308" s="11">
        <v>13723345.890000001</v>
      </c>
      <c r="O308" s="24">
        <v>0</v>
      </c>
      <c r="P308" s="11">
        <v>0</v>
      </c>
      <c r="Q308" s="34">
        <v>2665</v>
      </c>
      <c r="R308" s="11">
        <v>132948580.59999999</v>
      </c>
    </row>
    <row r="309" spans="1:18" x14ac:dyDescent="0.3">
      <c r="A309" t="s">
        <v>96</v>
      </c>
      <c r="B309" t="s">
        <v>131</v>
      </c>
      <c r="C309" s="24">
        <v>15350</v>
      </c>
      <c r="D309" s="11">
        <v>293580573.38</v>
      </c>
      <c r="E309" s="24">
        <v>1531</v>
      </c>
      <c r="F309" s="11">
        <v>30734835.239999998</v>
      </c>
      <c r="G309" s="24">
        <v>694</v>
      </c>
      <c r="H309" s="11">
        <v>39920102.850000001</v>
      </c>
      <c r="I309" s="24">
        <v>179</v>
      </c>
      <c r="J309" s="11">
        <v>17711373.460000001</v>
      </c>
      <c r="K309" s="24">
        <v>1958</v>
      </c>
      <c r="L309" s="11">
        <v>97889941.030000001</v>
      </c>
      <c r="M309" s="24">
        <v>386</v>
      </c>
      <c r="N309" s="11">
        <v>40469738.340000004</v>
      </c>
      <c r="O309" s="24">
        <v>3</v>
      </c>
      <c r="P309" s="11">
        <v>8298.7800000000007</v>
      </c>
      <c r="Q309" s="34">
        <v>20101</v>
      </c>
      <c r="R309" s="11">
        <v>520314863.07999998</v>
      </c>
    </row>
    <row r="310" spans="1:18" x14ac:dyDescent="0.3">
      <c r="A310" t="s">
        <v>97</v>
      </c>
      <c r="B310" t="s">
        <v>123</v>
      </c>
      <c r="C310" s="24">
        <v>234</v>
      </c>
      <c r="D310" s="11">
        <v>2576353.2200000002</v>
      </c>
      <c r="E310" s="24">
        <v>17</v>
      </c>
      <c r="F310" s="11">
        <v>76305.81</v>
      </c>
      <c r="G310" s="24">
        <v>2</v>
      </c>
      <c r="H310" s="11">
        <v>111000</v>
      </c>
      <c r="I310" s="24">
        <v>0</v>
      </c>
      <c r="J310" s="11">
        <v>0</v>
      </c>
      <c r="K310" s="24">
        <v>21</v>
      </c>
      <c r="L310" s="11">
        <v>471474.55</v>
      </c>
      <c r="M310" s="24">
        <v>3</v>
      </c>
      <c r="N310" s="11">
        <v>91828.4</v>
      </c>
      <c r="O310" s="24">
        <v>0</v>
      </c>
      <c r="P310" s="11">
        <v>0</v>
      </c>
      <c r="Q310" s="34">
        <v>277</v>
      </c>
      <c r="R310" s="11">
        <v>3326961.98</v>
      </c>
    </row>
    <row r="311" spans="1:18" x14ac:dyDescent="0.3">
      <c r="A311" t="s">
        <v>97</v>
      </c>
      <c r="B311" t="s">
        <v>124</v>
      </c>
      <c r="C311" s="24">
        <v>255</v>
      </c>
      <c r="D311" s="11">
        <v>3268996.1</v>
      </c>
      <c r="E311" s="24">
        <v>7</v>
      </c>
      <c r="F311" s="11">
        <v>14182.18</v>
      </c>
      <c r="G311" s="24">
        <v>1</v>
      </c>
      <c r="H311" s="11">
        <v>0</v>
      </c>
      <c r="I311" s="24">
        <v>3</v>
      </c>
      <c r="J311" s="11">
        <v>53572.59</v>
      </c>
      <c r="K311" s="24">
        <v>34</v>
      </c>
      <c r="L311" s="11">
        <v>319632.59000000003</v>
      </c>
      <c r="M311" s="24">
        <v>14</v>
      </c>
      <c r="N311" s="11">
        <v>342603.92</v>
      </c>
      <c r="O311" s="24">
        <v>0</v>
      </c>
      <c r="P311" s="11">
        <v>0</v>
      </c>
      <c r="Q311" s="34">
        <v>314</v>
      </c>
      <c r="R311" s="11">
        <v>3998987.38</v>
      </c>
    </row>
    <row r="312" spans="1:18" x14ac:dyDescent="0.3">
      <c r="A312" t="s">
        <v>97</v>
      </c>
      <c r="B312" t="s">
        <v>125</v>
      </c>
      <c r="C312" s="24">
        <v>97</v>
      </c>
      <c r="D312" s="11">
        <v>742473.44</v>
      </c>
      <c r="E312" s="24">
        <v>4</v>
      </c>
      <c r="F312" s="11">
        <v>16605.61</v>
      </c>
      <c r="G312" s="24">
        <v>24</v>
      </c>
      <c r="H312" s="11">
        <v>199067.78</v>
      </c>
      <c r="I312" s="24">
        <v>8</v>
      </c>
      <c r="J312" s="11">
        <v>163260</v>
      </c>
      <c r="K312" s="24">
        <v>12</v>
      </c>
      <c r="L312" s="11">
        <v>21863.09</v>
      </c>
      <c r="M312" s="24">
        <v>7</v>
      </c>
      <c r="N312" s="11">
        <v>141141.14000000001</v>
      </c>
      <c r="O312" s="24">
        <v>0</v>
      </c>
      <c r="P312" s="11">
        <v>0</v>
      </c>
      <c r="Q312" s="34">
        <v>152</v>
      </c>
      <c r="R312" s="11">
        <v>1284411.06</v>
      </c>
    </row>
    <row r="313" spans="1:18" x14ac:dyDescent="0.3">
      <c r="A313" t="s">
        <v>97</v>
      </c>
      <c r="B313" t="s">
        <v>126</v>
      </c>
      <c r="C313" s="24">
        <v>147</v>
      </c>
      <c r="D313" s="11">
        <v>771591.89</v>
      </c>
      <c r="E313" s="24">
        <v>4</v>
      </c>
      <c r="F313" s="11">
        <v>367.81</v>
      </c>
      <c r="G313" s="24">
        <v>5</v>
      </c>
      <c r="H313" s="11">
        <v>737357.39</v>
      </c>
      <c r="I313" s="24">
        <v>2</v>
      </c>
      <c r="J313" s="11">
        <v>0</v>
      </c>
      <c r="K313" s="24">
        <v>3</v>
      </c>
      <c r="L313" s="11">
        <v>30709.22</v>
      </c>
      <c r="M313" s="24">
        <v>3</v>
      </c>
      <c r="N313" s="11">
        <v>36551.17</v>
      </c>
      <c r="O313" s="24">
        <v>0</v>
      </c>
      <c r="P313" s="11">
        <v>0</v>
      </c>
      <c r="Q313" s="34">
        <v>164</v>
      </c>
      <c r="R313" s="11">
        <v>1576577.48</v>
      </c>
    </row>
    <row r="314" spans="1:18" x14ac:dyDescent="0.3">
      <c r="A314" t="s">
        <v>97</v>
      </c>
      <c r="B314" t="s">
        <v>127</v>
      </c>
      <c r="C314" s="24">
        <v>28</v>
      </c>
      <c r="D314" s="11">
        <v>73237.48</v>
      </c>
      <c r="E314" s="24">
        <v>2</v>
      </c>
      <c r="F314" s="11">
        <v>26751.52</v>
      </c>
      <c r="G314" s="24">
        <v>1</v>
      </c>
      <c r="H314" s="11">
        <v>20098.04</v>
      </c>
      <c r="I314" s="24">
        <v>0</v>
      </c>
      <c r="J314" s="11">
        <v>0</v>
      </c>
      <c r="K314" s="24">
        <v>2</v>
      </c>
      <c r="L314" s="11">
        <v>8522</v>
      </c>
      <c r="M314" s="24">
        <v>0</v>
      </c>
      <c r="N314" s="11">
        <v>0</v>
      </c>
      <c r="O314" s="24">
        <v>0</v>
      </c>
      <c r="P314" s="11">
        <v>0</v>
      </c>
      <c r="Q314" s="34">
        <v>33</v>
      </c>
      <c r="R314" s="11">
        <v>128609.04</v>
      </c>
    </row>
    <row r="315" spans="1:18" x14ac:dyDescent="0.3">
      <c r="A315" t="s">
        <v>97</v>
      </c>
      <c r="B315" t="s">
        <v>129</v>
      </c>
      <c r="C315" s="24">
        <v>142</v>
      </c>
      <c r="D315" s="11">
        <v>317663.82</v>
      </c>
      <c r="E315" s="24">
        <v>5</v>
      </c>
      <c r="F315" s="11">
        <v>5813.94</v>
      </c>
      <c r="G315" s="24">
        <v>3</v>
      </c>
      <c r="H315" s="11">
        <v>0</v>
      </c>
      <c r="I315" s="24">
        <v>0</v>
      </c>
      <c r="J315" s="11">
        <v>0</v>
      </c>
      <c r="K315" s="24">
        <v>25</v>
      </c>
      <c r="L315" s="11">
        <v>185295.31</v>
      </c>
      <c r="M315" s="24">
        <v>0</v>
      </c>
      <c r="N315" s="11">
        <v>0</v>
      </c>
      <c r="O315" s="24">
        <v>3</v>
      </c>
      <c r="P315" s="11">
        <v>19182.29</v>
      </c>
      <c r="Q315" s="34">
        <v>178</v>
      </c>
      <c r="R315" s="11">
        <v>527955.36</v>
      </c>
    </row>
    <row r="316" spans="1:18" x14ac:dyDescent="0.3">
      <c r="A316" t="s">
        <v>97</v>
      </c>
      <c r="B316" t="s">
        <v>130</v>
      </c>
      <c r="C316" s="24">
        <v>0</v>
      </c>
      <c r="D316" s="11">
        <v>0</v>
      </c>
      <c r="E316" s="24">
        <v>1</v>
      </c>
      <c r="F316" s="11">
        <v>5958</v>
      </c>
      <c r="G316" s="24">
        <v>0</v>
      </c>
      <c r="H316" s="11">
        <v>0</v>
      </c>
      <c r="I316" s="24">
        <v>0</v>
      </c>
      <c r="J316" s="11">
        <v>0</v>
      </c>
      <c r="K316" s="24">
        <v>0</v>
      </c>
      <c r="L316" s="11">
        <v>0</v>
      </c>
      <c r="M316" s="24">
        <v>0</v>
      </c>
      <c r="N316" s="11">
        <v>0</v>
      </c>
      <c r="O316" s="24">
        <v>0</v>
      </c>
      <c r="P316" s="11">
        <v>0</v>
      </c>
      <c r="Q316" s="34">
        <v>1</v>
      </c>
      <c r="R316" s="11">
        <v>5958</v>
      </c>
    </row>
    <row r="317" spans="1:18" x14ac:dyDescent="0.3">
      <c r="A317" t="s">
        <v>97</v>
      </c>
      <c r="B317" t="s">
        <v>131</v>
      </c>
      <c r="C317" s="24">
        <v>289</v>
      </c>
      <c r="D317" s="11">
        <v>3374152.97</v>
      </c>
      <c r="E317" s="24">
        <v>9</v>
      </c>
      <c r="F317" s="11">
        <v>214042.48</v>
      </c>
      <c r="G317" s="24">
        <v>22</v>
      </c>
      <c r="H317" s="11">
        <v>2286236.64</v>
      </c>
      <c r="I317" s="24">
        <v>1</v>
      </c>
      <c r="J317" s="11">
        <v>0</v>
      </c>
      <c r="K317" s="24">
        <v>31</v>
      </c>
      <c r="L317" s="11">
        <v>374169.88</v>
      </c>
      <c r="M317" s="24">
        <v>2</v>
      </c>
      <c r="N317" s="11">
        <v>9144.65</v>
      </c>
      <c r="O317" s="24">
        <v>0</v>
      </c>
      <c r="P317" s="11">
        <v>0</v>
      </c>
      <c r="Q317" s="34">
        <v>354</v>
      </c>
      <c r="R317" s="11">
        <v>6257746.6200000001</v>
      </c>
    </row>
    <row r="318" spans="1:18" x14ac:dyDescent="0.3">
      <c r="A318" t="s">
        <v>98</v>
      </c>
      <c r="B318" t="s">
        <v>123</v>
      </c>
      <c r="C318" s="24">
        <v>7438</v>
      </c>
      <c r="D318" s="11">
        <v>85744598.569999993</v>
      </c>
      <c r="E318" s="24">
        <v>795</v>
      </c>
      <c r="F318" s="11">
        <v>7483215.9299999997</v>
      </c>
      <c r="G318" s="24">
        <v>254</v>
      </c>
      <c r="H318" s="11">
        <v>6750842.5499999998</v>
      </c>
      <c r="I318" s="24">
        <v>15</v>
      </c>
      <c r="J318" s="11">
        <v>118651.44</v>
      </c>
      <c r="K318" s="24">
        <v>826</v>
      </c>
      <c r="L318" s="11">
        <v>19520721.5</v>
      </c>
      <c r="M318" s="24">
        <v>33</v>
      </c>
      <c r="N318" s="11">
        <v>1545961.08</v>
      </c>
      <c r="O318" s="24">
        <v>1</v>
      </c>
      <c r="P318" s="11">
        <v>727.78</v>
      </c>
      <c r="Q318" s="34">
        <v>9362</v>
      </c>
      <c r="R318" s="11">
        <v>121164718.84999999</v>
      </c>
    </row>
    <row r="319" spans="1:18" x14ac:dyDescent="0.3">
      <c r="A319" t="s">
        <v>98</v>
      </c>
      <c r="B319" t="s">
        <v>124</v>
      </c>
      <c r="C319" s="24">
        <v>77822</v>
      </c>
      <c r="D319" s="11">
        <v>3010455763.9699998</v>
      </c>
      <c r="E319" s="24">
        <v>8803</v>
      </c>
      <c r="F319" s="11">
        <v>289970719.08999997</v>
      </c>
      <c r="G319" s="24">
        <v>2315</v>
      </c>
      <c r="H319" s="11">
        <v>213757863.40000001</v>
      </c>
      <c r="I319" s="24">
        <v>243</v>
      </c>
      <c r="J319" s="11">
        <v>21494587.440000001</v>
      </c>
      <c r="K319" s="24">
        <v>3830</v>
      </c>
      <c r="L319" s="11">
        <v>279039620.30000001</v>
      </c>
      <c r="M319" s="24">
        <v>1199</v>
      </c>
      <c r="N319" s="11">
        <v>139670050.88</v>
      </c>
      <c r="O319" s="24">
        <v>7</v>
      </c>
      <c r="P319" s="11">
        <v>5183.45</v>
      </c>
      <c r="Q319" s="34">
        <v>94219</v>
      </c>
      <c r="R319" s="11">
        <v>3954393788.5300002</v>
      </c>
    </row>
    <row r="320" spans="1:18" x14ac:dyDescent="0.3">
      <c r="A320" t="s">
        <v>98</v>
      </c>
      <c r="B320" t="s">
        <v>125</v>
      </c>
      <c r="C320" s="24">
        <v>25</v>
      </c>
      <c r="D320" s="11">
        <v>702468.74</v>
      </c>
      <c r="E320" s="24">
        <v>4</v>
      </c>
      <c r="F320" s="11">
        <v>24633.51</v>
      </c>
      <c r="G320" s="24">
        <v>0</v>
      </c>
      <c r="H320" s="11">
        <v>0</v>
      </c>
      <c r="I320" s="24">
        <v>0</v>
      </c>
      <c r="J320" s="11">
        <v>0</v>
      </c>
      <c r="K320" s="24">
        <v>14</v>
      </c>
      <c r="L320" s="11">
        <v>692701.8</v>
      </c>
      <c r="M320" s="24">
        <v>0</v>
      </c>
      <c r="N320" s="11">
        <v>0</v>
      </c>
      <c r="O320" s="24">
        <v>0</v>
      </c>
      <c r="P320" s="11">
        <v>0</v>
      </c>
      <c r="Q320" s="34">
        <v>43</v>
      </c>
      <c r="R320" s="11">
        <v>1419804.05</v>
      </c>
    </row>
    <row r="321" spans="1:18" x14ac:dyDescent="0.3">
      <c r="A321" t="s">
        <v>98</v>
      </c>
      <c r="B321" t="s">
        <v>126</v>
      </c>
      <c r="C321" s="24">
        <v>194</v>
      </c>
      <c r="D321" s="11">
        <v>3117872.35</v>
      </c>
      <c r="E321" s="24">
        <v>34</v>
      </c>
      <c r="F321" s="11">
        <v>525161.99</v>
      </c>
      <c r="G321" s="24">
        <v>4</v>
      </c>
      <c r="H321" s="11">
        <v>95162.8</v>
      </c>
      <c r="I321" s="24">
        <v>1</v>
      </c>
      <c r="J321" s="11">
        <v>0</v>
      </c>
      <c r="K321" s="24">
        <v>35</v>
      </c>
      <c r="L321" s="11">
        <v>1094129.8600000001</v>
      </c>
      <c r="M321" s="24">
        <v>5</v>
      </c>
      <c r="N321" s="11">
        <v>171721.33</v>
      </c>
      <c r="O321" s="24">
        <v>0</v>
      </c>
      <c r="P321" s="11">
        <v>0</v>
      </c>
      <c r="Q321" s="34">
        <v>273</v>
      </c>
      <c r="R321" s="11">
        <v>5004048.33</v>
      </c>
    </row>
    <row r="322" spans="1:18" x14ac:dyDescent="0.3">
      <c r="A322" t="s">
        <v>98</v>
      </c>
      <c r="B322" t="s">
        <v>127</v>
      </c>
      <c r="C322" s="24">
        <v>868</v>
      </c>
      <c r="D322" s="11">
        <v>7101151.7199999997</v>
      </c>
      <c r="E322" s="24">
        <v>121</v>
      </c>
      <c r="F322" s="11">
        <v>484738.04</v>
      </c>
      <c r="G322" s="24">
        <v>22</v>
      </c>
      <c r="H322" s="11">
        <v>180151.67</v>
      </c>
      <c r="I322" s="24">
        <v>0</v>
      </c>
      <c r="J322" s="11">
        <v>0</v>
      </c>
      <c r="K322" s="24">
        <v>56</v>
      </c>
      <c r="L322" s="11">
        <v>442827.59</v>
      </c>
      <c r="M322" s="24">
        <v>0</v>
      </c>
      <c r="N322" s="11">
        <v>0</v>
      </c>
      <c r="O322" s="24">
        <v>3</v>
      </c>
      <c r="P322" s="11">
        <v>2325</v>
      </c>
      <c r="Q322" s="34">
        <v>1070</v>
      </c>
      <c r="R322" s="11">
        <v>8211194.0199999996</v>
      </c>
    </row>
    <row r="323" spans="1:18" x14ac:dyDescent="0.3">
      <c r="A323" t="s">
        <v>98</v>
      </c>
      <c r="B323" t="s">
        <v>128</v>
      </c>
      <c r="C323" s="24">
        <v>76</v>
      </c>
      <c r="D323" s="11">
        <v>233479.69</v>
      </c>
      <c r="E323" s="24">
        <v>4</v>
      </c>
      <c r="F323" s="11">
        <v>2925.36</v>
      </c>
      <c r="G323" s="24">
        <v>0</v>
      </c>
      <c r="H323" s="11">
        <v>0</v>
      </c>
      <c r="I323" s="24">
        <v>0</v>
      </c>
      <c r="J323" s="11">
        <v>0</v>
      </c>
      <c r="K323" s="24">
        <v>7</v>
      </c>
      <c r="L323" s="11">
        <v>43656.85</v>
      </c>
      <c r="M323" s="24">
        <v>0</v>
      </c>
      <c r="N323" s="11">
        <v>0</v>
      </c>
      <c r="O323" s="24">
        <v>3</v>
      </c>
      <c r="P323" s="11">
        <v>1080</v>
      </c>
      <c r="Q323" s="34">
        <v>90</v>
      </c>
      <c r="R323" s="11">
        <v>281141.90000000002</v>
      </c>
    </row>
    <row r="324" spans="1:18" x14ac:dyDescent="0.3">
      <c r="A324" t="s">
        <v>98</v>
      </c>
      <c r="B324" t="s">
        <v>129</v>
      </c>
      <c r="C324" s="24">
        <v>16894</v>
      </c>
      <c r="D324" s="11">
        <v>30446227.68</v>
      </c>
      <c r="E324" s="24">
        <v>4263</v>
      </c>
      <c r="F324" s="11">
        <v>7841668.2699999996</v>
      </c>
      <c r="G324" s="24">
        <v>484</v>
      </c>
      <c r="H324" s="11">
        <v>1304009.8700000001</v>
      </c>
      <c r="I324" s="24">
        <v>0</v>
      </c>
      <c r="J324" s="11">
        <v>0</v>
      </c>
      <c r="K324" s="24">
        <v>1956</v>
      </c>
      <c r="L324" s="11">
        <v>10956323.539999999</v>
      </c>
      <c r="M324" s="24">
        <v>0</v>
      </c>
      <c r="N324" s="11">
        <v>0</v>
      </c>
      <c r="O324" s="24">
        <v>36</v>
      </c>
      <c r="P324" s="11">
        <v>64806.879999999997</v>
      </c>
      <c r="Q324" s="34">
        <v>23633</v>
      </c>
      <c r="R324" s="11">
        <v>50613036.240000002</v>
      </c>
    </row>
    <row r="325" spans="1:18" x14ac:dyDescent="0.3">
      <c r="A325" t="s">
        <v>98</v>
      </c>
      <c r="B325" t="s">
        <v>133</v>
      </c>
      <c r="C325" s="24">
        <v>1</v>
      </c>
      <c r="D325" s="11">
        <v>0</v>
      </c>
      <c r="E325" s="24">
        <v>0</v>
      </c>
      <c r="F325" s="11">
        <v>0</v>
      </c>
      <c r="G325" s="24">
        <v>0</v>
      </c>
      <c r="H325" s="11">
        <v>0</v>
      </c>
      <c r="I325" s="24">
        <v>0</v>
      </c>
      <c r="J325" s="11">
        <v>0</v>
      </c>
      <c r="K325" s="24">
        <v>0</v>
      </c>
      <c r="L325" s="11">
        <v>0</v>
      </c>
      <c r="M325" s="24">
        <v>0</v>
      </c>
      <c r="N325" s="11">
        <v>0</v>
      </c>
      <c r="O325" s="24">
        <v>0</v>
      </c>
      <c r="P325" s="11">
        <v>0</v>
      </c>
      <c r="Q325" s="34">
        <v>1</v>
      </c>
      <c r="R325" s="11">
        <v>0</v>
      </c>
    </row>
    <row r="326" spans="1:18" x14ac:dyDescent="0.3">
      <c r="A326" t="s">
        <v>98</v>
      </c>
      <c r="B326" t="s">
        <v>130</v>
      </c>
      <c r="C326" s="24">
        <v>2382</v>
      </c>
      <c r="D326" s="11">
        <v>75870687.290000007</v>
      </c>
      <c r="E326" s="24">
        <v>89</v>
      </c>
      <c r="F326" s="11">
        <v>1963943.06</v>
      </c>
      <c r="G326" s="24">
        <v>167</v>
      </c>
      <c r="H326" s="11">
        <v>8793928.3900000006</v>
      </c>
      <c r="I326" s="24">
        <v>11</v>
      </c>
      <c r="J326" s="11">
        <v>1551102.34</v>
      </c>
      <c r="K326" s="24">
        <v>185</v>
      </c>
      <c r="L326" s="11">
        <v>7040531.6699999999</v>
      </c>
      <c r="M326" s="24">
        <v>47</v>
      </c>
      <c r="N326" s="11">
        <v>3357173.71</v>
      </c>
      <c r="O326" s="24">
        <v>1</v>
      </c>
      <c r="P326" s="11">
        <v>175</v>
      </c>
      <c r="Q326" s="34">
        <v>2882</v>
      </c>
      <c r="R326" s="11">
        <v>98577541.459999993</v>
      </c>
    </row>
    <row r="327" spans="1:18" x14ac:dyDescent="0.3">
      <c r="A327" t="s">
        <v>98</v>
      </c>
      <c r="B327" t="s">
        <v>131</v>
      </c>
      <c r="C327" s="24">
        <v>36971</v>
      </c>
      <c r="D327" s="11">
        <v>1046033410.9</v>
      </c>
      <c r="E327" s="24">
        <v>4268</v>
      </c>
      <c r="F327" s="11">
        <v>120059410.34999999</v>
      </c>
      <c r="G327" s="24">
        <v>1429</v>
      </c>
      <c r="H327" s="11">
        <v>119644720.34999999</v>
      </c>
      <c r="I327" s="24">
        <v>68</v>
      </c>
      <c r="J327" s="11">
        <v>7464745.4800000004</v>
      </c>
      <c r="K327" s="24">
        <v>2174</v>
      </c>
      <c r="L327" s="11">
        <v>136253397.46000001</v>
      </c>
      <c r="M327" s="24">
        <v>371</v>
      </c>
      <c r="N327" s="11">
        <v>32898448.280000001</v>
      </c>
      <c r="O327" s="24">
        <v>6</v>
      </c>
      <c r="P327" s="11">
        <v>11542.11</v>
      </c>
      <c r="Q327" s="34">
        <v>45287</v>
      </c>
      <c r="R327" s="11">
        <v>1462365674.9300001</v>
      </c>
    </row>
    <row r="328" spans="1:18" x14ac:dyDescent="0.3">
      <c r="A328" t="s">
        <v>99</v>
      </c>
      <c r="B328" t="s">
        <v>124</v>
      </c>
      <c r="C328" s="24">
        <v>1</v>
      </c>
      <c r="D328" s="11">
        <v>2040.4</v>
      </c>
      <c r="E328" s="24">
        <v>0</v>
      </c>
      <c r="F328" s="11">
        <v>0</v>
      </c>
      <c r="G328" s="24">
        <v>0</v>
      </c>
      <c r="H328" s="11">
        <v>0</v>
      </c>
      <c r="I328" s="24">
        <v>0</v>
      </c>
      <c r="J328" s="11">
        <v>0</v>
      </c>
      <c r="K328" s="24">
        <v>0</v>
      </c>
      <c r="L328" s="11">
        <v>0</v>
      </c>
      <c r="M328" s="24">
        <v>0</v>
      </c>
      <c r="N328" s="11">
        <v>0</v>
      </c>
      <c r="O328" s="24">
        <v>0</v>
      </c>
      <c r="P328" s="11">
        <v>0</v>
      </c>
      <c r="Q328" s="34">
        <v>1</v>
      </c>
      <c r="R328" s="11">
        <v>2040.4</v>
      </c>
    </row>
    <row r="329" spans="1:18" x14ac:dyDescent="0.3">
      <c r="A329" t="s">
        <v>99</v>
      </c>
      <c r="B329" t="s">
        <v>129</v>
      </c>
      <c r="C329" s="24">
        <v>3</v>
      </c>
      <c r="D329" s="11">
        <v>7583.45</v>
      </c>
      <c r="E329" s="24">
        <v>0</v>
      </c>
      <c r="F329" s="11">
        <v>0</v>
      </c>
      <c r="G329" s="24">
        <v>0</v>
      </c>
      <c r="H329" s="11">
        <v>0</v>
      </c>
      <c r="I329" s="24">
        <v>0</v>
      </c>
      <c r="J329" s="11">
        <v>0</v>
      </c>
      <c r="K329" s="24">
        <v>0</v>
      </c>
      <c r="L329" s="11">
        <v>0</v>
      </c>
      <c r="M329" s="24">
        <v>0</v>
      </c>
      <c r="N329" s="11">
        <v>0</v>
      </c>
      <c r="O329" s="24">
        <v>0</v>
      </c>
      <c r="P329" s="11">
        <v>0</v>
      </c>
      <c r="Q329" s="34">
        <v>3</v>
      </c>
      <c r="R329" s="11">
        <v>7583.45</v>
      </c>
    </row>
    <row r="330" spans="1:18" x14ac:dyDescent="0.3">
      <c r="A330" t="s">
        <v>100</v>
      </c>
      <c r="B330" t="s">
        <v>123</v>
      </c>
      <c r="C330" s="24">
        <v>2456</v>
      </c>
      <c r="D330" s="11">
        <v>40539781.450000003</v>
      </c>
      <c r="E330" s="24">
        <v>97</v>
      </c>
      <c r="F330" s="11">
        <v>938358.52</v>
      </c>
      <c r="G330" s="24">
        <v>34</v>
      </c>
      <c r="H330" s="11">
        <v>1220374.3899999999</v>
      </c>
      <c r="I330" s="24">
        <v>4</v>
      </c>
      <c r="J330" s="11">
        <v>94310.74</v>
      </c>
      <c r="K330" s="24">
        <v>316</v>
      </c>
      <c r="L330" s="11">
        <v>6121328.5199999996</v>
      </c>
      <c r="M330" s="24">
        <v>7</v>
      </c>
      <c r="N330" s="11">
        <v>288299.56</v>
      </c>
      <c r="O330" s="24">
        <v>0</v>
      </c>
      <c r="P330" s="11">
        <v>0</v>
      </c>
      <c r="Q330" s="34">
        <v>2914</v>
      </c>
      <c r="R330" s="11">
        <v>49202453.18</v>
      </c>
    </row>
    <row r="331" spans="1:18" x14ac:dyDescent="0.3">
      <c r="A331" t="s">
        <v>100</v>
      </c>
      <c r="B331" t="s">
        <v>124</v>
      </c>
      <c r="C331" s="24">
        <v>58972</v>
      </c>
      <c r="D331" s="11">
        <v>1010677497.49</v>
      </c>
      <c r="E331" s="24">
        <v>3380</v>
      </c>
      <c r="F331" s="11">
        <v>57084100.659999996</v>
      </c>
      <c r="G331" s="24">
        <v>2400</v>
      </c>
      <c r="H331" s="11">
        <v>91195809.920000002</v>
      </c>
      <c r="I331" s="24">
        <v>732</v>
      </c>
      <c r="J331" s="11">
        <v>49785107.079999998</v>
      </c>
      <c r="K331" s="24">
        <v>4114</v>
      </c>
      <c r="L331" s="11">
        <v>140670829.44999999</v>
      </c>
      <c r="M331" s="24">
        <v>1370</v>
      </c>
      <c r="N331" s="11">
        <v>93009275.810000002</v>
      </c>
      <c r="O331" s="24">
        <v>0</v>
      </c>
      <c r="P331" s="11">
        <v>0</v>
      </c>
      <c r="Q331" s="34">
        <v>70968</v>
      </c>
      <c r="R331" s="11">
        <v>1442422620.4100001</v>
      </c>
    </row>
    <row r="332" spans="1:18" x14ac:dyDescent="0.3">
      <c r="A332" t="s">
        <v>100</v>
      </c>
      <c r="B332" t="s">
        <v>125</v>
      </c>
      <c r="C332" s="24">
        <v>154</v>
      </c>
      <c r="D332" s="11">
        <v>1665950.83</v>
      </c>
      <c r="E332" s="24">
        <v>7</v>
      </c>
      <c r="F332" s="11">
        <v>50038.44</v>
      </c>
      <c r="G332" s="24">
        <v>8</v>
      </c>
      <c r="H332" s="11">
        <v>35201.32</v>
      </c>
      <c r="I332" s="24">
        <v>3</v>
      </c>
      <c r="J332" s="11">
        <v>599463.96</v>
      </c>
      <c r="K332" s="24">
        <v>8</v>
      </c>
      <c r="L332" s="11">
        <v>1376192.56</v>
      </c>
      <c r="M332" s="24">
        <v>11</v>
      </c>
      <c r="N332" s="11">
        <v>473024.91</v>
      </c>
      <c r="O332" s="24">
        <v>0</v>
      </c>
      <c r="P332" s="11">
        <v>0</v>
      </c>
      <c r="Q332" s="34">
        <v>191</v>
      </c>
      <c r="R332" s="11">
        <v>4199872.0199999996</v>
      </c>
    </row>
    <row r="333" spans="1:18" x14ac:dyDescent="0.3">
      <c r="A333" t="s">
        <v>100</v>
      </c>
      <c r="B333" t="s">
        <v>126</v>
      </c>
      <c r="C333" s="24">
        <v>483</v>
      </c>
      <c r="D333" s="11">
        <v>3862240.29</v>
      </c>
      <c r="E333" s="24">
        <v>26</v>
      </c>
      <c r="F333" s="11">
        <v>501607.4</v>
      </c>
      <c r="G333" s="24">
        <v>16</v>
      </c>
      <c r="H333" s="11">
        <v>330314.17</v>
      </c>
      <c r="I333" s="24">
        <v>4</v>
      </c>
      <c r="J333" s="11">
        <v>107236.12</v>
      </c>
      <c r="K333" s="24">
        <v>20</v>
      </c>
      <c r="L333" s="11">
        <v>878419.46</v>
      </c>
      <c r="M333" s="24">
        <v>6</v>
      </c>
      <c r="N333" s="11">
        <v>367605.67</v>
      </c>
      <c r="O333" s="24">
        <v>0</v>
      </c>
      <c r="P333" s="11">
        <v>0</v>
      </c>
      <c r="Q333" s="34">
        <v>555</v>
      </c>
      <c r="R333" s="11">
        <v>6047423.1100000003</v>
      </c>
    </row>
    <row r="334" spans="1:18" x14ac:dyDescent="0.3">
      <c r="A334" t="s">
        <v>100</v>
      </c>
      <c r="B334" t="s">
        <v>127</v>
      </c>
      <c r="C334" s="24">
        <v>1078</v>
      </c>
      <c r="D334" s="11">
        <v>13015947.939999999</v>
      </c>
      <c r="E334" s="24">
        <v>2</v>
      </c>
      <c r="F334" s="11">
        <v>0</v>
      </c>
      <c r="G334" s="24">
        <v>2</v>
      </c>
      <c r="H334" s="11">
        <v>0</v>
      </c>
      <c r="I334" s="24">
        <v>0</v>
      </c>
      <c r="J334" s="11">
        <v>0</v>
      </c>
      <c r="K334" s="24">
        <v>8</v>
      </c>
      <c r="L334" s="11">
        <v>65561.75</v>
      </c>
      <c r="M334" s="24">
        <v>0</v>
      </c>
      <c r="N334" s="11">
        <v>0</v>
      </c>
      <c r="O334" s="24">
        <v>0</v>
      </c>
      <c r="P334" s="11">
        <v>0</v>
      </c>
      <c r="Q334" s="34">
        <v>1090</v>
      </c>
      <c r="R334" s="11">
        <v>13081509.689999999</v>
      </c>
    </row>
    <row r="335" spans="1:18" x14ac:dyDescent="0.3">
      <c r="A335" t="s">
        <v>100</v>
      </c>
      <c r="B335" t="s">
        <v>128</v>
      </c>
      <c r="C335" s="24">
        <v>6</v>
      </c>
      <c r="D335" s="11">
        <v>50266.13</v>
      </c>
      <c r="E335" s="24">
        <v>0</v>
      </c>
      <c r="F335" s="11">
        <v>0</v>
      </c>
      <c r="G335" s="24">
        <v>1</v>
      </c>
      <c r="H335" s="11">
        <v>0</v>
      </c>
      <c r="I335" s="24">
        <v>0</v>
      </c>
      <c r="J335" s="11">
        <v>0</v>
      </c>
      <c r="K335" s="24">
        <v>3</v>
      </c>
      <c r="L335" s="11">
        <v>10063.299999999999</v>
      </c>
      <c r="M335" s="24">
        <v>0</v>
      </c>
      <c r="N335" s="11">
        <v>0</v>
      </c>
      <c r="O335" s="24">
        <v>0</v>
      </c>
      <c r="P335" s="11">
        <v>0</v>
      </c>
      <c r="Q335" s="34">
        <v>10</v>
      </c>
      <c r="R335" s="11">
        <v>60329.43</v>
      </c>
    </row>
    <row r="336" spans="1:18" x14ac:dyDescent="0.3">
      <c r="A336" t="s">
        <v>100</v>
      </c>
      <c r="B336" t="s">
        <v>129</v>
      </c>
      <c r="C336" s="24">
        <v>442</v>
      </c>
      <c r="D336" s="11">
        <v>945319.9</v>
      </c>
      <c r="E336" s="24">
        <v>25</v>
      </c>
      <c r="F336" s="11">
        <v>34278.58</v>
      </c>
      <c r="G336" s="24">
        <v>4</v>
      </c>
      <c r="H336" s="11">
        <v>3817.27</v>
      </c>
      <c r="I336" s="24">
        <v>0</v>
      </c>
      <c r="J336" s="11">
        <v>0</v>
      </c>
      <c r="K336" s="24">
        <v>194</v>
      </c>
      <c r="L336" s="11">
        <v>1565905.4</v>
      </c>
      <c r="M336" s="24">
        <v>0</v>
      </c>
      <c r="N336" s="11">
        <v>0</v>
      </c>
      <c r="O336" s="24">
        <v>4</v>
      </c>
      <c r="P336" s="11">
        <v>65082.45</v>
      </c>
      <c r="Q336" s="34">
        <v>669</v>
      </c>
      <c r="R336" s="11">
        <v>2614403.6</v>
      </c>
    </row>
    <row r="337" spans="1:18" x14ac:dyDescent="0.3">
      <c r="A337" t="s">
        <v>100</v>
      </c>
      <c r="B337" t="s">
        <v>133</v>
      </c>
      <c r="C337" s="24">
        <v>310</v>
      </c>
      <c r="D337" s="11">
        <v>2588901.15</v>
      </c>
      <c r="E337" s="24">
        <v>23</v>
      </c>
      <c r="F337" s="11">
        <v>383055.73</v>
      </c>
      <c r="G337" s="24">
        <v>3</v>
      </c>
      <c r="H337" s="11">
        <v>14371.75</v>
      </c>
      <c r="I337" s="24">
        <v>0</v>
      </c>
      <c r="J337" s="11">
        <v>0</v>
      </c>
      <c r="K337" s="24">
        <v>19</v>
      </c>
      <c r="L337" s="11">
        <v>484365.27</v>
      </c>
      <c r="M337" s="24">
        <v>0</v>
      </c>
      <c r="N337" s="11">
        <v>0</v>
      </c>
      <c r="O337" s="24">
        <v>0</v>
      </c>
      <c r="P337" s="11">
        <v>0</v>
      </c>
      <c r="Q337" s="34">
        <v>355</v>
      </c>
      <c r="R337" s="11">
        <v>3470693.9</v>
      </c>
    </row>
    <row r="338" spans="1:18" x14ac:dyDescent="0.3">
      <c r="A338" t="s">
        <v>100</v>
      </c>
      <c r="B338" t="s">
        <v>130</v>
      </c>
      <c r="C338" s="24">
        <v>7550</v>
      </c>
      <c r="D338" s="11">
        <v>69336804.299999997</v>
      </c>
      <c r="E338" s="24">
        <v>1083</v>
      </c>
      <c r="F338" s="11">
        <v>11434918.810000001</v>
      </c>
      <c r="G338" s="24">
        <v>345</v>
      </c>
      <c r="H338" s="11">
        <v>15522090.24</v>
      </c>
      <c r="I338" s="24">
        <v>49</v>
      </c>
      <c r="J338" s="11">
        <v>1167406.55</v>
      </c>
      <c r="K338" s="24">
        <v>320</v>
      </c>
      <c r="L338" s="11">
        <v>9090182.4299999997</v>
      </c>
      <c r="M338" s="24">
        <v>443</v>
      </c>
      <c r="N338" s="11">
        <v>5332163.0199999996</v>
      </c>
      <c r="O338" s="24">
        <v>0</v>
      </c>
      <c r="P338" s="11">
        <v>0</v>
      </c>
      <c r="Q338" s="34">
        <v>9790</v>
      </c>
      <c r="R338" s="11">
        <v>111883565.34999999</v>
      </c>
    </row>
    <row r="339" spans="1:18" x14ac:dyDescent="0.3">
      <c r="A339" t="s">
        <v>100</v>
      </c>
      <c r="B339" t="s">
        <v>131</v>
      </c>
      <c r="C339" s="24">
        <v>15895</v>
      </c>
      <c r="D339" s="11">
        <v>262394398.80000001</v>
      </c>
      <c r="E339" s="24">
        <v>921</v>
      </c>
      <c r="F339" s="11">
        <v>15909199.539999999</v>
      </c>
      <c r="G339" s="24">
        <v>796</v>
      </c>
      <c r="H339" s="11">
        <v>28952234.539999999</v>
      </c>
      <c r="I339" s="24">
        <v>152</v>
      </c>
      <c r="J339" s="11">
        <v>8831465.0899999999</v>
      </c>
      <c r="K339" s="24">
        <v>1137</v>
      </c>
      <c r="L339" s="11">
        <v>31990210.649999999</v>
      </c>
      <c r="M339" s="24">
        <v>263</v>
      </c>
      <c r="N339" s="11">
        <v>19582359.390000001</v>
      </c>
      <c r="O339" s="24">
        <v>0</v>
      </c>
      <c r="P339" s="11">
        <v>0</v>
      </c>
      <c r="Q339" s="34">
        <v>19164</v>
      </c>
      <c r="R339" s="11">
        <v>367659868.00999999</v>
      </c>
    </row>
    <row r="340" spans="1:18" x14ac:dyDescent="0.3">
      <c r="A340" t="s">
        <v>101</v>
      </c>
      <c r="B340" t="s">
        <v>123</v>
      </c>
      <c r="C340" s="24">
        <v>917</v>
      </c>
      <c r="D340" s="11">
        <v>12978630.02</v>
      </c>
      <c r="E340" s="24">
        <v>20</v>
      </c>
      <c r="F340" s="11">
        <v>291873.61</v>
      </c>
      <c r="G340" s="24">
        <v>8</v>
      </c>
      <c r="H340" s="11">
        <v>77877.78</v>
      </c>
      <c r="I340" s="24">
        <v>0</v>
      </c>
      <c r="J340" s="11">
        <v>0</v>
      </c>
      <c r="K340" s="24">
        <v>219</v>
      </c>
      <c r="L340" s="11">
        <v>2569304.5499999998</v>
      </c>
      <c r="M340" s="24">
        <v>0</v>
      </c>
      <c r="N340" s="11">
        <v>0</v>
      </c>
      <c r="O340" s="24">
        <v>0</v>
      </c>
      <c r="P340" s="11">
        <v>0</v>
      </c>
      <c r="Q340" s="34">
        <v>1164</v>
      </c>
      <c r="R340" s="11">
        <v>15917685.960000001</v>
      </c>
    </row>
    <row r="341" spans="1:18" x14ac:dyDescent="0.3">
      <c r="A341" t="s">
        <v>101</v>
      </c>
      <c r="B341" t="s">
        <v>132</v>
      </c>
      <c r="C341" s="24">
        <v>74</v>
      </c>
      <c r="D341" s="11">
        <v>400049.8</v>
      </c>
      <c r="E341" s="24">
        <v>6</v>
      </c>
      <c r="F341" s="11">
        <v>66893.41</v>
      </c>
      <c r="G341" s="24">
        <v>10</v>
      </c>
      <c r="H341" s="11">
        <v>20437.759999999998</v>
      </c>
      <c r="I341" s="24">
        <v>0</v>
      </c>
      <c r="J341" s="11">
        <v>0</v>
      </c>
      <c r="K341" s="24">
        <v>1</v>
      </c>
      <c r="L341" s="11">
        <v>0</v>
      </c>
      <c r="M341" s="24">
        <v>0</v>
      </c>
      <c r="N341" s="11">
        <v>0</v>
      </c>
      <c r="O341" s="24">
        <v>0</v>
      </c>
      <c r="P341" s="11">
        <v>0</v>
      </c>
      <c r="Q341" s="34">
        <v>91</v>
      </c>
      <c r="R341" s="11">
        <v>487380.97</v>
      </c>
    </row>
    <row r="342" spans="1:18" x14ac:dyDescent="0.3">
      <c r="A342" t="s">
        <v>101</v>
      </c>
      <c r="B342" t="s">
        <v>124</v>
      </c>
      <c r="C342" s="24">
        <v>3711</v>
      </c>
      <c r="D342" s="11">
        <v>62479428.219999999</v>
      </c>
      <c r="E342" s="24">
        <v>127</v>
      </c>
      <c r="F342" s="11">
        <v>2226239.39</v>
      </c>
      <c r="G342" s="24">
        <v>80</v>
      </c>
      <c r="H342" s="11">
        <v>1988602.13</v>
      </c>
      <c r="I342" s="24">
        <v>8</v>
      </c>
      <c r="J342" s="11">
        <v>319703.57</v>
      </c>
      <c r="K342" s="24">
        <v>304</v>
      </c>
      <c r="L342" s="11">
        <v>10205305.279999999</v>
      </c>
      <c r="M342" s="24">
        <v>18</v>
      </c>
      <c r="N342" s="11">
        <v>516835.63</v>
      </c>
      <c r="O342" s="24">
        <v>6</v>
      </c>
      <c r="P342" s="11">
        <v>16264.09</v>
      </c>
      <c r="Q342" s="34">
        <v>4254</v>
      </c>
      <c r="R342" s="11">
        <v>77752378.310000002</v>
      </c>
    </row>
    <row r="343" spans="1:18" x14ac:dyDescent="0.3">
      <c r="A343" t="s">
        <v>101</v>
      </c>
      <c r="B343" t="s">
        <v>125</v>
      </c>
      <c r="C343" s="24">
        <v>28</v>
      </c>
      <c r="D343" s="11">
        <v>86384.56</v>
      </c>
      <c r="E343" s="24">
        <v>0</v>
      </c>
      <c r="F343" s="11">
        <v>0</v>
      </c>
      <c r="G343" s="24">
        <v>0</v>
      </c>
      <c r="H343" s="11">
        <v>0</v>
      </c>
      <c r="I343" s="24">
        <v>0</v>
      </c>
      <c r="J343" s="11">
        <v>0</v>
      </c>
      <c r="K343" s="24">
        <v>0</v>
      </c>
      <c r="L343" s="11">
        <v>0</v>
      </c>
      <c r="M343" s="24">
        <v>0</v>
      </c>
      <c r="N343" s="11">
        <v>0</v>
      </c>
      <c r="O343" s="24">
        <v>0</v>
      </c>
      <c r="P343" s="11">
        <v>0</v>
      </c>
      <c r="Q343" s="34">
        <v>28</v>
      </c>
      <c r="R343" s="11">
        <v>86384.56</v>
      </c>
    </row>
    <row r="344" spans="1:18" x14ac:dyDescent="0.3">
      <c r="A344" t="s">
        <v>101</v>
      </c>
      <c r="B344" t="s">
        <v>127</v>
      </c>
      <c r="C344" s="24">
        <v>38</v>
      </c>
      <c r="D344" s="11">
        <v>368747.69</v>
      </c>
      <c r="E344" s="24">
        <v>0</v>
      </c>
      <c r="F344" s="11">
        <v>0</v>
      </c>
      <c r="G344" s="24">
        <v>1</v>
      </c>
      <c r="H344" s="11">
        <v>0</v>
      </c>
      <c r="I344" s="24">
        <v>0</v>
      </c>
      <c r="J344" s="11">
        <v>0</v>
      </c>
      <c r="K344" s="24">
        <v>6</v>
      </c>
      <c r="L344" s="11">
        <v>41704</v>
      </c>
      <c r="M344" s="24">
        <v>0</v>
      </c>
      <c r="N344" s="11">
        <v>0</v>
      </c>
      <c r="O344" s="24">
        <v>0</v>
      </c>
      <c r="P344" s="11">
        <v>0</v>
      </c>
      <c r="Q344" s="34">
        <v>45</v>
      </c>
      <c r="R344" s="11">
        <v>410451.69</v>
      </c>
    </row>
    <row r="345" spans="1:18" x14ac:dyDescent="0.3">
      <c r="A345" t="s">
        <v>101</v>
      </c>
      <c r="B345" t="s">
        <v>128</v>
      </c>
      <c r="C345" s="24">
        <v>521</v>
      </c>
      <c r="D345" s="11">
        <v>15168980.720000001</v>
      </c>
      <c r="E345" s="24">
        <v>0</v>
      </c>
      <c r="F345" s="11">
        <v>0</v>
      </c>
      <c r="G345" s="24">
        <v>9</v>
      </c>
      <c r="H345" s="11">
        <v>73474.62</v>
      </c>
      <c r="I345" s="24">
        <v>0</v>
      </c>
      <c r="J345" s="11">
        <v>0</v>
      </c>
      <c r="K345" s="24">
        <v>200</v>
      </c>
      <c r="L345" s="11">
        <v>2697662.33</v>
      </c>
      <c r="M345" s="24">
        <v>0</v>
      </c>
      <c r="N345" s="11">
        <v>0</v>
      </c>
      <c r="O345" s="24">
        <v>1</v>
      </c>
      <c r="P345" s="11">
        <v>1821.62</v>
      </c>
      <c r="Q345" s="34">
        <v>731</v>
      </c>
      <c r="R345" s="11">
        <v>17941939.289999999</v>
      </c>
    </row>
    <row r="346" spans="1:18" x14ac:dyDescent="0.3">
      <c r="A346" t="s">
        <v>101</v>
      </c>
      <c r="B346" t="s">
        <v>129</v>
      </c>
      <c r="C346" s="24">
        <v>1012</v>
      </c>
      <c r="D346" s="11">
        <v>3386077.93</v>
      </c>
      <c r="E346" s="24">
        <v>23</v>
      </c>
      <c r="F346" s="11">
        <v>40282.230000000003</v>
      </c>
      <c r="G346" s="24">
        <v>18</v>
      </c>
      <c r="H346" s="11">
        <v>41098.089999999997</v>
      </c>
      <c r="I346" s="24">
        <v>0</v>
      </c>
      <c r="J346" s="11">
        <v>0</v>
      </c>
      <c r="K346" s="24">
        <v>444</v>
      </c>
      <c r="L346" s="11">
        <v>1482311.82</v>
      </c>
      <c r="M346" s="24">
        <v>0</v>
      </c>
      <c r="N346" s="11">
        <v>0</v>
      </c>
      <c r="O346" s="24">
        <v>4</v>
      </c>
      <c r="P346" s="11">
        <v>20364.919999999998</v>
      </c>
      <c r="Q346" s="34">
        <v>1501</v>
      </c>
      <c r="R346" s="11">
        <v>4970134.99</v>
      </c>
    </row>
    <row r="347" spans="1:18" x14ac:dyDescent="0.3">
      <c r="A347" t="s">
        <v>101</v>
      </c>
      <c r="B347" t="s">
        <v>130</v>
      </c>
      <c r="C347" s="24">
        <v>3</v>
      </c>
      <c r="D347" s="11">
        <v>3734.23</v>
      </c>
      <c r="E347" s="24">
        <v>1</v>
      </c>
      <c r="F347" s="11">
        <v>6016.93</v>
      </c>
      <c r="G347" s="24">
        <v>0</v>
      </c>
      <c r="H347" s="11">
        <v>0</v>
      </c>
      <c r="I347" s="24">
        <v>0</v>
      </c>
      <c r="J347" s="11">
        <v>0</v>
      </c>
      <c r="K347" s="24">
        <v>0</v>
      </c>
      <c r="L347" s="11">
        <v>0</v>
      </c>
      <c r="M347" s="24">
        <v>0</v>
      </c>
      <c r="N347" s="11">
        <v>0</v>
      </c>
      <c r="O347" s="24">
        <v>0</v>
      </c>
      <c r="P347" s="11">
        <v>0</v>
      </c>
      <c r="Q347" s="34">
        <v>4</v>
      </c>
      <c r="R347" s="11">
        <v>9751.16</v>
      </c>
    </row>
    <row r="348" spans="1:18" x14ac:dyDescent="0.3">
      <c r="A348" t="s">
        <v>101</v>
      </c>
      <c r="B348" t="s">
        <v>131</v>
      </c>
      <c r="C348" s="24">
        <v>4666</v>
      </c>
      <c r="D348" s="11">
        <v>123439129.5</v>
      </c>
      <c r="E348" s="24">
        <v>142</v>
      </c>
      <c r="F348" s="11">
        <v>2893509.75</v>
      </c>
      <c r="G348" s="24">
        <v>86</v>
      </c>
      <c r="H348" s="11">
        <v>2592038.88</v>
      </c>
      <c r="I348" s="24">
        <v>9</v>
      </c>
      <c r="J348" s="11">
        <v>185465.4</v>
      </c>
      <c r="K348" s="24">
        <v>576</v>
      </c>
      <c r="L348" s="11">
        <v>12530572.15</v>
      </c>
      <c r="M348" s="24">
        <v>9</v>
      </c>
      <c r="N348" s="11">
        <v>119426.21</v>
      </c>
      <c r="O348" s="24">
        <v>0</v>
      </c>
      <c r="P348" s="11">
        <v>0</v>
      </c>
      <c r="Q348" s="34">
        <v>5488</v>
      </c>
      <c r="R348" s="11">
        <v>141760141.88999999</v>
      </c>
    </row>
    <row r="349" spans="1:18" x14ac:dyDescent="0.3">
      <c r="A349" t="s">
        <v>102</v>
      </c>
      <c r="B349" t="s">
        <v>123</v>
      </c>
      <c r="C349" s="24">
        <v>3146</v>
      </c>
      <c r="D349" s="11">
        <v>27620507.079999998</v>
      </c>
      <c r="E349" s="24">
        <v>97</v>
      </c>
      <c r="F349" s="11">
        <v>772747.35</v>
      </c>
      <c r="G349" s="24">
        <v>104</v>
      </c>
      <c r="H349" s="11">
        <v>1774380.09</v>
      </c>
      <c r="I349" s="24">
        <v>11</v>
      </c>
      <c r="J349" s="11">
        <v>1106550.75</v>
      </c>
      <c r="K349" s="24">
        <v>455</v>
      </c>
      <c r="L349" s="11">
        <v>8944299.4100000001</v>
      </c>
      <c r="M349" s="24">
        <v>26</v>
      </c>
      <c r="N349" s="11">
        <v>1302141.67</v>
      </c>
      <c r="O349" s="24">
        <v>0</v>
      </c>
      <c r="P349" s="11">
        <v>0</v>
      </c>
      <c r="Q349" s="34">
        <v>3839</v>
      </c>
      <c r="R349" s="11">
        <v>41520626.350000001</v>
      </c>
    </row>
    <row r="350" spans="1:18" x14ac:dyDescent="0.3">
      <c r="A350" t="s">
        <v>102</v>
      </c>
      <c r="B350" t="s">
        <v>124</v>
      </c>
      <c r="C350" s="24">
        <v>9917</v>
      </c>
      <c r="D350" s="11">
        <v>100497342.81</v>
      </c>
      <c r="E350" s="24">
        <v>503</v>
      </c>
      <c r="F350" s="11">
        <v>8416243.0700000003</v>
      </c>
      <c r="G350" s="24">
        <v>307</v>
      </c>
      <c r="H350" s="11">
        <v>7753448.0800000001</v>
      </c>
      <c r="I350" s="24">
        <v>112</v>
      </c>
      <c r="J350" s="11">
        <v>4290259.7</v>
      </c>
      <c r="K350" s="24">
        <v>1765</v>
      </c>
      <c r="L350" s="11">
        <v>59359165.469999999</v>
      </c>
      <c r="M350" s="24">
        <v>497</v>
      </c>
      <c r="N350" s="11">
        <v>27816039.140000001</v>
      </c>
      <c r="O350" s="24">
        <v>2</v>
      </c>
      <c r="P350" s="11">
        <v>3209.04</v>
      </c>
      <c r="Q350" s="34">
        <v>13103</v>
      </c>
      <c r="R350" s="11">
        <v>208135707.31</v>
      </c>
    </row>
    <row r="351" spans="1:18" x14ac:dyDescent="0.3">
      <c r="A351" t="s">
        <v>102</v>
      </c>
      <c r="B351" t="s">
        <v>125</v>
      </c>
      <c r="C351" s="24">
        <v>11</v>
      </c>
      <c r="D351" s="11">
        <v>49067.94</v>
      </c>
      <c r="E351" s="24">
        <v>6</v>
      </c>
      <c r="F351" s="11">
        <v>8462.85</v>
      </c>
      <c r="G351" s="24">
        <v>0</v>
      </c>
      <c r="H351" s="11">
        <v>0</v>
      </c>
      <c r="I351" s="24">
        <v>0</v>
      </c>
      <c r="J351" s="11">
        <v>0</v>
      </c>
      <c r="K351" s="24">
        <v>1</v>
      </c>
      <c r="L351" s="11">
        <v>1288.17</v>
      </c>
      <c r="M351" s="24">
        <v>0</v>
      </c>
      <c r="N351" s="11">
        <v>0</v>
      </c>
      <c r="O351" s="24">
        <v>0</v>
      </c>
      <c r="P351" s="11">
        <v>0</v>
      </c>
      <c r="Q351" s="34">
        <v>18</v>
      </c>
      <c r="R351" s="11">
        <v>58818.96</v>
      </c>
    </row>
    <row r="352" spans="1:18" x14ac:dyDescent="0.3">
      <c r="A352" t="s">
        <v>102</v>
      </c>
      <c r="B352" t="s">
        <v>126</v>
      </c>
      <c r="C352" s="24">
        <v>157</v>
      </c>
      <c r="D352" s="11">
        <v>2324494.3199999998</v>
      </c>
      <c r="E352" s="24">
        <v>6</v>
      </c>
      <c r="F352" s="11">
        <v>228088.34</v>
      </c>
      <c r="G352" s="24">
        <v>5</v>
      </c>
      <c r="H352" s="11">
        <v>17196.11</v>
      </c>
      <c r="I352" s="24">
        <v>2</v>
      </c>
      <c r="J352" s="11">
        <v>34111.32</v>
      </c>
      <c r="K352" s="24">
        <v>18</v>
      </c>
      <c r="L352" s="11">
        <v>330239.19</v>
      </c>
      <c r="M352" s="24">
        <v>11</v>
      </c>
      <c r="N352" s="11">
        <v>382314.97</v>
      </c>
      <c r="O352" s="24">
        <v>0</v>
      </c>
      <c r="P352" s="11">
        <v>0</v>
      </c>
      <c r="Q352" s="34">
        <v>199</v>
      </c>
      <c r="R352" s="11">
        <v>3316444.25</v>
      </c>
    </row>
    <row r="353" spans="1:18" x14ac:dyDescent="0.3">
      <c r="A353" t="s">
        <v>102</v>
      </c>
      <c r="B353" t="s">
        <v>127</v>
      </c>
      <c r="C353" s="24">
        <v>432</v>
      </c>
      <c r="D353" s="11">
        <v>2480148.2400000002</v>
      </c>
      <c r="E353" s="24">
        <v>3</v>
      </c>
      <c r="F353" s="11">
        <v>20717.45</v>
      </c>
      <c r="G353" s="24">
        <v>2</v>
      </c>
      <c r="H353" s="11">
        <v>1099.57</v>
      </c>
      <c r="I353" s="24">
        <v>0</v>
      </c>
      <c r="J353" s="11">
        <v>0</v>
      </c>
      <c r="K353" s="24">
        <v>85</v>
      </c>
      <c r="L353" s="11">
        <v>805575.8</v>
      </c>
      <c r="M353" s="24">
        <v>0</v>
      </c>
      <c r="N353" s="11">
        <v>0</v>
      </c>
      <c r="O353" s="24">
        <v>0</v>
      </c>
      <c r="P353" s="11">
        <v>0</v>
      </c>
      <c r="Q353" s="34">
        <v>522</v>
      </c>
      <c r="R353" s="11">
        <v>3307541.06</v>
      </c>
    </row>
    <row r="354" spans="1:18" x14ac:dyDescent="0.3">
      <c r="A354" t="s">
        <v>102</v>
      </c>
      <c r="B354" t="s">
        <v>128</v>
      </c>
      <c r="C354" s="24">
        <v>16</v>
      </c>
      <c r="D354" s="11">
        <v>40156.629999999997</v>
      </c>
      <c r="E354" s="24">
        <v>0</v>
      </c>
      <c r="F354" s="11">
        <v>0</v>
      </c>
      <c r="G354" s="24">
        <v>0</v>
      </c>
      <c r="H354" s="11">
        <v>0</v>
      </c>
      <c r="I354" s="24">
        <v>0</v>
      </c>
      <c r="J354" s="11">
        <v>0</v>
      </c>
      <c r="K354" s="24">
        <v>1</v>
      </c>
      <c r="L354" s="11">
        <v>50000</v>
      </c>
      <c r="M354" s="24">
        <v>0</v>
      </c>
      <c r="N354" s="11">
        <v>0</v>
      </c>
      <c r="O354" s="24">
        <v>1</v>
      </c>
      <c r="P354" s="11">
        <v>750</v>
      </c>
      <c r="Q354" s="34">
        <v>18</v>
      </c>
      <c r="R354" s="11">
        <v>90906.63</v>
      </c>
    </row>
    <row r="355" spans="1:18" x14ac:dyDescent="0.3">
      <c r="A355" t="s">
        <v>102</v>
      </c>
      <c r="B355" t="s">
        <v>129</v>
      </c>
      <c r="C355" s="24">
        <v>2879</v>
      </c>
      <c r="D355" s="11">
        <v>7515295.1600000001</v>
      </c>
      <c r="E355" s="24">
        <v>131</v>
      </c>
      <c r="F355" s="11">
        <v>303343.75</v>
      </c>
      <c r="G355" s="24">
        <v>85</v>
      </c>
      <c r="H355" s="11">
        <v>145871.03</v>
      </c>
      <c r="I355" s="24">
        <v>0</v>
      </c>
      <c r="J355" s="11">
        <v>0</v>
      </c>
      <c r="K355" s="24">
        <v>696</v>
      </c>
      <c r="L355" s="11">
        <v>5099041.49</v>
      </c>
      <c r="M355" s="24">
        <v>0</v>
      </c>
      <c r="N355" s="11">
        <v>0</v>
      </c>
      <c r="O355" s="24">
        <v>10</v>
      </c>
      <c r="P355" s="11">
        <v>4895.12</v>
      </c>
      <c r="Q355" s="34">
        <v>3801</v>
      </c>
      <c r="R355" s="11">
        <v>13068446.550000001</v>
      </c>
    </row>
    <row r="356" spans="1:18" x14ac:dyDescent="0.3">
      <c r="A356" t="s">
        <v>102</v>
      </c>
      <c r="B356" t="s">
        <v>130</v>
      </c>
      <c r="C356" s="24">
        <v>10</v>
      </c>
      <c r="D356" s="11">
        <v>94398.88</v>
      </c>
      <c r="E356" s="24">
        <v>2</v>
      </c>
      <c r="F356" s="11">
        <v>26468.39</v>
      </c>
      <c r="G356" s="24">
        <v>3</v>
      </c>
      <c r="H356" s="11">
        <v>8888.35</v>
      </c>
      <c r="I356" s="24">
        <v>0</v>
      </c>
      <c r="J356" s="11">
        <v>0</v>
      </c>
      <c r="K356" s="24">
        <v>6</v>
      </c>
      <c r="L356" s="11">
        <v>10741.6</v>
      </c>
      <c r="M356" s="24">
        <v>0</v>
      </c>
      <c r="N356" s="11">
        <v>0</v>
      </c>
      <c r="O356" s="24">
        <v>0</v>
      </c>
      <c r="P356" s="11">
        <v>0</v>
      </c>
      <c r="Q356" s="34">
        <v>21</v>
      </c>
      <c r="R356" s="11">
        <v>140497.22</v>
      </c>
    </row>
    <row r="357" spans="1:18" x14ac:dyDescent="0.3">
      <c r="A357" t="s">
        <v>102</v>
      </c>
      <c r="B357" t="s">
        <v>131</v>
      </c>
      <c r="C357" s="24">
        <v>5165</v>
      </c>
      <c r="D357" s="11">
        <v>52892889.420000002</v>
      </c>
      <c r="E357" s="24">
        <v>156</v>
      </c>
      <c r="F357" s="11">
        <v>1747510.45</v>
      </c>
      <c r="G357" s="24">
        <v>382</v>
      </c>
      <c r="H357" s="11">
        <v>7617619.7999999998</v>
      </c>
      <c r="I357" s="24">
        <v>24</v>
      </c>
      <c r="J357" s="11">
        <v>1230756.19</v>
      </c>
      <c r="K357" s="24">
        <v>604</v>
      </c>
      <c r="L357" s="11">
        <v>15814810.48</v>
      </c>
      <c r="M357" s="24">
        <v>114</v>
      </c>
      <c r="N357" s="11">
        <v>7446679.7400000002</v>
      </c>
      <c r="O357" s="24">
        <v>0</v>
      </c>
      <c r="P357" s="11">
        <v>0</v>
      </c>
      <c r="Q357" s="34">
        <v>6445</v>
      </c>
      <c r="R357" s="11">
        <v>86750266.079999998</v>
      </c>
    </row>
    <row r="358" spans="1:18" x14ac:dyDescent="0.3">
      <c r="A358" t="s">
        <v>103</v>
      </c>
      <c r="B358" t="s">
        <v>123</v>
      </c>
      <c r="C358" s="24">
        <v>2184</v>
      </c>
      <c r="D358" s="11">
        <v>40378823.380000003</v>
      </c>
      <c r="E358" s="24">
        <v>36</v>
      </c>
      <c r="F358" s="11">
        <v>449292.54</v>
      </c>
      <c r="G358" s="24">
        <v>50</v>
      </c>
      <c r="H358" s="11">
        <v>967562.92</v>
      </c>
      <c r="I358" s="24">
        <v>7</v>
      </c>
      <c r="J358" s="11">
        <v>1163113.8899999999</v>
      </c>
      <c r="K358" s="24">
        <v>238</v>
      </c>
      <c r="L358" s="11">
        <v>3206571.27</v>
      </c>
      <c r="M358" s="24">
        <v>22</v>
      </c>
      <c r="N358" s="11">
        <v>1194467.8</v>
      </c>
      <c r="O358" s="24">
        <v>0</v>
      </c>
      <c r="P358" s="11">
        <v>0</v>
      </c>
      <c r="Q358" s="34">
        <v>2537</v>
      </c>
      <c r="R358" s="11">
        <v>47359831.799999997</v>
      </c>
    </row>
    <row r="359" spans="1:18" x14ac:dyDescent="0.3">
      <c r="A359" t="s">
        <v>103</v>
      </c>
      <c r="B359" t="s">
        <v>124</v>
      </c>
      <c r="C359" s="24">
        <v>4384</v>
      </c>
      <c r="D359" s="11">
        <v>87924392.450000003</v>
      </c>
      <c r="E359" s="24">
        <v>203</v>
      </c>
      <c r="F359" s="11">
        <v>2703868.18</v>
      </c>
      <c r="G359" s="24">
        <v>198</v>
      </c>
      <c r="H359" s="11">
        <v>3530649.1</v>
      </c>
      <c r="I359" s="24">
        <v>23</v>
      </c>
      <c r="J359" s="11">
        <v>1427893.54</v>
      </c>
      <c r="K359" s="24">
        <v>686</v>
      </c>
      <c r="L359" s="11">
        <v>13651907.689999999</v>
      </c>
      <c r="M359" s="24">
        <v>143</v>
      </c>
      <c r="N359" s="11">
        <v>8634125.7200000007</v>
      </c>
      <c r="O359" s="24">
        <v>1</v>
      </c>
      <c r="P359" s="11">
        <v>534.4</v>
      </c>
      <c r="Q359" s="34">
        <v>5638</v>
      </c>
      <c r="R359" s="11">
        <v>117873371.08</v>
      </c>
    </row>
    <row r="360" spans="1:18" x14ac:dyDescent="0.3">
      <c r="A360" t="s">
        <v>103</v>
      </c>
      <c r="B360" t="s">
        <v>125</v>
      </c>
      <c r="C360" s="24">
        <v>5</v>
      </c>
      <c r="D360" s="11">
        <v>566170</v>
      </c>
      <c r="E360" s="24">
        <v>0</v>
      </c>
      <c r="F360" s="11">
        <v>0</v>
      </c>
      <c r="G360" s="24">
        <v>0</v>
      </c>
      <c r="H360" s="11">
        <v>0</v>
      </c>
      <c r="I360" s="24">
        <v>0</v>
      </c>
      <c r="J360" s="11">
        <v>0</v>
      </c>
      <c r="K360" s="24">
        <v>0</v>
      </c>
      <c r="L360" s="11">
        <v>0</v>
      </c>
      <c r="M360" s="24">
        <v>0</v>
      </c>
      <c r="N360" s="11">
        <v>0</v>
      </c>
      <c r="O360" s="24">
        <v>0</v>
      </c>
      <c r="P360" s="11">
        <v>0</v>
      </c>
      <c r="Q360" s="34">
        <v>5</v>
      </c>
      <c r="R360" s="11">
        <v>566170</v>
      </c>
    </row>
    <row r="361" spans="1:18" x14ac:dyDescent="0.3">
      <c r="A361" t="s">
        <v>103</v>
      </c>
      <c r="B361" t="s">
        <v>126</v>
      </c>
      <c r="C361" s="24">
        <v>57</v>
      </c>
      <c r="D361" s="11">
        <v>276044.01</v>
      </c>
      <c r="E361" s="24">
        <v>3</v>
      </c>
      <c r="F361" s="11">
        <v>6396.74</v>
      </c>
      <c r="G361" s="24">
        <v>2</v>
      </c>
      <c r="H361" s="11">
        <v>0</v>
      </c>
      <c r="I361" s="24">
        <v>1</v>
      </c>
      <c r="J361" s="11">
        <v>0</v>
      </c>
      <c r="K361" s="24">
        <v>29</v>
      </c>
      <c r="L361" s="11">
        <v>338876.41</v>
      </c>
      <c r="M361" s="24">
        <v>14</v>
      </c>
      <c r="N361" s="11">
        <v>276653.34000000003</v>
      </c>
      <c r="O361" s="24">
        <v>0</v>
      </c>
      <c r="P361" s="11">
        <v>0</v>
      </c>
      <c r="Q361" s="34">
        <v>106</v>
      </c>
      <c r="R361" s="11">
        <v>897970.5</v>
      </c>
    </row>
    <row r="362" spans="1:18" x14ac:dyDescent="0.3">
      <c r="A362" t="s">
        <v>103</v>
      </c>
      <c r="B362" t="s">
        <v>127</v>
      </c>
      <c r="C362" s="24">
        <v>62</v>
      </c>
      <c r="D362" s="11">
        <v>789383.45</v>
      </c>
      <c r="E362" s="24">
        <v>2</v>
      </c>
      <c r="F362" s="11">
        <v>14972.59</v>
      </c>
      <c r="G362" s="24">
        <v>0</v>
      </c>
      <c r="H362" s="11">
        <v>0</v>
      </c>
      <c r="I362" s="24">
        <v>0</v>
      </c>
      <c r="J362" s="11">
        <v>0</v>
      </c>
      <c r="K362" s="24">
        <v>5</v>
      </c>
      <c r="L362" s="11">
        <v>33435.550000000003</v>
      </c>
      <c r="M362" s="24">
        <v>0</v>
      </c>
      <c r="N362" s="11">
        <v>0</v>
      </c>
      <c r="O362" s="24">
        <v>0</v>
      </c>
      <c r="P362" s="11">
        <v>0</v>
      </c>
      <c r="Q362" s="34">
        <v>69</v>
      </c>
      <c r="R362" s="11">
        <v>837791.59</v>
      </c>
    </row>
    <row r="363" spans="1:18" x14ac:dyDescent="0.3">
      <c r="A363" t="s">
        <v>103</v>
      </c>
      <c r="B363" t="s">
        <v>128</v>
      </c>
      <c r="C363" s="24">
        <v>276</v>
      </c>
      <c r="D363" s="11">
        <v>1039981.09</v>
      </c>
      <c r="E363" s="24">
        <v>21</v>
      </c>
      <c r="F363" s="11">
        <v>24611.17</v>
      </c>
      <c r="G363" s="24">
        <v>25</v>
      </c>
      <c r="H363" s="11">
        <v>21916.11</v>
      </c>
      <c r="I363" s="24">
        <v>0</v>
      </c>
      <c r="J363" s="11">
        <v>0</v>
      </c>
      <c r="K363" s="24">
        <v>21</v>
      </c>
      <c r="L363" s="11">
        <v>101423.32</v>
      </c>
      <c r="M363" s="24">
        <v>0</v>
      </c>
      <c r="N363" s="11">
        <v>0</v>
      </c>
      <c r="O363" s="24">
        <v>1</v>
      </c>
      <c r="P363" s="11">
        <v>104</v>
      </c>
      <c r="Q363" s="34">
        <v>344</v>
      </c>
      <c r="R363" s="11">
        <v>1188035.69</v>
      </c>
    </row>
    <row r="364" spans="1:18" x14ac:dyDescent="0.3">
      <c r="A364" t="s">
        <v>103</v>
      </c>
      <c r="B364" t="s">
        <v>129</v>
      </c>
      <c r="C364" s="24">
        <v>209</v>
      </c>
      <c r="D364" s="11">
        <v>1647493.82</v>
      </c>
      <c r="E364" s="24">
        <v>4</v>
      </c>
      <c r="F364" s="11">
        <v>4150.3999999999996</v>
      </c>
      <c r="G364" s="24">
        <v>6</v>
      </c>
      <c r="H364" s="11">
        <v>5160.29</v>
      </c>
      <c r="I364" s="24">
        <v>0</v>
      </c>
      <c r="J364" s="11">
        <v>0</v>
      </c>
      <c r="K364" s="24">
        <v>26</v>
      </c>
      <c r="L364" s="11">
        <v>211462.05</v>
      </c>
      <c r="M364" s="24">
        <v>0</v>
      </c>
      <c r="N364" s="11">
        <v>0</v>
      </c>
      <c r="O364" s="24">
        <v>0</v>
      </c>
      <c r="P364" s="11">
        <v>0</v>
      </c>
      <c r="Q364" s="34">
        <v>245</v>
      </c>
      <c r="R364" s="11">
        <v>1868266.56</v>
      </c>
    </row>
    <row r="365" spans="1:18" x14ac:dyDescent="0.3">
      <c r="A365" t="s">
        <v>103</v>
      </c>
      <c r="B365" t="s">
        <v>130</v>
      </c>
      <c r="C365" s="24">
        <v>2</v>
      </c>
      <c r="D365" s="11">
        <v>8513.31</v>
      </c>
      <c r="E365" s="24">
        <v>0</v>
      </c>
      <c r="F365" s="11">
        <v>0</v>
      </c>
      <c r="G365" s="24">
        <v>0</v>
      </c>
      <c r="H365" s="11">
        <v>0</v>
      </c>
      <c r="I365" s="24">
        <v>0</v>
      </c>
      <c r="J365" s="11">
        <v>0</v>
      </c>
      <c r="K365" s="24">
        <v>0</v>
      </c>
      <c r="L365" s="11">
        <v>0</v>
      </c>
      <c r="M365" s="24">
        <v>0</v>
      </c>
      <c r="N365" s="11">
        <v>0</v>
      </c>
      <c r="O365" s="24">
        <v>0</v>
      </c>
      <c r="P365" s="11">
        <v>0</v>
      </c>
      <c r="Q365" s="34">
        <v>2</v>
      </c>
      <c r="R365" s="11">
        <v>8513.31</v>
      </c>
    </row>
    <row r="366" spans="1:18" x14ac:dyDescent="0.3">
      <c r="A366" t="s">
        <v>103</v>
      </c>
      <c r="B366" t="s">
        <v>131</v>
      </c>
      <c r="C366" s="24">
        <v>2862</v>
      </c>
      <c r="D366" s="11">
        <v>57892532.5</v>
      </c>
      <c r="E366" s="24">
        <v>172</v>
      </c>
      <c r="F366" s="11">
        <v>1786537.92</v>
      </c>
      <c r="G366" s="24">
        <v>312</v>
      </c>
      <c r="H366" s="11">
        <v>7003939.6799999997</v>
      </c>
      <c r="I366" s="24">
        <v>15</v>
      </c>
      <c r="J366" s="11">
        <v>1035061.21</v>
      </c>
      <c r="K366" s="24">
        <v>458</v>
      </c>
      <c r="L366" s="11">
        <v>10063140.720000001</v>
      </c>
      <c r="M366" s="24">
        <v>86</v>
      </c>
      <c r="N366" s="11">
        <v>5156748.16</v>
      </c>
      <c r="O366" s="24">
        <v>0</v>
      </c>
      <c r="P366" s="11">
        <v>0</v>
      </c>
      <c r="Q366" s="34">
        <v>3905</v>
      </c>
      <c r="R366" s="11">
        <v>82937960.189999998</v>
      </c>
    </row>
    <row r="367" spans="1:18" x14ac:dyDescent="0.3">
      <c r="A367" t="s">
        <v>104</v>
      </c>
      <c r="B367" t="s">
        <v>123</v>
      </c>
      <c r="C367" s="24">
        <v>758</v>
      </c>
      <c r="D367" s="11">
        <v>10686616.93</v>
      </c>
      <c r="E367" s="24">
        <v>36</v>
      </c>
      <c r="F367" s="11">
        <v>463566.34</v>
      </c>
      <c r="G367" s="24">
        <v>19</v>
      </c>
      <c r="H367" s="11">
        <v>161821.69</v>
      </c>
      <c r="I367" s="24">
        <v>0</v>
      </c>
      <c r="J367" s="11">
        <v>0</v>
      </c>
      <c r="K367" s="24">
        <v>64</v>
      </c>
      <c r="L367" s="11">
        <v>1089941.75</v>
      </c>
      <c r="M367" s="24">
        <v>6</v>
      </c>
      <c r="N367" s="11">
        <v>200544.15</v>
      </c>
      <c r="O367" s="24">
        <v>0</v>
      </c>
      <c r="P367" s="11">
        <v>0</v>
      </c>
      <c r="Q367" s="34">
        <v>883</v>
      </c>
      <c r="R367" s="11">
        <v>12602490.859999999</v>
      </c>
    </row>
    <row r="368" spans="1:18" x14ac:dyDescent="0.3">
      <c r="A368" t="s">
        <v>104</v>
      </c>
      <c r="B368" t="s">
        <v>124</v>
      </c>
      <c r="C368" s="24">
        <v>2240</v>
      </c>
      <c r="D368" s="11">
        <v>35743786.159999996</v>
      </c>
      <c r="E368" s="24">
        <v>75</v>
      </c>
      <c r="F368" s="11">
        <v>2597644.73</v>
      </c>
      <c r="G368" s="24">
        <v>64</v>
      </c>
      <c r="H368" s="11">
        <v>1670043.02</v>
      </c>
      <c r="I368" s="24">
        <v>8</v>
      </c>
      <c r="J368" s="11">
        <v>343709.96</v>
      </c>
      <c r="K368" s="24">
        <v>390</v>
      </c>
      <c r="L368" s="11">
        <v>12425577.1</v>
      </c>
      <c r="M368" s="24">
        <v>88</v>
      </c>
      <c r="N368" s="11">
        <v>4983031.63</v>
      </c>
      <c r="O368" s="24">
        <v>0</v>
      </c>
      <c r="P368" s="11">
        <v>0</v>
      </c>
      <c r="Q368" s="34">
        <v>2865</v>
      </c>
      <c r="R368" s="11">
        <v>57763792.600000001</v>
      </c>
    </row>
    <row r="369" spans="1:18" x14ac:dyDescent="0.3">
      <c r="A369" t="s">
        <v>104</v>
      </c>
      <c r="B369" t="s">
        <v>125</v>
      </c>
      <c r="C369" s="24">
        <v>21</v>
      </c>
      <c r="D369" s="11">
        <v>183961.05</v>
      </c>
      <c r="E369" s="24">
        <v>3</v>
      </c>
      <c r="F369" s="11">
        <v>28363.96</v>
      </c>
      <c r="G369" s="24">
        <v>2</v>
      </c>
      <c r="H369" s="11">
        <v>500</v>
      </c>
      <c r="I369" s="24">
        <v>0</v>
      </c>
      <c r="J369" s="11">
        <v>0</v>
      </c>
      <c r="K369" s="24">
        <v>12</v>
      </c>
      <c r="L369" s="11">
        <v>309007.82</v>
      </c>
      <c r="M369" s="24">
        <v>4</v>
      </c>
      <c r="N369" s="11">
        <v>117841.52</v>
      </c>
      <c r="O369" s="24">
        <v>0</v>
      </c>
      <c r="P369" s="11">
        <v>0</v>
      </c>
      <c r="Q369" s="34">
        <v>42</v>
      </c>
      <c r="R369" s="11">
        <v>639674.35</v>
      </c>
    </row>
    <row r="370" spans="1:18" x14ac:dyDescent="0.3">
      <c r="A370" t="s">
        <v>104</v>
      </c>
      <c r="B370" t="s">
        <v>126</v>
      </c>
      <c r="C370" s="24">
        <v>89</v>
      </c>
      <c r="D370" s="11">
        <v>577390.12</v>
      </c>
      <c r="E370" s="24">
        <v>6</v>
      </c>
      <c r="F370" s="11">
        <v>25312.46</v>
      </c>
      <c r="G370" s="24">
        <v>4</v>
      </c>
      <c r="H370" s="11">
        <v>5467.49</v>
      </c>
      <c r="I370" s="24">
        <v>0</v>
      </c>
      <c r="J370" s="11">
        <v>0</v>
      </c>
      <c r="K370" s="24">
        <v>12</v>
      </c>
      <c r="L370" s="11">
        <v>321285.28999999998</v>
      </c>
      <c r="M370" s="24">
        <v>1</v>
      </c>
      <c r="N370" s="11">
        <v>0</v>
      </c>
      <c r="O370" s="24">
        <v>0</v>
      </c>
      <c r="P370" s="11">
        <v>0</v>
      </c>
      <c r="Q370" s="34">
        <v>112</v>
      </c>
      <c r="R370" s="11">
        <v>929455.36</v>
      </c>
    </row>
    <row r="371" spans="1:18" x14ac:dyDescent="0.3">
      <c r="A371" t="s">
        <v>104</v>
      </c>
      <c r="B371" t="s">
        <v>127</v>
      </c>
      <c r="C371" s="24">
        <v>16</v>
      </c>
      <c r="D371" s="11">
        <v>120683.59</v>
      </c>
      <c r="E371" s="24">
        <v>0</v>
      </c>
      <c r="F371" s="11">
        <v>0</v>
      </c>
      <c r="G371" s="24">
        <v>1</v>
      </c>
      <c r="H371" s="11">
        <v>4010.96</v>
      </c>
      <c r="I371" s="24">
        <v>0</v>
      </c>
      <c r="J371" s="11">
        <v>0</v>
      </c>
      <c r="K371" s="24">
        <v>6</v>
      </c>
      <c r="L371" s="11">
        <v>41803.15</v>
      </c>
      <c r="M371" s="24">
        <v>0</v>
      </c>
      <c r="N371" s="11">
        <v>0</v>
      </c>
      <c r="O371" s="24">
        <v>0</v>
      </c>
      <c r="P371" s="11">
        <v>0</v>
      </c>
      <c r="Q371" s="34">
        <v>23</v>
      </c>
      <c r="R371" s="11">
        <v>166497.70000000001</v>
      </c>
    </row>
    <row r="372" spans="1:18" x14ac:dyDescent="0.3">
      <c r="A372" t="s">
        <v>104</v>
      </c>
      <c r="B372" t="s">
        <v>128</v>
      </c>
      <c r="C372" s="24">
        <v>9</v>
      </c>
      <c r="D372" s="11">
        <v>124418.65</v>
      </c>
      <c r="E372" s="24">
        <v>1</v>
      </c>
      <c r="F372" s="11">
        <v>5454.99</v>
      </c>
      <c r="G372" s="24">
        <v>0</v>
      </c>
      <c r="H372" s="11">
        <v>0</v>
      </c>
      <c r="I372" s="24">
        <v>0</v>
      </c>
      <c r="J372" s="11">
        <v>0</v>
      </c>
      <c r="K372" s="24">
        <v>3</v>
      </c>
      <c r="L372" s="11">
        <v>0</v>
      </c>
      <c r="M372" s="24">
        <v>0</v>
      </c>
      <c r="N372" s="11">
        <v>0</v>
      </c>
      <c r="O372" s="24">
        <v>0</v>
      </c>
      <c r="P372" s="11">
        <v>0</v>
      </c>
      <c r="Q372" s="34">
        <v>13</v>
      </c>
      <c r="R372" s="11">
        <v>129873.64</v>
      </c>
    </row>
    <row r="373" spans="1:18" x14ac:dyDescent="0.3">
      <c r="A373" t="s">
        <v>104</v>
      </c>
      <c r="B373" t="s">
        <v>129</v>
      </c>
      <c r="C373" s="24">
        <v>273</v>
      </c>
      <c r="D373" s="11">
        <v>1014213.83</v>
      </c>
      <c r="E373" s="24">
        <v>11</v>
      </c>
      <c r="F373" s="11">
        <v>14864.84</v>
      </c>
      <c r="G373" s="24">
        <v>21</v>
      </c>
      <c r="H373" s="11">
        <v>8452.51</v>
      </c>
      <c r="I373" s="24">
        <v>0</v>
      </c>
      <c r="J373" s="11">
        <v>0</v>
      </c>
      <c r="K373" s="24">
        <v>53</v>
      </c>
      <c r="L373" s="11">
        <v>278925.89</v>
      </c>
      <c r="M373" s="24">
        <v>0</v>
      </c>
      <c r="N373" s="11">
        <v>0</v>
      </c>
      <c r="O373" s="24">
        <v>0</v>
      </c>
      <c r="P373" s="11">
        <v>0</v>
      </c>
      <c r="Q373" s="34">
        <v>358</v>
      </c>
      <c r="R373" s="11">
        <v>1316457.07</v>
      </c>
    </row>
    <row r="374" spans="1:18" x14ac:dyDescent="0.3">
      <c r="A374" t="s">
        <v>104</v>
      </c>
      <c r="B374" t="s">
        <v>133</v>
      </c>
      <c r="C374" s="24">
        <v>0</v>
      </c>
      <c r="D374" s="11">
        <v>0</v>
      </c>
      <c r="E374" s="24">
        <v>0</v>
      </c>
      <c r="F374" s="11">
        <v>0</v>
      </c>
      <c r="G374" s="24">
        <v>4</v>
      </c>
      <c r="H374" s="11">
        <v>0</v>
      </c>
      <c r="I374" s="24">
        <v>0</v>
      </c>
      <c r="J374" s="11">
        <v>0</v>
      </c>
      <c r="K374" s="24">
        <v>0</v>
      </c>
      <c r="L374" s="11">
        <v>0</v>
      </c>
      <c r="M374" s="24">
        <v>0</v>
      </c>
      <c r="N374" s="11">
        <v>0</v>
      </c>
      <c r="O374" s="24">
        <v>0</v>
      </c>
      <c r="P374" s="11">
        <v>0</v>
      </c>
      <c r="Q374" s="34">
        <v>4</v>
      </c>
      <c r="R374" s="11">
        <v>0</v>
      </c>
    </row>
    <row r="375" spans="1:18" x14ac:dyDescent="0.3">
      <c r="A375" t="s">
        <v>104</v>
      </c>
      <c r="B375" t="s">
        <v>130</v>
      </c>
      <c r="C375" s="24">
        <v>28</v>
      </c>
      <c r="D375" s="11">
        <v>217138.52</v>
      </c>
      <c r="E375" s="24">
        <v>2</v>
      </c>
      <c r="F375" s="11">
        <v>7769.08</v>
      </c>
      <c r="G375" s="24">
        <v>36</v>
      </c>
      <c r="H375" s="11">
        <v>582285.05000000005</v>
      </c>
      <c r="I375" s="24">
        <v>0</v>
      </c>
      <c r="J375" s="11">
        <v>0</v>
      </c>
      <c r="K375" s="24">
        <v>4</v>
      </c>
      <c r="L375" s="11">
        <v>269769.03999999998</v>
      </c>
      <c r="M375" s="24">
        <v>3</v>
      </c>
      <c r="N375" s="11">
        <v>87914.46</v>
      </c>
      <c r="O375" s="24">
        <v>0</v>
      </c>
      <c r="P375" s="11">
        <v>0</v>
      </c>
      <c r="Q375" s="34">
        <v>73</v>
      </c>
      <c r="R375" s="11">
        <v>1164876.1499999999</v>
      </c>
    </row>
    <row r="376" spans="1:18" x14ac:dyDescent="0.3">
      <c r="A376" t="s">
        <v>104</v>
      </c>
      <c r="B376" t="s">
        <v>131</v>
      </c>
      <c r="C376" s="24">
        <v>1321</v>
      </c>
      <c r="D376" s="11">
        <v>19484126.649999999</v>
      </c>
      <c r="E376" s="24">
        <v>69</v>
      </c>
      <c r="F376" s="11">
        <v>1419006.38</v>
      </c>
      <c r="G376" s="24">
        <v>57</v>
      </c>
      <c r="H376" s="11">
        <v>1229912.51</v>
      </c>
      <c r="I376" s="24">
        <v>2</v>
      </c>
      <c r="J376" s="11">
        <v>379602.98</v>
      </c>
      <c r="K376" s="24">
        <v>158</v>
      </c>
      <c r="L376" s="11">
        <v>5780536.8300000001</v>
      </c>
      <c r="M376" s="24">
        <v>15</v>
      </c>
      <c r="N376" s="11">
        <v>304310.15000000002</v>
      </c>
      <c r="O376" s="24">
        <v>1</v>
      </c>
      <c r="P376" s="11">
        <v>0</v>
      </c>
      <c r="Q376" s="34">
        <v>1623</v>
      </c>
      <c r="R376" s="11">
        <v>28597495.5</v>
      </c>
    </row>
    <row r="377" spans="1:18" x14ac:dyDescent="0.3">
      <c r="A377" t="s">
        <v>105</v>
      </c>
      <c r="B377" t="s">
        <v>123</v>
      </c>
      <c r="C377" s="24">
        <v>7680</v>
      </c>
      <c r="D377" s="11">
        <v>88716350.560000002</v>
      </c>
      <c r="E377" s="24">
        <v>327</v>
      </c>
      <c r="F377" s="11">
        <v>3646519.2</v>
      </c>
      <c r="G377" s="24">
        <v>148</v>
      </c>
      <c r="H377" s="11">
        <v>4033741.15</v>
      </c>
      <c r="I377" s="24">
        <v>25</v>
      </c>
      <c r="J377" s="11">
        <v>1065973.4099999999</v>
      </c>
      <c r="K377" s="24">
        <v>1179</v>
      </c>
      <c r="L377" s="11">
        <v>31487682.350000001</v>
      </c>
      <c r="M377" s="24">
        <v>71</v>
      </c>
      <c r="N377" s="11">
        <v>3389509.93</v>
      </c>
      <c r="O377" s="24">
        <v>5</v>
      </c>
      <c r="P377" s="11">
        <v>6449.7</v>
      </c>
      <c r="Q377" s="34">
        <v>9435</v>
      </c>
      <c r="R377" s="11">
        <v>132346226.3</v>
      </c>
    </row>
    <row r="378" spans="1:18" x14ac:dyDescent="0.3">
      <c r="A378" t="s">
        <v>105</v>
      </c>
      <c r="B378" t="s">
        <v>132</v>
      </c>
      <c r="C378" s="24">
        <v>59</v>
      </c>
      <c r="D378" s="11">
        <v>698919.04</v>
      </c>
      <c r="E378" s="24">
        <v>15</v>
      </c>
      <c r="F378" s="11">
        <v>298190.09000000003</v>
      </c>
      <c r="G378" s="24">
        <v>0</v>
      </c>
      <c r="H378" s="11">
        <v>0</v>
      </c>
      <c r="I378" s="24">
        <v>3</v>
      </c>
      <c r="J378" s="11">
        <v>63642.5</v>
      </c>
      <c r="K378" s="24">
        <v>7</v>
      </c>
      <c r="L378" s="11">
        <v>131323.65</v>
      </c>
      <c r="M378" s="24">
        <v>2</v>
      </c>
      <c r="N378" s="11">
        <v>1021036.24</v>
      </c>
      <c r="O378" s="24">
        <v>0</v>
      </c>
      <c r="P378" s="11">
        <v>0</v>
      </c>
      <c r="Q378" s="34">
        <v>86</v>
      </c>
      <c r="R378" s="11">
        <v>2213111.52</v>
      </c>
    </row>
    <row r="379" spans="1:18" x14ac:dyDescent="0.3">
      <c r="A379" t="s">
        <v>105</v>
      </c>
      <c r="B379" t="s">
        <v>124</v>
      </c>
      <c r="C379" s="24">
        <v>29354</v>
      </c>
      <c r="D379" s="11">
        <v>490435385.47000003</v>
      </c>
      <c r="E379" s="24">
        <v>2714</v>
      </c>
      <c r="F379" s="11">
        <v>42367461.310000002</v>
      </c>
      <c r="G379" s="24">
        <v>1029</v>
      </c>
      <c r="H379" s="11">
        <v>54479218.609999999</v>
      </c>
      <c r="I379" s="24">
        <v>390</v>
      </c>
      <c r="J379" s="11">
        <v>29631261.68</v>
      </c>
      <c r="K379" s="24">
        <v>5140</v>
      </c>
      <c r="L379" s="11">
        <v>207851723.09999999</v>
      </c>
      <c r="M379" s="24">
        <v>1208</v>
      </c>
      <c r="N379" s="11">
        <v>84649310.280000001</v>
      </c>
      <c r="O379" s="24">
        <v>10</v>
      </c>
      <c r="P379" s="11">
        <v>28152.639999999999</v>
      </c>
      <c r="Q379" s="34">
        <v>39845</v>
      </c>
      <c r="R379" s="11">
        <v>909442513.09000003</v>
      </c>
    </row>
    <row r="380" spans="1:18" x14ac:dyDescent="0.3">
      <c r="A380" t="s">
        <v>105</v>
      </c>
      <c r="B380" t="s">
        <v>125</v>
      </c>
      <c r="C380" s="24">
        <v>3</v>
      </c>
      <c r="D380" s="11">
        <v>5807.24</v>
      </c>
      <c r="E380" s="24">
        <v>1</v>
      </c>
      <c r="F380" s="11">
        <v>0</v>
      </c>
      <c r="G380" s="24">
        <v>0</v>
      </c>
      <c r="H380" s="11">
        <v>0</v>
      </c>
      <c r="I380" s="24">
        <v>0</v>
      </c>
      <c r="J380" s="11">
        <v>0</v>
      </c>
      <c r="K380" s="24">
        <v>0</v>
      </c>
      <c r="L380" s="11">
        <v>0</v>
      </c>
      <c r="M380" s="24">
        <v>0</v>
      </c>
      <c r="N380" s="11">
        <v>0</v>
      </c>
      <c r="O380" s="24">
        <v>0</v>
      </c>
      <c r="P380" s="11">
        <v>0</v>
      </c>
      <c r="Q380" s="34">
        <v>4</v>
      </c>
      <c r="R380" s="11">
        <v>5807.24</v>
      </c>
    </row>
    <row r="381" spans="1:18" x14ac:dyDescent="0.3">
      <c r="A381" t="s">
        <v>105</v>
      </c>
      <c r="B381" t="s">
        <v>126</v>
      </c>
      <c r="C381" s="24">
        <v>65</v>
      </c>
      <c r="D381" s="11">
        <v>585219.02</v>
      </c>
      <c r="E381" s="24">
        <v>7</v>
      </c>
      <c r="F381" s="11">
        <v>55818.37</v>
      </c>
      <c r="G381" s="24">
        <v>2</v>
      </c>
      <c r="H381" s="11">
        <v>2517.6</v>
      </c>
      <c r="I381" s="24">
        <v>0</v>
      </c>
      <c r="J381" s="11">
        <v>0</v>
      </c>
      <c r="K381" s="24">
        <v>23</v>
      </c>
      <c r="L381" s="11">
        <v>774392.5</v>
      </c>
      <c r="M381" s="24">
        <v>6</v>
      </c>
      <c r="N381" s="11">
        <v>880378.91</v>
      </c>
      <c r="O381" s="24">
        <v>0</v>
      </c>
      <c r="P381" s="11">
        <v>0</v>
      </c>
      <c r="Q381" s="34">
        <v>103</v>
      </c>
      <c r="R381" s="11">
        <v>2298326.4</v>
      </c>
    </row>
    <row r="382" spans="1:18" x14ac:dyDescent="0.3">
      <c r="A382" t="s">
        <v>105</v>
      </c>
      <c r="B382" t="s">
        <v>127</v>
      </c>
      <c r="C382" s="24">
        <v>586</v>
      </c>
      <c r="D382" s="11">
        <v>3818752.37</v>
      </c>
      <c r="E382" s="24">
        <v>15</v>
      </c>
      <c r="F382" s="11">
        <v>35313.58</v>
      </c>
      <c r="G382" s="24">
        <v>8</v>
      </c>
      <c r="H382" s="11">
        <v>141089.76</v>
      </c>
      <c r="I382" s="24">
        <v>0</v>
      </c>
      <c r="J382" s="11">
        <v>0</v>
      </c>
      <c r="K382" s="24">
        <v>76</v>
      </c>
      <c r="L382" s="11">
        <v>377656.69</v>
      </c>
      <c r="M382" s="24">
        <v>0</v>
      </c>
      <c r="N382" s="11">
        <v>0</v>
      </c>
      <c r="O382" s="24">
        <v>1</v>
      </c>
      <c r="P382" s="11">
        <v>0</v>
      </c>
      <c r="Q382" s="34">
        <v>686</v>
      </c>
      <c r="R382" s="11">
        <v>4372812.4000000004</v>
      </c>
    </row>
    <row r="383" spans="1:18" x14ac:dyDescent="0.3">
      <c r="A383" t="s">
        <v>105</v>
      </c>
      <c r="B383" t="s">
        <v>128</v>
      </c>
      <c r="C383" s="24">
        <v>11</v>
      </c>
      <c r="D383" s="11">
        <v>13361.63</v>
      </c>
      <c r="E383" s="24">
        <v>0</v>
      </c>
      <c r="F383" s="11">
        <v>0</v>
      </c>
      <c r="G383" s="24">
        <v>0</v>
      </c>
      <c r="H383" s="11">
        <v>0</v>
      </c>
      <c r="I383" s="24">
        <v>0</v>
      </c>
      <c r="J383" s="11">
        <v>0</v>
      </c>
      <c r="K383" s="24">
        <v>0</v>
      </c>
      <c r="L383" s="11">
        <v>0</v>
      </c>
      <c r="M383" s="24">
        <v>0</v>
      </c>
      <c r="N383" s="11">
        <v>0</v>
      </c>
      <c r="O383" s="24">
        <v>1</v>
      </c>
      <c r="P383" s="11">
        <v>579.25</v>
      </c>
      <c r="Q383" s="34">
        <v>12</v>
      </c>
      <c r="R383" s="11">
        <v>13940.88</v>
      </c>
    </row>
    <row r="384" spans="1:18" x14ac:dyDescent="0.3">
      <c r="A384" t="s">
        <v>105</v>
      </c>
      <c r="B384" t="s">
        <v>129</v>
      </c>
      <c r="C384" s="24">
        <v>4622</v>
      </c>
      <c r="D384" s="11">
        <v>10464876.59</v>
      </c>
      <c r="E384" s="24">
        <v>261</v>
      </c>
      <c r="F384" s="11">
        <v>456952.3</v>
      </c>
      <c r="G384" s="24">
        <v>108</v>
      </c>
      <c r="H384" s="11">
        <v>483775.13</v>
      </c>
      <c r="I384" s="24">
        <v>0</v>
      </c>
      <c r="J384" s="11">
        <v>0</v>
      </c>
      <c r="K384" s="24">
        <v>1099</v>
      </c>
      <c r="L384" s="11">
        <v>5758621.7199999997</v>
      </c>
      <c r="M384" s="24">
        <v>0</v>
      </c>
      <c r="N384" s="11">
        <v>0</v>
      </c>
      <c r="O384" s="24">
        <v>13</v>
      </c>
      <c r="P384" s="11">
        <v>33558.61</v>
      </c>
      <c r="Q384" s="34">
        <v>6103</v>
      </c>
      <c r="R384" s="11">
        <v>17197784.350000001</v>
      </c>
    </row>
    <row r="385" spans="1:18" x14ac:dyDescent="0.3">
      <c r="A385" t="s">
        <v>105</v>
      </c>
      <c r="B385" t="s">
        <v>135</v>
      </c>
      <c r="C385" s="24">
        <v>1</v>
      </c>
      <c r="D385" s="11">
        <v>0</v>
      </c>
      <c r="E385" s="24">
        <v>0</v>
      </c>
      <c r="F385" s="11">
        <v>0</v>
      </c>
      <c r="G385" s="24">
        <v>0</v>
      </c>
      <c r="H385" s="11">
        <v>0</v>
      </c>
      <c r="I385" s="24">
        <v>0</v>
      </c>
      <c r="J385" s="11">
        <v>0</v>
      </c>
      <c r="K385" s="24">
        <v>0</v>
      </c>
      <c r="L385" s="11">
        <v>0</v>
      </c>
      <c r="M385" s="24">
        <v>0</v>
      </c>
      <c r="N385" s="11">
        <v>0</v>
      </c>
      <c r="O385" s="24">
        <v>0</v>
      </c>
      <c r="P385" s="11">
        <v>0</v>
      </c>
      <c r="Q385" s="34">
        <v>1</v>
      </c>
      <c r="R385" s="11">
        <v>0</v>
      </c>
    </row>
    <row r="386" spans="1:18" x14ac:dyDescent="0.3">
      <c r="A386" t="s">
        <v>105</v>
      </c>
      <c r="B386" t="s">
        <v>130</v>
      </c>
      <c r="C386" s="24">
        <v>29</v>
      </c>
      <c r="D386" s="11">
        <v>168357.91</v>
      </c>
      <c r="E386" s="24">
        <v>2</v>
      </c>
      <c r="F386" s="11">
        <v>17380.47</v>
      </c>
      <c r="G386" s="24">
        <v>2</v>
      </c>
      <c r="H386" s="11">
        <v>17662</v>
      </c>
      <c r="I386" s="24">
        <v>0</v>
      </c>
      <c r="J386" s="11">
        <v>0</v>
      </c>
      <c r="K386" s="24">
        <v>2</v>
      </c>
      <c r="L386" s="11">
        <v>283.85000000000002</v>
      </c>
      <c r="M386" s="24">
        <v>0</v>
      </c>
      <c r="N386" s="11">
        <v>0</v>
      </c>
      <c r="O386" s="24">
        <v>0</v>
      </c>
      <c r="P386" s="11">
        <v>0</v>
      </c>
      <c r="Q386" s="34">
        <v>35</v>
      </c>
      <c r="R386" s="11">
        <v>203684.23</v>
      </c>
    </row>
    <row r="387" spans="1:18" x14ac:dyDescent="0.3">
      <c r="A387" t="s">
        <v>105</v>
      </c>
      <c r="B387" t="s">
        <v>131</v>
      </c>
      <c r="C387" s="24">
        <v>15292</v>
      </c>
      <c r="D387" s="11">
        <v>194257190.02000001</v>
      </c>
      <c r="E387" s="24">
        <v>1062</v>
      </c>
      <c r="F387" s="11">
        <v>13161246.17</v>
      </c>
      <c r="G387" s="24">
        <v>576</v>
      </c>
      <c r="H387" s="11">
        <v>9937748.8599999994</v>
      </c>
      <c r="I387" s="24">
        <v>147</v>
      </c>
      <c r="J387" s="11">
        <v>9265654.6799999997</v>
      </c>
      <c r="K387" s="24">
        <v>2742</v>
      </c>
      <c r="L387" s="11">
        <v>92394992.689999998</v>
      </c>
      <c r="M387" s="24">
        <v>418</v>
      </c>
      <c r="N387" s="11">
        <v>30863545.640000001</v>
      </c>
      <c r="O387" s="24">
        <v>6</v>
      </c>
      <c r="P387" s="11">
        <v>2742.91</v>
      </c>
      <c r="Q387" s="34">
        <v>20243</v>
      </c>
      <c r="R387" s="11">
        <v>349883120.97000003</v>
      </c>
    </row>
    <row r="388" spans="1:18" x14ac:dyDescent="0.3">
      <c r="A388" t="s">
        <v>106</v>
      </c>
      <c r="B388" t="s">
        <v>123</v>
      </c>
      <c r="C388" s="24">
        <v>9517</v>
      </c>
      <c r="D388" s="11">
        <v>29600498.559999999</v>
      </c>
      <c r="E388" s="24">
        <v>359</v>
      </c>
      <c r="F388" s="11">
        <v>1273365.96</v>
      </c>
      <c r="G388" s="24">
        <v>177</v>
      </c>
      <c r="H388" s="11">
        <v>657165.04</v>
      </c>
      <c r="I388" s="24">
        <v>2</v>
      </c>
      <c r="J388" s="11">
        <v>0</v>
      </c>
      <c r="K388" s="24">
        <v>1532</v>
      </c>
      <c r="L388" s="11">
        <v>18156177.73</v>
      </c>
      <c r="M388" s="24">
        <v>18</v>
      </c>
      <c r="N388" s="11">
        <v>163642.85999999999</v>
      </c>
      <c r="O388" s="24">
        <v>18</v>
      </c>
      <c r="P388" s="11">
        <v>43033.440000000002</v>
      </c>
      <c r="Q388" s="34">
        <v>11623</v>
      </c>
      <c r="R388" s="11">
        <v>49893883.590000004</v>
      </c>
    </row>
    <row r="389" spans="1:18" x14ac:dyDescent="0.3">
      <c r="A389" t="s">
        <v>106</v>
      </c>
      <c r="B389" t="s">
        <v>124</v>
      </c>
      <c r="C389" s="24">
        <v>5249</v>
      </c>
      <c r="D389" s="11">
        <v>28633465.879999999</v>
      </c>
      <c r="E389" s="24">
        <v>340</v>
      </c>
      <c r="F389" s="11">
        <v>3267843.54</v>
      </c>
      <c r="G389" s="24">
        <v>50</v>
      </c>
      <c r="H389" s="11">
        <v>729922.41</v>
      </c>
      <c r="I389" s="24">
        <v>49</v>
      </c>
      <c r="J389" s="11">
        <v>2427144.2799999998</v>
      </c>
      <c r="K389" s="24">
        <v>604</v>
      </c>
      <c r="L389" s="11">
        <v>12509880.470000001</v>
      </c>
      <c r="M389" s="24">
        <v>192</v>
      </c>
      <c r="N389" s="11">
        <v>11504068.35</v>
      </c>
      <c r="O389" s="24">
        <v>0</v>
      </c>
      <c r="P389" s="11">
        <v>0</v>
      </c>
      <c r="Q389" s="34">
        <v>6484</v>
      </c>
      <c r="R389" s="11">
        <v>59072324.93</v>
      </c>
    </row>
    <row r="390" spans="1:18" x14ac:dyDescent="0.3">
      <c r="A390" t="s">
        <v>106</v>
      </c>
      <c r="B390" t="s">
        <v>125</v>
      </c>
      <c r="C390" s="24">
        <v>1</v>
      </c>
      <c r="D390" s="11">
        <v>2566</v>
      </c>
      <c r="E390" s="24">
        <v>0</v>
      </c>
      <c r="F390" s="11">
        <v>0</v>
      </c>
      <c r="G390" s="24">
        <v>0</v>
      </c>
      <c r="H390" s="11">
        <v>0</v>
      </c>
      <c r="I390" s="24">
        <v>0</v>
      </c>
      <c r="J390" s="11">
        <v>0</v>
      </c>
      <c r="K390" s="24">
        <v>7</v>
      </c>
      <c r="L390" s="11">
        <v>123406</v>
      </c>
      <c r="M390" s="24">
        <v>0</v>
      </c>
      <c r="N390" s="11">
        <v>0</v>
      </c>
      <c r="O390" s="24">
        <v>0</v>
      </c>
      <c r="P390" s="11">
        <v>0</v>
      </c>
      <c r="Q390" s="34">
        <v>8</v>
      </c>
      <c r="R390" s="11">
        <v>125972</v>
      </c>
    </row>
    <row r="391" spans="1:18" x14ac:dyDescent="0.3">
      <c r="A391" t="s">
        <v>106</v>
      </c>
      <c r="B391" t="s">
        <v>126</v>
      </c>
      <c r="C391" s="24">
        <v>104</v>
      </c>
      <c r="D391" s="11">
        <v>332903.34999999998</v>
      </c>
      <c r="E391" s="24">
        <v>3</v>
      </c>
      <c r="F391" s="11">
        <v>1754.99</v>
      </c>
      <c r="G391" s="24">
        <v>4</v>
      </c>
      <c r="H391" s="11">
        <v>38473</v>
      </c>
      <c r="I391" s="24">
        <v>2</v>
      </c>
      <c r="J391" s="11">
        <v>15296.06</v>
      </c>
      <c r="K391" s="24">
        <v>14</v>
      </c>
      <c r="L391" s="11">
        <v>138106.9</v>
      </c>
      <c r="M391" s="24">
        <v>9</v>
      </c>
      <c r="N391" s="11">
        <v>164286.39000000001</v>
      </c>
      <c r="O391" s="24">
        <v>0</v>
      </c>
      <c r="P391" s="11">
        <v>0</v>
      </c>
      <c r="Q391" s="34">
        <v>136</v>
      </c>
      <c r="R391" s="11">
        <v>690820.69</v>
      </c>
    </row>
    <row r="392" spans="1:18" x14ac:dyDescent="0.3">
      <c r="A392" t="s">
        <v>106</v>
      </c>
      <c r="B392" t="s">
        <v>127</v>
      </c>
      <c r="C392" s="24">
        <v>2865</v>
      </c>
      <c r="D392" s="11">
        <v>11683889.4</v>
      </c>
      <c r="E392" s="24">
        <v>0</v>
      </c>
      <c r="F392" s="11">
        <v>0</v>
      </c>
      <c r="G392" s="24">
        <v>0</v>
      </c>
      <c r="H392" s="11">
        <v>0</v>
      </c>
      <c r="I392" s="24">
        <v>0</v>
      </c>
      <c r="J392" s="11">
        <v>0</v>
      </c>
      <c r="K392" s="24">
        <v>50</v>
      </c>
      <c r="L392" s="11">
        <v>44113.15</v>
      </c>
      <c r="M392" s="24">
        <v>0</v>
      </c>
      <c r="N392" s="11">
        <v>0</v>
      </c>
      <c r="O392" s="24">
        <v>0</v>
      </c>
      <c r="P392" s="11">
        <v>0</v>
      </c>
      <c r="Q392" s="34">
        <v>2915</v>
      </c>
      <c r="R392" s="11">
        <v>11728002.550000001</v>
      </c>
    </row>
    <row r="393" spans="1:18" x14ac:dyDescent="0.3">
      <c r="A393" t="s">
        <v>106</v>
      </c>
      <c r="B393" t="s">
        <v>128</v>
      </c>
      <c r="C393" s="24">
        <v>20</v>
      </c>
      <c r="D393" s="11">
        <v>80035.520000000004</v>
      </c>
      <c r="E393" s="24">
        <v>0</v>
      </c>
      <c r="F393" s="11">
        <v>0</v>
      </c>
      <c r="G393" s="24">
        <v>1</v>
      </c>
      <c r="H393" s="11">
        <v>0</v>
      </c>
      <c r="I393" s="24">
        <v>0</v>
      </c>
      <c r="J393" s="11">
        <v>0</v>
      </c>
      <c r="K393" s="24">
        <v>4</v>
      </c>
      <c r="L393" s="11">
        <v>5905.25</v>
      </c>
      <c r="M393" s="24">
        <v>1</v>
      </c>
      <c r="N393" s="11">
        <v>7130.42</v>
      </c>
      <c r="O393" s="24">
        <v>12</v>
      </c>
      <c r="P393" s="11">
        <v>20844.5</v>
      </c>
      <c r="Q393" s="34">
        <v>38</v>
      </c>
      <c r="R393" s="11">
        <v>113915.69</v>
      </c>
    </row>
    <row r="394" spans="1:18" x14ac:dyDescent="0.3">
      <c r="A394" t="s">
        <v>106</v>
      </c>
      <c r="B394" t="s">
        <v>129</v>
      </c>
      <c r="C394" s="24">
        <v>175</v>
      </c>
      <c r="D394" s="11">
        <v>190856.69</v>
      </c>
      <c r="E394" s="24">
        <v>12</v>
      </c>
      <c r="F394" s="11">
        <v>9714.1</v>
      </c>
      <c r="G394" s="24">
        <v>0</v>
      </c>
      <c r="H394" s="11">
        <v>0</v>
      </c>
      <c r="I394" s="24">
        <v>0</v>
      </c>
      <c r="J394" s="11">
        <v>0</v>
      </c>
      <c r="K394" s="24">
        <v>67</v>
      </c>
      <c r="L394" s="11">
        <v>287951.31</v>
      </c>
      <c r="M394" s="24">
        <v>0</v>
      </c>
      <c r="N394" s="11">
        <v>0</v>
      </c>
      <c r="O394" s="24">
        <v>0</v>
      </c>
      <c r="P394" s="11">
        <v>0</v>
      </c>
      <c r="Q394" s="34">
        <v>254</v>
      </c>
      <c r="R394" s="11">
        <v>488522.1</v>
      </c>
    </row>
    <row r="395" spans="1:18" x14ac:dyDescent="0.3">
      <c r="A395" t="s">
        <v>106</v>
      </c>
      <c r="B395" t="s">
        <v>130</v>
      </c>
      <c r="C395" s="24">
        <v>170</v>
      </c>
      <c r="D395" s="11">
        <v>702537.73</v>
      </c>
      <c r="E395" s="24">
        <v>5</v>
      </c>
      <c r="F395" s="11">
        <v>123717.06</v>
      </c>
      <c r="G395" s="24">
        <v>1</v>
      </c>
      <c r="H395" s="11">
        <v>660</v>
      </c>
      <c r="I395" s="24">
        <v>2</v>
      </c>
      <c r="J395" s="11">
        <v>11859.91</v>
      </c>
      <c r="K395" s="24">
        <v>34</v>
      </c>
      <c r="L395" s="11">
        <v>400077.92</v>
      </c>
      <c r="M395" s="24">
        <v>5</v>
      </c>
      <c r="N395" s="11">
        <v>165885.82999999999</v>
      </c>
      <c r="O395" s="24">
        <v>0</v>
      </c>
      <c r="P395" s="11">
        <v>0</v>
      </c>
      <c r="Q395" s="34">
        <v>217</v>
      </c>
      <c r="R395" s="11">
        <v>1404738.45</v>
      </c>
    </row>
    <row r="396" spans="1:18" x14ac:dyDescent="0.3">
      <c r="A396" t="s">
        <v>106</v>
      </c>
      <c r="B396" t="s">
        <v>131</v>
      </c>
      <c r="C396" s="24">
        <v>2675</v>
      </c>
      <c r="D396" s="11">
        <v>16254072.68</v>
      </c>
      <c r="E396" s="24">
        <v>101</v>
      </c>
      <c r="F396" s="11">
        <v>757061.23</v>
      </c>
      <c r="G396" s="24">
        <v>63</v>
      </c>
      <c r="H396" s="11">
        <v>554530.72</v>
      </c>
      <c r="I396" s="24">
        <v>16</v>
      </c>
      <c r="J396" s="11">
        <v>1188798.81</v>
      </c>
      <c r="K396" s="24">
        <v>802</v>
      </c>
      <c r="L396" s="11">
        <v>14035355.41</v>
      </c>
      <c r="M396" s="24">
        <v>69</v>
      </c>
      <c r="N396" s="11">
        <v>3976602.41</v>
      </c>
      <c r="O396" s="24">
        <v>1</v>
      </c>
      <c r="P396" s="11">
        <v>483.34</v>
      </c>
      <c r="Q396" s="34">
        <v>3727</v>
      </c>
      <c r="R396" s="11">
        <v>36766904.600000001</v>
      </c>
    </row>
    <row r="397" spans="1:18" x14ac:dyDescent="0.3">
      <c r="A397" t="s">
        <v>107</v>
      </c>
      <c r="B397" t="s">
        <v>123</v>
      </c>
      <c r="C397" s="24">
        <v>173</v>
      </c>
      <c r="D397" s="11">
        <v>1587982.93</v>
      </c>
      <c r="E397" s="24">
        <v>7</v>
      </c>
      <c r="F397" s="11">
        <v>113788.97</v>
      </c>
      <c r="G397" s="24">
        <v>1</v>
      </c>
      <c r="H397" s="11">
        <v>0</v>
      </c>
      <c r="I397" s="24">
        <v>0</v>
      </c>
      <c r="J397" s="11">
        <v>0</v>
      </c>
      <c r="K397" s="24">
        <v>141</v>
      </c>
      <c r="L397" s="11">
        <v>5329061.42</v>
      </c>
      <c r="M397" s="24">
        <v>2</v>
      </c>
      <c r="N397" s="11">
        <v>182909.79</v>
      </c>
      <c r="O397" s="24">
        <v>0</v>
      </c>
      <c r="P397" s="11">
        <v>0</v>
      </c>
      <c r="Q397" s="34">
        <v>324</v>
      </c>
      <c r="R397" s="11">
        <v>7213743.1100000003</v>
      </c>
    </row>
    <row r="398" spans="1:18" x14ac:dyDescent="0.3">
      <c r="A398" t="s">
        <v>107</v>
      </c>
      <c r="B398" t="s">
        <v>124</v>
      </c>
      <c r="C398" s="24">
        <v>2741</v>
      </c>
      <c r="D398" s="11">
        <v>27051757.899999999</v>
      </c>
      <c r="E398" s="24">
        <v>298</v>
      </c>
      <c r="F398" s="11">
        <v>4009076.96</v>
      </c>
      <c r="G398" s="24">
        <v>96</v>
      </c>
      <c r="H398" s="11">
        <v>6494300.7800000003</v>
      </c>
      <c r="I398" s="24">
        <v>27</v>
      </c>
      <c r="J398" s="11">
        <v>4779141.1900000004</v>
      </c>
      <c r="K398" s="24">
        <v>568</v>
      </c>
      <c r="L398" s="11">
        <v>24222424.460000001</v>
      </c>
      <c r="M398" s="24">
        <v>83</v>
      </c>
      <c r="N398" s="11">
        <v>9329906.5099999998</v>
      </c>
      <c r="O398" s="24">
        <v>0</v>
      </c>
      <c r="P398" s="11">
        <v>0</v>
      </c>
      <c r="Q398" s="34">
        <v>3813</v>
      </c>
      <c r="R398" s="11">
        <v>75886607.799999997</v>
      </c>
    </row>
    <row r="399" spans="1:18" x14ac:dyDescent="0.3">
      <c r="A399" t="s">
        <v>107</v>
      </c>
      <c r="B399" t="s">
        <v>126</v>
      </c>
      <c r="C399" s="24">
        <v>23</v>
      </c>
      <c r="D399" s="11">
        <v>430899.78</v>
      </c>
      <c r="E399" s="24">
        <v>5</v>
      </c>
      <c r="F399" s="11">
        <v>77905.929999999993</v>
      </c>
      <c r="G399" s="24">
        <v>0</v>
      </c>
      <c r="H399" s="11">
        <v>0</v>
      </c>
      <c r="I399" s="24">
        <v>0</v>
      </c>
      <c r="J399" s="11">
        <v>0</v>
      </c>
      <c r="K399" s="24">
        <v>15</v>
      </c>
      <c r="L399" s="11">
        <v>615980.22</v>
      </c>
      <c r="M399" s="24">
        <v>0</v>
      </c>
      <c r="N399" s="11">
        <v>0</v>
      </c>
      <c r="O399" s="24">
        <v>0</v>
      </c>
      <c r="P399" s="11">
        <v>0</v>
      </c>
      <c r="Q399" s="34">
        <v>43</v>
      </c>
      <c r="R399" s="11">
        <v>1124785.93</v>
      </c>
    </row>
    <row r="400" spans="1:18" x14ac:dyDescent="0.3">
      <c r="A400" t="s">
        <v>107</v>
      </c>
      <c r="B400" t="s">
        <v>127</v>
      </c>
      <c r="C400" s="24">
        <v>10</v>
      </c>
      <c r="D400" s="11">
        <v>67409.47</v>
      </c>
      <c r="E400" s="24">
        <v>1</v>
      </c>
      <c r="F400" s="11">
        <v>149</v>
      </c>
      <c r="G400" s="24">
        <v>0</v>
      </c>
      <c r="H400" s="11">
        <v>0</v>
      </c>
      <c r="I400" s="24">
        <v>0</v>
      </c>
      <c r="J400" s="11">
        <v>0</v>
      </c>
      <c r="K400" s="24">
        <v>1</v>
      </c>
      <c r="L400" s="11">
        <v>5053.58</v>
      </c>
      <c r="M400" s="24">
        <v>0</v>
      </c>
      <c r="N400" s="11">
        <v>0</v>
      </c>
      <c r="O400" s="24">
        <v>1</v>
      </c>
      <c r="P400" s="11">
        <v>663.04</v>
      </c>
      <c r="Q400" s="34">
        <v>13</v>
      </c>
      <c r="R400" s="11">
        <v>73275.09</v>
      </c>
    </row>
    <row r="401" spans="1:18" x14ac:dyDescent="0.3">
      <c r="A401" t="s">
        <v>107</v>
      </c>
      <c r="B401" t="s">
        <v>128</v>
      </c>
      <c r="C401" s="24">
        <v>17</v>
      </c>
      <c r="D401" s="11">
        <v>73823.67</v>
      </c>
      <c r="E401" s="24">
        <v>0</v>
      </c>
      <c r="F401" s="11">
        <v>0</v>
      </c>
      <c r="G401" s="24">
        <v>0</v>
      </c>
      <c r="H401" s="11">
        <v>0</v>
      </c>
      <c r="I401" s="24">
        <v>0</v>
      </c>
      <c r="J401" s="11">
        <v>0</v>
      </c>
      <c r="K401" s="24">
        <v>18</v>
      </c>
      <c r="L401" s="11">
        <v>361810.85</v>
      </c>
      <c r="M401" s="24">
        <v>0</v>
      </c>
      <c r="N401" s="11">
        <v>0</v>
      </c>
      <c r="O401" s="24">
        <v>0</v>
      </c>
      <c r="P401" s="11">
        <v>0</v>
      </c>
      <c r="Q401" s="34">
        <v>35</v>
      </c>
      <c r="R401" s="11">
        <v>435634.52</v>
      </c>
    </row>
    <row r="402" spans="1:18" x14ac:dyDescent="0.3">
      <c r="A402" t="s">
        <v>107</v>
      </c>
      <c r="B402" t="s">
        <v>129</v>
      </c>
      <c r="C402" s="24">
        <v>30</v>
      </c>
      <c r="D402" s="11">
        <v>76976.89</v>
      </c>
      <c r="E402" s="24">
        <v>0</v>
      </c>
      <c r="F402" s="11">
        <v>0</v>
      </c>
      <c r="G402" s="24">
        <v>1</v>
      </c>
      <c r="H402" s="11">
        <v>0</v>
      </c>
      <c r="I402" s="24">
        <v>0</v>
      </c>
      <c r="J402" s="11">
        <v>0</v>
      </c>
      <c r="K402" s="24">
        <v>11</v>
      </c>
      <c r="L402" s="11">
        <v>335929.14</v>
      </c>
      <c r="M402" s="24">
        <v>0</v>
      </c>
      <c r="N402" s="11">
        <v>0</v>
      </c>
      <c r="O402" s="24">
        <v>0</v>
      </c>
      <c r="P402" s="11">
        <v>0</v>
      </c>
      <c r="Q402" s="34">
        <v>42</v>
      </c>
      <c r="R402" s="11">
        <v>412906.03</v>
      </c>
    </row>
    <row r="403" spans="1:18" x14ac:dyDescent="0.3">
      <c r="A403" t="s">
        <v>107</v>
      </c>
      <c r="B403" t="s">
        <v>133</v>
      </c>
      <c r="C403" s="24">
        <v>0</v>
      </c>
      <c r="D403" s="11">
        <v>0</v>
      </c>
      <c r="E403" s="24">
        <v>1</v>
      </c>
      <c r="F403" s="11">
        <v>1674.1</v>
      </c>
      <c r="G403" s="24">
        <v>0</v>
      </c>
      <c r="H403" s="11">
        <v>0</v>
      </c>
      <c r="I403" s="24">
        <v>0</v>
      </c>
      <c r="J403" s="11">
        <v>0</v>
      </c>
      <c r="K403" s="24">
        <v>0</v>
      </c>
      <c r="L403" s="11">
        <v>0</v>
      </c>
      <c r="M403" s="24">
        <v>0</v>
      </c>
      <c r="N403" s="11">
        <v>0</v>
      </c>
      <c r="O403" s="24">
        <v>0</v>
      </c>
      <c r="P403" s="11">
        <v>0</v>
      </c>
      <c r="Q403" s="34">
        <v>1</v>
      </c>
      <c r="R403" s="11">
        <v>1674.1</v>
      </c>
    </row>
    <row r="404" spans="1:18" x14ac:dyDescent="0.3">
      <c r="A404" t="s">
        <v>107</v>
      </c>
      <c r="B404" t="s">
        <v>130</v>
      </c>
      <c r="C404" s="24">
        <v>572</v>
      </c>
      <c r="D404" s="11">
        <v>7436089.2800000003</v>
      </c>
      <c r="E404" s="24">
        <v>46</v>
      </c>
      <c r="F404" s="11">
        <v>366450.28</v>
      </c>
      <c r="G404" s="24">
        <v>5</v>
      </c>
      <c r="H404" s="11">
        <v>84478.82</v>
      </c>
      <c r="I404" s="24">
        <v>11</v>
      </c>
      <c r="J404" s="11">
        <v>712345.07</v>
      </c>
      <c r="K404" s="24">
        <v>215</v>
      </c>
      <c r="L404" s="11">
        <v>10147844.77</v>
      </c>
      <c r="M404" s="24">
        <v>42</v>
      </c>
      <c r="N404" s="11">
        <v>5786759.9299999997</v>
      </c>
      <c r="O404" s="24">
        <v>0</v>
      </c>
      <c r="P404" s="11">
        <v>0</v>
      </c>
      <c r="Q404" s="34">
        <v>891</v>
      </c>
      <c r="R404" s="11">
        <v>24533968.149999999</v>
      </c>
    </row>
    <row r="405" spans="1:18" x14ac:dyDescent="0.3">
      <c r="A405" t="s">
        <v>107</v>
      </c>
      <c r="B405" t="s">
        <v>131</v>
      </c>
      <c r="C405" s="24">
        <v>1417</v>
      </c>
      <c r="D405" s="11">
        <v>10529334.800000001</v>
      </c>
      <c r="E405" s="24">
        <v>78</v>
      </c>
      <c r="F405" s="11">
        <v>1180284.75</v>
      </c>
      <c r="G405" s="24">
        <v>39</v>
      </c>
      <c r="H405" s="11">
        <v>967139.86</v>
      </c>
      <c r="I405" s="24">
        <v>4</v>
      </c>
      <c r="J405" s="11">
        <v>535592.19999999995</v>
      </c>
      <c r="K405" s="24">
        <v>253</v>
      </c>
      <c r="L405" s="11">
        <v>9300703.5199999996</v>
      </c>
      <c r="M405" s="24">
        <v>17</v>
      </c>
      <c r="N405" s="11">
        <v>1301674.24</v>
      </c>
      <c r="O405" s="24">
        <v>0</v>
      </c>
      <c r="P405" s="11">
        <v>0</v>
      </c>
      <c r="Q405" s="34">
        <v>1808</v>
      </c>
      <c r="R405" s="11">
        <v>23814729.370000001</v>
      </c>
    </row>
    <row r="406" spans="1:18" x14ac:dyDescent="0.3">
      <c r="A406" t="s">
        <v>108</v>
      </c>
      <c r="B406" t="s">
        <v>123</v>
      </c>
      <c r="C406" s="24">
        <v>1150</v>
      </c>
      <c r="D406" s="11">
        <v>23374738.420000002</v>
      </c>
      <c r="E406" s="24">
        <v>46</v>
      </c>
      <c r="F406" s="11">
        <v>556374.89</v>
      </c>
      <c r="G406" s="24">
        <v>45</v>
      </c>
      <c r="H406" s="11">
        <v>4970169.33</v>
      </c>
      <c r="I406" s="24">
        <v>6</v>
      </c>
      <c r="J406" s="11">
        <v>562461.21</v>
      </c>
      <c r="K406" s="24">
        <v>47</v>
      </c>
      <c r="L406" s="11">
        <v>2176023.7799999998</v>
      </c>
      <c r="M406" s="24">
        <v>8</v>
      </c>
      <c r="N406" s="11">
        <v>145565.76999999999</v>
      </c>
      <c r="O406" s="24">
        <v>1</v>
      </c>
      <c r="P406" s="11">
        <v>0</v>
      </c>
      <c r="Q406" s="34">
        <v>1303</v>
      </c>
      <c r="R406" s="11">
        <v>31785333.399999999</v>
      </c>
    </row>
    <row r="407" spans="1:18" x14ac:dyDescent="0.3">
      <c r="A407" t="s">
        <v>108</v>
      </c>
      <c r="B407" t="s">
        <v>124</v>
      </c>
      <c r="C407" s="24">
        <v>27658</v>
      </c>
      <c r="D407" s="11">
        <v>482766443.66000003</v>
      </c>
      <c r="E407" s="24">
        <v>2568</v>
      </c>
      <c r="F407" s="11">
        <v>47584285.340000004</v>
      </c>
      <c r="G407" s="24">
        <v>2051</v>
      </c>
      <c r="H407" s="11">
        <v>77883213.129999995</v>
      </c>
      <c r="I407" s="24">
        <v>122</v>
      </c>
      <c r="J407" s="11">
        <v>8650421.6199999992</v>
      </c>
      <c r="K407" s="24">
        <v>1371</v>
      </c>
      <c r="L407" s="11">
        <v>43477331.549999997</v>
      </c>
      <c r="M407" s="24">
        <v>421</v>
      </c>
      <c r="N407" s="11">
        <v>22937549.5</v>
      </c>
      <c r="O407" s="24">
        <v>10</v>
      </c>
      <c r="P407" s="11">
        <v>243484.26</v>
      </c>
      <c r="Q407" s="34">
        <v>34201</v>
      </c>
      <c r="R407" s="11">
        <v>683542729.05999994</v>
      </c>
    </row>
    <row r="408" spans="1:18" x14ac:dyDescent="0.3">
      <c r="A408" t="s">
        <v>108</v>
      </c>
      <c r="B408" t="s">
        <v>126</v>
      </c>
      <c r="C408" s="24">
        <v>35</v>
      </c>
      <c r="D408" s="11">
        <v>503180.05</v>
      </c>
      <c r="E408" s="24">
        <v>0</v>
      </c>
      <c r="F408" s="11">
        <v>0</v>
      </c>
      <c r="G408" s="24">
        <v>1</v>
      </c>
      <c r="H408" s="11">
        <v>18869.39</v>
      </c>
      <c r="I408" s="24">
        <v>0</v>
      </c>
      <c r="J408" s="11">
        <v>0</v>
      </c>
      <c r="K408" s="24">
        <v>2</v>
      </c>
      <c r="L408" s="11">
        <v>0</v>
      </c>
      <c r="M408" s="24">
        <v>1</v>
      </c>
      <c r="N408" s="11">
        <v>0</v>
      </c>
      <c r="O408" s="24">
        <v>0</v>
      </c>
      <c r="P408" s="11">
        <v>0</v>
      </c>
      <c r="Q408" s="34">
        <v>39</v>
      </c>
      <c r="R408" s="11">
        <v>522049.44</v>
      </c>
    </row>
    <row r="409" spans="1:18" x14ac:dyDescent="0.3">
      <c r="A409" t="s">
        <v>108</v>
      </c>
      <c r="B409" t="s">
        <v>127</v>
      </c>
      <c r="C409" s="24">
        <v>309</v>
      </c>
      <c r="D409" s="11">
        <v>5363270.45</v>
      </c>
      <c r="E409" s="24">
        <v>1</v>
      </c>
      <c r="F409" s="11">
        <v>2102.8000000000002</v>
      </c>
      <c r="G409" s="24">
        <v>0</v>
      </c>
      <c r="H409" s="11">
        <v>0</v>
      </c>
      <c r="I409" s="24">
        <v>0</v>
      </c>
      <c r="J409" s="11">
        <v>0</v>
      </c>
      <c r="K409" s="24">
        <v>1</v>
      </c>
      <c r="L409" s="11">
        <v>0</v>
      </c>
      <c r="M409" s="24">
        <v>0</v>
      </c>
      <c r="N409" s="11">
        <v>0</v>
      </c>
      <c r="O409" s="24">
        <v>0</v>
      </c>
      <c r="P409" s="11">
        <v>0</v>
      </c>
      <c r="Q409" s="34">
        <v>311</v>
      </c>
      <c r="R409" s="11">
        <v>5365373.25</v>
      </c>
    </row>
    <row r="410" spans="1:18" x14ac:dyDescent="0.3">
      <c r="A410" t="s">
        <v>108</v>
      </c>
      <c r="B410" t="s">
        <v>128</v>
      </c>
      <c r="C410" s="24">
        <v>4</v>
      </c>
      <c r="D410" s="11">
        <v>17545.53</v>
      </c>
      <c r="E410" s="24">
        <v>0</v>
      </c>
      <c r="F410" s="11">
        <v>0</v>
      </c>
      <c r="G410" s="24">
        <v>0</v>
      </c>
      <c r="H410" s="11">
        <v>0</v>
      </c>
      <c r="I410" s="24">
        <v>0</v>
      </c>
      <c r="J410" s="11">
        <v>0</v>
      </c>
      <c r="K410" s="24">
        <v>0</v>
      </c>
      <c r="L410" s="11">
        <v>0</v>
      </c>
      <c r="M410" s="24">
        <v>0</v>
      </c>
      <c r="N410" s="11">
        <v>0</v>
      </c>
      <c r="O410" s="24">
        <v>0</v>
      </c>
      <c r="P410" s="11">
        <v>0</v>
      </c>
      <c r="Q410" s="34">
        <v>4</v>
      </c>
      <c r="R410" s="11">
        <v>17545.53</v>
      </c>
    </row>
    <row r="411" spans="1:18" x14ac:dyDescent="0.3">
      <c r="A411" t="s">
        <v>108</v>
      </c>
      <c r="B411" t="s">
        <v>129</v>
      </c>
      <c r="C411" s="24">
        <v>109</v>
      </c>
      <c r="D411" s="11">
        <v>263762.15000000002</v>
      </c>
      <c r="E411" s="24">
        <v>17</v>
      </c>
      <c r="F411" s="11">
        <v>13159.01</v>
      </c>
      <c r="G411" s="24">
        <v>13</v>
      </c>
      <c r="H411" s="11">
        <v>39328.43</v>
      </c>
      <c r="I411" s="24">
        <v>0</v>
      </c>
      <c r="J411" s="11">
        <v>0</v>
      </c>
      <c r="K411" s="24">
        <v>14</v>
      </c>
      <c r="L411" s="11">
        <v>24698.400000000001</v>
      </c>
      <c r="M411" s="24">
        <v>0</v>
      </c>
      <c r="N411" s="11">
        <v>0</v>
      </c>
      <c r="O411" s="24">
        <v>0</v>
      </c>
      <c r="P411" s="11">
        <v>0</v>
      </c>
      <c r="Q411" s="34">
        <v>153</v>
      </c>
      <c r="R411" s="11">
        <v>340947.99</v>
      </c>
    </row>
    <row r="412" spans="1:18" x14ac:dyDescent="0.3">
      <c r="A412" t="s">
        <v>108</v>
      </c>
      <c r="B412" t="s">
        <v>133</v>
      </c>
      <c r="C412" s="24">
        <v>4</v>
      </c>
      <c r="D412" s="11">
        <v>151092.01</v>
      </c>
      <c r="E412" s="24">
        <v>0</v>
      </c>
      <c r="F412" s="11">
        <v>0</v>
      </c>
      <c r="G412" s="24">
        <v>0</v>
      </c>
      <c r="H412" s="11">
        <v>0</v>
      </c>
      <c r="I412" s="24">
        <v>0</v>
      </c>
      <c r="J412" s="11">
        <v>0</v>
      </c>
      <c r="K412" s="24">
        <v>0</v>
      </c>
      <c r="L412" s="11">
        <v>0</v>
      </c>
      <c r="M412" s="24">
        <v>0</v>
      </c>
      <c r="N412" s="11">
        <v>0</v>
      </c>
      <c r="O412" s="24">
        <v>0</v>
      </c>
      <c r="P412" s="11">
        <v>0</v>
      </c>
      <c r="Q412" s="34">
        <v>4</v>
      </c>
      <c r="R412" s="11">
        <v>151092.01</v>
      </c>
    </row>
    <row r="413" spans="1:18" x14ac:dyDescent="0.3">
      <c r="A413" t="s">
        <v>108</v>
      </c>
      <c r="B413" t="s">
        <v>130</v>
      </c>
      <c r="C413" s="24">
        <v>3038</v>
      </c>
      <c r="D413" s="11">
        <v>58976861.780000001</v>
      </c>
      <c r="E413" s="24">
        <v>329</v>
      </c>
      <c r="F413" s="11">
        <v>7540286.3399999999</v>
      </c>
      <c r="G413" s="24">
        <v>413</v>
      </c>
      <c r="H413" s="11">
        <v>24981507.449999999</v>
      </c>
      <c r="I413" s="24">
        <v>12</v>
      </c>
      <c r="J413" s="11">
        <v>697593.71</v>
      </c>
      <c r="K413" s="24">
        <v>186</v>
      </c>
      <c r="L413" s="11">
        <v>6182173.5300000003</v>
      </c>
      <c r="M413" s="24">
        <v>50</v>
      </c>
      <c r="N413" s="11">
        <v>2727815.59</v>
      </c>
      <c r="O413" s="24">
        <v>3</v>
      </c>
      <c r="P413" s="11">
        <v>59800</v>
      </c>
      <c r="Q413" s="34">
        <v>4031</v>
      </c>
      <c r="R413" s="11">
        <v>101166038.40000001</v>
      </c>
    </row>
    <row r="414" spans="1:18" x14ac:dyDescent="0.3">
      <c r="A414" t="s">
        <v>108</v>
      </c>
      <c r="B414" t="s">
        <v>131</v>
      </c>
      <c r="C414" s="24">
        <v>6803</v>
      </c>
      <c r="D414" s="11">
        <v>133965709.28</v>
      </c>
      <c r="E414" s="24">
        <v>417</v>
      </c>
      <c r="F414" s="11">
        <v>6236149.7400000002</v>
      </c>
      <c r="G414" s="24">
        <v>447</v>
      </c>
      <c r="H414" s="11">
        <v>15664952.050000001</v>
      </c>
      <c r="I414" s="24">
        <v>74</v>
      </c>
      <c r="J414" s="11">
        <v>4169285.29</v>
      </c>
      <c r="K414" s="24">
        <v>674</v>
      </c>
      <c r="L414" s="11">
        <v>17201197.77</v>
      </c>
      <c r="M414" s="24">
        <v>196</v>
      </c>
      <c r="N414" s="11">
        <v>7718290.7199999997</v>
      </c>
      <c r="O414" s="24">
        <v>0</v>
      </c>
      <c r="P414" s="11">
        <v>0</v>
      </c>
      <c r="Q414" s="34">
        <v>8611</v>
      </c>
      <c r="R414" s="11">
        <v>184955584.84999999</v>
      </c>
    </row>
    <row r="415" spans="1:18" x14ac:dyDescent="0.3">
      <c r="A415" t="s">
        <v>109</v>
      </c>
      <c r="B415" t="s">
        <v>123</v>
      </c>
      <c r="C415" s="24">
        <v>542</v>
      </c>
      <c r="D415" s="11">
        <v>8545020.3699999992</v>
      </c>
      <c r="E415" s="24">
        <v>7</v>
      </c>
      <c r="F415" s="11">
        <v>94319.97</v>
      </c>
      <c r="G415" s="24">
        <v>9</v>
      </c>
      <c r="H415" s="11">
        <v>43358.91</v>
      </c>
      <c r="I415" s="24">
        <v>0</v>
      </c>
      <c r="J415" s="11">
        <v>0</v>
      </c>
      <c r="K415" s="24">
        <v>51</v>
      </c>
      <c r="L415" s="11">
        <v>647752.56999999995</v>
      </c>
      <c r="M415" s="24">
        <v>14</v>
      </c>
      <c r="N415" s="11">
        <v>637080.66</v>
      </c>
      <c r="O415" s="24">
        <v>0</v>
      </c>
      <c r="P415" s="11">
        <v>0</v>
      </c>
      <c r="Q415" s="34">
        <v>623</v>
      </c>
      <c r="R415" s="11">
        <v>9967532.4800000004</v>
      </c>
    </row>
    <row r="416" spans="1:18" x14ac:dyDescent="0.3">
      <c r="A416" t="s">
        <v>109</v>
      </c>
      <c r="B416" t="s">
        <v>124</v>
      </c>
      <c r="C416" s="24">
        <v>868</v>
      </c>
      <c r="D416" s="11">
        <v>11572013.32</v>
      </c>
      <c r="E416" s="24">
        <v>18</v>
      </c>
      <c r="F416" s="11">
        <v>691043.88</v>
      </c>
      <c r="G416" s="24">
        <v>7</v>
      </c>
      <c r="H416" s="11">
        <v>69050.2</v>
      </c>
      <c r="I416" s="24">
        <v>15</v>
      </c>
      <c r="J416" s="11">
        <v>467117.34</v>
      </c>
      <c r="K416" s="24">
        <v>57</v>
      </c>
      <c r="L416" s="11">
        <v>797708.86</v>
      </c>
      <c r="M416" s="24">
        <v>28</v>
      </c>
      <c r="N416" s="11">
        <v>1861299.74</v>
      </c>
      <c r="O416" s="24">
        <v>0</v>
      </c>
      <c r="P416" s="11">
        <v>0</v>
      </c>
      <c r="Q416" s="34">
        <v>993</v>
      </c>
      <c r="R416" s="11">
        <v>15458233.34</v>
      </c>
    </row>
    <row r="417" spans="1:18" x14ac:dyDescent="0.3">
      <c r="A417" t="s">
        <v>109</v>
      </c>
      <c r="B417" t="s">
        <v>126</v>
      </c>
      <c r="C417" s="24">
        <v>5</v>
      </c>
      <c r="D417" s="11">
        <v>6245.57</v>
      </c>
      <c r="E417" s="24">
        <v>0</v>
      </c>
      <c r="F417" s="11">
        <v>0</v>
      </c>
      <c r="G417" s="24">
        <v>0</v>
      </c>
      <c r="H417" s="11">
        <v>0</v>
      </c>
      <c r="I417" s="24">
        <v>0</v>
      </c>
      <c r="J417" s="11">
        <v>0</v>
      </c>
      <c r="K417" s="24">
        <v>0</v>
      </c>
      <c r="L417" s="11">
        <v>0</v>
      </c>
      <c r="M417" s="24">
        <v>0</v>
      </c>
      <c r="N417" s="11">
        <v>0</v>
      </c>
      <c r="O417" s="24">
        <v>0</v>
      </c>
      <c r="P417" s="11">
        <v>0</v>
      </c>
      <c r="Q417" s="34">
        <v>5</v>
      </c>
      <c r="R417" s="11">
        <v>6245.57</v>
      </c>
    </row>
    <row r="418" spans="1:18" x14ac:dyDescent="0.3">
      <c r="A418" t="s">
        <v>109</v>
      </c>
      <c r="B418" t="s">
        <v>127</v>
      </c>
      <c r="C418" s="24">
        <v>17</v>
      </c>
      <c r="D418" s="11">
        <v>111809.42</v>
      </c>
      <c r="E418" s="24">
        <v>0</v>
      </c>
      <c r="F418" s="11">
        <v>0</v>
      </c>
      <c r="G418" s="24">
        <v>0</v>
      </c>
      <c r="H418" s="11">
        <v>0</v>
      </c>
      <c r="I418" s="24">
        <v>0</v>
      </c>
      <c r="J418" s="11">
        <v>0</v>
      </c>
      <c r="K418" s="24">
        <v>1</v>
      </c>
      <c r="L418" s="11">
        <v>10737.41</v>
      </c>
      <c r="M418" s="24">
        <v>0</v>
      </c>
      <c r="N418" s="11">
        <v>0</v>
      </c>
      <c r="O418" s="24">
        <v>0</v>
      </c>
      <c r="P418" s="11">
        <v>0</v>
      </c>
      <c r="Q418" s="34">
        <v>18</v>
      </c>
      <c r="R418" s="11">
        <v>122546.83</v>
      </c>
    </row>
    <row r="419" spans="1:18" x14ac:dyDescent="0.3">
      <c r="A419" t="s">
        <v>109</v>
      </c>
      <c r="B419" t="s">
        <v>128</v>
      </c>
      <c r="C419" s="24">
        <v>29</v>
      </c>
      <c r="D419" s="11">
        <v>497923.22</v>
      </c>
      <c r="E419" s="24">
        <v>0</v>
      </c>
      <c r="F419" s="11">
        <v>0</v>
      </c>
      <c r="G419" s="24">
        <v>1</v>
      </c>
      <c r="H419" s="11">
        <v>17400</v>
      </c>
      <c r="I419" s="24">
        <v>0</v>
      </c>
      <c r="J419" s="11">
        <v>0</v>
      </c>
      <c r="K419" s="24">
        <v>5</v>
      </c>
      <c r="L419" s="11">
        <v>21164</v>
      </c>
      <c r="M419" s="24">
        <v>0</v>
      </c>
      <c r="N419" s="11">
        <v>0</v>
      </c>
      <c r="O419" s="24">
        <v>0</v>
      </c>
      <c r="P419" s="11">
        <v>0</v>
      </c>
      <c r="Q419" s="34">
        <v>35</v>
      </c>
      <c r="R419" s="11">
        <v>536487.22</v>
      </c>
    </row>
    <row r="420" spans="1:18" x14ac:dyDescent="0.3">
      <c r="A420" t="s">
        <v>109</v>
      </c>
      <c r="B420" t="s">
        <v>129</v>
      </c>
      <c r="C420" s="24">
        <v>220</v>
      </c>
      <c r="D420" s="11">
        <v>780451.77</v>
      </c>
      <c r="E420" s="24">
        <v>4</v>
      </c>
      <c r="F420" s="11">
        <v>8103.56</v>
      </c>
      <c r="G420" s="24">
        <v>7</v>
      </c>
      <c r="H420" s="11">
        <v>84491.93</v>
      </c>
      <c r="I420" s="24">
        <v>0</v>
      </c>
      <c r="J420" s="11">
        <v>0</v>
      </c>
      <c r="K420" s="24">
        <v>44</v>
      </c>
      <c r="L420" s="11">
        <v>327675.14</v>
      </c>
      <c r="M420" s="24">
        <v>0</v>
      </c>
      <c r="N420" s="11">
        <v>0</v>
      </c>
      <c r="O420" s="24">
        <v>0</v>
      </c>
      <c r="P420" s="11">
        <v>0</v>
      </c>
      <c r="Q420" s="34">
        <v>275</v>
      </c>
      <c r="R420" s="11">
        <v>1200722.3999999999</v>
      </c>
    </row>
    <row r="421" spans="1:18" x14ac:dyDescent="0.3">
      <c r="A421" t="s">
        <v>109</v>
      </c>
      <c r="B421" t="s">
        <v>130</v>
      </c>
      <c r="C421" s="24">
        <v>1</v>
      </c>
      <c r="D421" s="11">
        <v>632.58000000000004</v>
      </c>
      <c r="E421" s="24">
        <v>1</v>
      </c>
      <c r="F421" s="11">
        <v>0</v>
      </c>
      <c r="G421" s="24">
        <v>0</v>
      </c>
      <c r="H421" s="11">
        <v>0</v>
      </c>
      <c r="I421" s="24">
        <v>0</v>
      </c>
      <c r="J421" s="11">
        <v>0</v>
      </c>
      <c r="K421" s="24">
        <v>0</v>
      </c>
      <c r="L421" s="11">
        <v>0</v>
      </c>
      <c r="M421" s="24">
        <v>0</v>
      </c>
      <c r="N421" s="11">
        <v>0</v>
      </c>
      <c r="O421" s="24">
        <v>0</v>
      </c>
      <c r="P421" s="11">
        <v>0</v>
      </c>
      <c r="Q421" s="34">
        <v>2</v>
      </c>
      <c r="R421" s="11">
        <v>632.58000000000004</v>
      </c>
    </row>
    <row r="422" spans="1:18" x14ac:dyDescent="0.3">
      <c r="A422" t="s">
        <v>109</v>
      </c>
      <c r="B422" t="s">
        <v>131</v>
      </c>
      <c r="C422" s="24">
        <v>1810</v>
      </c>
      <c r="D422" s="11">
        <v>22819781.640000001</v>
      </c>
      <c r="E422" s="24">
        <v>24</v>
      </c>
      <c r="F422" s="11">
        <v>177432.51</v>
      </c>
      <c r="G422" s="24">
        <v>22</v>
      </c>
      <c r="H422" s="11">
        <v>373901.68</v>
      </c>
      <c r="I422" s="24">
        <v>12</v>
      </c>
      <c r="J422" s="11">
        <v>934737</v>
      </c>
      <c r="K422" s="24">
        <v>109</v>
      </c>
      <c r="L422" s="11">
        <v>2507033.11</v>
      </c>
      <c r="M422" s="24">
        <v>12</v>
      </c>
      <c r="N422" s="11">
        <v>2304359.4700000002</v>
      </c>
      <c r="O422" s="24">
        <v>0</v>
      </c>
      <c r="P422" s="11">
        <v>0</v>
      </c>
      <c r="Q422" s="34">
        <v>1989</v>
      </c>
      <c r="R422" s="11">
        <v>29117245.41</v>
      </c>
    </row>
    <row r="423" spans="1:18" x14ac:dyDescent="0.3">
      <c r="A423" t="s">
        <v>110</v>
      </c>
      <c r="B423" t="s">
        <v>123</v>
      </c>
      <c r="C423" s="24">
        <v>1819</v>
      </c>
      <c r="D423" s="11">
        <v>25369385.559999999</v>
      </c>
      <c r="E423" s="24">
        <v>51</v>
      </c>
      <c r="F423" s="11">
        <v>406390.59</v>
      </c>
      <c r="G423" s="24">
        <v>30</v>
      </c>
      <c r="H423" s="11">
        <v>1842633.21</v>
      </c>
      <c r="I423" s="24">
        <v>14</v>
      </c>
      <c r="J423" s="11">
        <v>637258.31999999995</v>
      </c>
      <c r="K423" s="24">
        <v>278</v>
      </c>
      <c r="L423" s="11">
        <v>3828986.41</v>
      </c>
      <c r="M423" s="24">
        <v>29</v>
      </c>
      <c r="N423" s="11">
        <v>855208.72</v>
      </c>
      <c r="O423" s="24">
        <v>0</v>
      </c>
      <c r="P423" s="11">
        <v>0</v>
      </c>
      <c r="Q423" s="34">
        <v>2221</v>
      </c>
      <c r="R423" s="11">
        <v>32939862.809999999</v>
      </c>
    </row>
    <row r="424" spans="1:18" x14ac:dyDescent="0.3">
      <c r="A424" t="s">
        <v>110</v>
      </c>
      <c r="B424" t="s">
        <v>124</v>
      </c>
      <c r="C424" s="24">
        <v>6733</v>
      </c>
      <c r="D424" s="11">
        <v>170537407.30000001</v>
      </c>
      <c r="E424" s="24">
        <v>299</v>
      </c>
      <c r="F424" s="11">
        <v>7567356.8600000003</v>
      </c>
      <c r="G424" s="24">
        <v>210</v>
      </c>
      <c r="H424" s="11">
        <v>13446032.939999999</v>
      </c>
      <c r="I424" s="24">
        <v>91</v>
      </c>
      <c r="J424" s="11">
        <v>9440756.0700000003</v>
      </c>
      <c r="K424" s="24">
        <v>789</v>
      </c>
      <c r="L424" s="11">
        <v>60114030.93</v>
      </c>
      <c r="M424" s="24">
        <v>289</v>
      </c>
      <c r="N424" s="11">
        <v>27639586.09</v>
      </c>
      <c r="O424" s="24">
        <v>0</v>
      </c>
      <c r="P424" s="11">
        <v>0</v>
      </c>
      <c r="Q424" s="34">
        <v>8411</v>
      </c>
      <c r="R424" s="11">
        <v>288745170.19</v>
      </c>
    </row>
    <row r="425" spans="1:18" x14ac:dyDescent="0.3">
      <c r="A425" t="s">
        <v>110</v>
      </c>
      <c r="B425" t="s">
        <v>125</v>
      </c>
      <c r="C425" s="24">
        <v>1</v>
      </c>
      <c r="D425" s="11">
        <v>12245.75</v>
      </c>
      <c r="E425" s="24">
        <v>4</v>
      </c>
      <c r="F425" s="11">
        <v>155415.44</v>
      </c>
      <c r="G425" s="24">
        <v>0</v>
      </c>
      <c r="H425" s="11">
        <v>0</v>
      </c>
      <c r="I425" s="24">
        <v>0</v>
      </c>
      <c r="J425" s="11">
        <v>0</v>
      </c>
      <c r="K425" s="24">
        <v>4</v>
      </c>
      <c r="L425" s="11">
        <v>42682.87</v>
      </c>
      <c r="M425" s="24">
        <v>0</v>
      </c>
      <c r="N425" s="11">
        <v>0</v>
      </c>
      <c r="O425" s="24">
        <v>0</v>
      </c>
      <c r="P425" s="11">
        <v>0</v>
      </c>
      <c r="Q425" s="34">
        <v>9</v>
      </c>
      <c r="R425" s="11">
        <v>210344.06</v>
      </c>
    </row>
    <row r="426" spans="1:18" x14ac:dyDescent="0.3">
      <c r="A426" t="s">
        <v>110</v>
      </c>
      <c r="B426" t="s">
        <v>126</v>
      </c>
      <c r="C426" s="24">
        <v>0</v>
      </c>
      <c r="D426" s="11">
        <v>0</v>
      </c>
      <c r="E426" s="24">
        <v>0</v>
      </c>
      <c r="F426" s="11">
        <v>0</v>
      </c>
      <c r="G426" s="24">
        <v>0</v>
      </c>
      <c r="H426" s="11">
        <v>0</v>
      </c>
      <c r="I426" s="24">
        <v>5</v>
      </c>
      <c r="J426" s="11">
        <v>59840.61</v>
      </c>
      <c r="K426" s="24">
        <v>8</v>
      </c>
      <c r="L426" s="11">
        <v>152544.46</v>
      </c>
      <c r="M426" s="24">
        <v>2</v>
      </c>
      <c r="N426" s="11">
        <v>41434.43</v>
      </c>
      <c r="O426" s="24">
        <v>0</v>
      </c>
      <c r="P426" s="11">
        <v>0</v>
      </c>
      <c r="Q426" s="34">
        <v>15</v>
      </c>
      <c r="R426" s="11">
        <v>253819.5</v>
      </c>
    </row>
    <row r="427" spans="1:18" x14ac:dyDescent="0.3">
      <c r="A427" t="s">
        <v>110</v>
      </c>
      <c r="B427" t="s">
        <v>127</v>
      </c>
      <c r="C427" s="24">
        <v>115</v>
      </c>
      <c r="D427" s="11">
        <v>748274.46</v>
      </c>
      <c r="E427" s="24">
        <v>3</v>
      </c>
      <c r="F427" s="11">
        <v>1408.73</v>
      </c>
      <c r="G427" s="24">
        <v>9</v>
      </c>
      <c r="H427" s="11">
        <v>280291.59999999998</v>
      </c>
      <c r="I427" s="24">
        <v>0</v>
      </c>
      <c r="J427" s="11">
        <v>0</v>
      </c>
      <c r="K427" s="24">
        <v>19</v>
      </c>
      <c r="L427" s="11">
        <v>175227.91</v>
      </c>
      <c r="M427" s="24">
        <v>0</v>
      </c>
      <c r="N427" s="11">
        <v>0</v>
      </c>
      <c r="O427" s="24">
        <v>0</v>
      </c>
      <c r="P427" s="11">
        <v>0</v>
      </c>
      <c r="Q427" s="34">
        <v>146</v>
      </c>
      <c r="R427" s="11">
        <v>1205202.7</v>
      </c>
    </row>
    <row r="428" spans="1:18" x14ac:dyDescent="0.3">
      <c r="A428" t="s">
        <v>110</v>
      </c>
      <c r="B428" t="s">
        <v>128</v>
      </c>
      <c r="C428" s="24">
        <v>1</v>
      </c>
      <c r="D428" s="11">
        <v>33407.5</v>
      </c>
      <c r="E428" s="24">
        <v>0</v>
      </c>
      <c r="F428" s="11">
        <v>0</v>
      </c>
      <c r="G428" s="24">
        <v>0</v>
      </c>
      <c r="H428" s="11">
        <v>0</v>
      </c>
      <c r="I428" s="24">
        <v>0</v>
      </c>
      <c r="J428" s="11">
        <v>0</v>
      </c>
      <c r="K428" s="24">
        <v>0</v>
      </c>
      <c r="L428" s="11">
        <v>0</v>
      </c>
      <c r="M428" s="24">
        <v>0</v>
      </c>
      <c r="N428" s="11">
        <v>0</v>
      </c>
      <c r="O428" s="24">
        <v>0</v>
      </c>
      <c r="P428" s="11">
        <v>0</v>
      </c>
      <c r="Q428" s="34">
        <v>1</v>
      </c>
      <c r="R428" s="11">
        <v>33407.5</v>
      </c>
    </row>
    <row r="429" spans="1:18" x14ac:dyDescent="0.3">
      <c r="A429" t="s">
        <v>110</v>
      </c>
      <c r="B429" t="s">
        <v>129</v>
      </c>
      <c r="C429" s="24">
        <v>763</v>
      </c>
      <c r="D429" s="11">
        <v>2422930.4500000002</v>
      </c>
      <c r="E429" s="24">
        <v>54</v>
      </c>
      <c r="F429" s="11">
        <v>104688.72</v>
      </c>
      <c r="G429" s="24">
        <v>50</v>
      </c>
      <c r="H429" s="11">
        <v>56698</v>
      </c>
      <c r="I429" s="24">
        <v>0</v>
      </c>
      <c r="J429" s="11">
        <v>0</v>
      </c>
      <c r="K429" s="24">
        <v>181</v>
      </c>
      <c r="L429" s="11">
        <v>734630.95</v>
      </c>
      <c r="M429" s="24">
        <v>0</v>
      </c>
      <c r="N429" s="11">
        <v>0</v>
      </c>
      <c r="O429" s="24">
        <v>8</v>
      </c>
      <c r="P429" s="11">
        <v>19587.79</v>
      </c>
      <c r="Q429" s="34">
        <v>1056</v>
      </c>
      <c r="R429" s="11">
        <v>3338535.91</v>
      </c>
    </row>
    <row r="430" spans="1:18" x14ac:dyDescent="0.3">
      <c r="A430" t="s">
        <v>110</v>
      </c>
      <c r="B430" t="s">
        <v>130</v>
      </c>
      <c r="C430" s="24">
        <v>10</v>
      </c>
      <c r="D430" s="11">
        <v>206295.7</v>
      </c>
      <c r="E430" s="24">
        <v>0</v>
      </c>
      <c r="F430" s="11">
        <v>0</v>
      </c>
      <c r="G430" s="24">
        <v>0</v>
      </c>
      <c r="H430" s="11">
        <v>0</v>
      </c>
      <c r="I430" s="24">
        <v>0</v>
      </c>
      <c r="J430" s="11">
        <v>0</v>
      </c>
      <c r="K430" s="24">
        <v>4</v>
      </c>
      <c r="L430" s="11">
        <v>12646.85</v>
      </c>
      <c r="M430" s="24">
        <v>0</v>
      </c>
      <c r="N430" s="11">
        <v>0</v>
      </c>
      <c r="O430" s="24">
        <v>0</v>
      </c>
      <c r="P430" s="11">
        <v>0</v>
      </c>
      <c r="Q430" s="34">
        <v>14</v>
      </c>
      <c r="R430" s="11">
        <v>218942.55</v>
      </c>
    </row>
    <row r="431" spans="1:18" x14ac:dyDescent="0.3">
      <c r="A431" t="s">
        <v>110</v>
      </c>
      <c r="B431" t="s">
        <v>131</v>
      </c>
      <c r="C431" s="24">
        <v>4228</v>
      </c>
      <c r="D431" s="11">
        <v>79637255.629999995</v>
      </c>
      <c r="E431" s="24">
        <v>145</v>
      </c>
      <c r="F431" s="11">
        <v>2633160.39</v>
      </c>
      <c r="G431" s="24">
        <v>118</v>
      </c>
      <c r="H431" s="11">
        <v>5636026.4199999999</v>
      </c>
      <c r="I431" s="24">
        <v>31</v>
      </c>
      <c r="J431" s="11">
        <v>1839329.08</v>
      </c>
      <c r="K431" s="24">
        <v>423</v>
      </c>
      <c r="L431" s="11">
        <v>15657372.720000001</v>
      </c>
      <c r="M431" s="24">
        <v>149</v>
      </c>
      <c r="N431" s="11">
        <v>10591563.91</v>
      </c>
      <c r="O431" s="24">
        <v>0</v>
      </c>
      <c r="P431" s="11">
        <v>0</v>
      </c>
      <c r="Q431" s="34">
        <v>5094</v>
      </c>
      <c r="R431" s="11">
        <v>115994708.15000001</v>
      </c>
    </row>
    <row r="432" spans="1:18" x14ac:dyDescent="0.3">
      <c r="A432" t="s">
        <v>111</v>
      </c>
      <c r="B432" t="s">
        <v>123</v>
      </c>
      <c r="C432" s="24">
        <v>20262</v>
      </c>
      <c r="D432" s="11">
        <v>513261358.02999997</v>
      </c>
      <c r="E432" s="24">
        <v>362</v>
      </c>
      <c r="F432" s="11">
        <v>4014370.91</v>
      </c>
      <c r="G432" s="24">
        <v>940</v>
      </c>
      <c r="H432" s="11">
        <v>17465343.41</v>
      </c>
      <c r="I432" s="24">
        <v>44</v>
      </c>
      <c r="J432" s="11">
        <v>1564311.6</v>
      </c>
      <c r="K432" s="24">
        <v>1314</v>
      </c>
      <c r="L432" s="11">
        <v>35470201.850000001</v>
      </c>
      <c r="M432" s="24">
        <v>114</v>
      </c>
      <c r="N432" s="11">
        <v>7031611.1900000004</v>
      </c>
      <c r="O432" s="24">
        <v>10</v>
      </c>
      <c r="P432" s="11">
        <v>99753.22</v>
      </c>
      <c r="Q432" s="34">
        <v>23046</v>
      </c>
      <c r="R432" s="11">
        <v>578906950.21000004</v>
      </c>
    </row>
    <row r="433" spans="1:18" x14ac:dyDescent="0.3">
      <c r="A433" t="s">
        <v>111</v>
      </c>
      <c r="B433" t="s">
        <v>132</v>
      </c>
      <c r="C433" s="24">
        <v>2295</v>
      </c>
      <c r="D433" s="11">
        <v>7424239.5700000003</v>
      </c>
      <c r="E433" s="24">
        <v>33</v>
      </c>
      <c r="F433" s="11">
        <v>49444.63</v>
      </c>
      <c r="G433" s="24">
        <v>98</v>
      </c>
      <c r="H433" s="11">
        <v>1003559.79</v>
      </c>
      <c r="I433" s="24">
        <v>0</v>
      </c>
      <c r="J433" s="11">
        <v>0</v>
      </c>
      <c r="K433" s="24">
        <v>372</v>
      </c>
      <c r="L433" s="11">
        <v>1890508.35</v>
      </c>
      <c r="M433" s="24">
        <v>0</v>
      </c>
      <c r="N433" s="11">
        <v>0</v>
      </c>
      <c r="O433" s="24">
        <v>0</v>
      </c>
      <c r="P433" s="11">
        <v>0</v>
      </c>
      <c r="Q433" s="34">
        <v>2798</v>
      </c>
      <c r="R433" s="11">
        <v>10367752.34</v>
      </c>
    </row>
    <row r="434" spans="1:18" x14ac:dyDescent="0.3">
      <c r="A434" t="s">
        <v>111</v>
      </c>
      <c r="B434" t="s">
        <v>124</v>
      </c>
      <c r="C434" s="24">
        <v>121000</v>
      </c>
      <c r="D434" s="11">
        <v>6421706710.4899998</v>
      </c>
      <c r="E434" s="24">
        <v>2778</v>
      </c>
      <c r="F434" s="11">
        <v>95064772.019999996</v>
      </c>
      <c r="G434" s="24">
        <v>5739</v>
      </c>
      <c r="H434" s="11">
        <v>498476808.44999999</v>
      </c>
      <c r="I434" s="24">
        <v>865</v>
      </c>
      <c r="J434" s="11">
        <v>91105223.269999996</v>
      </c>
      <c r="K434" s="24">
        <v>8039</v>
      </c>
      <c r="L434" s="11">
        <v>408524964.19999999</v>
      </c>
      <c r="M434" s="24">
        <v>2774</v>
      </c>
      <c r="N434" s="11">
        <v>292656953.13</v>
      </c>
      <c r="O434" s="24">
        <v>16</v>
      </c>
      <c r="P434" s="11">
        <v>295625.57</v>
      </c>
      <c r="Q434" s="34">
        <v>141211</v>
      </c>
      <c r="R434" s="11">
        <v>7807831057.1300001</v>
      </c>
    </row>
    <row r="435" spans="1:18" x14ac:dyDescent="0.3">
      <c r="A435" t="s">
        <v>111</v>
      </c>
      <c r="B435" t="s">
        <v>125</v>
      </c>
      <c r="C435" s="24">
        <v>2739</v>
      </c>
      <c r="D435" s="11">
        <v>149648072.75999999</v>
      </c>
      <c r="E435" s="24">
        <v>177</v>
      </c>
      <c r="F435" s="11">
        <v>7806003.6399999997</v>
      </c>
      <c r="G435" s="24">
        <v>199</v>
      </c>
      <c r="H435" s="11">
        <v>32260223.800000001</v>
      </c>
      <c r="I435" s="24">
        <v>42</v>
      </c>
      <c r="J435" s="11">
        <v>4377520.92</v>
      </c>
      <c r="K435" s="24">
        <v>190</v>
      </c>
      <c r="L435" s="11">
        <v>13242314.85</v>
      </c>
      <c r="M435" s="24">
        <v>120</v>
      </c>
      <c r="N435" s="11">
        <v>17319368.82</v>
      </c>
      <c r="O435" s="24">
        <v>0</v>
      </c>
      <c r="P435" s="11">
        <v>0</v>
      </c>
      <c r="Q435" s="34">
        <v>3467</v>
      </c>
      <c r="R435" s="11">
        <v>224653504.78999999</v>
      </c>
    </row>
    <row r="436" spans="1:18" x14ac:dyDescent="0.3">
      <c r="A436" t="s">
        <v>111</v>
      </c>
      <c r="B436" t="s">
        <v>126</v>
      </c>
      <c r="C436" s="24">
        <v>2461</v>
      </c>
      <c r="D436" s="11">
        <v>70624124.719999999</v>
      </c>
      <c r="E436" s="24">
        <v>24</v>
      </c>
      <c r="F436" s="11">
        <v>221342.11</v>
      </c>
      <c r="G436" s="24">
        <v>42</v>
      </c>
      <c r="H436" s="11">
        <v>816504.1</v>
      </c>
      <c r="I436" s="24">
        <v>23</v>
      </c>
      <c r="J436" s="11">
        <v>4045126.05</v>
      </c>
      <c r="K436" s="24">
        <v>101</v>
      </c>
      <c r="L436" s="11">
        <v>5410712.6600000001</v>
      </c>
      <c r="M436" s="24">
        <v>85</v>
      </c>
      <c r="N436" s="11">
        <v>6601635.2000000002</v>
      </c>
      <c r="O436" s="24">
        <v>5</v>
      </c>
      <c r="P436" s="11">
        <v>7156.21</v>
      </c>
      <c r="Q436" s="34">
        <v>2741</v>
      </c>
      <c r="R436" s="11">
        <v>87726601.049999997</v>
      </c>
    </row>
    <row r="437" spans="1:18" x14ac:dyDescent="0.3">
      <c r="A437" t="s">
        <v>111</v>
      </c>
      <c r="B437" t="s">
        <v>134</v>
      </c>
      <c r="C437" s="24">
        <v>1</v>
      </c>
      <c r="D437" s="11">
        <v>135535.85999999999</v>
      </c>
      <c r="E437" s="24">
        <v>0</v>
      </c>
      <c r="F437" s="11">
        <v>0</v>
      </c>
      <c r="G437" s="24">
        <v>0</v>
      </c>
      <c r="H437" s="11">
        <v>0</v>
      </c>
      <c r="I437" s="24">
        <v>0</v>
      </c>
      <c r="J437" s="11">
        <v>0</v>
      </c>
      <c r="K437" s="24">
        <v>0</v>
      </c>
      <c r="L437" s="11">
        <v>0</v>
      </c>
      <c r="M437" s="24">
        <v>0</v>
      </c>
      <c r="N437" s="11">
        <v>0</v>
      </c>
      <c r="O437" s="24">
        <v>0</v>
      </c>
      <c r="P437" s="11">
        <v>0</v>
      </c>
      <c r="Q437" s="34">
        <v>1</v>
      </c>
      <c r="R437" s="11">
        <v>135535.85999999999</v>
      </c>
    </row>
    <row r="438" spans="1:18" x14ac:dyDescent="0.3">
      <c r="A438" t="s">
        <v>111</v>
      </c>
      <c r="B438" t="s">
        <v>127</v>
      </c>
      <c r="C438" s="24">
        <v>3549</v>
      </c>
      <c r="D438" s="11">
        <v>60056248.25</v>
      </c>
      <c r="E438" s="24">
        <v>6</v>
      </c>
      <c r="F438" s="11">
        <v>28530.95</v>
      </c>
      <c r="G438" s="24">
        <v>60</v>
      </c>
      <c r="H438" s="11">
        <v>732919.5</v>
      </c>
      <c r="I438" s="24">
        <v>0</v>
      </c>
      <c r="J438" s="11">
        <v>0</v>
      </c>
      <c r="K438" s="24">
        <v>66</v>
      </c>
      <c r="L438" s="11">
        <v>636941.6</v>
      </c>
      <c r="M438" s="24">
        <v>0</v>
      </c>
      <c r="N438" s="11">
        <v>0</v>
      </c>
      <c r="O438" s="24">
        <v>0</v>
      </c>
      <c r="P438" s="11">
        <v>0</v>
      </c>
      <c r="Q438" s="34">
        <v>3681</v>
      </c>
      <c r="R438" s="11">
        <v>61454640.299999997</v>
      </c>
    </row>
    <row r="439" spans="1:18" x14ac:dyDescent="0.3">
      <c r="A439" t="s">
        <v>111</v>
      </c>
      <c r="B439" t="s">
        <v>128</v>
      </c>
      <c r="C439" s="24">
        <v>500</v>
      </c>
      <c r="D439" s="11">
        <v>9474473.3399999999</v>
      </c>
      <c r="E439" s="24">
        <v>4</v>
      </c>
      <c r="F439" s="11">
        <v>62503.88</v>
      </c>
      <c r="G439" s="24">
        <v>10</v>
      </c>
      <c r="H439" s="11">
        <v>19220.55</v>
      </c>
      <c r="I439" s="24">
        <v>0</v>
      </c>
      <c r="J439" s="11">
        <v>0</v>
      </c>
      <c r="K439" s="24">
        <v>39</v>
      </c>
      <c r="L439" s="11">
        <v>576556.01</v>
      </c>
      <c r="M439" s="24">
        <v>0</v>
      </c>
      <c r="N439" s="11">
        <v>0</v>
      </c>
      <c r="O439" s="24">
        <v>4</v>
      </c>
      <c r="P439" s="11">
        <v>68895.520000000004</v>
      </c>
      <c r="Q439" s="34">
        <v>557</v>
      </c>
      <c r="R439" s="11">
        <v>10201649.300000001</v>
      </c>
    </row>
    <row r="440" spans="1:18" x14ac:dyDescent="0.3">
      <c r="A440" t="s">
        <v>111</v>
      </c>
      <c r="B440" t="s">
        <v>129</v>
      </c>
      <c r="C440" s="24">
        <v>7423</v>
      </c>
      <c r="D440" s="11">
        <v>54089274.600000001</v>
      </c>
      <c r="E440" s="24">
        <v>232</v>
      </c>
      <c r="F440" s="11">
        <v>1558971.28</v>
      </c>
      <c r="G440" s="24">
        <v>591</v>
      </c>
      <c r="H440" s="11">
        <v>4587063.87</v>
      </c>
      <c r="I440" s="24">
        <v>0</v>
      </c>
      <c r="J440" s="11">
        <v>0</v>
      </c>
      <c r="K440" s="24">
        <v>842</v>
      </c>
      <c r="L440" s="11">
        <v>7003932.5700000003</v>
      </c>
      <c r="M440" s="24">
        <v>0</v>
      </c>
      <c r="N440" s="11">
        <v>0</v>
      </c>
      <c r="O440" s="24">
        <v>14</v>
      </c>
      <c r="P440" s="11">
        <v>50928.87</v>
      </c>
      <c r="Q440" s="34">
        <v>9102</v>
      </c>
      <c r="R440" s="11">
        <v>67290171.189999998</v>
      </c>
    </row>
    <row r="441" spans="1:18" x14ac:dyDescent="0.3">
      <c r="A441" t="s">
        <v>111</v>
      </c>
      <c r="B441" t="s">
        <v>133</v>
      </c>
      <c r="C441" s="24">
        <v>4</v>
      </c>
      <c r="D441" s="11">
        <v>21673.96</v>
      </c>
      <c r="E441" s="24">
        <v>0</v>
      </c>
      <c r="F441" s="11">
        <v>0</v>
      </c>
      <c r="G441" s="24">
        <v>0</v>
      </c>
      <c r="H441" s="11">
        <v>0</v>
      </c>
      <c r="I441" s="24">
        <v>0</v>
      </c>
      <c r="J441" s="11">
        <v>0</v>
      </c>
      <c r="K441" s="24">
        <v>1</v>
      </c>
      <c r="L441" s="11">
        <v>2100</v>
      </c>
      <c r="M441" s="24">
        <v>0</v>
      </c>
      <c r="N441" s="11">
        <v>0</v>
      </c>
      <c r="O441" s="24">
        <v>0</v>
      </c>
      <c r="P441" s="11">
        <v>0</v>
      </c>
      <c r="Q441" s="34">
        <v>5</v>
      </c>
      <c r="R441" s="11">
        <v>23773.96</v>
      </c>
    </row>
    <row r="442" spans="1:18" x14ac:dyDescent="0.3">
      <c r="A442" t="s">
        <v>111</v>
      </c>
      <c r="B442" t="s">
        <v>130</v>
      </c>
      <c r="C442" s="24">
        <v>9956</v>
      </c>
      <c r="D442" s="11">
        <v>249301075.59999999</v>
      </c>
      <c r="E442" s="24">
        <v>81</v>
      </c>
      <c r="F442" s="11">
        <v>1032501.7</v>
      </c>
      <c r="G442" s="24">
        <v>325</v>
      </c>
      <c r="H442" s="11">
        <v>7222060.79</v>
      </c>
      <c r="I442" s="24">
        <v>16</v>
      </c>
      <c r="J442" s="11">
        <v>801339.02</v>
      </c>
      <c r="K442" s="24">
        <v>568</v>
      </c>
      <c r="L442" s="11">
        <v>16726382.98</v>
      </c>
      <c r="M442" s="24">
        <v>64</v>
      </c>
      <c r="N442" s="11">
        <v>3226956.08</v>
      </c>
      <c r="O442" s="24">
        <v>2</v>
      </c>
      <c r="P442" s="11">
        <v>8229.92</v>
      </c>
      <c r="Q442" s="34">
        <v>11012</v>
      </c>
      <c r="R442" s="11">
        <v>278318546.08999997</v>
      </c>
    </row>
    <row r="443" spans="1:18" x14ac:dyDescent="0.3">
      <c r="A443" t="s">
        <v>111</v>
      </c>
      <c r="B443" t="s">
        <v>131</v>
      </c>
      <c r="C443" s="24">
        <v>169107</v>
      </c>
      <c r="D443" s="11">
        <v>7085131427.6800003</v>
      </c>
      <c r="E443" s="24">
        <v>2496</v>
      </c>
      <c r="F443" s="11">
        <v>42986034.939999998</v>
      </c>
      <c r="G443" s="24">
        <v>5655</v>
      </c>
      <c r="H443" s="11">
        <v>212008967.63999999</v>
      </c>
      <c r="I443" s="24">
        <v>1057</v>
      </c>
      <c r="J443" s="11">
        <v>85693252.239999995</v>
      </c>
      <c r="K443" s="24">
        <v>8310</v>
      </c>
      <c r="L443" s="11">
        <v>284610534.76999998</v>
      </c>
      <c r="M443" s="24">
        <v>2376</v>
      </c>
      <c r="N443" s="11">
        <v>224243842.84999999</v>
      </c>
      <c r="O443" s="24">
        <v>5</v>
      </c>
      <c r="P443" s="11">
        <v>62611.7</v>
      </c>
      <c r="Q443" s="34">
        <v>189006</v>
      </c>
      <c r="R443" s="11">
        <v>7934736671.8199997</v>
      </c>
    </row>
    <row r="444" spans="1:18" x14ac:dyDescent="0.3">
      <c r="A444" t="s">
        <v>122</v>
      </c>
      <c r="B444" t="s">
        <v>123</v>
      </c>
      <c r="C444" s="24">
        <v>2453</v>
      </c>
      <c r="D444" s="11">
        <v>12404578.91</v>
      </c>
      <c r="E444" s="24">
        <v>148</v>
      </c>
      <c r="F444" s="11">
        <v>528348.81000000006</v>
      </c>
      <c r="G444" s="24">
        <v>86</v>
      </c>
      <c r="H444" s="11">
        <v>278320.64000000001</v>
      </c>
      <c r="I444" s="24">
        <v>0</v>
      </c>
      <c r="J444" s="11">
        <v>0</v>
      </c>
      <c r="K444" s="24">
        <v>372</v>
      </c>
      <c r="L444" s="11">
        <v>2773015.33</v>
      </c>
      <c r="M444" s="24">
        <v>0</v>
      </c>
      <c r="N444" s="11">
        <v>0</v>
      </c>
      <c r="O444" s="24">
        <v>0</v>
      </c>
      <c r="P444" s="11">
        <v>0</v>
      </c>
      <c r="Q444" s="34">
        <v>3059</v>
      </c>
      <c r="R444" s="11">
        <v>15984263.689999999</v>
      </c>
    </row>
    <row r="445" spans="1:18" x14ac:dyDescent="0.3">
      <c r="A445" t="s">
        <v>122</v>
      </c>
      <c r="B445" t="s">
        <v>132</v>
      </c>
      <c r="C445" s="24">
        <v>19</v>
      </c>
      <c r="D445" s="11">
        <v>28660.53</v>
      </c>
      <c r="E445" s="24">
        <v>1</v>
      </c>
      <c r="F445" s="11">
        <v>0</v>
      </c>
      <c r="G445" s="24">
        <v>0</v>
      </c>
      <c r="H445" s="11">
        <v>0</v>
      </c>
      <c r="I445" s="24">
        <v>0</v>
      </c>
      <c r="J445" s="11">
        <v>0</v>
      </c>
      <c r="K445" s="24">
        <v>10</v>
      </c>
      <c r="L445" s="11">
        <v>48841.41</v>
      </c>
      <c r="M445" s="24">
        <v>0</v>
      </c>
      <c r="N445" s="11">
        <v>0</v>
      </c>
      <c r="O445" s="24">
        <v>0</v>
      </c>
      <c r="P445" s="11">
        <v>0</v>
      </c>
      <c r="Q445" s="34">
        <v>30</v>
      </c>
      <c r="R445" s="11">
        <v>77501.94</v>
      </c>
    </row>
    <row r="446" spans="1:18" x14ac:dyDescent="0.3">
      <c r="A446" t="s">
        <v>122</v>
      </c>
      <c r="B446" t="s">
        <v>124</v>
      </c>
      <c r="C446" s="24">
        <v>3581</v>
      </c>
      <c r="D446" s="11">
        <v>18372230.210000001</v>
      </c>
      <c r="E446" s="24">
        <v>321</v>
      </c>
      <c r="F446" s="11">
        <v>904408.29</v>
      </c>
      <c r="G446" s="24">
        <v>197</v>
      </c>
      <c r="H446" s="11">
        <v>758863.92</v>
      </c>
      <c r="I446" s="24">
        <v>0</v>
      </c>
      <c r="J446" s="11">
        <v>0</v>
      </c>
      <c r="K446" s="24">
        <v>606</v>
      </c>
      <c r="L446" s="11">
        <v>5077435.6900000004</v>
      </c>
      <c r="M446" s="24">
        <v>0</v>
      </c>
      <c r="N446" s="11">
        <v>0</v>
      </c>
      <c r="O446" s="24">
        <v>1</v>
      </c>
      <c r="P446" s="11">
        <v>0</v>
      </c>
      <c r="Q446" s="34">
        <v>4706</v>
      </c>
      <c r="R446" s="11">
        <v>25112938.109999999</v>
      </c>
    </row>
    <row r="447" spans="1:18" x14ac:dyDescent="0.3">
      <c r="A447" t="s">
        <v>122</v>
      </c>
      <c r="B447" t="s">
        <v>125</v>
      </c>
      <c r="C447" s="24">
        <v>2</v>
      </c>
      <c r="D447" s="11">
        <v>541.87</v>
      </c>
      <c r="E447" s="24">
        <v>0</v>
      </c>
      <c r="F447" s="11">
        <v>0</v>
      </c>
      <c r="G447" s="24">
        <v>0</v>
      </c>
      <c r="H447" s="11">
        <v>0</v>
      </c>
      <c r="I447" s="24">
        <v>0</v>
      </c>
      <c r="J447" s="11">
        <v>0</v>
      </c>
      <c r="K447" s="24">
        <v>0</v>
      </c>
      <c r="L447" s="11">
        <v>0</v>
      </c>
      <c r="M447" s="24">
        <v>0</v>
      </c>
      <c r="N447" s="11">
        <v>0</v>
      </c>
      <c r="O447" s="24">
        <v>0</v>
      </c>
      <c r="P447" s="11">
        <v>0</v>
      </c>
      <c r="Q447" s="34">
        <v>2</v>
      </c>
      <c r="R447" s="11">
        <v>541.87</v>
      </c>
    </row>
    <row r="448" spans="1:18" x14ac:dyDescent="0.3">
      <c r="A448" t="s">
        <v>122</v>
      </c>
      <c r="B448" t="s">
        <v>126</v>
      </c>
      <c r="C448" s="24">
        <v>16</v>
      </c>
      <c r="D448" s="11">
        <v>65598.12</v>
      </c>
      <c r="E448" s="24">
        <v>1</v>
      </c>
      <c r="F448" s="11">
        <v>942.24</v>
      </c>
      <c r="G448" s="24">
        <v>0</v>
      </c>
      <c r="H448" s="11">
        <v>0</v>
      </c>
      <c r="I448" s="24">
        <v>0</v>
      </c>
      <c r="J448" s="11">
        <v>0</v>
      </c>
      <c r="K448" s="24">
        <v>13</v>
      </c>
      <c r="L448" s="11">
        <v>22377.16</v>
      </c>
      <c r="M448" s="24">
        <v>0</v>
      </c>
      <c r="N448" s="11">
        <v>0</v>
      </c>
      <c r="O448" s="24">
        <v>0</v>
      </c>
      <c r="P448" s="11">
        <v>0</v>
      </c>
      <c r="Q448" s="34">
        <v>30</v>
      </c>
      <c r="R448" s="11">
        <v>88917.52</v>
      </c>
    </row>
    <row r="449" spans="1:18" x14ac:dyDescent="0.3">
      <c r="A449" t="s">
        <v>122</v>
      </c>
      <c r="B449" t="s">
        <v>127</v>
      </c>
      <c r="C449" s="24">
        <v>296</v>
      </c>
      <c r="D449" s="11">
        <v>1561552.09</v>
      </c>
      <c r="E449" s="24">
        <v>10</v>
      </c>
      <c r="F449" s="11">
        <v>48041.91</v>
      </c>
      <c r="G449" s="24">
        <v>12</v>
      </c>
      <c r="H449" s="11">
        <v>41827.64</v>
      </c>
      <c r="I449" s="24">
        <v>0</v>
      </c>
      <c r="J449" s="11">
        <v>0</v>
      </c>
      <c r="K449" s="24">
        <v>32</v>
      </c>
      <c r="L449" s="11">
        <v>266756.19</v>
      </c>
      <c r="M449" s="24">
        <v>0</v>
      </c>
      <c r="N449" s="11">
        <v>0</v>
      </c>
      <c r="O449" s="24">
        <v>8</v>
      </c>
      <c r="P449" s="11">
        <v>73185.789999999994</v>
      </c>
      <c r="Q449" s="34">
        <v>358</v>
      </c>
      <c r="R449" s="11">
        <v>1991363.62</v>
      </c>
    </row>
    <row r="450" spans="1:18" x14ac:dyDescent="0.3">
      <c r="A450" t="s">
        <v>122</v>
      </c>
      <c r="B450" t="s">
        <v>128</v>
      </c>
      <c r="C450" s="24">
        <v>63</v>
      </c>
      <c r="D450" s="11">
        <v>251585.92000000001</v>
      </c>
      <c r="E450" s="24">
        <v>2</v>
      </c>
      <c r="F450" s="11">
        <v>1785.68</v>
      </c>
      <c r="G450" s="24">
        <v>2</v>
      </c>
      <c r="H450" s="11">
        <v>1235.8599999999999</v>
      </c>
      <c r="I450" s="24">
        <v>0</v>
      </c>
      <c r="J450" s="11">
        <v>0</v>
      </c>
      <c r="K450" s="24">
        <v>9</v>
      </c>
      <c r="L450" s="11">
        <v>94548.05</v>
      </c>
      <c r="M450" s="24">
        <v>0</v>
      </c>
      <c r="N450" s="11">
        <v>0</v>
      </c>
      <c r="O450" s="24">
        <v>0</v>
      </c>
      <c r="P450" s="11">
        <v>0</v>
      </c>
      <c r="Q450" s="34">
        <v>76</v>
      </c>
      <c r="R450" s="11">
        <v>349155.51</v>
      </c>
    </row>
    <row r="451" spans="1:18" x14ac:dyDescent="0.3">
      <c r="A451" t="s">
        <v>122</v>
      </c>
      <c r="B451" t="s">
        <v>129</v>
      </c>
      <c r="C451" s="24">
        <v>3966</v>
      </c>
      <c r="D451" s="11">
        <v>16217242.67</v>
      </c>
      <c r="E451" s="24">
        <v>190</v>
      </c>
      <c r="F451" s="11">
        <v>672801.86</v>
      </c>
      <c r="G451" s="24">
        <v>182</v>
      </c>
      <c r="H451" s="11">
        <v>655978.92000000004</v>
      </c>
      <c r="I451" s="24">
        <v>0</v>
      </c>
      <c r="J451" s="11">
        <v>0</v>
      </c>
      <c r="K451" s="24">
        <v>619</v>
      </c>
      <c r="L451" s="11">
        <v>3992786.65</v>
      </c>
      <c r="M451" s="24">
        <v>0</v>
      </c>
      <c r="N451" s="11">
        <v>0</v>
      </c>
      <c r="O451" s="24">
        <v>3</v>
      </c>
      <c r="P451" s="11">
        <v>13229.19</v>
      </c>
      <c r="Q451" s="34">
        <v>4960</v>
      </c>
      <c r="R451" s="11">
        <v>21552039.289999999</v>
      </c>
    </row>
    <row r="452" spans="1:18" x14ac:dyDescent="0.3">
      <c r="A452" t="s">
        <v>122</v>
      </c>
      <c r="B452" t="s">
        <v>133</v>
      </c>
      <c r="C452" s="24">
        <v>33</v>
      </c>
      <c r="D452" s="11">
        <v>304117.40000000002</v>
      </c>
      <c r="E452" s="24">
        <v>0</v>
      </c>
      <c r="F452" s="11">
        <v>0</v>
      </c>
      <c r="G452" s="24">
        <v>0</v>
      </c>
      <c r="H452" s="11">
        <v>0</v>
      </c>
      <c r="I452" s="24">
        <v>0</v>
      </c>
      <c r="J452" s="11">
        <v>0</v>
      </c>
      <c r="K452" s="24">
        <v>1</v>
      </c>
      <c r="L452" s="11">
        <v>2236.61</v>
      </c>
      <c r="M452" s="24">
        <v>0</v>
      </c>
      <c r="N452" s="11">
        <v>0</v>
      </c>
      <c r="O452" s="24">
        <v>0</v>
      </c>
      <c r="P452" s="11">
        <v>0</v>
      </c>
      <c r="Q452" s="34">
        <v>34</v>
      </c>
      <c r="R452" s="11">
        <v>306354.01</v>
      </c>
    </row>
    <row r="453" spans="1:18" x14ac:dyDescent="0.3">
      <c r="A453" t="s">
        <v>122</v>
      </c>
      <c r="B453" t="s">
        <v>130</v>
      </c>
      <c r="C453" s="24">
        <v>839</v>
      </c>
      <c r="D453" s="11">
        <v>3696265.82</v>
      </c>
      <c r="E453" s="24">
        <v>41</v>
      </c>
      <c r="F453" s="11">
        <v>154686.43</v>
      </c>
      <c r="G453" s="24">
        <v>32</v>
      </c>
      <c r="H453" s="11">
        <v>158793.10999999999</v>
      </c>
      <c r="I453" s="24">
        <v>0</v>
      </c>
      <c r="J453" s="11">
        <v>0</v>
      </c>
      <c r="K453" s="24">
        <v>53</v>
      </c>
      <c r="L453" s="11">
        <v>899732.83</v>
      </c>
      <c r="M453" s="24">
        <v>0</v>
      </c>
      <c r="N453" s="11">
        <v>0</v>
      </c>
      <c r="O453" s="24">
        <v>2</v>
      </c>
      <c r="P453" s="11">
        <v>5409.09</v>
      </c>
      <c r="Q453" s="34">
        <v>967</v>
      </c>
      <c r="R453" s="11">
        <v>4914887.28</v>
      </c>
    </row>
    <row r="454" spans="1:18" x14ac:dyDescent="0.3">
      <c r="A454" t="s">
        <v>122</v>
      </c>
      <c r="B454" t="s">
        <v>131</v>
      </c>
      <c r="C454" s="24">
        <v>1349</v>
      </c>
      <c r="D454" s="11">
        <v>6577592.3600000003</v>
      </c>
      <c r="E454" s="24">
        <v>251</v>
      </c>
      <c r="F454" s="11">
        <v>703510.52</v>
      </c>
      <c r="G454" s="24">
        <v>270</v>
      </c>
      <c r="H454" s="11">
        <v>803913.13</v>
      </c>
      <c r="I454" s="24">
        <v>0</v>
      </c>
      <c r="J454" s="11">
        <v>0</v>
      </c>
      <c r="K454" s="24">
        <v>438</v>
      </c>
      <c r="L454" s="11">
        <v>3657528.1</v>
      </c>
      <c r="M454" s="24">
        <v>0</v>
      </c>
      <c r="N454" s="11">
        <v>0</v>
      </c>
      <c r="O454" s="24">
        <v>3</v>
      </c>
      <c r="P454" s="11">
        <v>305.5</v>
      </c>
      <c r="Q454" s="34">
        <v>2311</v>
      </c>
      <c r="R454" s="11">
        <v>11742849.609999999</v>
      </c>
    </row>
    <row r="455" spans="1:18" x14ac:dyDescent="0.3">
      <c r="A455" t="s">
        <v>112</v>
      </c>
      <c r="B455" t="s">
        <v>123</v>
      </c>
      <c r="C455" s="24">
        <v>136</v>
      </c>
      <c r="D455" s="11">
        <v>1067455.6200000001</v>
      </c>
      <c r="E455" s="24">
        <v>5</v>
      </c>
      <c r="F455" s="11">
        <v>6383.68</v>
      </c>
      <c r="G455" s="24">
        <v>5</v>
      </c>
      <c r="H455" s="11">
        <v>42126.81</v>
      </c>
      <c r="I455" s="24">
        <v>0</v>
      </c>
      <c r="J455" s="11">
        <v>0</v>
      </c>
      <c r="K455" s="24">
        <v>10</v>
      </c>
      <c r="L455" s="11">
        <v>37177.54</v>
      </c>
      <c r="M455" s="24">
        <v>0</v>
      </c>
      <c r="N455" s="11">
        <v>0</v>
      </c>
      <c r="O455" s="24">
        <v>0</v>
      </c>
      <c r="P455" s="11">
        <v>0</v>
      </c>
      <c r="Q455" s="34">
        <v>156</v>
      </c>
      <c r="R455" s="11">
        <v>1153143.6499999999</v>
      </c>
    </row>
    <row r="456" spans="1:18" x14ac:dyDescent="0.3">
      <c r="A456" t="s">
        <v>112</v>
      </c>
      <c r="B456" t="s">
        <v>124</v>
      </c>
      <c r="C456" s="24">
        <v>44</v>
      </c>
      <c r="D456" s="11">
        <v>469961.58</v>
      </c>
      <c r="E456" s="24">
        <v>0</v>
      </c>
      <c r="F456" s="11">
        <v>0</v>
      </c>
      <c r="G456" s="24">
        <v>3</v>
      </c>
      <c r="H456" s="11">
        <v>115056.55</v>
      </c>
      <c r="I456" s="24">
        <v>0</v>
      </c>
      <c r="J456" s="11">
        <v>0</v>
      </c>
      <c r="K456" s="24">
        <v>4</v>
      </c>
      <c r="L456" s="11">
        <v>54999.15</v>
      </c>
      <c r="M456" s="24">
        <v>3</v>
      </c>
      <c r="N456" s="11">
        <v>446696.88</v>
      </c>
      <c r="O456" s="24">
        <v>0</v>
      </c>
      <c r="P456" s="11">
        <v>0</v>
      </c>
      <c r="Q456" s="34">
        <v>54</v>
      </c>
      <c r="R456" s="11">
        <v>1086714.1599999999</v>
      </c>
    </row>
    <row r="457" spans="1:18" x14ac:dyDescent="0.3">
      <c r="A457" t="s">
        <v>112</v>
      </c>
      <c r="B457" t="s">
        <v>125</v>
      </c>
      <c r="C457" s="24">
        <v>2</v>
      </c>
      <c r="D457" s="11">
        <v>0</v>
      </c>
      <c r="E457" s="24">
        <v>0</v>
      </c>
      <c r="F457" s="11">
        <v>0</v>
      </c>
      <c r="G457" s="24">
        <v>0</v>
      </c>
      <c r="H457" s="11">
        <v>0</v>
      </c>
      <c r="I457" s="24">
        <v>0</v>
      </c>
      <c r="J457" s="11">
        <v>0</v>
      </c>
      <c r="K457" s="24">
        <v>0</v>
      </c>
      <c r="L457" s="11">
        <v>0</v>
      </c>
      <c r="M457" s="24">
        <v>0</v>
      </c>
      <c r="N457" s="11">
        <v>0</v>
      </c>
      <c r="O457" s="24">
        <v>0</v>
      </c>
      <c r="P457" s="11">
        <v>0</v>
      </c>
      <c r="Q457" s="34">
        <v>2</v>
      </c>
      <c r="R457" s="11">
        <v>0</v>
      </c>
    </row>
    <row r="458" spans="1:18" x14ac:dyDescent="0.3">
      <c r="A458" t="s">
        <v>112</v>
      </c>
      <c r="B458" t="s">
        <v>126</v>
      </c>
      <c r="C458" s="24">
        <v>5</v>
      </c>
      <c r="D458" s="11">
        <v>2529.0100000000002</v>
      </c>
      <c r="E458" s="24">
        <v>0</v>
      </c>
      <c r="F458" s="11">
        <v>0</v>
      </c>
      <c r="G458" s="24">
        <v>1</v>
      </c>
      <c r="H458" s="11">
        <v>7911</v>
      </c>
      <c r="I458" s="24">
        <v>0</v>
      </c>
      <c r="J458" s="11">
        <v>0</v>
      </c>
      <c r="K458" s="24">
        <v>1</v>
      </c>
      <c r="L458" s="11">
        <v>0</v>
      </c>
      <c r="M458" s="24">
        <v>1</v>
      </c>
      <c r="N458" s="11">
        <v>60123.24</v>
      </c>
      <c r="O458" s="24">
        <v>0</v>
      </c>
      <c r="P458" s="11">
        <v>0</v>
      </c>
      <c r="Q458" s="34">
        <v>8</v>
      </c>
      <c r="R458" s="11">
        <v>70563.25</v>
      </c>
    </row>
    <row r="459" spans="1:18" x14ac:dyDescent="0.3">
      <c r="A459" t="s">
        <v>112</v>
      </c>
      <c r="B459" t="s">
        <v>127</v>
      </c>
      <c r="C459" s="24">
        <v>3</v>
      </c>
      <c r="D459" s="11">
        <v>25081.48</v>
      </c>
      <c r="E459" s="24">
        <v>0</v>
      </c>
      <c r="F459" s="11">
        <v>0</v>
      </c>
      <c r="G459" s="24">
        <v>8</v>
      </c>
      <c r="H459" s="11">
        <v>111242.72</v>
      </c>
      <c r="I459" s="24">
        <v>0</v>
      </c>
      <c r="J459" s="11">
        <v>0</v>
      </c>
      <c r="K459" s="24">
        <v>0</v>
      </c>
      <c r="L459" s="11">
        <v>0</v>
      </c>
      <c r="M459" s="24">
        <v>0</v>
      </c>
      <c r="N459" s="11">
        <v>0</v>
      </c>
      <c r="O459" s="24">
        <v>0</v>
      </c>
      <c r="P459" s="11">
        <v>0</v>
      </c>
      <c r="Q459" s="34">
        <v>11</v>
      </c>
      <c r="R459" s="11">
        <v>136324.20000000001</v>
      </c>
    </row>
    <row r="460" spans="1:18" x14ac:dyDescent="0.3">
      <c r="A460" t="s">
        <v>112</v>
      </c>
      <c r="B460" t="s">
        <v>128</v>
      </c>
      <c r="C460" s="24">
        <v>2</v>
      </c>
      <c r="D460" s="11">
        <v>2247.21</v>
      </c>
      <c r="E460" s="24">
        <v>0</v>
      </c>
      <c r="F460" s="11">
        <v>0</v>
      </c>
      <c r="G460" s="24">
        <v>0</v>
      </c>
      <c r="H460" s="11">
        <v>0</v>
      </c>
      <c r="I460" s="24">
        <v>0</v>
      </c>
      <c r="J460" s="11">
        <v>0</v>
      </c>
      <c r="K460" s="24">
        <v>1</v>
      </c>
      <c r="L460" s="11">
        <v>28566.86</v>
      </c>
      <c r="M460" s="24">
        <v>0</v>
      </c>
      <c r="N460" s="11">
        <v>0</v>
      </c>
      <c r="O460" s="24">
        <v>0</v>
      </c>
      <c r="P460" s="11">
        <v>0</v>
      </c>
      <c r="Q460" s="34">
        <v>3</v>
      </c>
      <c r="R460" s="11">
        <v>30814.07</v>
      </c>
    </row>
    <row r="461" spans="1:18" x14ac:dyDescent="0.3">
      <c r="A461" t="s">
        <v>112</v>
      </c>
      <c r="B461" t="s">
        <v>129</v>
      </c>
      <c r="C461" s="24">
        <v>326</v>
      </c>
      <c r="D461" s="11">
        <v>1536178.75</v>
      </c>
      <c r="E461" s="24">
        <v>16</v>
      </c>
      <c r="F461" s="11">
        <v>33148.26</v>
      </c>
      <c r="G461" s="24">
        <v>46</v>
      </c>
      <c r="H461" s="11">
        <v>118116.53</v>
      </c>
      <c r="I461" s="24">
        <v>0</v>
      </c>
      <c r="J461" s="11">
        <v>0</v>
      </c>
      <c r="K461" s="24">
        <v>59</v>
      </c>
      <c r="L461" s="11">
        <v>928415.76</v>
      </c>
      <c r="M461" s="24">
        <v>0</v>
      </c>
      <c r="N461" s="11">
        <v>0</v>
      </c>
      <c r="O461" s="24">
        <v>0</v>
      </c>
      <c r="P461" s="11">
        <v>0</v>
      </c>
      <c r="Q461" s="34">
        <v>447</v>
      </c>
      <c r="R461" s="11">
        <v>2615859.2999999998</v>
      </c>
    </row>
    <row r="462" spans="1:18" x14ac:dyDescent="0.3">
      <c r="A462" t="s">
        <v>112</v>
      </c>
      <c r="B462" t="s">
        <v>131</v>
      </c>
      <c r="C462" s="24">
        <v>463</v>
      </c>
      <c r="D462" s="11">
        <v>2668194.79</v>
      </c>
      <c r="E462" s="24">
        <v>7</v>
      </c>
      <c r="F462" s="11">
        <v>12334.38</v>
      </c>
      <c r="G462" s="24">
        <v>5</v>
      </c>
      <c r="H462" s="11">
        <v>4511.21</v>
      </c>
      <c r="I462" s="24">
        <v>0</v>
      </c>
      <c r="J462" s="11">
        <v>0</v>
      </c>
      <c r="K462" s="24">
        <v>14</v>
      </c>
      <c r="L462" s="11">
        <v>45405.61</v>
      </c>
      <c r="M462" s="24">
        <v>5</v>
      </c>
      <c r="N462" s="11">
        <v>70844.53</v>
      </c>
      <c r="O462" s="24">
        <v>0</v>
      </c>
      <c r="P462" s="11">
        <v>0</v>
      </c>
      <c r="Q462" s="34">
        <v>494</v>
      </c>
      <c r="R462" s="11">
        <v>2801290.52</v>
      </c>
    </row>
    <row r="463" spans="1:18" x14ac:dyDescent="0.3">
      <c r="A463" t="s">
        <v>113</v>
      </c>
      <c r="B463" t="s">
        <v>123</v>
      </c>
      <c r="C463" s="24">
        <v>259</v>
      </c>
      <c r="D463" s="11">
        <v>3314442.27</v>
      </c>
      <c r="E463" s="24">
        <v>22</v>
      </c>
      <c r="F463" s="11">
        <v>331516.94</v>
      </c>
      <c r="G463" s="24">
        <v>6</v>
      </c>
      <c r="H463" s="11">
        <v>51898.13</v>
      </c>
      <c r="I463" s="24">
        <v>0</v>
      </c>
      <c r="J463" s="11">
        <v>0</v>
      </c>
      <c r="K463" s="24">
        <v>64</v>
      </c>
      <c r="L463" s="11">
        <v>1229448.69</v>
      </c>
      <c r="M463" s="24">
        <v>8</v>
      </c>
      <c r="N463" s="11">
        <v>231998.91</v>
      </c>
      <c r="O463" s="24">
        <v>0</v>
      </c>
      <c r="P463" s="11">
        <v>0</v>
      </c>
      <c r="Q463" s="34">
        <v>359</v>
      </c>
      <c r="R463" s="11">
        <v>5159304.9400000004</v>
      </c>
    </row>
    <row r="464" spans="1:18" x14ac:dyDescent="0.3">
      <c r="A464" t="s">
        <v>113</v>
      </c>
      <c r="B464" t="s">
        <v>124</v>
      </c>
      <c r="C464" s="24">
        <v>1136</v>
      </c>
      <c r="D464" s="11">
        <v>26456476.420000002</v>
      </c>
      <c r="E464" s="24">
        <v>279</v>
      </c>
      <c r="F464" s="11">
        <v>9000343.6199999992</v>
      </c>
      <c r="G464" s="24">
        <v>86</v>
      </c>
      <c r="H464" s="11">
        <v>3436125.25</v>
      </c>
      <c r="I464" s="24">
        <v>86</v>
      </c>
      <c r="J464" s="11">
        <v>4026824.52</v>
      </c>
      <c r="K464" s="24">
        <v>351</v>
      </c>
      <c r="L464" s="11">
        <v>18845620.359999999</v>
      </c>
      <c r="M464" s="24">
        <v>247</v>
      </c>
      <c r="N464" s="11">
        <v>22586385.539999999</v>
      </c>
      <c r="O464" s="24">
        <v>0</v>
      </c>
      <c r="P464" s="11">
        <v>0</v>
      </c>
      <c r="Q464" s="34">
        <v>2185</v>
      </c>
      <c r="R464" s="11">
        <v>84351775.709999993</v>
      </c>
    </row>
    <row r="465" spans="1:18" x14ac:dyDescent="0.3">
      <c r="A465" t="s">
        <v>113</v>
      </c>
      <c r="B465" t="s">
        <v>126</v>
      </c>
      <c r="C465" s="24">
        <v>0</v>
      </c>
      <c r="D465" s="11">
        <v>0</v>
      </c>
      <c r="E465" s="24">
        <v>0</v>
      </c>
      <c r="F465" s="11">
        <v>0</v>
      </c>
      <c r="G465" s="24">
        <v>0</v>
      </c>
      <c r="H465" s="11">
        <v>0</v>
      </c>
      <c r="I465" s="24">
        <v>0</v>
      </c>
      <c r="J465" s="11">
        <v>0</v>
      </c>
      <c r="K465" s="24">
        <v>0</v>
      </c>
      <c r="L465" s="11">
        <v>0</v>
      </c>
      <c r="M465" s="24">
        <v>2</v>
      </c>
      <c r="N465" s="11">
        <v>40819.94</v>
      </c>
      <c r="O465" s="24">
        <v>0</v>
      </c>
      <c r="P465" s="11">
        <v>0</v>
      </c>
      <c r="Q465" s="34">
        <v>2</v>
      </c>
      <c r="R465" s="11">
        <v>40819.94</v>
      </c>
    </row>
    <row r="466" spans="1:18" x14ac:dyDescent="0.3">
      <c r="A466" t="s">
        <v>113</v>
      </c>
      <c r="B466" t="s">
        <v>127</v>
      </c>
      <c r="C466" s="24">
        <v>10</v>
      </c>
      <c r="D466" s="11">
        <v>7683.74</v>
      </c>
      <c r="E466" s="24">
        <v>3</v>
      </c>
      <c r="F466" s="11">
        <v>5509.73</v>
      </c>
      <c r="G466" s="24">
        <v>0</v>
      </c>
      <c r="H466" s="11">
        <v>0</v>
      </c>
      <c r="I466" s="24">
        <v>0</v>
      </c>
      <c r="J466" s="11">
        <v>0</v>
      </c>
      <c r="K466" s="24">
        <v>4</v>
      </c>
      <c r="L466" s="11">
        <v>21396.720000000001</v>
      </c>
      <c r="M466" s="24">
        <v>0</v>
      </c>
      <c r="N466" s="11">
        <v>0</v>
      </c>
      <c r="O466" s="24">
        <v>0</v>
      </c>
      <c r="P466" s="11">
        <v>0</v>
      </c>
      <c r="Q466" s="34">
        <v>17</v>
      </c>
      <c r="R466" s="11">
        <v>34590.19</v>
      </c>
    </row>
    <row r="467" spans="1:18" x14ac:dyDescent="0.3">
      <c r="A467" t="s">
        <v>113</v>
      </c>
      <c r="B467" t="s">
        <v>128</v>
      </c>
      <c r="C467" s="24">
        <v>3</v>
      </c>
      <c r="D467" s="11">
        <v>8581.07</v>
      </c>
      <c r="E467" s="24">
        <v>0</v>
      </c>
      <c r="F467" s="11">
        <v>0</v>
      </c>
      <c r="G467" s="24">
        <v>0</v>
      </c>
      <c r="H467" s="11">
        <v>0</v>
      </c>
      <c r="I467" s="24">
        <v>0</v>
      </c>
      <c r="J467" s="11">
        <v>0</v>
      </c>
      <c r="K467" s="24">
        <v>1</v>
      </c>
      <c r="L467" s="11">
        <v>0</v>
      </c>
      <c r="M467" s="24">
        <v>0</v>
      </c>
      <c r="N467" s="11">
        <v>0</v>
      </c>
      <c r="O467" s="24">
        <v>0</v>
      </c>
      <c r="P467" s="11">
        <v>0</v>
      </c>
      <c r="Q467" s="34">
        <v>4</v>
      </c>
      <c r="R467" s="11">
        <v>8581.07</v>
      </c>
    </row>
    <row r="468" spans="1:18" x14ac:dyDescent="0.3">
      <c r="A468" t="s">
        <v>113</v>
      </c>
      <c r="B468" t="s">
        <v>129</v>
      </c>
      <c r="C468" s="24">
        <v>128</v>
      </c>
      <c r="D468" s="11">
        <v>159782.82999999999</v>
      </c>
      <c r="E468" s="24">
        <v>12</v>
      </c>
      <c r="F468" s="11">
        <v>10024.129999999999</v>
      </c>
      <c r="G468" s="24">
        <v>3</v>
      </c>
      <c r="H468" s="11">
        <v>1424.62</v>
      </c>
      <c r="I468" s="24">
        <v>0</v>
      </c>
      <c r="J468" s="11">
        <v>0</v>
      </c>
      <c r="K468" s="24">
        <v>50</v>
      </c>
      <c r="L468" s="11">
        <v>174878.1</v>
      </c>
      <c r="M468" s="24">
        <v>0</v>
      </c>
      <c r="N468" s="11">
        <v>0</v>
      </c>
      <c r="O468" s="24">
        <v>0</v>
      </c>
      <c r="P468" s="11">
        <v>0</v>
      </c>
      <c r="Q468" s="34">
        <v>193</v>
      </c>
      <c r="R468" s="11">
        <v>346109.68</v>
      </c>
    </row>
    <row r="469" spans="1:18" x14ac:dyDescent="0.3">
      <c r="A469" t="s">
        <v>113</v>
      </c>
      <c r="B469" t="s">
        <v>131</v>
      </c>
      <c r="C469" s="24">
        <v>575</v>
      </c>
      <c r="D469" s="11">
        <v>12497534.560000001</v>
      </c>
      <c r="E469" s="24">
        <v>58</v>
      </c>
      <c r="F469" s="11">
        <v>879145.73</v>
      </c>
      <c r="G469" s="24">
        <v>20</v>
      </c>
      <c r="H469" s="11">
        <v>1606241.95</v>
      </c>
      <c r="I469" s="24">
        <v>4</v>
      </c>
      <c r="J469" s="11">
        <v>44920.480000000003</v>
      </c>
      <c r="K469" s="24">
        <v>74</v>
      </c>
      <c r="L469" s="11">
        <v>2744970.88</v>
      </c>
      <c r="M469" s="24">
        <v>34</v>
      </c>
      <c r="N469" s="11">
        <v>688723.64</v>
      </c>
      <c r="O469" s="24">
        <v>0</v>
      </c>
      <c r="P469" s="11">
        <v>0</v>
      </c>
      <c r="Q469" s="34">
        <v>765</v>
      </c>
      <c r="R469" s="11">
        <v>18461537.239999998</v>
      </c>
    </row>
    <row r="470" spans="1:18" x14ac:dyDescent="0.3">
      <c r="A470" t="s">
        <v>114</v>
      </c>
      <c r="B470" t="s">
        <v>123</v>
      </c>
      <c r="C470" s="24">
        <v>2510</v>
      </c>
      <c r="D470" s="11">
        <v>43351832.469999999</v>
      </c>
      <c r="E470" s="24">
        <v>123</v>
      </c>
      <c r="F470" s="11">
        <v>2170105.41</v>
      </c>
      <c r="G470" s="24">
        <v>85</v>
      </c>
      <c r="H470" s="11">
        <v>2668846.34</v>
      </c>
      <c r="I470" s="24">
        <v>4</v>
      </c>
      <c r="J470" s="11">
        <v>141148.13</v>
      </c>
      <c r="K470" s="24">
        <v>502</v>
      </c>
      <c r="L470" s="11">
        <v>11265094.75</v>
      </c>
      <c r="M470" s="24">
        <v>16</v>
      </c>
      <c r="N470" s="11">
        <v>413003.98</v>
      </c>
      <c r="O470" s="24">
        <v>0</v>
      </c>
      <c r="P470" s="11">
        <v>0</v>
      </c>
      <c r="Q470" s="34">
        <v>3240</v>
      </c>
      <c r="R470" s="11">
        <v>60010031.079999998</v>
      </c>
    </row>
    <row r="471" spans="1:18" x14ac:dyDescent="0.3">
      <c r="A471" t="s">
        <v>114</v>
      </c>
      <c r="B471" t="s">
        <v>132</v>
      </c>
      <c r="C471" s="24">
        <v>5</v>
      </c>
      <c r="D471" s="11">
        <v>52067.15</v>
      </c>
      <c r="E471" s="24">
        <v>3</v>
      </c>
      <c r="F471" s="11">
        <v>97749.46</v>
      </c>
      <c r="G471" s="24">
        <v>0</v>
      </c>
      <c r="H471" s="11">
        <v>0</v>
      </c>
      <c r="I471" s="24">
        <v>0</v>
      </c>
      <c r="J471" s="11">
        <v>0</v>
      </c>
      <c r="K471" s="24">
        <v>0</v>
      </c>
      <c r="L471" s="11">
        <v>0</v>
      </c>
      <c r="M471" s="24">
        <v>0</v>
      </c>
      <c r="N471" s="11">
        <v>0</v>
      </c>
      <c r="O471" s="24">
        <v>0</v>
      </c>
      <c r="P471" s="11">
        <v>0</v>
      </c>
      <c r="Q471" s="34">
        <v>8</v>
      </c>
      <c r="R471" s="11">
        <v>149816.60999999999</v>
      </c>
    </row>
    <row r="472" spans="1:18" x14ac:dyDescent="0.3">
      <c r="A472" t="s">
        <v>114</v>
      </c>
      <c r="B472" t="s">
        <v>124</v>
      </c>
      <c r="C472" s="24">
        <v>29064</v>
      </c>
      <c r="D472" s="11">
        <v>413179241.08999997</v>
      </c>
      <c r="E472" s="24">
        <v>1159</v>
      </c>
      <c r="F472" s="11">
        <v>15224235.189999999</v>
      </c>
      <c r="G472" s="24">
        <v>1140</v>
      </c>
      <c r="H472" s="11">
        <v>45138425.270000003</v>
      </c>
      <c r="I472" s="24">
        <v>99</v>
      </c>
      <c r="J472" s="11">
        <v>4196361.5199999996</v>
      </c>
      <c r="K472" s="24">
        <v>2201</v>
      </c>
      <c r="L472" s="11">
        <v>63669389.270000003</v>
      </c>
      <c r="M472" s="24">
        <v>337</v>
      </c>
      <c r="N472" s="11">
        <v>14479648.1</v>
      </c>
      <c r="O472" s="24">
        <v>6</v>
      </c>
      <c r="P472" s="11">
        <v>10604.42</v>
      </c>
      <c r="Q472" s="34">
        <v>34006</v>
      </c>
      <c r="R472" s="11">
        <v>555897904.86000001</v>
      </c>
    </row>
    <row r="473" spans="1:18" x14ac:dyDescent="0.3">
      <c r="A473" t="s">
        <v>114</v>
      </c>
      <c r="B473" t="s">
        <v>125</v>
      </c>
      <c r="C473" s="24">
        <v>1</v>
      </c>
      <c r="D473" s="11">
        <v>11146.62</v>
      </c>
      <c r="E473" s="24">
        <v>0</v>
      </c>
      <c r="F473" s="11">
        <v>0</v>
      </c>
      <c r="G473" s="24">
        <v>0</v>
      </c>
      <c r="H473" s="11">
        <v>0</v>
      </c>
      <c r="I473" s="24">
        <v>0</v>
      </c>
      <c r="J473" s="11">
        <v>0</v>
      </c>
      <c r="K473" s="24">
        <v>0</v>
      </c>
      <c r="L473" s="11">
        <v>0</v>
      </c>
      <c r="M473" s="24">
        <v>0</v>
      </c>
      <c r="N473" s="11">
        <v>0</v>
      </c>
      <c r="O473" s="24">
        <v>0</v>
      </c>
      <c r="P473" s="11">
        <v>0</v>
      </c>
      <c r="Q473" s="34">
        <v>1</v>
      </c>
      <c r="R473" s="11">
        <v>11146.62</v>
      </c>
    </row>
    <row r="474" spans="1:18" x14ac:dyDescent="0.3">
      <c r="A474" t="s">
        <v>114</v>
      </c>
      <c r="B474" t="s">
        <v>126</v>
      </c>
      <c r="C474" s="24">
        <v>37</v>
      </c>
      <c r="D474" s="11">
        <v>232003.92</v>
      </c>
      <c r="E474" s="24">
        <v>0</v>
      </c>
      <c r="F474" s="11">
        <v>0</v>
      </c>
      <c r="G474" s="24">
        <v>3</v>
      </c>
      <c r="H474" s="11">
        <v>16914.25</v>
      </c>
      <c r="I474" s="24">
        <v>0</v>
      </c>
      <c r="J474" s="11">
        <v>0</v>
      </c>
      <c r="K474" s="24">
        <v>1</v>
      </c>
      <c r="L474" s="11">
        <v>1294.5</v>
      </c>
      <c r="M474" s="24">
        <v>0</v>
      </c>
      <c r="N474" s="11">
        <v>0</v>
      </c>
      <c r="O474" s="24">
        <v>0</v>
      </c>
      <c r="P474" s="11">
        <v>0</v>
      </c>
      <c r="Q474" s="34">
        <v>41</v>
      </c>
      <c r="R474" s="11">
        <v>250212.67</v>
      </c>
    </row>
    <row r="475" spans="1:18" x14ac:dyDescent="0.3">
      <c r="A475" t="s">
        <v>114</v>
      </c>
      <c r="B475" t="s">
        <v>127</v>
      </c>
      <c r="C475" s="24">
        <v>190</v>
      </c>
      <c r="D475" s="11">
        <v>1714628.26</v>
      </c>
      <c r="E475" s="24">
        <v>1</v>
      </c>
      <c r="F475" s="11">
        <v>0</v>
      </c>
      <c r="G475" s="24">
        <v>24</v>
      </c>
      <c r="H475" s="11">
        <v>555535.44999999995</v>
      </c>
      <c r="I475" s="24">
        <v>0</v>
      </c>
      <c r="J475" s="11">
        <v>0</v>
      </c>
      <c r="K475" s="24">
        <v>28</v>
      </c>
      <c r="L475" s="11">
        <v>557466.15</v>
      </c>
      <c r="M475" s="24">
        <v>0</v>
      </c>
      <c r="N475" s="11">
        <v>0</v>
      </c>
      <c r="O475" s="24">
        <v>0</v>
      </c>
      <c r="P475" s="11">
        <v>0</v>
      </c>
      <c r="Q475" s="34">
        <v>243</v>
      </c>
      <c r="R475" s="11">
        <v>2827629.86</v>
      </c>
    </row>
    <row r="476" spans="1:18" x14ac:dyDescent="0.3">
      <c r="A476" t="s">
        <v>114</v>
      </c>
      <c r="B476" t="s">
        <v>128</v>
      </c>
      <c r="C476" s="24">
        <v>19</v>
      </c>
      <c r="D476" s="11">
        <v>49225.47</v>
      </c>
      <c r="E476" s="24">
        <v>2</v>
      </c>
      <c r="F476" s="11">
        <v>0</v>
      </c>
      <c r="G476" s="24">
        <v>0</v>
      </c>
      <c r="H476" s="11">
        <v>0</v>
      </c>
      <c r="I476" s="24">
        <v>0</v>
      </c>
      <c r="J476" s="11">
        <v>0</v>
      </c>
      <c r="K476" s="24">
        <v>1</v>
      </c>
      <c r="L476" s="11">
        <v>9376.86</v>
      </c>
      <c r="M476" s="24">
        <v>0</v>
      </c>
      <c r="N476" s="11">
        <v>0</v>
      </c>
      <c r="O476" s="24">
        <v>0</v>
      </c>
      <c r="P476" s="11">
        <v>0</v>
      </c>
      <c r="Q476" s="34">
        <v>22</v>
      </c>
      <c r="R476" s="11">
        <v>58602.33</v>
      </c>
    </row>
    <row r="477" spans="1:18" x14ac:dyDescent="0.3">
      <c r="A477" t="s">
        <v>114</v>
      </c>
      <c r="B477" t="s">
        <v>129</v>
      </c>
      <c r="C477" s="24">
        <v>1060</v>
      </c>
      <c r="D477" s="11">
        <v>3152518.03</v>
      </c>
      <c r="E477" s="24">
        <v>66</v>
      </c>
      <c r="F477" s="11">
        <v>165237.76000000001</v>
      </c>
      <c r="G477" s="24">
        <v>46</v>
      </c>
      <c r="H477" s="11">
        <v>454995.62</v>
      </c>
      <c r="I477" s="24">
        <v>0</v>
      </c>
      <c r="J477" s="11">
        <v>0</v>
      </c>
      <c r="K477" s="24">
        <v>378</v>
      </c>
      <c r="L477" s="11">
        <v>3301508.86</v>
      </c>
      <c r="M477" s="24">
        <v>0</v>
      </c>
      <c r="N477" s="11">
        <v>0</v>
      </c>
      <c r="O477" s="24">
        <v>2</v>
      </c>
      <c r="P477" s="11">
        <v>2373.3200000000002</v>
      </c>
      <c r="Q477" s="34">
        <v>1552</v>
      </c>
      <c r="R477" s="11">
        <v>7076633.5899999999</v>
      </c>
    </row>
    <row r="478" spans="1:18" x14ac:dyDescent="0.3">
      <c r="A478" t="s">
        <v>114</v>
      </c>
      <c r="B478" t="s">
        <v>133</v>
      </c>
      <c r="C478" s="24">
        <v>23</v>
      </c>
      <c r="D478" s="11">
        <v>176534.8</v>
      </c>
      <c r="E478" s="24">
        <v>0</v>
      </c>
      <c r="F478" s="11">
        <v>0</v>
      </c>
      <c r="G478" s="24">
        <v>0</v>
      </c>
      <c r="H478" s="11">
        <v>0</v>
      </c>
      <c r="I478" s="24">
        <v>0</v>
      </c>
      <c r="J478" s="11">
        <v>0</v>
      </c>
      <c r="K478" s="24">
        <v>0</v>
      </c>
      <c r="L478" s="11">
        <v>0</v>
      </c>
      <c r="M478" s="24">
        <v>0</v>
      </c>
      <c r="N478" s="11">
        <v>0</v>
      </c>
      <c r="O478" s="24">
        <v>0</v>
      </c>
      <c r="P478" s="11">
        <v>0</v>
      </c>
      <c r="Q478" s="34">
        <v>23</v>
      </c>
      <c r="R478" s="11">
        <v>176534.8</v>
      </c>
    </row>
    <row r="479" spans="1:18" x14ac:dyDescent="0.3">
      <c r="A479" t="s">
        <v>114</v>
      </c>
      <c r="B479" t="s">
        <v>130</v>
      </c>
      <c r="C479" s="24">
        <v>647</v>
      </c>
      <c r="D479" s="11">
        <v>12663008.529999999</v>
      </c>
      <c r="E479" s="24">
        <v>30</v>
      </c>
      <c r="F479" s="11">
        <v>299627.93</v>
      </c>
      <c r="G479" s="24">
        <v>12</v>
      </c>
      <c r="H479" s="11">
        <v>291919.67</v>
      </c>
      <c r="I479" s="24">
        <v>1</v>
      </c>
      <c r="J479" s="11">
        <v>4310.62</v>
      </c>
      <c r="K479" s="24">
        <v>69</v>
      </c>
      <c r="L479" s="11">
        <v>1768497.75</v>
      </c>
      <c r="M479" s="24">
        <v>2</v>
      </c>
      <c r="N479" s="11">
        <v>75550.850000000006</v>
      </c>
      <c r="O479" s="24">
        <v>0</v>
      </c>
      <c r="P479" s="11">
        <v>0</v>
      </c>
      <c r="Q479" s="34">
        <v>761</v>
      </c>
      <c r="R479" s="11">
        <v>15102915.35</v>
      </c>
    </row>
    <row r="480" spans="1:18" x14ac:dyDescent="0.3">
      <c r="A480" t="s">
        <v>114</v>
      </c>
      <c r="B480" t="s">
        <v>131</v>
      </c>
      <c r="C480" s="24">
        <v>8839</v>
      </c>
      <c r="D480" s="11">
        <v>78805008.260000005</v>
      </c>
      <c r="E480" s="24">
        <v>256</v>
      </c>
      <c r="F480" s="11">
        <v>2057495.47</v>
      </c>
      <c r="G480" s="24">
        <v>333</v>
      </c>
      <c r="H480" s="11">
        <v>11118853.18</v>
      </c>
      <c r="I480" s="24">
        <v>39</v>
      </c>
      <c r="J480" s="11">
        <v>673657.95</v>
      </c>
      <c r="K480" s="24">
        <v>730</v>
      </c>
      <c r="L480" s="11">
        <v>17822841.57</v>
      </c>
      <c r="M480" s="24">
        <v>126</v>
      </c>
      <c r="N480" s="11">
        <v>4850306.12</v>
      </c>
      <c r="O480" s="24">
        <v>0</v>
      </c>
      <c r="P480" s="11">
        <v>0</v>
      </c>
      <c r="Q480" s="34">
        <v>10323</v>
      </c>
      <c r="R480" s="11">
        <v>115328162.55</v>
      </c>
    </row>
    <row r="481" spans="1:18" x14ac:dyDescent="0.3">
      <c r="A481" t="s">
        <v>115</v>
      </c>
      <c r="B481" t="s">
        <v>123</v>
      </c>
      <c r="C481" s="24">
        <v>253</v>
      </c>
      <c r="D481" s="11">
        <v>2976782.76</v>
      </c>
      <c r="E481" s="24">
        <v>62</v>
      </c>
      <c r="F481" s="11">
        <v>580914.25</v>
      </c>
      <c r="G481" s="24">
        <v>72</v>
      </c>
      <c r="H481" s="11">
        <v>3527640.26</v>
      </c>
      <c r="I481" s="24">
        <v>0</v>
      </c>
      <c r="J481" s="11">
        <v>0</v>
      </c>
      <c r="K481" s="24">
        <v>341</v>
      </c>
      <c r="L481" s="11">
        <v>13047603.130000001</v>
      </c>
      <c r="M481" s="24">
        <v>23</v>
      </c>
      <c r="N481" s="11">
        <v>4079067.41</v>
      </c>
      <c r="O481" s="24">
        <v>0</v>
      </c>
      <c r="P481" s="11">
        <v>0</v>
      </c>
      <c r="Q481" s="34">
        <v>751</v>
      </c>
      <c r="R481" s="11">
        <v>24212007.809999999</v>
      </c>
    </row>
    <row r="482" spans="1:18" x14ac:dyDescent="0.3">
      <c r="A482" t="s">
        <v>115</v>
      </c>
      <c r="B482" t="s">
        <v>124</v>
      </c>
      <c r="C482" s="24">
        <v>134</v>
      </c>
      <c r="D482" s="11">
        <v>1901139.54</v>
      </c>
      <c r="E482" s="24">
        <v>31</v>
      </c>
      <c r="F482" s="11">
        <v>642951.13</v>
      </c>
      <c r="G482" s="24">
        <v>78</v>
      </c>
      <c r="H482" s="11">
        <v>2261448.7200000002</v>
      </c>
      <c r="I482" s="24">
        <v>9</v>
      </c>
      <c r="J482" s="11">
        <v>378988.99</v>
      </c>
      <c r="K482" s="24">
        <v>420</v>
      </c>
      <c r="L482" s="11">
        <v>18646233.300000001</v>
      </c>
      <c r="M482" s="24">
        <v>61</v>
      </c>
      <c r="N482" s="11">
        <v>4818191.9400000004</v>
      </c>
      <c r="O482" s="24">
        <v>0</v>
      </c>
      <c r="P482" s="11">
        <v>0</v>
      </c>
      <c r="Q482" s="34">
        <v>733</v>
      </c>
      <c r="R482" s="11">
        <v>28648953.620000001</v>
      </c>
    </row>
    <row r="483" spans="1:18" x14ac:dyDescent="0.3">
      <c r="A483" t="s">
        <v>115</v>
      </c>
      <c r="B483" t="s">
        <v>126</v>
      </c>
      <c r="C483" s="24">
        <v>43</v>
      </c>
      <c r="D483" s="11">
        <v>850833.51</v>
      </c>
      <c r="E483" s="24">
        <v>5</v>
      </c>
      <c r="F483" s="11">
        <v>12419.49</v>
      </c>
      <c r="G483" s="24">
        <v>11</v>
      </c>
      <c r="H483" s="11">
        <v>500770.65</v>
      </c>
      <c r="I483" s="24">
        <v>0</v>
      </c>
      <c r="J483" s="11">
        <v>0</v>
      </c>
      <c r="K483" s="24">
        <v>158</v>
      </c>
      <c r="L483" s="11">
        <v>2722127.6</v>
      </c>
      <c r="M483" s="24">
        <v>7</v>
      </c>
      <c r="N483" s="11">
        <v>61685.64</v>
      </c>
      <c r="O483" s="24">
        <v>0</v>
      </c>
      <c r="P483" s="11">
        <v>0</v>
      </c>
      <c r="Q483" s="34">
        <v>224</v>
      </c>
      <c r="R483" s="11">
        <v>4147836.89</v>
      </c>
    </row>
    <row r="484" spans="1:18" x14ac:dyDescent="0.3">
      <c r="A484" t="s">
        <v>115</v>
      </c>
      <c r="B484" t="s">
        <v>127</v>
      </c>
      <c r="C484" s="24">
        <v>15</v>
      </c>
      <c r="D484" s="11">
        <v>43312.63</v>
      </c>
      <c r="E484" s="24">
        <v>1</v>
      </c>
      <c r="F484" s="11">
        <v>0</v>
      </c>
      <c r="G484" s="24">
        <v>2</v>
      </c>
      <c r="H484" s="11">
        <v>0</v>
      </c>
      <c r="I484" s="24">
        <v>0</v>
      </c>
      <c r="J484" s="11">
        <v>0</v>
      </c>
      <c r="K484" s="24">
        <v>8</v>
      </c>
      <c r="L484" s="11">
        <v>10383.700000000001</v>
      </c>
      <c r="M484" s="24">
        <v>0</v>
      </c>
      <c r="N484" s="11">
        <v>0</v>
      </c>
      <c r="O484" s="24">
        <v>0</v>
      </c>
      <c r="P484" s="11">
        <v>0</v>
      </c>
      <c r="Q484" s="34">
        <v>26</v>
      </c>
      <c r="R484" s="11">
        <v>53696.33</v>
      </c>
    </row>
    <row r="485" spans="1:18" x14ac:dyDescent="0.3">
      <c r="A485" t="s">
        <v>115</v>
      </c>
      <c r="B485" t="s">
        <v>129</v>
      </c>
      <c r="C485" s="24">
        <v>207</v>
      </c>
      <c r="D485" s="11">
        <v>436085.14</v>
      </c>
      <c r="E485" s="24">
        <v>27</v>
      </c>
      <c r="F485" s="11">
        <v>20475.16</v>
      </c>
      <c r="G485" s="24">
        <v>38</v>
      </c>
      <c r="H485" s="11">
        <v>30700.28</v>
      </c>
      <c r="I485" s="24">
        <v>0</v>
      </c>
      <c r="J485" s="11">
        <v>0</v>
      </c>
      <c r="K485" s="24">
        <v>98</v>
      </c>
      <c r="L485" s="11">
        <v>211638.87</v>
      </c>
      <c r="M485" s="24">
        <v>0</v>
      </c>
      <c r="N485" s="11">
        <v>0</v>
      </c>
      <c r="O485" s="24">
        <v>0</v>
      </c>
      <c r="P485" s="11">
        <v>0</v>
      </c>
      <c r="Q485" s="34">
        <v>370</v>
      </c>
      <c r="R485" s="11">
        <v>698899.45</v>
      </c>
    </row>
    <row r="486" spans="1:18" x14ac:dyDescent="0.3">
      <c r="A486" t="s">
        <v>115</v>
      </c>
      <c r="B486" t="s">
        <v>130</v>
      </c>
      <c r="C486" s="24">
        <v>5</v>
      </c>
      <c r="D486" s="11">
        <v>49772.18</v>
      </c>
      <c r="E486" s="24">
        <v>6</v>
      </c>
      <c r="F486" s="11">
        <v>82559.64</v>
      </c>
      <c r="G486" s="24">
        <v>7</v>
      </c>
      <c r="H486" s="11">
        <v>1211115.2</v>
      </c>
      <c r="I486" s="24">
        <v>2</v>
      </c>
      <c r="J486" s="11">
        <v>0</v>
      </c>
      <c r="K486" s="24">
        <v>9</v>
      </c>
      <c r="L486" s="11">
        <v>273314.94</v>
      </c>
      <c r="M486" s="24">
        <v>10</v>
      </c>
      <c r="N486" s="11">
        <v>255281.17</v>
      </c>
      <c r="O486" s="24">
        <v>0</v>
      </c>
      <c r="P486" s="11">
        <v>0</v>
      </c>
      <c r="Q486" s="34">
        <v>39</v>
      </c>
      <c r="R486" s="11">
        <v>1872043.13</v>
      </c>
    </row>
    <row r="487" spans="1:18" x14ac:dyDescent="0.3">
      <c r="A487" t="s">
        <v>115</v>
      </c>
      <c r="B487" t="s">
        <v>131</v>
      </c>
      <c r="C487" s="24">
        <v>330</v>
      </c>
      <c r="D487" s="11">
        <v>3417743.91</v>
      </c>
      <c r="E487" s="24">
        <v>118</v>
      </c>
      <c r="F487" s="11">
        <v>1436527.39</v>
      </c>
      <c r="G487" s="24">
        <v>166</v>
      </c>
      <c r="H487" s="11">
        <v>930600.74</v>
      </c>
      <c r="I487" s="24">
        <v>1</v>
      </c>
      <c r="J487" s="11">
        <v>250000</v>
      </c>
      <c r="K487" s="24">
        <v>725</v>
      </c>
      <c r="L487" s="11">
        <v>10147044.34</v>
      </c>
      <c r="M487" s="24">
        <v>44</v>
      </c>
      <c r="N487" s="11">
        <v>2187369.83</v>
      </c>
      <c r="O487" s="24">
        <v>0</v>
      </c>
      <c r="P487" s="11">
        <v>0</v>
      </c>
      <c r="Q487" s="34">
        <v>1384</v>
      </c>
      <c r="R487" s="11">
        <v>18369286.210000001</v>
      </c>
    </row>
    <row r="488" spans="1:18" x14ac:dyDescent="0.3">
      <c r="A488" t="s">
        <v>116</v>
      </c>
      <c r="B488" t="s">
        <v>123</v>
      </c>
      <c r="C488" s="24">
        <v>1640</v>
      </c>
      <c r="D488" s="11">
        <v>23280502.109999999</v>
      </c>
      <c r="E488" s="24">
        <v>37</v>
      </c>
      <c r="F488" s="11">
        <v>577289.85</v>
      </c>
      <c r="G488" s="24">
        <v>36</v>
      </c>
      <c r="H488" s="11">
        <v>1605022.21</v>
      </c>
      <c r="I488" s="24">
        <v>3</v>
      </c>
      <c r="J488" s="11">
        <v>101453.46</v>
      </c>
      <c r="K488" s="24">
        <v>121</v>
      </c>
      <c r="L488" s="11">
        <v>2502281.48</v>
      </c>
      <c r="M488" s="24">
        <v>9</v>
      </c>
      <c r="N488" s="11">
        <v>405005.32</v>
      </c>
      <c r="O488" s="24">
        <v>0</v>
      </c>
      <c r="P488" s="11">
        <v>0</v>
      </c>
      <c r="Q488" s="34">
        <v>1846</v>
      </c>
      <c r="R488" s="11">
        <v>28471554.43</v>
      </c>
    </row>
    <row r="489" spans="1:18" x14ac:dyDescent="0.3">
      <c r="A489" t="s">
        <v>116</v>
      </c>
      <c r="B489" t="s">
        <v>132</v>
      </c>
      <c r="C489" s="24">
        <v>3</v>
      </c>
      <c r="D489" s="11">
        <v>1442.45</v>
      </c>
      <c r="E489" s="24">
        <v>0</v>
      </c>
      <c r="F489" s="11">
        <v>0</v>
      </c>
      <c r="G489" s="24">
        <v>1</v>
      </c>
      <c r="H489" s="11">
        <v>0</v>
      </c>
      <c r="I489" s="24">
        <v>0</v>
      </c>
      <c r="J489" s="11">
        <v>0</v>
      </c>
      <c r="K489" s="24">
        <v>0</v>
      </c>
      <c r="L489" s="11">
        <v>0</v>
      </c>
      <c r="M489" s="24">
        <v>0</v>
      </c>
      <c r="N489" s="11">
        <v>0</v>
      </c>
      <c r="O489" s="24">
        <v>0</v>
      </c>
      <c r="P489" s="11">
        <v>0</v>
      </c>
      <c r="Q489" s="34">
        <v>4</v>
      </c>
      <c r="R489" s="11">
        <v>1442.45</v>
      </c>
    </row>
    <row r="490" spans="1:18" x14ac:dyDescent="0.3">
      <c r="A490" t="s">
        <v>116</v>
      </c>
      <c r="B490" t="s">
        <v>124</v>
      </c>
      <c r="C490" s="24">
        <v>7194</v>
      </c>
      <c r="D490" s="11">
        <v>142905898.41</v>
      </c>
      <c r="E490" s="24">
        <v>199</v>
      </c>
      <c r="F490" s="11">
        <v>6061965.0300000003</v>
      </c>
      <c r="G490" s="24">
        <v>205</v>
      </c>
      <c r="H490" s="11">
        <v>13304518.470000001</v>
      </c>
      <c r="I490" s="24">
        <v>13</v>
      </c>
      <c r="J490" s="11">
        <v>437819.27</v>
      </c>
      <c r="K490" s="24">
        <v>638</v>
      </c>
      <c r="L490" s="11">
        <v>32918902.100000001</v>
      </c>
      <c r="M490" s="24">
        <v>134</v>
      </c>
      <c r="N490" s="11">
        <v>8218463.4299999997</v>
      </c>
      <c r="O490" s="24">
        <v>0</v>
      </c>
      <c r="P490" s="11">
        <v>0</v>
      </c>
      <c r="Q490" s="34">
        <v>8383</v>
      </c>
      <c r="R490" s="11">
        <v>203847566.71000001</v>
      </c>
    </row>
    <row r="491" spans="1:18" x14ac:dyDescent="0.3">
      <c r="A491" t="s">
        <v>116</v>
      </c>
      <c r="B491" t="s">
        <v>125</v>
      </c>
      <c r="C491" s="24">
        <v>45</v>
      </c>
      <c r="D491" s="11">
        <v>989204.8</v>
      </c>
      <c r="E491" s="24">
        <v>4</v>
      </c>
      <c r="F491" s="11">
        <v>310985.83</v>
      </c>
      <c r="G491" s="24">
        <v>0</v>
      </c>
      <c r="H491" s="11">
        <v>0</v>
      </c>
      <c r="I491" s="24">
        <v>0</v>
      </c>
      <c r="J491" s="11">
        <v>0</v>
      </c>
      <c r="K491" s="24">
        <v>1</v>
      </c>
      <c r="L491" s="11">
        <v>0</v>
      </c>
      <c r="M491" s="24">
        <v>2</v>
      </c>
      <c r="N491" s="11">
        <v>1346565.68</v>
      </c>
      <c r="O491" s="24">
        <v>0</v>
      </c>
      <c r="P491" s="11">
        <v>0</v>
      </c>
      <c r="Q491" s="34">
        <v>52</v>
      </c>
      <c r="R491" s="11">
        <v>2646756.31</v>
      </c>
    </row>
    <row r="492" spans="1:18" x14ac:dyDescent="0.3">
      <c r="A492" t="s">
        <v>116</v>
      </c>
      <c r="B492" t="s">
        <v>126</v>
      </c>
      <c r="C492" s="24">
        <v>199</v>
      </c>
      <c r="D492" s="11">
        <v>1158022.33</v>
      </c>
      <c r="E492" s="24">
        <v>5</v>
      </c>
      <c r="F492" s="11">
        <v>23148.720000000001</v>
      </c>
      <c r="G492" s="24">
        <v>1</v>
      </c>
      <c r="H492" s="11">
        <v>0</v>
      </c>
      <c r="I492" s="24">
        <v>0</v>
      </c>
      <c r="J492" s="11">
        <v>0</v>
      </c>
      <c r="K492" s="24">
        <v>15</v>
      </c>
      <c r="L492" s="11">
        <v>111375.56</v>
      </c>
      <c r="M492" s="24">
        <v>2</v>
      </c>
      <c r="N492" s="11">
        <v>18045.060000000001</v>
      </c>
      <c r="O492" s="24">
        <v>0</v>
      </c>
      <c r="P492" s="11">
        <v>0</v>
      </c>
      <c r="Q492" s="34">
        <v>222</v>
      </c>
      <c r="R492" s="11">
        <v>1310591.67</v>
      </c>
    </row>
    <row r="493" spans="1:18" x14ac:dyDescent="0.3">
      <c r="A493" t="s">
        <v>116</v>
      </c>
      <c r="B493" t="s">
        <v>127</v>
      </c>
      <c r="C493" s="24">
        <v>182</v>
      </c>
      <c r="D493" s="11">
        <v>1555215.22</v>
      </c>
      <c r="E493" s="24">
        <v>4</v>
      </c>
      <c r="F493" s="11">
        <v>12730.15</v>
      </c>
      <c r="G493" s="24">
        <v>0</v>
      </c>
      <c r="H493" s="11">
        <v>0</v>
      </c>
      <c r="I493" s="24">
        <v>0</v>
      </c>
      <c r="J493" s="11">
        <v>0</v>
      </c>
      <c r="K493" s="24">
        <v>4</v>
      </c>
      <c r="L493" s="11">
        <v>67475.78</v>
      </c>
      <c r="M493" s="24">
        <v>0</v>
      </c>
      <c r="N493" s="11">
        <v>0</v>
      </c>
      <c r="O493" s="24">
        <v>0</v>
      </c>
      <c r="P493" s="11">
        <v>0</v>
      </c>
      <c r="Q493" s="34">
        <v>190</v>
      </c>
      <c r="R493" s="11">
        <v>1635421.15</v>
      </c>
    </row>
    <row r="494" spans="1:18" x14ac:dyDescent="0.3">
      <c r="A494" t="s">
        <v>116</v>
      </c>
      <c r="B494" t="s">
        <v>128</v>
      </c>
      <c r="C494" s="24">
        <v>101</v>
      </c>
      <c r="D494" s="11">
        <v>1882040.34</v>
      </c>
      <c r="E494" s="24">
        <v>0</v>
      </c>
      <c r="F494" s="11">
        <v>0</v>
      </c>
      <c r="G494" s="24">
        <v>1</v>
      </c>
      <c r="H494" s="11">
        <v>8617.2000000000007</v>
      </c>
      <c r="I494" s="24">
        <v>0</v>
      </c>
      <c r="J494" s="11">
        <v>0</v>
      </c>
      <c r="K494" s="24">
        <v>3</v>
      </c>
      <c r="L494" s="11">
        <v>7300</v>
      </c>
      <c r="M494" s="24">
        <v>0</v>
      </c>
      <c r="N494" s="11">
        <v>0</v>
      </c>
      <c r="O494" s="24">
        <v>0</v>
      </c>
      <c r="P494" s="11">
        <v>0</v>
      </c>
      <c r="Q494" s="34">
        <v>105</v>
      </c>
      <c r="R494" s="11">
        <v>1897957.54</v>
      </c>
    </row>
    <row r="495" spans="1:18" x14ac:dyDescent="0.3">
      <c r="A495" t="s">
        <v>116</v>
      </c>
      <c r="B495" t="s">
        <v>129</v>
      </c>
      <c r="C495" s="24">
        <v>864</v>
      </c>
      <c r="D495" s="11">
        <v>6621659.6699999999</v>
      </c>
      <c r="E495" s="24">
        <v>11</v>
      </c>
      <c r="F495" s="11">
        <v>37721.4</v>
      </c>
      <c r="G495" s="24">
        <v>16</v>
      </c>
      <c r="H495" s="11">
        <v>42692.88</v>
      </c>
      <c r="I495" s="24">
        <v>0</v>
      </c>
      <c r="J495" s="11">
        <v>0</v>
      </c>
      <c r="K495" s="24">
        <v>103</v>
      </c>
      <c r="L495" s="11">
        <v>700573.96</v>
      </c>
      <c r="M495" s="24">
        <v>0</v>
      </c>
      <c r="N495" s="11">
        <v>0</v>
      </c>
      <c r="O495" s="24">
        <v>0</v>
      </c>
      <c r="P495" s="11">
        <v>0</v>
      </c>
      <c r="Q495" s="34">
        <v>994</v>
      </c>
      <c r="R495" s="11">
        <v>7402647.9100000001</v>
      </c>
    </row>
    <row r="496" spans="1:18" x14ac:dyDescent="0.3">
      <c r="A496" t="s">
        <v>116</v>
      </c>
      <c r="B496" t="s">
        <v>133</v>
      </c>
      <c r="C496" s="24">
        <v>19</v>
      </c>
      <c r="D496" s="11">
        <v>310711.49</v>
      </c>
      <c r="E496" s="24">
        <v>1</v>
      </c>
      <c r="F496" s="11">
        <v>0</v>
      </c>
      <c r="G496" s="24">
        <v>1</v>
      </c>
      <c r="H496" s="11">
        <v>4824.33</v>
      </c>
      <c r="I496" s="24">
        <v>0</v>
      </c>
      <c r="J496" s="11">
        <v>0</v>
      </c>
      <c r="K496" s="24">
        <v>0</v>
      </c>
      <c r="L496" s="11">
        <v>0</v>
      </c>
      <c r="M496" s="24">
        <v>0</v>
      </c>
      <c r="N496" s="11">
        <v>0</v>
      </c>
      <c r="O496" s="24">
        <v>0</v>
      </c>
      <c r="P496" s="11">
        <v>0</v>
      </c>
      <c r="Q496" s="34">
        <v>21</v>
      </c>
      <c r="R496" s="11">
        <v>315535.82</v>
      </c>
    </row>
    <row r="497" spans="1:18" x14ac:dyDescent="0.3">
      <c r="A497" t="s">
        <v>116</v>
      </c>
      <c r="B497" t="s">
        <v>130</v>
      </c>
      <c r="C497" s="24">
        <v>91</v>
      </c>
      <c r="D497" s="11">
        <v>2816999.89</v>
      </c>
      <c r="E497" s="24">
        <v>1</v>
      </c>
      <c r="F497" s="11">
        <v>3734.03</v>
      </c>
      <c r="G497" s="24">
        <v>2</v>
      </c>
      <c r="H497" s="11">
        <v>0</v>
      </c>
      <c r="I497" s="24">
        <v>0</v>
      </c>
      <c r="J497" s="11">
        <v>0</v>
      </c>
      <c r="K497" s="24">
        <v>3</v>
      </c>
      <c r="L497" s="11">
        <v>303444.94</v>
      </c>
      <c r="M497" s="24">
        <v>2</v>
      </c>
      <c r="N497" s="11">
        <v>408586.49</v>
      </c>
      <c r="O497" s="24">
        <v>0</v>
      </c>
      <c r="P497" s="11">
        <v>0</v>
      </c>
      <c r="Q497" s="34">
        <v>99</v>
      </c>
      <c r="R497" s="11">
        <v>3532765.35</v>
      </c>
    </row>
    <row r="498" spans="1:18" x14ac:dyDescent="0.3">
      <c r="A498" t="s">
        <v>116</v>
      </c>
      <c r="B498" t="s">
        <v>131</v>
      </c>
      <c r="C498" s="24">
        <v>3027</v>
      </c>
      <c r="D498" s="11">
        <v>50346474.990000002</v>
      </c>
      <c r="E498" s="24">
        <v>85</v>
      </c>
      <c r="F498" s="11">
        <v>1478765.33</v>
      </c>
      <c r="G498" s="24">
        <v>115</v>
      </c>
      <c r="H498" s="11">
        <v>3404010.1</v>
      </c>
      <c r="I498" s="24">
        <v>7</v>
      </c>
      <c r="J498" s="11">
        <v>347111.8</v>
      </c>
      <c r="K498" s="24">
        <v>171</v>
      </c>
      <c r="L498" s="11">
        <v>7738370.3600000003</v>
      </c>
      <c r="M498" s="24">
        <v>34</v>
      </c>
      <c r="N498" s="11">
        <v>1484024.71</v>
      </c>
      <c r="O498" s="24">
        <v>0</v>
      </c>
      <c r="P498" s="11">
        <v>0</v>
      </c>
      <c r="Q498" s="34">
        <v>3439</v>
      </c>
      <c r="R498" s="11">
        <v>64798757.289999999</v>
      </c>
    </row>
    <row r="499" spans="1:18" x14ac:dyDescent="0.3">
      <c r="A499" t="s">
        <v>117</v>
      </c>
      <c r="B499" t="s">
        <v>123</v>
      </c>
      <c r="C499" s="24">
        <v>5679</v>
      </c>
      <c r="D499" s="11">
        <v>56094748.280000001</v>
      </c>
      <c r="E499" s="24">
        <v>165</v>
      </c>
      <c r="F499" s="11">
        <v>1668082.51</v>
      </c>
      <c r="G499" s="24">
        <v>72</v>
      </c>
      <c r="H499" s="11">
        <v>1072472.0900000001</v>
      </c>
      <c r="I499" s="24">
        <v>1</v>
      </c>
      <c r="J499" s="11">
        <v>23555.41</v>
      </c>
      <c r="K499" s="24">
        <v>1307</v>
      </c>
      <c r="L499" s="11">
        <v>31667334.710000001</v>
      </c>
      <c r="M499" s="24">
        <v>78</v>
      </c>
      <c r="N499" s="11">
        <v>5475834.4699999997</v>
      </c>
      <c r="O499" s="24">
        <v>2</v>
      </c>
      <c r="P499" s="11">
        <v>3950.11</v>
      </c>
      <c r="Q499" s="34">
        <v>7304</v>
      </c>
      <c r="R499" s="11">
        <v>96005977.579999998</v>
      </c>
    </row>
    <row r="500" spans="1:18" x14ac:dyDescent="0.3">
      <c r="A500" t="s">
        <v>117</v>
      </c>
      <c r="B500" t="s">
        <v>124</v>
      </c>
      <c r="C500" s="24">
        <v>8216</v>
      </c>
      <c r="D500" s="11">
        <v>96802977.680000007</v>
      </c>
      <c r="E500" s="24">
        <v>474</v>
      </c>
      <c r="F500" s="11">
        <v>5147066.8899999997</v>
      </c>
      <c r="G500" s="24">
        <v>136</v>
      </c>
      <c r="H500" s="11">
        <v>3646271.28</v>
      </c>
      <c r="I500" s="24">
        <v>20</v>
      </c>
      <c r="J500" s="11">
        <v>1292095.8899999999</v>
      </c>
      <c r="K500" s="24">
        <v>1500</v>
      </c>
      <c r="L500" s="11">
        <v>44194660.130000003</v>
      </c>
      <c r="M500" s="24">
        <v>320</v>
      </c>
      <c r="N500" s="11">
        <v>22585271.649999999</v>
      </c>
      <c r="O500" s="24">
        <v>3</v>
      </c>
      <c r="P500" s="11">
        <v>31649.1</v>
      </c>
      <c r="Q500" s="34">
        <v>10669</v>
      </c>
      <c r="R500" s="11">
        <v>173699992.62</v>
      </c>
    </row>
    <row r="501" spans="1:18" x14ac:dyDescent="0.3">
      <c r="A501" t="s">
        <v>117</v>
      </c>
      <c r="B501" t="s">
        <v>126</v>
      </c>
      <c r="C501" s="24">
        <v>0</v>
      </c>
      <c r="D501" s="11">
        <v>0</v>
      </c>
      <c r="E501" s="24">
        <v>0</v>
      </c>
      <c r="F501" s="11">
        <v>0</v>
      </c>
      <c r="G501" s="24">
        <v>0</v>
      </c>
      <c r="H501" s="11">
        <v>0</v>
      </c>
      <c r="I501" s="24">
        <v>0</v>
      </c>
      <c r="J501" s="11">
        <v>0</v>
      </c>
      <c r="K501" s="24">
        <v>1</v>
      </c>
      <c r="L501" s="11">
        <v>0</v>
      </c>
      <c r="M501" s="24">
        <v>1</v>
      </c>
      <c r="N501" s="11">
        <v>0</v>
      </c>
      <c r="O501" s="24">
        <v>0</v>
      </c>
      <c r="P501" s="11">
        <v>0</v>
      </c>
      <c r="Q501" s="34">
        <v>2</v>
      </c>
      <c r="R501" s="11">
        <v>0</v>
      </c>
    </row>
    <row r="502" spans="1:18" x14ac:dyDescent="0.3">
      <c r="A502" t="s">
        <v>117</v>
      </c>
      <c r="B502" t="s">
        <v>127</v>
      </c>
      <c r="C502" s="24">
        <v>834</v>
      </c>
      <c r="D502" s="11">
        <v>5762165.7000000002</v>
      </c>
      <c r="E502" s="24">
        <v>13</v>
      </c>
      <c r="F502" s="11">
        <v>116259.01</v>
      </c>
      <c r="G502" s="24">
        <v>3</v>
      </c>
      <c r="H502" s="11">
        <v>27193.13</v>
      </c>
      <c r="I502" s="24">
        <v>0</v>
      </c>
      <c r="J502" s="11">
        <v>0</v>
      </c>
      <c r="K502" s="24">
        <v>69</v>
      </c>
      <c r="L502" s="11">
        <v>1308683.6399999999</v>
      </c>
      <c r="M502" s="24">
        <v>0</v>
      </c>
      <c r="N502" s="11">
        <v>0</v>
      </c>
      <c r="O502" s="24">
        <v>0</v>
      </c>
      <c r="P502" s="11">
        <v>0</v>
      </c>
      <c r="Q502" s="34">
        <v>919</v>
      </c>
      <c r="R502" s="11">
        <v>7214301.4800000004</v>
      </c>
    </row>
    <row r="503" spans="1:18" x14ac:dyDescent="0.3">
      <c r="A503" t="s">
        <v>117</v>
      </c>
      <c r="B503" t="s">
        <v>128</v>
      </c>
      <c r="C503" s="24">
        <v>104</v>
      </c>
      <c r="D503" s="11">
        <v>307873.12</v>
      </c>
      <c r="E503" s="24">
        <v>7</v>
      </c>
      <c r="F503" s="11">
        <v>19054.39</v>
      </c>
      <c r="G503" s="24">
        <v>0</v>
      </c>
      <c r="H503" s="11">
        <v>0</v>
      </c>
      <c r="I503" s="24">
        <v>0</v>
      </c>
      <c r="J503" s="11">
        <v>0</v>
      </c>
      <c r="K503" s="24">
        <v>31</v>
      </c>
      <c r="L503" s="11">
        <v>197992.08</v>
      </c>
      <c r="M503" s="24">
        <v>0</v>
      </c>
      <c r="N503" s="11">
        <v>0</v>
      </c>
      <c r="O503" s="24">
        <v>0</v>
      </c>
      <c r="P503" s="11">
        <v>0</v>
      </c>
      <c r="Q503" s="34">
        <v>142</v>
      </c>
      <c r="R503" s="11">
        <v>524919.59</v>
      </c>
    </row>
    <row r="504" spans="1:18" x14ac:dyDescent="0.3">
      <c r="A504" t="s">
        <v>117</v>
      </c>
      <c r="B504" t="s">
        <v>129</v>
      </c>
      <c r="C504" s="24">
        <v>3011</v>
      </c>
      <c r="D504" s="11">
        <v>14858464.49</v>
      </c>
      <c r="E504" s="24">
        <v>65</v>
      </c>
      <c r="F504" s="11">
        <v>215279.21</v>
      </c>
      <c r="G504" s="24">
        <v>47</v>
      </c>
      <c r="H504" s="11">
        <v>260391.69</v>
      </c>
      <c r="I504" s="24">
        <v>0</v>
      </c>
      <c r="J504" s="11">
        <v>0</v>
      </c>
      <c r="K504" s="24">
        <v>616</v>
      </c>
      <c r="L504" s="11">
        <v>5435226.2300000004</v>
      </c>
      <c r="M504" s="24">
        <v>0</v>
      </c>
      <c r="N504" s="11">
        <v>0</v>
      </c>
      <c r="O504" s="24">
        <v>1</v>
      </c>
      <c r="P504" s="11">
        <v>35000</v>
      </c>
      <c r="Q504" s="34">
        <v>3740</v>
      </c>
      <c r="R504" s="11">
        <v>20804361.620000001</v>
      </c>
    </row>
    <row r="505" spans="1:18" x14ac:dyDescent="0.3">
      <c r="A505" t="s">
        <v>117</v>
      </c>
      <c r="B505" t="s">
        <v>130</v>
      </c>
      <c r="C505" s="24">
        <v>1</v>
      </c>
      <c r="D505" s="11">
        <v>1000</v>
      </c>
      <c r="E505" s="24">
        <v>0</v>
      </c>
      <c r="F505" s="11">
        <v>0</v>
      </c>
      <c r="G505" s="24">
        <v>0</v>
      </c>
      <c r="H505" s="11">
        <v>0</v>
      </c>
      <c r="I505" s="24">
        <v>0</v>
      </c>
      <c r="J505" s="11">
        <v>0</v>
      </c>
      <c r="K505" s="24">
        <v>0</v>
      </c>
      <c r="L505" s="11">
        <v>0</v>
      </c>
      <c r="M505" s="24">
        <v>0</v>
      </c>
      <c r="N505" s="11">
        <v>0</v>
      </c>
      <c r="O505" s="24">
        <v>0</v>
      </c>
      <c r="P505" s="11">
        <v>0</v>
      </c>
      <c r="Q505" s="34">
        <v>1</v>
      </c>
      <c r="R505" s="11">
        <v>1000</v>
      </c>
    </row>
    <row r="506" spans="1:18" x14ac:dyDescent="0.3">
      <c r="A506" t="s">
        <v>117</v>
      </c>
      <c r="B506" t="s">
        <v>131</v>
      </c>
      <c r="C506" s="24">
        <v>3707</v>
      </c>
      <c r="D506" s="11">
        <v>45511200.109999999</v>
      </c>
      <c r="E506" s="24">
        <v>107</v>
      </c>
      <c r="F506" s="11">
        <v>944869.06</v>
      </c>
      <c r="G506" s="24">
        <v>49</v>
      </c>
      <c r="H506" s="11">
        <v>978977.8</v>
      </c>
      <c r="I506" s="24">
        <v>6</v>
      </c>
      <c r="J506" s="11">
        <v>193471.24</v>
      </c>
      <c r="K506" s="24">
        <v>553</v>
      </c>
      <c r="L506" s="11">
        <v>13296386.76</v>
      </c>
      <c r="M506" s="24">
        <v>68</v>
      </c>
      <c r="N506" s="11">
        <v>4179946.37</v>
      </c>
      <c r="O506" s="24">
        <v>0</v>
      </c>
      <c r="P506" s="11">
        <v>0</v>
      </c>
      <c r="Q506" s="34">
        <v>4490</v>
      </c>
      <c r="R506" s="11">
        <v>65104851.340000004</v>
      </c>
    </row>
    <row r="507" spans="1:18" x14ac:dyDescent="0.3">
      <c r="A507" t="s">
        <v>118</v>
      </c>
      <c r="B507" t="s">
        <v>123</v>
      </c>
      <c r="C507" s="24">
        <v>686</v>
      </c>
      <c r="D507" s="11">
        <v>6469382.8499999996</v>
      </c>
      <c r="E507" s="24">
        <v>38</v>
      </c>
      <c r="F507" s="11">
        <v>127152.43</v>
      </c>
      <c r="G507" s="24">
        <v>6</v>
      </c>
      <c r="H507" s="11">
        <v>226584.8</v>
      </c>
      <c r="I507" s="24">
        <v>9</v>
      </c>
      <c r="J507" s="11">
        <v>690421.75</v>
      </c>
      <c r="K507" s="24">
        <v>49</v>
      </c>
      <c r="L507" s="11">
        <v>221340.04</v>
      </c>
      <c r="M507" s="24">
        <v>6</v>
      </c>
      <c r="N507" s="11">
        <v>405498.36</v>
      </c>
      <c r="O507" s="24">
        <v>0</v>
      </c>
      <c r="P507" s="11">
        <v>0</v>
      </c>
      <c r="Q507" s="34">
        <v>794</v>
      </c>
      <c r="R507" s="11">
        <v>8140380.2300000004</v>
      </c>
    </row>
    <row r="508" spans="1:18" x14ac:dyDescent="0.3">
      <c r="A508" t="s">
        <v>118</v>
      </c>
      <c r="B508" t="s">
        <v>124</v>
      </c>
      <c r="C508" s="24">
        <v>4117</v>
      </c>
      <c r="D508" s="11">
        <v>48111491.439999998</v>
      </c>
      <c r="E508" s="24">
        <v>314</v>
      </c>
      <c r="F508" s="11">
        <v>2771679.74</v>
      </c>
      <c r="G508" s="24">
        <v>89</v>
      </c>
      <c r="H508" s="11">
        <v>3002093.43</v>
      </c>
      <c r="I508" s="24">
        <v>33</v>
      </c>
      <c r="J508" s="11">
        <v>1593577.98</v>
      </c>
      <c r="K508" s="24">
        <v>408</v>
      </c>
      <c r="L508" s="11">
        <v>13649179.539999999</v>
      </c>
      <c r="M508" s="24">
        <v>97</v>
      </c>
      <c r="N508" s="11">
        <v>6778284.7300000004</v>
      </c>
      <c r="O508" s="24">
        <v>0</v>
      </c>
      <c r="P508" s="11">
        <v>0</v>
      </c>
      <c r="Q508" s="34">
        <v>5058</v>
      </c>
      <c r="R508" s="11">
        <v>75906306.859999999</v>
      </c>
    </row>
    <row r="509" spans="1:18" x14ac:dyDescent="0.3">
      <c r="A509" t="s">
        <v>118</v>
      </c>
      <c r="B509" t="s">
        <v>125</v>
      </c>
      <c r="C509" s="24">
        <v>49</v>
      </c>
      <c r="D509" s="11">
        <v>368297.6</v>
      </c>
      <c r="E509" s="24">
        <v>5</v>
      </c>
      <c r="F509" s="11">
        <v>27604.28</v>
      </c>
      <c r="G509" s="24">
        <v>0</v>
      </c>
      <c r="H509" s="11">
        <v>0</v>
      </c>
      <c r="I509" s="24">
        <v>0</v>
      </c>
      <c r="J509" s="11">
        <v>0</v>
      </c>
      <c r="K509" s="24">
        <v>0</v>
      </c>
      <c r="L509" s="11">
        <v>0</v>
      </c>
      <c r="M509" s="24">
        <v>0</v>
      </c>
      <c r="N509" s="11">
        <v>0</v>
      </c>
      <c r="O509" s="24">
        <v>0</v>
      </c>
      <c r="P509" s="11">
        <v>0</v>
      </c>
      <c r="Q509" s="34">
        <v>54</v>
      </c>
      <c r="R509" s="11">
        <v>395901.88</v>
      </c>
    </row>
    <row r="510" spans="1:18" x14ac:dyDescent="0.3">
      <c r="A510" t="s">
        <v>118</v>
      </c>
      <c r="B510" t="s">
        <v>126</v>
      </c>
      <c r="C510" s="24">
        <v>9</v>
      </c>
      <c r="D510" s="11">
        <v>53412.66</v>
      </c>
      <c r="E510" s="24">
        <v>2</v>
      </c>
      <c r="F510" s="11">
        <v>13288.14</v>
      </c>
      <c r="G510" s="24">
        <v>0</v>
      </c>
      <c r="H510" s="11">
        <v>0</v>
      </c>
      <c r="I510" s="24">
        <v>0</v>
      </c>
      <c r="J510" s="11">
        <v>0</v>
      </c>
      <c r="K510" s="24">
        <v>0</v>
      </c>
      <c r="L510" s="11">
        <v>0</v>
      </c>
      <c r="M510" s="24">
        <v>0</v>
      </c>
      <c r="N510" s="11">
        <v>0</v>
      </c>
      <c r="O510" s="24">
        <v>0</v>
      </c>
      <c r="P510" s="11">
        <v>0</v>
      </c>
      <c r="Q510" s="34">
        <v>11</v>
      </c>
      <c r="R510" s="11">
        <v>66700.800000000003</v>
      </c>
    </row>
    <row r="511" spans="1:18" x14ac:dyDescent="0.3">
      <c r="A511" t="s">
        <v>118</v>
      </c>
      <c r="B511" t="s">
        <v>127</v>
      </c>
      <c r="C511" s="24">
        <v>162</v>
      </c>
      <c r="D511" s="11">
        <v>682256.56</v>
      </c>
      <c r="E511" s="24">
        <v>0</v>
      </c>
      <c r="F511" s="11">
        <v>0</v>
      </c>
      <c r="G511" s="24">
        <v>0</v>
      </c>
      <c r="H511" s="11">
        <v>0</v>
      </c>
      <c r="I511" s="24">
        <v>0</v>
      </c>
      <c r="J511" s="11">
        <v>0</v>
      </c>
      <c r="K511" s="24">
        <v>3</v>
      </c>
      <c r="L511" s="11">
        <v>8161.1</v>
      </c>
      <c r="M511" s="24">
        <v>0</v>
      </c>
      <c r="N511" s="11">
        <v>0</v>
      </c>
      <c r="O511" s="24">
        <v>0</v>
      </c>
      <c r="P511" s="11">
        <v>0</v>
      </c>
      <c r="Q511" s="34">
        <v>165</v>
      </c>
      <c r="R511" s="11">
        <v>690417.66</v>
      </c>
    </row>
    <row r="512" spans="1:18" x14ac:dyDescent="0.3">
      <c r="A512" t="s">
        <v>118</v>
      </c>
      <c r="B512" t="s">
        <v>128</v>
      </c>
      <c r="C512" s="24">
        <v>1</v>
      </c>
      <c r="D512" s="11">
        <v>4531.7</v>
      </c>
      <c r="E512" s="24">
        <v>0</v>
      </c>
      <c r="F512" s="11">
        <v>0</v>
      </c>
      <c r="G512" s="24">
        <v>0</v>
      </c>
      <c r="H512" s="11">
        <v>0</v>
      </c>
      <c r="I512" s="24">
        <v>0</v>
      </c>
      <c r="J512" s="11">
        <v>0</v>
      </c>
      <c r="K512" s="24">
        <v>0</v>
      </c>
      <c r="L512" s="11">
        <v>0</v>
      </c>
      <c r="M512" s="24">
        <v>0</v>
      </c>
      <c r="N512" s="11">
        <v>0</v>
      </c>
      <c r="O512" s="24">
        <v>0</v>
      </c>
      <c r="P512" s="11">
        <v>0</v>
      </c>
      <c r="Q512" s="34">
        <v>1</v>
      </c>
      <c r="R512" s="11">
        <v>4531.7</v>
      </c>
    </row>
    <row r="513" spans="1:18" x14ac:dyDescent="0.3">
      <c r="A513" t="s">
        <v>118</v>
      </c>
      <c r="B513" t="s">
        <v>129</v>
      </c>
      <c r="C513" s="24">
        <v>315</v>
      </c>
      <c r="D513" s="11">
        <v>569728.28</v>
      </c>
      <c r="E513" s="24">
        <v>12</v>
      </c>
      <c r="F513" s="11">
        <v>27543.02</v>
      </c>
      <c r="G513" s="24">
        <v>1</v>
      </c>
      <c r="H513" s="11">
        <v>9722</v>
      </c>
      <c r="I513" s="24">
        <v>0</v>
      </c>
      <c r="J513" s="11">
        <v>0</v>
      </c>
      <c r="K513" s="24">
        <v>43</v>
      </c>
      <c r="L513" s="11">
        <v>97405.03</v>
      </c>
      <c r="M513" s="24">
        <v>0</v>
      </c>
      <c r="N513" s="11">
        <v>0</v>
      </c>
      <c r="O513" s="24">
        <v>0</v>
      </c>
      <c r="P513" s="11">
        <v>0</v>
      </c>
      <c r="Q513" s="34">
        <v>371</v>
      </c>
      <c r="R513" s="11">
        <v>704398.33</v>
      </c>
    </row>
    <row r="514" spans="1:18" x14ac:dyDescent="0.3">
      <c r="A514" t="s">
        <v>118</v>
      </c>
      <c r="B514" t="s">
        <v>130</v>
      </c>
      <c r="C514" s="24">
        <v>2</v>
      </c>
      <c r="D514" s="11">
        <v>38880</v>
      </c>
      <c r="E514" s="24">
        <v>0</v>
      </c>
      <c r="F514" s="11">
        <v>0</v>
      </c>
      <c r="G514" s="24">
        <v>1</v>
      </c>
      <c r="H514" s="11">
        <v>0</v>
      </c>
      <c r="I514" s="24">
        <v>0</v>
      </c>
      <c r="J514" s="11">
        <v>0</v>
      </c>
      <c r="K514" s="24">
        <v>0</v>
      </c>
      <c r="L514" s="11">
        <v>0</v>
      </c>
      <c r="M514" s="24">
        <v>0</v>
      </c>
      <c r="N514" s="11">
        <v>0</v>
      </c>
      <c r="O514" s="24">
        <v>0</v>
      </c>
      <c r="P514" s="11">
        <v>0</v>
      </c>
      <c r="Q514" s="34">
        <v>3</v>
      </c>
      <c r="R514" s="11">
        <v>38880</v>
      </c>
    </row>
    <row r="515" spans="1:18" x14ac:dyDescent="0.3">
      <c r="A515" t="s">
        <v>118</v>
      </c>
      <c r="B515" t="s">
        <v>131</v>
      </c>
      <c r="C515" s="24">
        <v>1966</v>
      </c>
      <c r="D515" s="11">
        <v>19824953.300000001</v>
      </c>
      <c r="E515" s="24">
        <v>136</v>
      </c>
      <c r="F515" s="11">
        <v>1341050.93</v>
      </c>
      <c r="G515" s="24">
        <v>101</v>
      </c>
      <c r="H515" s="11">
        <v>1777755.39</v>
      </c>
      <c r="I515" s="24">
        <v>29</v>
      </c>
      <c r="J515" s="11">
        <v>2278124.94</v>
      </c>
      <c r="K515" s="24">
        <v>135</v>
      </c>
      <c r="L515" s="11">
        <v>3947961.22</v>
      </c>
      <c r="M515" s="24">
        <v>33</v>
      </c>
      <c r="N515" s="11">
        <v>3376673.57</v>
      </c>
      <c r="O515" s="24">
        <v>0</v>
      </c>
      <c r="P515" s="11">
        <v>0</v>
      </c>
      <c r="Q515" s="34">
        <v>2400</v>
      </c>
      <c r="R515" s="11">
        <v>32546519.350000001</v>
      </c>
    </row>
    <row r="516" spans="1:18" x14ac:dyDescent="0.3">
      <c r="A516" t="s">
        <v>119</v>
      </c>
      <c r="B516" t="s">
        <v>123</v>
      </c>
      <c r="C516" s="24">
        <v>88</v>
      </c>
      <c r="D516" s="11">
        <v>506158.33</v>
      </c>
      <c r="E516" s="24">
        <v>13</v>
      </c>
      <c r="F516" s="11">
        <v>65871.320000000007</v>
      </c>
      <c r="G516" s="24">
        <v>0</v>
      </c>
      <c r="H516" s="11">
        <v>0</v>
      </c>
      <c r="I516" s="24">
        <v>0</v>
      </c>
      <c r="J516" s="11">
        <v>0</v>
      </c>
      <c r="K516" s="24">
        <v>2</v>
      </c>
      <c r="L516" s="11">
        <v>1428.45</v>
      </c>
      <c r="M516" s="24">
        <v>3</v>
      </c>
      <c r="N516" s="11">
        <v>91259.75</v>
      </c>
      <c r="O516" s="24">
        <v>0</v>
      </c>
      <c r="P516" s="11">
        <v>0</v>
      </c>
      <c r="Q516" s="34">
        <v>106</v>
      </c>
      <c r="R516" s="11">
        <v>664717.85</v>
      </c>
    </row>
    <row r="517" spans="1:18" x14ac:dyDescent="0.3">
      <c r="A517" t="s">
        <v>119</v>
      </c>
      <c r="B517" t="s">
        <v>124</v>
      </c>
      <c r="C517" s="24">
        <v>89</v>
      </c>
      <c r="D517" s="11">
        <v>503462.39</v>
      </c>
      <c r="E517" s="24">
        <v>2</v>
      </c>
      <c r="F517" s="11">
        <v>0</v>
      </c>
      <c r="G517" s="24">
        <v>1</v>
      </c>
      <c r="H517" s="11">
        <v>0</v>
      </c>
      <c r="I517" s="24">
        <v>0</v>
      </c>
      <c r="J517" s="11">
        <v>0</v>
      </c>
      <c r="K517" s="24">
        <v>8</v>
      </c>
      <c r="L517" s="11">
        <v>102202.69</v>
      </c>
      <c r="M517" s="24">
        <v>3</v>
      </c>
      <c r="N517" s="11">
        <v>939261.83</v>
      </c>
      <c r="O517" s="24">
        <v>0</v>
      </c>
      <c r="P517" s="11">
        <v>0</v>
      </c>
      <c r="Q517" s="34">
        <v>103</v>
      </c>
      <c r="R517" s="11">
        <v>1544926.91</v>
      </c>
    </row>
    <row r="518" spans="1:18" x14ac:dyDescent="0.3">
      <c r="A518" t="s">
        <v>119</v>
      </c>
      <c r="B518" t="s">
        <v>126</v>
      </c>
      <c r="C518" s="24">
        <v>4</v>
      </c>
      <c r="D518" s="11">
        <v>0</v>
      </c>
      <c r="E518" s="24">
        <v>0</v>
      </c>
      <c r="F518" s="11">
        <v>0</v>
      </c>
      <c r="G518" s="24">
        <v>0</v>
      </c>
      <c r="H518" s="11">
        <v>0</v>
      </c>
      <c r="I518" s="24">
        <v>0</v>
      </c>
      <c r="J518" s="11">
        <v>0</v>
      </c>
      <c r="K518" s="24">
        <v>1</v>
      </c>
      <c r="L518" s="11">
        <v>0</v>
      </c>
      <c r="M518" s="24">
        <v>0</v>
      </c>
      <c r="N518" s="11">
        <v>0</v>
      </c>
      <c r="O518" s="24">
        <v>0</v>
      </c>
      <c r="P518" s="11">
        <v>0</v>
      </c>
      <c r="Q518" s="34">
        <v>5</v>
      </c>
      <c r="R518" s="11">
        <v>0</v>
      </c>
    </row>
    <row r="519" spans="1:18" x14ac:dyDescent="0.3">
      <c r="A519" t="s">
        <v>119</v>
      </c>
      <c r="B519" t="s">
        <v>127</v>
      </c>
      <c r="C519" s="24">
        <v>1</v>
      </c>
      <c r="D519" s="11">
        <v>3665</v>
      </c>
      <c r="E519" s="24">
        <v>0</v>
      </c>
      <c r="F519" s="11">
        <v>0</v>
      </c>
      <c r="G519" s="24">
        <v>0</v>
      </c>
      <c r="H519" s="11">
        <v>0</v>
      </c>
      <c r="I519" s="24">
        <v>0</v>
      </c>
      <c r="J519" s="11">
        <v>0</v>
      </c>
      <c r="K519" s="24">
        <v>0</v>
      </c>
      <c r="L519" s="11">
        <v>0</v>
      </c>
      <c r="M519" s="24">
        <v>0</v>
      </c>
      <c r="N519" s="11">
        <v>0</v>
      </c>
      <c r="O519" s="24">
        <v>0</v>
      </c>
      <c r="P519" s="11">
        <v>0</v>
      </c>
      <c r="Q519" s="34">
        <v>1</v>
      </c>
      <c r="R519" s="11">
        <v>3665</v>
      </c>
    </row>
    <row r="520" spans="1:18" x14ac:dyDescent="0.3">
      <c r="A520" t="s">
        <v>119</v>
      </c>
      <c r="B520" t="s">
        <v>128</v>
      </c>
      <c r="C520" s="24">
        <v>3</v>
      </c>
      <c r="D520" s="11">
        <v>1823.92</v>
      </c>
      <c r="E520" s="24">
        <v>0</v>
      </c>
      <c r="F520" s="11">
        <v>0</v>
      </c>
      <c r="G520" s="24">
        <v>1</v>
      </c>
      <c r="H520" s="11">
        <v>5086.2299999999996</v>
      </c>
      <c r="I520" s="24">
        <v>0</v>
      </c>
      <c r="J520" s="11">
        <v>0</v>
      </c>
      <c r="K520" s="24">
        <v>1</v>
      </c>
      <c r="L520" s="11">
        <v>0</v>
      </c>
      <c r="M520" s="24">
        <v>0</v>
      </c>
      <c r="N520" s="11">
        <v>0</v>
      </c>
      <c r="O520" s="24">
        <v>0</v>
      </c>
      <c r="P520" s="11">
        <v>0</v>
      </c>
      <c r="Q520" s="34">
        <v>5</v>
      </c>
      <c r="R520" s="11">
        <v>6910.15</v>
      </c>
    </row>
    <row r="521" spans="1:18" x14ac:dyDescent="0.3">
      <c r="A521" t="s">
        <v>119</v>
      </c>
      <c r="B521" t="s">
        <v>129</v>
      </c>
      <c r="C521" s="24">
        <v>58</v>
      </c>
      <c r="D521" s="11">
        <v>130805.32</v>
      </c>
      <c r="E521" s="24">
        <v>5</v>
      </c>
      <c r="F521" s="11">
        <v>13109.95</v>
      </c>
      <c r="G521" s="24">
        <v>2</v>
      </c>
      <c r="H521" s="11">
        <v>2583.0500000000002</v>
      </c>
      <c r="I521" s="24">
        <v>0</v>
      </c>
      <c r="J521" s="11">
        <v>0</v>
      </c>
      <c r="K521" s="24">
        <v>7</v>
      </c>
      <c r="L521" s="11">
        <v>45162.99</v>
      </c>
      <c r="M521" s="24">
        <v>0</v>
      </c>
      <c r="N521" s="11">
        <v>0</v>
      </c>
      <c r="O521" s="24">
        <v>0</v>
      </c>
      <c r="P521" s="11">
        <v>0</v>
      </c>
      <c r="Q521" s="34">
        <v>72</v>
      </c>
      <c r="R521" s="11">
        <v>191661.31</v>
      </c>
    </row>
    <row r="522" spans="1:18" x14ac:dyDescent="0.3">
      <c r="A522" s="16" t="s">
        <v>119</v>
      </c>
      <c r="B522" s="16" t="s">
        <v>131</v>
      </c>
      <c r="C522" s="10">
        <v>216</v>
      </c>
      <c r="D522" s="11">
        <v>939600.15</v>
      </c>
      <c r="E522" s="10">
        <v>15</v>
      </c>
      <c r="F522" s="11">
        <v>36948.949999999997</v>
      </c>
      <c r="G522" s="10">
        <v>1</v>
      </c>
      <c r="H522" s="11">
        <v>30931.71</v>
      </c>
      <c r="I522" s="10">
        <v>0</v>
      </c>
      <c r="J522" s="11">
        <v>0</v>
      </c>
      <c r="K522" s="10">
        <v>33</v>
      </c>
      <c r="L522" s="11">
        <v>162970.13</v>
      </c>
      <c r="M522" s="10">
        <v>2</v>
      </c>
      <c r="N522" s="11">
        <v>5861.29</v>
      </c>
      <c r="O522" s="10">
        <v>0</v>
      </c>
      <c r="P522" s="11">
        <v>0</v>
      </c>
      <c r="Q522" s="34">
        <v>267</v>
      </c>
      <c r="R522" s="11">
        <v>1176312.23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8DD-613F-47B0-AAFF-1872DE154266}">
  <dimension ref="A1:C24"/>
  <sheetViews>
    <sheetView workbookViewId="0"/>
  </sheetViews>
  <sheetFormatPr defaultColWidth="9.33203125" defaultRowHeight="72.75" customHeight="1" x14ac:dyDescent="0.3"/>
  <cols>
    <col min="1" max="1" width="18" style="8" customWidth="1"/>
    <col min="2" max="2" width="30" style="8" customWidth="1"/>
    <col min="3" max="3" width="107.5546875" style="8" customWidth="1"/>
    <col min="4" max="16384" width="9.33203125" style="8"/>
  </cols>
  <sheetData>
    <row r="1" spans="1:3" s="17" customFormat="1" ht="14.4" x14ac:dyDescent="0.3">
      <c r="A1" s="18" t="s">
        <v>31</v>
      </c>
      <c r="B1" s="19" t="s">
        <v>1</v>
      </c>
      <c r="C1" s="19" t="s">
        <v>2</v>
      </c>
    </row>
    <row r="2" spans="1:3" ht="14.4" x14ac:dyDescent="0.3">
      <c r="A2" s="20"/>
      <c r="B2" s="22" t="s">
        <v>3</v>
      </c>
      <c r="C2" s="22" t="s">
        <v>4</v>
      </c>
    </row>
    <row r="3" spans="1:3" ht="14.4" x14ac:dyDescent="0.3">
      <c r="A3" s="20" t="s">
        <v>33</v>
      </c>
      <c r="B3" s="23" t="s">
        <v>41</v>
      </c>
      <c r="C3" s="23" t="s">
        <v>40</v>
      </c>
    </row>
    <row r="4" spans="1:3" ht="14.4" x14ac:dyDescent="0.3">
      <c r="A4" s="20"/>
      <c r="B4" s="22" t="s">
        <v>35</v>
      </c>
      <c r="C4" s="22" t="s">
        <v>34</v>
      </c>
    </row>
    <row r="5" spans="1:3" ht="86.4" x14ac:dyDescent="0.3">
      <c r="A5" s="20"/>
      <c r="B5" s="23" t="s">
        <v>15</v>
      </c>
      <c r="C5" s="23" t="s">
        <v>32</v>
      </c>
    </row>
    <row r="6" spans="1:3" ht="14.4" x14ac:dyDescent="0.3">
      <c r="A6" s="20"/>
      <c r="B6" s="22" t="s">
        <v>46</v>
      </c>
      <c r="C6" s="22" t="s">
        <v>45</v>
      </c>
    </row>
    <row r="7" spans="1:3" ht="86.4" x14ac:dyDescent="0.3">
      <c r="A7" s="20"/>
      <c r="B7" s="23" t="s">
        <v>39</v>
      </c>
      <c r="C7" s="23" t="s">
        <v>38</v>
      </c>
    </row>
    <row r="8" spans="1:3" ht="28.8" x14ac:dyDescent="0.3">
      <c r="A8" s="20"/>
      <c r="B8" s="22" t="s">
        <v>37</v>
      </c>
      <c r="C8" s="22" t="s">
        <v>36</v>
      </c>
    </row>
    <row r="9" spans="1:3" ht="14.4" x14ac:dyDescent="0.3">
      <c r="A9" s="20"/>
      <c r="B9" s="23" t="s">
        <v>5</v>
      </c>
      <c r="C9" s="23" t="s">
        <v>42</v>
      </c>
    </row>
    <row r="10" spans="1:3" ht="14.4" x14ac:dyDescent="0.3">
      <c r="A10" s="20"/>
      <c r="B10" s="22" t="s">
        <v>44</v>
      </c>
      <c r="C10" s="22" t="s">
        <v>43</v>
      </c>
    </row>
    <row r="11" spans="1:3" ht="14.4" x14ac:dyDescent="0.3">
      <c r="A11" s="21" t="s">
        <v>48</v>
      </c>
      <c r="B11" s="23" t="s">
        <v>13</v>
      </c>
      <c r="C11" s="23" t="s">
        <v>47</v>
      </c>
    </row>
    <row r="12" spans="1:3" ht="14.4" x14ac:dyDescent="0.3">
      <c r="A12" s="20"/>
      <c r="B12" s="22" t="s">
        <v>41</v>
      </c>
      <c r="C12" s="22" t="s">
        <v>54</v>
      </c>
    </row>
    <row r="13" spans="1:3" ht="14.4" x14ac:dyDescent="0.3">
      <c r="A13" s="20"/>
      <c r="B13" s="23" t="s">
        <v>35</v>
      </c>
      <c r="C13" s="23" t="s">
        <v>50</v>
      </c>
    </row>
    <row r="14" spans="1:3" ht="14.4" x14ac:dyDescent="0.3">
      <c r="A14" s="20"/>
      <c r="B14" s="22" t="s">
        <v>14</v>
      </c>
      <c r="C14" s="22" t="s">
        <v>49</v>
      </c>
    </row>
    <row r="15" spans="1:3" ht="43.2" x14ac:dyDescent="0.3">
      <c r="A15" s="20"/>
      <c r="B15" s="23" t="s">
        <v>29</v>
      </c>
      <c r="C15" s="23" t="s">
        <v>51</v>
      </c>
    </row>
    <row r="16" spans="1:3" ht="72" x14ac:dyDescent="0.3">
      <c r="A16" s="20"/>
      <c r="B16" s="22" t="s">
        <v>15</v>
      </c>
      <c r="C16" s="22" t="s">
        <v>52</v>
      </c>
    </row>
    <row r="17" spans="1:3" ht="86.4" x14ac:dyDescent="0.3">
      <c r="A17" s="20"/>
      <c r="B17" s="23" t="s">
        <v>39</v>
      </c>
      <c r="C17" s="23" t="s">
        <v>38</v>
      </c>
    </row>
    <row r="18" spans="1:3" ht="14.4" x14ac:dyDescent="0.3">
      <c r="A18" s="20"/>
      <c r="B18" s="22" t="s">
        <v>37</v>
      </c>
      <c r="C18" s="22" t="s">
        <v>53</v>
      </c>
    </row>
    <row r="19" spans="1:3" ht="14.4" x14ac:dyDescent="0.3">
      <c r="A19" s="20"/>
      <c r="B19" s="23" t="s">
        <v>57</v>
      </c>
      <c r="C19" s="23" t="s">
        <v>16</v>
      </c>
    </row>
    <row r="20" spans="1:3" ht="57.6" x14ac:dyDescent="0.3">
      <c r="A20" s="20"/>
      <c r="B20" s="22" t="s">
        <v>27</v>
      </c>
      <c r="C20" s="22" t="s">
        <v>55</v>
      </c>
    </row>
    <row r="21" spans="1:3" ht="14.4" x14ac:dyDescent="0.3">
      <c r="A21" s="20"/>
      <c r="B21" s="23" t="s">
        <v>5</v>
      </c>
      <c r="C21" s="23" t="s">
        <v>56</v>
      </c>
    </row>
    <row r="22" spans="1:3" ht="14.4" x14ac:dyDescent="0.3">
      <c r="A22" s="20"/>
      <c r="B22" s="22" t="s">
        <v>138</v>
      </c>
      <c r="C22" s="22" t="s">
        <v>139</v>
      </c>
    </row>
    <row r="23" spans="1:3" ht="14.4" x14ac:dyDescent="0.3">
      <c r="A23" s="20"/>
      <c r="B23" s="23" t="s">
        <v>28</v>
      </c>
      <c r="C23" s="23" t="s">
        <v>17</v>
      </c>
    </row>
    <row r="24" spans="1:3" ht="14.4" x14ac:dyDescent="0.3">
      <c r="B24" s="29"/>
      <c r="C24" s="2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1922-5081-4F11-9256-697F637575C7}">
  <dimension ref="A1:A20"/>
  <sheetViews>
    <sheetView zoomScaleNormal="100" workbookViewId="0">
      <selection sqref="A1:A20"/>
    </sheetView>
  </sheetViews>
  <sheetFormatPr defaultColWidth="8.6640625" defaultRowHeight="14.4" x14ac:dyDescent="0.3"/>
  <cols>
    <col min="1" max="1" width="145.44140625" style="2" customWidth="1"/>
    <col min="2" max="16384" width="8.6640625" style="2"/>
  </cols>
  <sheetData>
    <row r="1" spans="1:1" ht="147.6" customHeight="1" x14ac:dyDescent="0.3">
      <c r="A1" s="36" t="s">
        <v>136</v>
      </c>
    </row>
    <row r="2" spans="1:1" x14ac:dyDescent="0.3">
      <c r="A2" s="36"/>
    </row>
    <row r="3" spans="1:1" x14ac:dyDescent="0.3">
      <c r="A3" s="36"/>
    </row>
    <row r="4" spans="1:1" x14ac:dyDescent="0.3">
      <c r="A4" s="36"/>
    </row>
    <row r="5" spans="1:1" x14ac:dyDescent="0.3">
      <c r="A5" s="36"/>
    </row>
    <row r="6" spans="1:1" x14ac:dyDescent="0.3">
      <c r="A6" s="36"/>
    </row>
    <row r="7" spans="1:1" x14ac:dyDescent="0.3">
      <c r="A7" s="36"/>
    </row>
    <row r="8" spans="1:1" x14ac:dyDescent="0.3">
      <c r="A8" s="36"/>
    </row>
    <row r="9" spans="1:1" x14ac:dyDescent="0.3">
      <c r="A9" s="36"/>
    </row>
    <row r="10" spans="1:1" x14ac:dyDescent="0.3">
      <c r="A10" s="36"/>
    </row>
    <row r="11" spans="1:1" x14ac:dyDescent="0.3">
      <c r="A11" s="36"/>
    </row>
    <row r="12" spans="1:1" x14ac:dyDescent="0.3">
      <c r="A12" s="36"/>
    </row>
    <row r="13" spans="1:1" x14ac:dyDescent="0.3">
      <c r="A13" s="36"/>
    </row>
    <row r="14" spans="1:1" x14ac:dyDescent="0.3">
      <c r="A14" s="36"/>
    </row>
    <row r="15" spans="1:1" x14ac:dyDescent="0.3">
      <c r="A15" s="36"/>
    </row>
    <row r="16" spans="1:1" x14ac:dyDescent="0.3">
      <c r="A16" s="36"/>
    </row>
    <row r="17" spans="1:1" x14ac:dyDescent="0.3">
      <c r="A17" s="36"/>
    </row>
    <row r="18" spans="1:1" x14ac:dyDescent="0.3">
      <c r="A18" s="36"/>
    </row>
    <row r="19" spans="1:1" x14ac:dyDescent="0.3">
      <c r="A19" s="36"/>
    </row>
    <row r="20" spans="1:1" x14ac:dyDescent="0.3">
      <c r="A20" s="36"/>
    </row>
  </sheetData>
  <mergeCells count="1">
    <mergeCell ref="A1:A20"/>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B031-78C6-4076-9464-6741B9512997}">
  <dimension ref="A1:A5"/>
  <sheetViews>
    <sheetView workbookViewId="0"/>
  </sheetViews>
  <sheetFormatPr defaultColWidth="8.6640625" defaultRowHeight="14.4" x14ac:dyDescent="0.3"/>
  <cols>
    <col min="1" max="1" width="127.33203125" style="2" bestFit="1" customWidth="1"/>
    <col min="2" max="16384" width="8.6640625" style="2"/>
  </cols>
  <sheetData>
    <row r="1" spans="1:1" x14ac:dyDescent="0.3">
      <c r="A1" s="9" t="s">
        <v>0</v>
      </c>
    </row>
    <row r="2" spans="1:1" x14ac:dyDescent="0.3">
      <c r="A2" s="2" t="s">
        <v>18</v>
      </c>
    </row>
    <row r="3" spans="1:1" x14ac:dyDescent="0.3">
      <c r="A3" s="2" t="s">
        <v>19</v>
      </c>
    </row>
    <row r="4" spans="1:1" x14ac:dyDescent="0.3">
      <c r="A4" s="2" t="s">
        <v>20</v>
      </c>
    </row>
    <row r="5" spans="1:1" x14ac:dyDescent="0.3">
      <c r="A5" s="2" t="s">
        <v>21</v>
      </c>
    </row>
  </sheetData>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F A A B Q S w M E F A A C A A g A 6 5 g z T 8 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6 5 g z 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u Y M 0 + V 2 z 0 9 B g I A A J I H A A A T A B w A R m 9 y b X V s Y X M v U 2 V j d G l v b j E u b S C i G A A o o B Q A A A A A A A A A A A A A A A A A A A A A A A A A A A D d V E 1 v 0 0 A U v E f K f 3 g y l 0 T Y U R y V 0 o B 8 o C 4 W S B W U O F y o E d r Y j 2 T F f p T d d Y o V 9 b + z j h N S a s c J 5 Y L w Z b 3 7 5 s 3 s G 4 + s M T V U C o i r 1 X / Z 7 X Q 7 e k E U Z v D E u Z I M i M j g U m o N s S E G Z g V E T M o M P k m B 4 I F F 0 L T 4 M h r 6 Y 2 8 4 9 v y x A w E w N N 0 O 2 C e W u U r R n o R 6 O b i Q a c 5 R m F 5 E G Q 5 C K Y z d 6 J 4 T v k i y 7 y T x z y r m m B N l Y I I 3 U h m d l M Q w f J 5 M y G 3 y i N s M U r 1 0 + u 7 1 B T L K q U E V O K 7 j Q i h Z z o U O z l x 4 L V K Z U T E P / N G z k Q s f c m k w N g X D Y P c 6 e G f p P / f d a i h r i 5 L c 1 j J 4 g y R D p c u Z p 2 R m g Z v K 5 r x X z e / C 9 e b 8 F W N x S h h R O j A q v 0 8 Z L o i Y W 8 Z p c Y M 7 u q k i Q n + V i l c X L o u 6 1 6 D v r l Z O K J e o y B w r C h e M X c D g D 3 P n w s o p 7 a q f T k j J s r N Q 1 x B r R y l q o A I i a Y e x i L f C n J 4 M S p k K o p D T n M N T i K 6 i e v k 8 p 6 w 0 G L Y X 3 G q I n M 9 Q r T H b M L R h p t I Q t g 9 w 1 + 9 2 q G g 0 8 0 8 T X V Z Q / y u J r t 3 m Q K L 9 0 / 8 o 0 o 8 N b W W a d S + 2 L j C E i H D K i o b k k o K v Y 1 d H P k z f L 8 q R d 3 I M 3 2 + w v W T v z Q K V T Y a m m e 2 j h L V y N q H 3 U t v v 6 9 2 D g g 0 h Y 3 C e a 2 o d 0 6 0 6 B 1 u P F i 3 3 f y H c 2 N 4 q v s U 9 p D o o 2 9 K 4 V / C j + C b k r W j l 3 m G O / V 3 9 B F B L A Q I t A B Q A A g A I A O u Y M 0 / L v Y l f p w A A A P k A A A A S A A A A A A A A A A A A A A A A A A A A A A B D b 2 5 m a W c v U G F j a 2 F n Z S 5 4 b W x Q S w E C L Q A U A A I A C A D r m D N P D 8 r p q 6 Q A A A D p A A A A E w A A A A A A A A A A A A A A A A D z A A A A W 0 N v b n R l b n R f V H l w Z X N d L n h t b F B L A Q I t A B Q A A g A I A O u Y M 0 + V 2 z 0 9 B g I A A J I H A A A T A A A A A A A A A A A A A A A A A O Q 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p A A A A A A A A G 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2 w l M j B h b m Q l M j B M b 3 N z J T I w U 3 R h d C U y M G J 5 J T I w R m x v b 2 Q l M j B a b 2 5 l J T I w L S U y M F B v b G l j e V 8 y M D E 5 L T A 5 L T 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G 9 s X 2 F u Z F 9 M b 3 N z X 1 N 0 Y X R f Y n l f R m x v b 2 R f W m 9 u Z V 9 f X 1 B v b G l j e V 8 y M D E 5 X z A 5 X z E 5 I i A v P j x F b n R y e S B U e X B l P S J G a W x s Z W R D b 2 1 w b G V 0 Z V J l c 3 V s d F R v V 2 9 y a 3 N o Z W V 0 I i B W Y W x 1 Z T 0 i b D E i I C 8 + P E V u d H J 5 I F R 5 c G U 9 I k F k Z G V k V G 9 E Y X R h T W 9 k Z W w i I F Z h b H V l P S J s M C I g L z 4 8 R W 5 0 c n k g V H l w Z T 0 i R m l s b E N v d W 5 0 I i B W Y W x 1 Z T 0 i b D U 1 M C I g L z 4 8 R W 5 0 c n k g V H l w Z T 0 i R m l s b E V y c m 9 y Q 2 9 k Z S I g V m F s d W U 9 I n N V b m t u b 3 d u I i A v P j x F b n R y e S B U e X B l P S J G a W x s R X J y b 3 J D b 3 V u d C I g V m F s d W U 9 I m w w I i A v P j x F b n R y e S B U e X B l P S J G a W x s T G F z d F V w Z G F 0 Z W Q i I F Z h b H V l P S J k M j A x O S 0 w O S 0 x O V Q y M z o w N T o 0 N S 4 1 O D U 3 M j E w W i I g L z 4 8 R W 5 0 c n k g V H l w Z T 0 i R m l s b E N v b H V t b l R 5 c G V z I i B W Y W x 1 Z T 0 i c 0 J n W U d B d 0 1 G Q l F V P S I g L z 4 8 R W 5 0 c n k g V H l w Z T 0 i R m l s b E N v b H V t b k 5 h b W V z I i B W Y W x 1 Z T 0 i c 1 s m c X V v d D t D b 3 Z l c m F n Z S B U e X B l J n F 1 b 3 Q 7 L C Z x d W 9 0 O 1 N 0 Y X R l J n F 1 b 3 Q 7 L C Z x d W 9 0 O 1 J h d G V k I E Z s b 2 9 k I F p v b m V z J n F 1 b 3 Q 7 L C Z x d W 9 0 O 1 B v b G l j a W V z I G l u I E Z v c m N l J n F 1 b 3 Q 7 L C Z x d W 9 0 O 1 B y Z W 1 p d W 0 g K y B G U E Y m c X V v d D s s J n F 1 b 3 Q 7 Q n V p b G R p b m c g Q 2 9 2 Z X J h Z 2 U m c X V v d D s s J n F 1 b 3 Q 7 Q 2 9 u d G V u d H M g Q 2 9 2 Z X J h Z 2 U m c X V v d D s s J n F 1 b 3 Q 7 V G 9 0 Y W w g Q 2 9 2 Z X J h Z 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Q b 2 w g Y W 5 k I E x v c 3 M g U 3 R h d C B i e S B G b G 9 v Z C B a b 2 5 l I C 0 g U G 9 s a W N 5 X z I w M T k t M D k t M T k v Q 2 h h b m d l Z C B U e X B l L n t D b 3 Z l c m F n Z S B U e X B l L D B 9 J n F 1 b 3 Q 7 L C Z x d W 9 0 O 1 N l Y 3 R p b 2 4 x L 1 B v b C B h b m Q g T G 9 z c y B T d G F 0 I G J 5 I E Z s b 2 9 k I F p v b m U g L S B Q b 2 x p Y 3 l f M j A x O S 0 w O S 0 x O S 9 D a G F u Z 2 V k I F R 5 c G U u e 1 N 0 Y X R l L D F 9 J n F 1 b 3 Q 7 L C Z x d W 9 0 O 1 N l Y 3 R p b 2 4 x L 1 B v b C B h b m Q g T G 9 z c y B T d G F 0 I G J 5 I E Z s b 2 9 k I F p v b m U g L S B Q b 2 x p Y 3 l f M j A x O S 0 w O S 0 x O S 9 D a G F u Z 2 V k I F R 5 c G U u e 1 J h d G V k I E Z s b 2 9 k I F p v b m V z L D J 9 J n F 1 b 3 Q 7 L C Z x d W 9 0 O 1 N l Y 3 R p b 2 4 x L 1 B v b C B h b m Q g T G 9 z c y B T d G F 0 I G J 5 I E Z s b 2 9 k I F p v b m U g L S B Q b 2 x p Y 3 l f M j A x O S 0 w O S 0 x O S 9 D a G F u Z 2 V k I F R 5 c G U u e 1 B v b G l j a W V z I G l u I E Z v c m N l L D N 9 J n F 1 b 3 Q 7 L C Z x d W 9 0 O 1 N l Y 3 R p b 2 4 x L 1 B v b C B h b m Q g T G 9 z c y B T d G F 0 I G J 5 I E Z s b 2 9 k I F p v b m U g L S B Q b 2 x p Y 3 l f M j A x O S 0 w O S 0 x O S 9 D a G F u Z 2 V k I F R 5 c G U u e 1 B y Z W 1 p d W 0 g K y B G U E Y s N H 0 m c X V v d D s s J n F 1 b 3 Q 7 U 2 V j d G l v b j E v U G 9 s I G F u Z C B M b 3 N z I F N 0 Y X Q g Y n k g R m x v b 2 Q g W m 9 u Z S A t I F B v b G l j e V 8 y M D E 5 L T A 5 L T E 5 L 0 N o Y W 5 n Z W Q g V H l w Z S 5 7 Q n V p b G R p b m c g Q 2 9 2 Z X J h Z 2 U s N X 0 m c X V v d D s s J n F 1 b 3 Q 7 U 2 V j d G l v b j E v U G 9 s I G F u Z C B M b 3 N z I F N 0 Y X Q g Y n k g R m x v b 2 Q g W m 9 u Z S A t I F B v b G l j e V 8 y M D E 5 L T A 5 L T E 5 L 0 N o Y W 5 n Z W Q g V H l w Z S 5 7 Q 2 9 u d G V u d H M g Q 2 9 2 Z X J h Z 2 U s N n 0 m c X V v d D s s J n F 1 b 3 Q 7 U 2 V j d G l v b j E v U G 9 s I G F u Z C B M b 3 N z I F N 0 Y X Q g Y n k g R m x v b 2 Q g W m 9 u Z S A t I F B v b G l j e V 8 y M D E 5 L T A 5 L T E 5 L 0 N o Y W 5 n Z W Q g V H l w Z S 5 7 V G 9 0 Y W w g Q 2 9 2 Z X J h Z 2 U s N 3 0 m c X V v d D t d L C Z x d W 9 0 O 0 N v b H V t b k N v d W 5 0 J n F 1 b 3 Q 7 O j g s J n F 1 b 3 Q 7 S 2 V 5 Q 2 9 s d W 1 u T m F t Z X M m c X V v d D s 6 W 1 0 s J n F 1 b 3 Q 7 Q 2 9 s d W 1 u S W R l b n R p d G l l c y Z x d W 9 0 O z p b J n F 1 b 3 Q 7 U 2 V j d G l v b j E v U G 9 s I G F u Z C B M b 3 N z I F N 0 Y X Q g Y n k g R m x v b 2 Q g W m 9 u Z S A t I F B v b G l j e V 8 y M D E 5 L T A 5 L T E 5 L 0 N o Y W 5 n Z W Q g V H l w Z S 5 7 Q 2 9 2 Z X J h Z 2 U g V H l w Z S w w f S Z x d W 9 0 O y w m c X V v d D t T Z W N 0 a W 9 u M S 9 Q b 2 w g Y W 5 k I E x v c 3 M g U 3 R h d C B i e S B G b G 9 v Z C B a b 2 5 l I C 0 g U G 9 s a W N 5 X z I w M T k t M D k t M T k v Q 2 h h b m d l Z C B U e X B l L n t T d G F 0 Z S w x f S Z x d W 9 0 O y w m c X V v d D t T Z W N 0 a W 9 u M S 9 Q b 2 w g Y W 5 k I E x v c 3 M g U 3 R h d C B i e S B G b G 9 v Z C B a b 2 5 l I C 0 g U G 9 s a W N 5 X z I w M T k t M D k t M T k v Q 2 h h b m d l Z C B U e X B l L n t S Y X R l Z C B G b G 9 v Z C B a b 2 5 l c y w y f S Z x d W 9 0 O y w m c X V v d D t T Z W N 0 a W 9 u M S 9 Q b 2 w g Y W 5 k I E x v c 3 M g U 3 R h d C B i e S B G b G 9 v Z C B a b 2 5 l I C 0 g U G 9 s a W N 5 X z I w M T k t M D k t M T k v Q 2 h h b m d l Z C B U e X B l L n t Q b 2 x p Y 2 l l c y B p b i B G b 3 J j Z S w z f S Z x d W 9 0 O y w m c X V v d D t T Z W N 0 a W 9 u M S 9 Q b 2 w g Y W 5 k I E x v c 3 M g U 3 R h d C B i e S B G b G 9 v Z C B a b 2 5 l I C 0 g U G 9 s a W N 5 X z I w M T k t M D k t M T k v Q 2 h h b m d l Z C B U e X B l L n t Q c m V t a X V t I C s g R l B G L D R 9 J n F 1 b 3 Q 7 L C Z x d W 9 0 O 1 N l Y 3 R p b 2 4 x L 1 B v b C B h b m Q g T G 9 z c y B T d G F 0 I G J 5 I E Z s b 2 9 k I F p v b m U g L S B Q b 2 x p Y 3 l f M j A x O S 0 w O S 0 x O S 9 D a G F u Z 2 V k I F R 5 c G U u e 0 J 1 a W x k a W 5 n I E N v d m V y Y W d l L D V 9 J n F 1 b 3 Q 7 L C Z x d W 9 0 O 1 N l Y 3 R p b 2 4 x L 1 B v b C B h b m Q g T G 9 z c y B T d G F 0 I G J 5 I E Z s b 2 9 k I F p v b m U g L S B Q b 2 x p Y 3 l f M j A x O S 0 w O S 0 x O S 9 D a G F u Z 2 V k I F R 5 c G U u e 0 N v b n R l b n R z I E N v d m V y Y W d l L D Z 9 J n F 1 b 3 Q 7 L C Z x d W 9 0 O 1 N l Y 3 R p b 2 4 x L 1 B v b C B h b m Q g T G 9 z c y B T d G F 0 I G J 5 I E Z s b 2 9 k I F p v b m U g L S B Q b 2 x p Y 3 l f M j A x O S 0 w O S 0 x O S 9 D a G F u Z 2 V k I F R 5 c G U u e 1 R v d G F s I E N v d m V y Y W d l L D d 9 J n F 1 b 3 Q 7 X S w m c X V v d D t S Z W x h d G l v b n N o a X B J b m Z v J n F 1 b 3 Q 7 O l t d f S I g L z 4 8 L 1 N 0 Y W J s Z U V u d H J p Z X M + P C 9 J d G V t P j x J d G V t P j x J d G V t T G 9 j Y X R p b 2 4 + P E l 0 Z W 1 U e X B l P k Z v c m 1 1 b G E 8 L 0 l 0 Z W 1 U e X B l P j x J d G V t U G F 0 a D 5 T Z W N 0 a W 9 u M S 9 Q b 2 w l M j B h b m Q l M j B M b 3 N z J T I w U 3 R h d C U y M G J 5 J T I w R m x v b 2 Q l M j B a b 2 5 l J T I w L S U y M F B v b G l j e V 8 y M D E 5 L T A 5 L T E 5 L 1 N v d X J j Z T w v S X R l b V B h d G g + P C 9 J d G V t T G 9 j Y X R p b 2 4 + P F N 0 Y W J s Z U V u d H J p Z X M g L z 4 8 L 0 l 0 Z W 0 + P E l 0 Z W 0 + P E l 0 Z W 1 M b 2 N h d G l v b j 4 8 S X R l b V R 5 c G U + R m 9 y b X V s Y T w v S X R l b V R 5 c G U + P E l 0 Z W 1 Q Y X R o P l N l Y 3 R p b 2 4 x L 1 B v b C U y M G F u Z C U y M E x v c 3 M l M j B T d G F 0 J T I w Y n k l M j B G b G 9 v Z C U y M F p v b m U l M j A t J T I w U G 9 s a W N 5 X z I w M T k t M D k t M T k v U H J v b W 9 0 Z W Q l M j B I Z W F k Z X J z P C 9 J d G V t U G F 0 a D 4 8 L 0 l 0 Z W 1 M b 2 N h d G l v b j 4 8 U 3 R h Y m x l R W 5 0 c m l l c y A v P j w v S X R l b T 4 8 S X R l b T 4 8 S X R l b U x v Y 2 F 0 a W 9 u P j x J d G V t V H l w Z T 5 G b 3 J t d W x h P C 9 J d G V t V H l w Z T 4 8 S X R l b V B h d G g + U 2 V j d G l v b j E v U G 9 s J T I w Y W 5 k J T I w T G 9 z c y U y M F N 0 Y X Q l M j B i e S U y M E Z s b 2 9 k J T I w W m 9 u Z S U y M C 0 l M j B Q b 2 x p Y 3 l f M j A x O S 0 w O S 0 x O S 9 D a G F u Z 2 V k J T I w V H l w Z T w v S X R l b V B h d G g + P C 9 J d G V t T G 9 j Y X R p b 2 4 + P F N 0 Y W J s Z U V u d H J p Z X M g L z 4 8 L 0 l 0 Z W 0 + P E l 0 Z W 0 + P E l 0 Z W 1 M b 2 N h d G l v b j 4 8 S X R l b V R 5 c G U + R m 9 y b X V s Y T w v S X R l b V R 5 c G U + P E l 0 Z W 1 Q Y X R o P l N l Y 3 R p b 2 4 x L 1 B v b C U y M G F u Z C U y M E x v c 3 M l M j B T d G F 0 J T I w Y n k l M j B G b G 9 v Z C U y M F p v b m U l M j A t J T I w T G 9 z c 2 V z X z I w M T k t M D k t 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2 x f Y W 5 k X 0 x v c 3 N f U 3 R h d F 9 i e V 9 G b G 9 v Z F 9 a b 2 5 l X 1 9 f T G 9 z c 2 V z X z I w M T l f M D l f M T k i I C 8 + P E V u d H J 5 I F R 5 c G U 9 I k Z p b G x l Z E N v b X B s Z X R l U m V z d W x 0 V G 9 X b 3 J r c 2 h l Z X Q i I F Z h b H V l P S J s M S I g L z 4 8 R W 5 0 c n k g V H l w Z T 0 i Q W R k Z W R U b 0 R h d G F N b 2 R l b C I g V m F s d W U 9 I m w w I i A v P j x F b n R y e S B U e X B l P S J G a W x s Q 2 9 1 b n Q i I F Z h b H V l P S J s N T A 5 I i A v P j x F b n R y e S B U e X B l P S J G a W x s R X J y b 3 J D b 2 R l I i B W Y W x 1 Z T 0 i c 1 V u a 2 5 v d 2 4 i I C 8 + P E V u d H J 5 I F R 5 c G U 9 I k Z p b G x F c n J v c k N v d W 5 0 I i B W Y W x 1 Z T 0 i b D A i I C 8 + P E V u d H J 5 I F R 5 c G U 9 I k Z p b G x M Y X N 0 V X B k Y X R l Z C I g V m F s d W U 9 I m Q y M D E 5 L T A 5 L T E 5 V D I z O j A 3 O j I y L j Q 4 N T k 5 O T J a I i A v P j x F b n R y e S B U e X B l P S J G a W x s Q 2 9 s d W 1 u V H l w Z X M i I F Z h b H V l P S J z Q m d Z R E J R T U Z B d 1 V E Q l F N R k F 3 V U R C U T 0 9 I i A v P j x F b n R y e S B U e X B l P S J G a W x s Q 2 9 s d W 1 u T m F t Z X M i I F Z h b H V l P S J z W y Z x d W 9 0 O 1 N 0 Y X R l J n F 1 b 3 Q 7 L C Z x d W 9 0 O 1 J h d G V k I E Z s b 2 9 k I F p v b m V z J n F 1 b 3 Q 7 L C Z x d W 9 0 O 0 x v c 3 N l c y A t I F N p b m d s Z S B G Y W 1 p b H k m c X V v d D s s J n F 1 b 3 Q 7 U G F 5 b W V u d H M g L S B T a W 5 n b G U g R m F t a W x 5 J n F 1 b 3 Q 7 L C Z x d W 9 0 O 0 x v c 3 N l c y A t I D I t N C B G Y W 1 p b H k m c X V v d D s s J n F 1 b 3 Q 7 U G F 5 b W V u d H M g L S A y L T Q g R m F t a W x 5 J n F 1 b 3 Q 7 L C Z x d W 9 0 O 0 x v c 3 N l c y A t I E 9 0 a G V y I F J l c 2 l k Z W 5 0 a W F s J n F 1 b 3 Q 7 L C Z x d W 9 0 O 1 B h e W 1 l b n R z I C 0 g T 3 R o Z X I g U m V z a W R l b n R p Y W w m c X V v d D s s J n F 1 b 3 Q 7 T G 9 z c 2 V z I C 0 g T m 9 u L V J l c 2 l k Z W 5 0 a W F s I F N t Y W x s I E J 1 c 2 l u Z X N z J n F 1 b 3 Q 7 L C Z x d W 9 0 O 1 B h e W 1 l b n R z I C 0 g T m 9 u L V J l c 2 l k Z W 5 0 a W F s I F N t Y W x s I E J 1 c 2 l u Z X N z J n F 1 b 3 Q 7 L C Z x d W 9 0 O 0 x v c 3 N l c y A t I E 5 v b i 1 S Z X N p Z G V u d G l h b C B O b 2 4 t U 2 1 h b G w g Q n V z a W 5 l c 3 M m c X V v d D s s J n F 1 b 3 Q 7 U G F 5 b W V u d H M g L S B O b 2 4 t U m V z a W R l b n R p Y W w g T m 9 u L V N t Y W x s I E J 1 c 2 l u Z X N z J n F 1 b 3 Q 7 L C Z x d W 9 0 O 0 x v c 3 N l c y A t I E 5 v b i 1 C d X N p b m V z c y B O b 2 4 t U m V z a W R l b n R p Y W w m c X V v d D s s J n F 1 b 3 Q 7 U G F 5 b W V u d H M g L S B O b 2 4 t Q n V z a W 5 l c 3 M g T m 9 u L V J l c 2 l k Z W 5 0 a W F s J n F 1 b 3 Q 7 L C Z x d W 9 0 O 0 x v c 3 N l c y A t I F V u a 2 5 v d 2 4 m c X V v d D s s J n F 1 b 3 Q 7 U G F 5 b W V u d H M g L S B V b m t u b 3 d u 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B v b C B h b m Q g T G 9 z c y B T d G F 0 I G J 5 I E Z s b 2 9 k I F p v b m U g L S B M b 3 N z Z X N f M j A x O S 0 w O S 0 x O S 9 D a G F u Z 2 V k I F R 5 c G U u e 1 N 0 Y X R l L D B 9 J n F 1 b 3 Q 7 L C Z x d W 9 0 O 1 N l Y 3 R p b 2 4 x L 1 B v b C B h b m Q g T G 9 z c y B T d G F 0 I G J 5 I E Z s b 2 9 k I F p v b m U g L S B M b 3 N z Z X N f M j A x O S 0 w O S 0 x O S 9 D a G F u Z 2 V k I F R 5 c G U u e 1 J h d G V k I E Z s b 2 9 k I F p v b m V z L D F 9 J n F 1 b 3 Q 7 L C Z x d W 9 0 O 1 N l Y 3 R p b 2 4 x L 1 B v b C B h b m Q g T G 9 z c y B T d G F 0 I G J 5 I E Z s b 2 9 k I F p v b m U g L S B M b 3 N z Z X N f M j A x O S 0 w O S 0 x O S 9 D a G F u Z 2 V k I F R 5 c G U u e 0 x v c 3 N l c y A t I F N p b m d s Z S B G Y W 1 p b H k s M n 0 m c X V v d D s s J n F 1 b 3 Q 7 U 2 V j d G l v b j E v U G 9 s I G F u Z C B M b 3 N z I F N 0 Y X Q g Y n k g R m x v b 2 Q g W m 9 u Z S A t I E x v c 3 N l c 1 8 y M D E 5 L T A 5 L T E 5 L 0 N o Y W 5 n Z W Q g V H l w Z S 5 7 U G F 5 b W V u d H M g L S B T a W 5 n b G U g R m F t a W x 5 L D N 9 J n F 1 b 3 Q 7 L C Z x d W 9 0 O 1 N l Y 3 R p b 2 4 x L 1 B v b C B h b m Q g T G 9 z c y B T d G F 0 I G J 5 I E Z s b 2 9 k I F p v b m U g L S B M b 3 N z Z X N f M j A x O S 0 w O S 0 x O S 9 D a G F u Z 2 V k I F R 5 c G U u e 0 x v c 3 N l c y A t I D I t N C B G Y W 1 p b H k s N H 0 m c X V v d D s s J n F 1 b 3 Q 7 U 2 V j d G l v b j E v U G 9 s I G F u Z C B M b 3 N z I F N 0 Y X Q g Y n k g R m x v b 2 Q g W m 9 u Z S A t I E x v c 3 N l c 1 8 y M D E 5 L T A 5 L T E 5 L 0 N o Y W 5 n Z W Q g V H l w Z S 5 7 U G F 5 b W V u d H M g L S A y L T Q g R m F t a W x 5 L D V 9 J n F 1 b 3 Q 7 L C Z x d W 9 0 O 1 N l Y 3 R p b 2 4 x L 1 B v b C B h b m Q g T G 9 z c y B T d G F 0 I G J 5 I E Z s b 2 9 k I F p v b m U g L S B M b 3 N z Z X N f M j A x O S 0 w O S 0 x O S 9 D a G F u Z 2 V k I F R 5 c G U u e 0 x v c 3 N l c y A t I E 9 0 a G V y I F J l c 2 l k Z W 5 0 a W F s L D Z 9 J n F 1 b 3 Q 7 L C Z x d W 9 0 O 1 N l Y 3 R p b 2 4 x L 1 B v b C B h b m Q g T G 9 z c y B T d G F 0 I G J 5 I E Z s b 2 9 k I F p v b m U g L S B M b 3 N z Z X N f M j A x O S 0 w O S 0 x O S 9 D a G F u Z 2 V k I F R 5 c G U u e 1 B h e W 1 l b n R z I C 0 g T 3 R o Z X I g U m V z a W R l b n R p Y W w s N 3 0 m c X V v d D s s J n F 1 b 3 Q 7 U 2 V j d G l v b j E v U G 9 s I G F u Z C B M b 3 N z I F N 0 Y X Q g Y n k g R m x v b 2 Q g W m 9 u Z S A t I E x v c 3 N l c 1 8 y M D E 5 L T A 5 L T E 5 L 0 N o Y W 5 n Z W Q g V H l w Z S 5 7 T G 9 z c 2 V z I C 0 g T m 9 u L V J l c 2 l k Z W 5 0 a W F s I F N t Y W x s I E J 1 c 2 l u Z X N z L D h 9 J n F 1 b 3 Q 7 L C Z x d W 9 0 O 1 N l Y 3 R p b 2 4 x L 1 B v b C B h b m Q g T G 9 z c y B T d G F 0 I G J 5 I E Z s b 2 9 k I F p v b m U g L S B M b 3 N z Z X N f M j A x O S 0 w O S 0 x O S 9 D a G F u Z 2 V k I F R 5 c G U u e 1 B h e W 1 l b n R z I C 0 g T m 9 u L V J l c 2 l k Z W 5 0 a W F s I F N t Y W x s I E J 1 c 2 l u Z X N z L D l 9 J n F 1 b 3 Q 7 L C Z x d W 9 0 O 1 N l Y 3 R p b 2 4 x L 1 B v b C B h b m Q g T G 9 z c y B T d G F 0 I G J 5 I E Z s b 2 9 k I F p v b m U g L S B M b 3 N z Z X N f M j A x O S 0 w O S 0 x O S 9 D a G F u Z 2 V k I F R 5 c G U u e 0 x v c 3 N l c y A t I E 5 v b i 1 S Z X N p Z G V u d G l h b C B O b 2 4 t U 2 1 h b G w g Q n V z a W 5 l c 3 M s M T B 9 J n F 1 b 3 Q 7 L C Z x d W 9 0 O 1 N l Y 3 R p b 2 4 x L 1 B v b C B h b m Q g T G 9 z c y B T d G F 0 I G J 5 I E Z s b 2 9 k I F p v b m U g L S B M b 3 N z Z X N f M j A x O S 0 w O S 0 x O S 9 D a G F u Z 2 V k I F R 5 c G U u e 1 B h e W 1 l b n R z I C 0 g T m 9 u L V J l c 2 l k Z W 5 0 a W F s I E 5 v b i 1 T b W F s b C B C d X N p b m V z c y w x M X 0 m c X V v d D s s J n F 1 b 3 Q 7 U 2 V j d G l v b j E v U G 9 s I G F u Z C B M b 3 N z I F N 0 Y X Q g Y n k g R m x v b 2 Q g W m 9 u Z S A t I E x v c 3 N l c 1 8 y M D E 5 L T A 5 L T E 5 L 0 N o Y W 5 n Z W Q g V H l w Z S 5 7 T G 9 z c 2 V z I C 0 g T m 9 u L U J 1 c 2 l u Z X N z I E 5 v b i 1 S Z X N p Z G V u d G l h b C w x M n 0 m c X V v d D s s J n F 1 b 3 Q 7 U 2 V j d G l v b j E v U G 9 s I G F u Z C B M b 3 N z I F N 0 Y X Q g Y n k g R m x v b 2 Q g W m 9 u Z S A t I E x v c 3 N l c 1 8 y M D E 5 L T A 5 L T E 5 L 0 N o Y W 5 n Z W Q g V H l w Z S 5 7 U G F 5 b W V u d H M g L S B O b 2 4 t Q n V z a W 5 l c 3 M g T m 9 u L V J l c 2 l k Z W 5 0 a W F s L D E z f S Z x d W 9 0 O y w m c X V v d D t T Z W N 0 a W 9 u M S 9 Q b 2 w g Y W 5 k I E x v c 3 M g U 3 R h d C B i e S B G b G 9 v Z C B a b 2 5 l I C 0 g T G 9 z c 2 V z X z I w M T k t M D k t M T k v Q 2 h h b m d l Z C B U e X B l L n t M b 3 N z Z X M g L S B V b m t u b 3 d u L D E 0 f S Z x d W 9 0 O y w m c X V v d D t T Z W N 0 a W 9 u M S 9 Q b 2 w g Y W 5 k I E x v c 3 M g U 3 R h d C B i e S B G b G 9 v Z C B a b 2 5 l I C 0 g T G 9 z c 2 V z X z I w M T k t M D k t M T k v Q 2 h h b m d l Z C B U e X B l L n t Q Y X l t Z W 5 0 c y A t I F V u a 2 5 v d 2 4 s M T V 9 J n F 1 b 3 Q 7 X S w m c X V v d D t D b 2 x 1 b W 5 D b 3 V u d C Z x d W 9 0 O z o x N i w m c X V v d D t L Z X l D b 2 x 1 b W 5 O Y W 1 l c y Z x d W 9 0 O z p b X S w m c X V v d D t D b 2 x 1 b W 5 J Z G V u d G l 0 a W V z J n F 1 b 3 Q 7 O l s m c X V v d D t T Z W N 0 a W 9 u M S 9 Q b 2 w g Y W 5 k I E x v c 3 M g U 3 R h d C B i e S B G b G 9 v Z C B a b 2 5 l I C 0 g T G 9 z c 2 V z X z I w M T k t M D k t M T k v Q 2 h h b m d l Z C B U e X B l L n t T d G F 0 Z S w w f S Z x d W 9 0 O y w m c X V v d D t T Z W N 0 a W 9 u M S 9 Q b 2 w g Y W 5 k I E x v c 3 M g U 3 R h d C B i e S B G b G 9 v Z C B a b 2 5 l I C 0 g T G 9 z c 2 V z X z I w M T k t M D k t M T k v Q 2 h h b m d l Z C B U e X B l L n t S Y X R l Z C B G b G 9 v Z C B a b 2 5 l c y w x f S Z x d W 9 0 O y w m c X V v d D t T Z W N 0 a W 9 u M S 9 Q b 2 w g Y W 5 k I E x v c 3 M g U 3 R h d C B i e S B G b G 9 v Z C B a b 2 5 l I C 0 g T G 9 z c 2 V z X z I w M T k t M D k t M T k v Q 2 h h b m d l Z C B U e X B l L n t M b 3 N z Z X M g L S B T a W 5 n b G U g R m F t a W x 5 L D J 9 J n F 1 b 3 Q 7 L C Z x d W 9 0 O 1 N l Y 3 R p b 2 4 x L 1 B v b C B h b m Q g T G 9 z c y B T d G F 0 I G J 5 I E Z s b 2 9 k I F p v b m U g L S B M b 3 N z Z X N f M j A x O S 0 w O S 0 x O S 9 D a G F u Z 2 V k I F R 5 c G U u e 1 B h e W 1 l b n R z I C 0 g U 2 l u Z 2 x l I E Z h b W l s e S w z f S Z x d W 9 0 O y w m c X V v d D t T Z W N 0 a W 9 u M S 9 Q b 2 w g Y W 5 k I E x v c 3 M g U 3 R h d C B i e S B G b G 9 v Z C B a b 2 5 l I C 0 g T G 9 z c 2 V z X z I w M T k t M D k t M T k v Q 2 h h b m d l Z C B U e X B l L n t M b 3 N z Z X M g L S A y L T Q g R m F t a W x 5 L D R 9 J n F 1 b 3 Q 7 L C Z x d W 9 0 O 1 N l Y 3 R p b 2 4 x L 1 B v b C B h b m Q g T G 9 z c y B T d G F 0 I G J 5 I E Z s b 2 9 k I F p v b m U g L S B M b 3 N z Z X N f M j A x O S 0 w O S 0 x O S 9 D a G F u Z 2 V k I F R 5 c G U u e 1 B h e W 1 l b n R z I C 0 g M i 0 0 I E Z h b W l s e S w 1 f S Z x d W 9 0 O y w m c X V v d D t T Z W N 0 a W 9 u M S 9 Q b 2 w g Y W 5 k I E x v c 3 M g U 3 R h d C B i e S B G b G 9 v Z C B a b 2 5 l I C 0 g T G 9 z c 2 V z X z I w M T k t M D k t M T k v Q 2 h h b m d l Z C B U e X B l L n t M b 3 N z Z X M g L S B P d G h l c i B S Z X N p Z G V u d G l h b C w 2 f S Z x d W 9 0 O y w m c X V v d D t T Z W N 0 a W 9 u M S 9 Q b 2 w g Y W 5 k I E x v c 3 M g U 3 R h d C B i e S B G b G 9 v Z C B a b 2 5 l I C 0 g T G 9 z c 2 V z X z I w M T k t M D k t M T k v Q 2 h h b m d l Z C B U e X B l L n t Q Y X l t Z W 5 0 c y A t I E 9 0 a G V y I F J l c 2 l k Z W 5 0 a W F s L D d 9 J n F 1 b 3 Q 7 L C Z x d W 9 0 O 1 N l Y 3 R p b 2 4 x L 1 B v b C B h b m Q g T G 9 z c y B T d G F 0 I G J 5 I E Z s b 2 9 k I F p v b m U g L S B M b 3 N z Z X N f M j A x O S 0 w O S 0 x O S 9 D a G F u Z 2 V k I F R 5 c G U u e 0 x v c 3 N l c y A t I E 5 v b i 1 S Z X N p Z G V u d G l h b C B T b W F s b C B C d X N p b m V z c y w 4 f S Z x d W 9 0 O y w m c X V v d D t T Z W N 0 a W 9 u M S 9 Q b 2 w g Y W 5 k I E x v c 3 M g U 3 R h d C B i e S B G b G 9 v Z C B a b 2 5 l I C 0 g T G 9 z c 2 V z X z I w M T k t M D k t M T k v Q 2 h h b m d l Z C B U e X B l L n t Q Y X l t Z W 5 0 c y A t I E 5 v b i 1 S Z X N p Z G V u d G l h b C B T b W F s b C B C d X N p b m V z c y w 5 f S Z x d W 9 0 O y w m c X V v d D t T Z W N 0 a W 9 u M S 9 Q b 2 w g Y W 5 k I E x v c 3 M g U 3 R h d C B i e S B G b G 9 v Z C B a b 2 5 l I C 0 g T G 9 z c 2 V z X z I w M T k t M D k t M T k v Q 2 h h b m d l Z C B U e X B l L n t M b 3 N z Z X M g L S B O b 2 4 t U m V z a W R l b n R p Y W w g T m 9 u L V N t Y W x s I E J 1 c 2 l u Z X N z L D E w f S Z x d W 9 0 O y w m c X V v d D t T Z W N 0 a W 9 u M S 9 Q b 2 w g Y W 5 k I E x v c 3 M g U 3 R h d C B i e S B G b G 9 v Z C B a b 2 5 l I C 0 g T G 9 z c 2 V z X z I w M T k t M D k t M T k v Q 2 h h b m d l Z C B U e X B l L n t Q Y X l t Z W 5 0 c y A t I E 5 v b i 1 S Z X N p Z G V u d G l h b C B O b 2 4 t U 2 1 h b G w g Q n V z a W 5 l c 3 M s M T F 9 J n F 1 b 3 Q 7 L C Z x d W 9 0 O 1 N l Y 3 R p b 2 4 x L 1 B v b C B h b m Q g T G 9 z c y B T d G F 0 I G J 5 I E Z s b 2 9 k I F p v b m U g L S B M b 3 N z Z X N f M j A x O S 0 w O S 0 x O S 9 D a G F u Z 2 V k I F R 5 c G U u e 0 x v c 3 N l c y A t I E 5 v b i 1 C d X N p b m V z c y B O b 2 4 t U m V z a W R l b n R p Y W w s M T J 9 J n F 1 b 3 Q 7 L C Z x d W 9 0 O 1 N l Y 3 R p b 2 4 x L 1 B v b C B h b m Q g T G 9 z c y B T d G F 0 I G J 5 I E Z s b 2 9 k I F p v b m U g L S B M b 3 N z Z X N f M j A x O S 0 w O S 0 x O S 9 D a G F u Z 2 V k I F R 5 c G U u e 1 B h e W 1 l b n R z I C 0 g T m 9 u L U J 1 c 2 l u Z X N z I E 5 v b i 1 S Z X N p Z G V u d G l h b C w x M 3 0 m c X V v d D s s J n F 1 b 3 Q 7 U 2 V j d G l v b j E v U G 9 s I G F u Z C B M b 3 N z I F N 0 Y X Q g Y n k g R m x v b 2 Q g W m 9 u Z S A t I E x v c 3 N l c 1 8 y M D E 5 L T A 5 L T E 5 L 0 N o Y W 5 n Z W Q g V H l w Z S 5 7 T G 9 z c 2 V z I C 0 g V W 5 r b m 9 3 b i w x N H 0 m c X V v d D s s J n F 1 b 3 Q 7 U 2 V j d G l v b j E v U G 9 s I G F u Z C B M b 3 N z I F N 0 Y X Q g Y n k g R m x v b 2 Q g W m 9 u Z S A t I E x v c 3 N l c 1 8 y M D E 5 L T A 5 L T E 5 L 0 N o Y W 5 n Z W Q g V H l w Z S 5 7 U G F 5 b W V u d H M g L S B V b m t u b 3 d u L D E 1 f S Z x d W 9 0 O 1 0 s J n F 1 b 3 Q 7 U m V s Y X R p b 2 5 z a G l w S W 5 m b y Z x d W 9 0 O z p b X X 0 i I C 8 + P C 9 T d G F i b G V F b n R y a W V z P j w v S X R l b T 4 8 S X R l b T 4 8 S X R l b U x v Y 2 F 0 a W 9 u P j x J d G V t V H l w Z T 5 G b 3 J t d W x h P C 9 J d G V t V H l w Z T 4 8 S X R l b V B h d G g + U 2 V j d G l v b j E v U G 9 s J T I w Y W 5 k J T I w T G 9 z c y U y M F N 0 Y X Q l M j B i e S U y M E Z s b 2 9 k J T I w W m 9 u Z S U y M C 0 l M j B M b 3 N z Z X N f M j A x O S 0 w O S 0 x O S 9 T b 3 V y Y 2 U 8 L 0 l 0 Z W 1 Q Y X R o P j w v S X R l b U x v Y 2 F 0 a W 9 u P j x T d G F i b G V F b n R y a W V z I C 8 + P C 9 J d G V t P j x J d G V t P j x J d G V t T G 9 j Y X R p b 2 4 + P E l 0 Z W 1 U e X B l P k Z v c m 1 1 b G E 8 L 0 l 0 Z W 1 U e X B l P j x J d G V t U G F 0 a D 5 T Z W N 0 a W 9 u M S 9 Q b 2 w l M j B h b m Q l M j B M b 3 N z J T I w U 3 R h d C U y M G J 5 J T I w R m x v b 2 Q l M j B a b 2 5 l J T I w L S U y M E x v c 3 N l c 1 8 y M D E 5 L T A 5 L T E 5 L 1 B y b 2 1 v d G V k J T I w S G V h Z G V y c z w v S X R l b V B h d G g + P C 9 J d G V t T G 9 j Y X R p b 2 4 + P F N 0 Y W J s Z U V u d H J p Z X M g L z 4 8 L 0 l 0 Z W 0 + P E l 0 Z W 0 + P E l 0 Z W 1 M b 2 N h d G l v b j 4 8 S X R l b V R 5 c G U + R m 9 y b X V s Y T w v S X R l b V R 5 c G U + P E l 0 Z W 1 Q Y X R o P l N l Y 3 R p b 2 4 x L 1 B v b C U y M G F u Z C U y M E x v c 3 M l M j B T d G F 0 J T I w Y n k l M j B G b G 9 v Z C U y M F p v b m U l M j A t J T I w T G 9 z c 2 V z X z I w M T k t M D k t M T k v Q 2 h h b m d l Z C U y M F R 5 c G U 8 L 0 l 0 Z W 1 Q Y X R o P j w v S X R l b U x v Y 2 F 0 a W 9 u P j x T d G F i b G V F b n R y a W V z I C 8 + P C 9 J d G V t P j w v S X R l b X M + P C 9 M b 2 N h b F B h Y 2 t h Z 2 V N Z X R h Z G F 0 Y U Z p b G U + F g A A A F B L B Q Y A A A A A A A A A A A A A A A A A A A A A A A D a A A A A A Q A A A N C M n d 8 B F d E R j H o A w E / C l + s B A A A A v D f 3 n y a 3 r k G Q V e o z Z o k p w g A A A A A C A A A A A A A D Z g A A w A A A A B A A A A A J Y b W 4 V H t 3 P a r Y t P O w v W j R A A A A A A S A A A C g A A A A E A A A A F b / G 0 E 9 4 6 A g D W P H L a e E / R p Q A A A A f G T E S l 2 2 L I p G 2 q j L a h P 9 D m z i x Z F I w H X H t K G 2 Q c Z A m 5 r D Q b O l J L E p u t 4 E E / W W + V D + Q k C y + S 2 g 0 K g 2 F G t x 2 3 t P W 9 3 e u L O / n k I V U 1 2 R c q i u l w Q U A A A A K R v X d 4 Q + K s p Z a Z D j G u D v s 3 r q H g M = < / D a t a M a s h u p > 
</file>

<file path=customXml/itemProps1.xml><?xml version="1.0" encoding="utf-8"?>
<ds:datastoreItem xmlns:ds="http://schemas.openxmlformats.org/officeDocument/2006/customXml" ds:itemID="{ED48D79F-4F47-4EC2-9F80-592558B832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Policy Statistics</vt:lpstr>
      <vt:lpstr>Loss Statistics</vt:lpstr>
      <vt:lpstr>Data Dictionary</vt:lpstr>
      <vt:lpstr>Data Disclaimer</vt:lpstr>
      <vt:lpstr>Report Description</vt:lpstr>
      <vt:lpstr>Cover!Print_Area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Ashley (CTR)</dc:creator>
  <cp:lastModifiedBy>Love, Doug (CTR)</cp:lastModifiedBy>
  <dcterms:created xsi:type="dcterms:W3CDTF">2019-05-31T12:40:04Z</dcterms:created>
  <dcterms:modified xsi:type="dcterms:W3CDTF">2024-04-11T20:27:52Z</dcterms:modified>
</cp:coreProperties>
</file>