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a\Desktop\licencjat\"/>
    </mc:Choice>
  </mc:AlternateContent>
  <xr:revisionPtr revIDLastSave="0" documentId="13_ncr:1_{868B5A88-9486-423D-81C8-043CB41B06C0}" xr6:coauthVersionLast="47" xr6:coauthVersionMax="47" xr10:uidLastSave="{00000000-0000-0000-0000-000000000000}"/>
  <bookViews>
    <workbookView xWindow="-120" yWindow="-120" windowWidth="20730" windowHeight="11160" firstSheet="2" activeTab="5" xr2:uid="{5006098E-E2E7-4C57-8579-A0029AAC8F78}"/>
  </bookViews>
  <sheets>
    <sheet name="S1_Collections" sheetId="2" r:id="rId1"/>
    <sheet name="S2_Specimens" sheetId="1" r:id="rId2"/>
    <sheet name="S3_COI Zotus" sheetId="3" r:id="rId3"/>
    <sheet name="S4_emITS2 Zotus" sheetId="4" r:id="rId4"/>
    <sheet name="S5_16S Zotus" sheetId="5" r:id="rId5"/>
    <sheet name="S6_Spearman correl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6" i="5" l="1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3" i="5"/>
  <c r="E21" i="5"/>
  <c r="E20" i="5"/>
  <c r="E19" i="5"/>
  <c r="E18" i="5"/>
  <c r="E17" i="5"/>
  <c r="E16" i="5"/>
  <c r="E15" i="5"/>
  <c r="E14" i="5"/>
  <c r="E13" i="5"/>
  <c r="E12" i="5"/>
  <c r="E11" i="5"/>
  <c r="E10" i="5"/>
  <c r="DG3" i="5"/>
  <c r="DG2" i="5" s="1"/>
  <c r="DX3" i="5"/>
  <c r="DX2" i="5" s="1"/>
  <c r="DA3" i="5"/>
  <c r="DA2" i="5" s="1"/>
  <c r="EP3" i="5"/>
  <c r="FJ3" i="5"/>
  <c r="FJ2" i="5" s="1"/>
  <c r="DY3" i="5"/>
  <c r="DY2" i="5" s="1"/>
  <c r="EW3" i="5"/>
  <c r="EW2" i="5" s="1"/>
  <c r="CS3" i="5"/>
  <c r="CS2" i="5" s="1"/>
  <c r="EI3" i="5"/>
  <c r="EI2" i="5" s="1"/>
  <c r="EL3" i="5"/>
  <c r="EL2" i="5" s="1"/>
  <c r="FE3" i="5"/>
  <c r="DK3" i="5"/>
  <c r="DK2" i="5" s="1"/>
  <c r="EA3" i="5"/>
  <c r="EA2" i="5" s="1"/>
  <c r="EN3" i="5"/>
  <c r="EN2" i="5" s="1"/>
  <c r="FD3" i="5"/>
  <c r="FD2" i="5" s="1"/>
  <c r="CZ3" i="5"/>
  <c r="CZ2" i="5" s="1"/>
  <c r="FL3" i="5"/>
  <c r="FL2" i="5" s="1"/>
  <c r="DV3" i="5"/>
  <c r="DV2" i="5" s="1"/>
  <c r="EB3" i="5"/>
  <c r="EB2" i="5" s="1"/>
  <c r="BZ3" i="5"/>
  <c r="BZ2" i="5" s="1"/>
  <c r="BW3" i="5"/>
  <c r="BW2" i="5" s="1"/>
  <c r="AN3" i="5"/>
  <c r="BG3" i="5"/>
  <c r="BG2" i="5" s="1"/>
  <c r="BB3" i="5"/>
  <c r="BB2" i="5" s="1"/>
  <c r="CH3" i="5"/>
  <c r="CH2" i="5" s="1"/>
  <c r="AY3" i="5"/>
  <c r="AY2" i="5" s="1"/>
  <c r="BA3" i="5"/>
  <c r="BA2" i="5" s="1"/>
  <c r="AQ3" i="5"/>
  <c r="X3" i="5"/>
  <c r="X2" i="5" s="1"/>
  <c r="BD3" i="5"/>
  <c r="BD2" i="5" s="1"/>
  <c r="AP3" i="5"/>
  <c r="AP2" i="5" s="1"/>
  <c r="CA3" i="5"/>
  <c r="AV3" i="5"/>
  <c r="AV2" i="5" s="1"/>
  <c r="BS3" i="5"/>
  <c r="BS2" i="5" s="1"/>
  <c r="CM3" i="5"/>
  <c r="BU3" i="5"/>
  <c r="BU2" i="5" s="1"/>
  <c r="DG7" i="5"/>
  <c r="DG4" i="5"/>
  <c r="CR4" i="5"/>
  <c r="CR3" i="5" s="1"/>
  <c r="CR2" i="5" s="1"/>
  <c r="DQ4" i="5"/>
  <c r="DQ3" i="5" s="1"/>
  <c r="DQ2" i="5" s="1"/>
  <c r="DF4" i="5"/>
  <c r="DX4" i="5"/>
  <c r="DA4" i="5"/>
  <c r="CN4" i="5"/>
  <c r="CN3" i="5" s="1"/>
  <c r="CN2" i="5" s="1"/>
  <c r="EX4" i="5"/>
  <c r="EX3" i="5" s="1"/>
  <c r="EX2" i="5" s="1"/>
  <c r="CP4" i="5"/>
  <c r="CP3" i="5" s="1"/>
  <c r="CP2" i="5" s="1"/>
  <c r="EF4" i="5"/>
  <c r="EF3" i="5" s="1"/>
  <c r="EF2" i="5" s="1"/>
  <c r="DR4" i="5"/>
  <c r="DR3" i="5" s="1"/>
  <c r="DR2" i="5" s="1"/>
  <c r="EO4" i="5"/>
  <c r="EP4" i="5"/>
  <c r="FJ4" i="5"/>
  <c r="EM4" i="5"/>
  <c r="EM3" i="5" s="1"/>
  <c r="EM2" i="5" s="1"/>
  <c r="CU4" i="5"/>
  <c r="CU3" i="5" s="1"/>
  <c r="CU2" i="5" s="1"/>
  <c r="CO4" i="5"/>
  <c r="CO3" i="5" s="1"/>
  <c r="CO2" i="5" s="1"/>
  <c r="DD4" i="5"/>
  <c r="DD3" i="5" s="1"/>
  <c r="DD2" i="5" s="1"/>
  <c r="FG4" i="5"/>
  <c r="FG3" i="5" s="1"/>
  <c r="FG2" i="5" s="1"/>
  <c r="DJ4" i="5"/>
  <c r="DY4" i="5"/>
  <c r="EW4" i="5"/>
  <c r="CT4" i="5"/>
  <c r="CT3" i="5" s="1"/>
  <c r="CT2" i="5" s="1"/>
  <c r="CQ4" i="5"/>
  <c r="CQ3" i="5" s="1"/>
  <c r="CQ2" i="5" s="1"/>
  <c r="EH4" i="5"/>
  <c r="EH3" i="5" s="1"/>
  <c r="EH2" i="5" s="1"/>
  <c r="DE4" i="5"/>
  <c r="DE3" i="5" s="1"/>
  <c r="DE2" i="5" s="1"/>
  <c r="ED4" i="5"/>
  <c r="ED3" i="5" s="1"/>
  <c r="ED2" i="5" s="1"/>
  <c r="AC4" i="5"/>
  <c r="CS4" i="5"/>
  <c r="EI4" i="5"/>
  <c r="EJ4" i="5"/>
  <c r="EJ3" i="5" s="1"/>
  <c r="EJ2" i="5" s="1"/>
  <c r="ET4" i="5"/>
  <c r="ET3" i="5" s="1"/>
  <c r="ET2" i="5" s="1"/>
  <c r="DO4" i="5"/>
  <c r="DO3" i="5" s="1"/>
  <c r="DO2" i="5" s="1"/>
  <c r="EC4" i="5"/>
  <c r="EC3" i="5" s="1"/>
  <c r="EC2" i="5" s="1"/>
  <c r="FI4" i="5"/>
  <c r="FI3" i="5" s="1"/>
  <c r="FI2" i="5" s="1"/>
  <c r="DB4" i="5"/>
  <c r="EL4" i="5"/>
  <c r="FE4" i="5"/>
  <c r="DW4" i="5"/>
  <c r="DW3" i="5" s="1"/>
  <c r="DW2" i="5" s="1"/>
  <c r="EV4" i="5"/>
  <c r="EV3" i="5" s="1"/>
  <c r="EV2" i="5" s="1"/>
  <c r="EE4" i="5"/>
  <c r="EE3" i="5" s="1"/>
  <c r="EE2" i="5" s="1"/>
  <c r="EG4" i="5"/>
  <c r="EG3" i="5" s="1"/>
  <c r="EG2" i="5" s="1"/>
  <c r="CW4" i="5"/>
  <c r="CW3" i="5" s="1"/>
  <c r="CW2" i="5" s="1"/>
  <c r="DI4" i="5"/>
  <c r="DK4" i="5"/>
  <c r="EA4" i="5"/>
  <c r="DH4" i="5"/>
  <c r="DH3" i="5" s="1"/>
  <c r="DH2" i="5" s="1"/>
  <c r="CV4" i="5"/>
  <c r="CV3" i="5" s="1"/>
  <c r="CV2" i="5" s="1"/>
  <c r="FB4" i="5"/>
  <c r="FB3" i="5" s="1"/>
  <c r="FB2" i="5" s="1"/>
  <c r="FK4" i="5"/>
  <c r="FK3" i="5" s="1"/>
  <c r="FK2" i="5" s="1"/>
  <c r="EU4" i="5"/>
  <c r="EU3" i="5" s="1"/>
  <c r="EU2" i="5" s="1"/>
  <c r="DL4" i="5"/>
  <c r="EN4" i="5"/>
  <c r="FD4" i="5"/>
  <c r="CY4" i="5"/>
  <c r="CY3" i="5" s="1"/>
  <c r="CY2" i="5" s="1"/>
  <c r="ER4" i="5"/>
  <c r="ER3" i="5" s="1"/>
  <c r="ER2" i="5" s="1"/>
  <c r="ES4" i="5"/>
  <c r="ES3" i="5" s="1"/>
  <c r="ES2" i="5" s="1"/>
  <c r="DT4" i="5"/>
  <c r="DT3" i="5" s="1"/>
  <c r="DT2" i="5" s="1"/>
  <c r="EQ4" i="5"/>
  <c r="EQ3" i="5" s="1"/>
  <c r="EQ2" i="5" s="1"/>
  <c r="DU4" i="5"/>
  <c r="CZ4" i="5"/>
  <c r="FL4" i="5"/>
  <c r="FM4" i="5"/>
  <c r="FM3" i="5" s="1"/>
  <c r="FM2" i="5" s="1"/>
  <c r="DS4" i="5"/>
  <c r="DS3" i="5" s="1"/>
  <c r="DS2" i="5" s="1"/>
  <c r="DZ4" i="5"/>
  <c r="DZ3" i="5" s="1"/>
  <c r="DZ2" i="5" s="1"/>
  <c r="CX4" i="5"/>
  <c r="CX3" i="5" s="1"/>
  <c r="CX2" i="5" s="1"/>
  <c r="EZ4" i="5"/>
  <c r="EZ3" i="5" s="1"/>
  <c r="EZ2" i="5" s="1"/>
  <c r="DM4" i="5"/>
  <c r="DV4" i="5"/>
  <c r="EB4" i="5"/>
  <c r="FA4" i="5"/>
  <c r="FA3" i="5" s="1"/>
  <c r="FA2" i="5" s="1"/>
  <c r="DN4" i="5"/>
  <c r="DN3" i="5" s="1"/>
  <c r="DN2" i="5" s="1"/>
  <c r="FC4" i="5"/>
  <c r="FC3" i="5" s="1"/>
  <c r="FC2" i="5" s="1"/>
  <c r="EY4" i="5"/>
  <c r="EY3" i="5" s="1"/>
  <c r="EY2" i="5" s="1"/>
  <c r="EK4" i="5"/>
  <c r="EK3" i="5" s="1"/>
  <c r="EK2" i="5" s="1"/>
  <c r="F4" i="5"/>
  <c r="BZ4" i="5"/>
  <c r="BW4" i="5"/>
  <c r="CD4" i="5"/>
  <c r="CD3" i="5" s="1"/>
  <c r="CD2" i="5" s="1"/>
  <c r="N4" i="5"/>
  <c r="N3" i="5" s="1"/>
  <c r="N2" i="5" s="1"/>
  <c r="AU4" i="5"/>
  <c r="AU3" i="5" s="1"/>
  <c r="AU2" i="5" s="1"/>
  <c r="CF4" i="5"/>
  <c r="CF3" i="5" s="1"/>
  <c r="CF2" i="5" s="1"/>
  <c r="CJ4" i="5"/>
  <c r="CJ3" i="5" s="1"/>
  <c r="CJ2" i="5" s="1"/>
  <c r="BF4" i="5"/>
  <c r="AN4" i="5"/>
  <c r="BG4" i="5"/>
  <c r="AA4" i="5"/>
  <c r="AA3" i="5" s="1"/>
  <c r="AA2" i="5" s="1"/>
  <c r="AK4" i="5"/>
  <c r="AK3" i="5" s="1"/>
  <c r="BK4" i="5"/>
  <c r="BK3" i="5" s="1"/>
  <c r="BK2" i="5" s="1"/>
  <c r="AZ4" i="5"/>
  <c r="AZ3" i="5" s="1"/>
  <c r="AZ2" i="5" s="1"/>
  <c r="CK4" i="5"/>
  <c r="CK3" i="5" s="1"/>
  <c r="CK2" i="5" s="1"/>
  <c r="CI4" i="5"/>
  <c r="BB4" i="5"/>
  <c r="CH4" i="5"/>
  <c r="CG4" i="5"/>
  <c r="CG3" i="5" s="1"/>
  <c r="CG2" i="5" s="1"/>
  <c r="AB4" i="5"/>
  <c r="AB3" i="5" s="1"/>
  <c r="AB2" i="5" s="1"/>
  <c r="AX4" i="5"/>
  <c r="AX3" i="5" s="1"/>
  <c r="AX2" i="5" s="1"/>
  <c r="G4" i="5"/>
  <c r="G3" i="5" s="1"/>
  <c r="G2" i="5" s="1"/>
  <c r="AD4" i="5"/>
  <c r="AD3" i="5" s="1"/>
  <c r="AD2" i="5" s="1"/>
  <c r="AR4" i="5"/>
  <c r="AY4" i="5"/>
  <c r="BA4" i="5"/>
  <c r="AW4" i="5"/>
  <c r="AW3" i="5" s="1"/>
  <c r="AW2" i="5" s="1"/>
  <c r="AS4" i="5"/>
  <c r="AS3" i="5" s="1"/>
  <c r="AS2" i="5" s="1"/>
  <c r="AJ4" i="5"/>
  <c r="AJ3" i="5" s="1"/>
  <c r="AJ2" i="5" s="1"/>
  <c r="BE4" i="5"/>
  <c r="BE3" i="5" s="1"/>
  <c r="BE2" i="5" s="1"/>
  <c r="AT4" i="5"/>
  <c r="AT3" i="5" s="1"/>
  <c r="AT2" i="5" s="1"/>
  <c r="R4" i="5"/>
  <c r="AQ4" i="5"/>
  <c r="P4" i="5"/>
  <c r="K4" i="5"/>
  <c r="K3" i="5" s="1"/>
  <c r="K2" i="5" s="1"/>
  <c r="Y4" i="5"/>
  <c r="Y3" i="5" s="1"/>
  <c r="Y2" i="5" s="1"/>
  <c r="AO4" i="5"/>
  <c r="AO3" i="5" s="1"/>
  <c r="AO2" i="5" s="1"/>
  <c r="M4" i="5"/>
  <c r="M3" i="5" s="1"/>
  <c r="M2" i="5" s="1"/>
  <c r="Q4" i="5"/>
  <c r="Q3" i="5" s="1"/>
  <c r="Q2" i="5" s="1"/>
  <c r="U4" i="5"/>
  <c r="X4" i="5"/>
  <c r="AE4" i="5"/>
  <c r="BM4" i="5"/>
  <c r="BM3" i="5" s="1"/>
  <c r="BM2" i="5" s="1"/>
  <c r="AH4" i="5"/>
  <c r="AH3" i="5" s="1"/>
  <c r="AH2" i="5" s="1"/>
  <c r="AM4" i="5"/>
  <c r="AM3" i="5" s="1"/>
  <c r="AM2" i="5" s="1"/>
  <c r="CB4" i="5"/>
  <c r="CB3" i="5" s="1"/>
  <c r="CB2" i="5" s="1"/>
  <c r="AF4" i="5"/>
  <c r="AF3" i="5" s="1"/>
  <c r="AF2" i="5" s="1"/>
  <c r="T4" i="5"/>
  <c r="BD4" i="5"/>
  <c r="BN4" i="5"/>
  <c r="V4" i="5"/>
  <c r="V3" i="5" s="1"/>
  <c r="V2" i="5" s="1"/>
  <c r="W4" i="5"/>
  <c r="W3" i="5" s="1"/>
  <c r="W2" i="5" s="1"/>
  <c r="BL4" i="5"/>
  <c r="BL3" i="5" s="1"/>
  <c r="BL2" i="5" s="1"/>
  <c r="BJ4" i="5"/>
  <c r="BJ3" i="5" s="1"/>
  <c r="BJ2" i="5" s="1"/>
  <c r="AG4" i="5"/>
  <c r="AG3" i="5" s="1"/>
  <c r="AG2" i="5" s="1"/>
  <c r="L4" i="5"/>
  <c r="AP4" i="5"/>
  <c r="AI4" i="5"/>
  <c r="CL4" i="5"/>
  <c r="CL3" i="5" s="1"/>
  <c r="CL2" i="5" s="1"/>
  <c r="I4" i="5"/>
  <c r="I3" i="5" s="1"/>
  <c r="I2" i="5" s="1"/>
  <c r="BY4" i="5"/>
  <c r="BY3" i="5" s="1"/>
  <c r="BY2" i="5" s="1"/>
  <c r="BH4" i="5"/>
  <c r="BH3" i="5" s="1"/>
  <c r="BH2" i="5" s="1"/>
  <c r="AL4" i="5"/>
  <c r="AL3" i="5" s="1"/>
  <c r="AL2" i="5" s="1"/>
  <c r="Z4" i="5"/>
  <c r="CA4" i="5"/>
  <c r="CE4" i="5"/>
  <c r="BO4" i="5"/>
  <c r="BO3" i="5" s="1"/>
  <c r="BO2" i="5" s="1"/>
  <c r="J4" i="5"/>
  <c r="J3" i="5" s="1"/>
  <c r="J2" i="5" s="1"/>
  <c r="O4" i="5"/>
  <c r="O3" i="5" s="1"/>
  <c r="O2" i="5" s="1"/>
  <c r="CC4" i="5"/>
  <c r="CC3" i="5" s="1"/>
  <c r="CC2" i="5" s="1"/>
  <c r="BX4" i="5"/>
  <c r="BX3" i="5" s="1"/>
  <c r="BX2" i="5" s="1"/>
  <c r="BV4" i="5"/>
  <c r="AV4" i="5"/>
  <c r="BS4" i="5"/>
  <c r="BC4" i="5"/>
  <c r="BC3" i="5" s="1"/>
  <c r="BC2" i="5" s="1"/>
  <c r="BI4" i="5"/>
  <c r="BI3" i="5" s="1"/>
  <c r="BI2" i="5" s="1"/>
  <c r="BR4" i="5"/>
  <c r="BR3" i="5" s="1"/>
  <c r="BR2" i="5" s="1"/>
  <c r="BT4" i="5"/>
  <c r="BT3" i="5" s="1"/>
  <c r="BT2" i="5" s="1"/>
  <c r="BP4" i="5"/>
  <c r="BP3" i="5" s="1"/>
  <c r="BP2" i="5" s="1"/>
  <c r="S4" i="5"/>
  <c r="CM4" i="5"/>
  <c r="BU4" i="5"/>
  <c r="BQ4" i="5"/>
  <c r="BQ3" i="5" s="1"/>
  <c r="BQ2" i="5" s="1"/>
  <c r="H4" i="5"/>
  <c r="DF3" i="5"/>
  <c r="DF2" i="5" s="1"/>
  <c r="EO3" i="5"/>
  <c r="EO2" i="5" s="1"/>
  <c r="DJ3" i="5"/>
  <c r="DJ2" i="5" s="1"/>
  <c r="AC3" i="5"/>
  <c r="AC2" i="5" s="1"/>
  <c r="DB3" i="5"/>
  <c r="DB2" i="5" s="1"/>
  <c r="DI3" i="5"/>
  <c r="DI2" i="5" s="1"/>
  <c r="DL3" i="5"/>
  <c r="DL2" i="5" s="1"/>
  <c r="DU3" i="5"/>
  <c r="DU2" i="5" s="1"/>
  <c r="DM3" i="5"/>
  <c r="DM2" i="5" s="1"/>
  <c r="F3" i="5"/>
  <c r="F2" i="5" s="1"/>
  <c r="BF3" i="5"/>
  <c r="BF2" i="5" s="1"/>
  <c r="CI3" i="5"/>
  <c r="CI2" i="5" s="1"/>
  <c r="AR3" i="5"/>
  <c r="AR2" i="5" s="1"/>
  <c r="R3" i="5"/>
  <c r="R2" i="5" s="1"/>
  <c r="P3" i="5"/>
  <c r="P2" i="5" s="1"/>
  <c r="U3" i="5"/>
  <c r="U2" i="5" s="1"/>
  <c r="AE3" i="5"/>
  <c r="AE2" i="5" s="1"/>
  <c r="T3" i="5"/>
  <c r="T2" i="5" s="1"/>
  <c r="BN3" i="5"/>
  <c r="BN2" i="5" s="1"/>
  <c r="L3" i="5"/>
  <c r="L2" i="5" s="1"/>
  <c r="AI3" i="5"/>
  <c r="AI2" i="5" s="1"/>
  <c r="Z3" i="5"/>
  <c r="Z2" i="5" s="1"/>
  <c r="CE3" i="5"/>
  <c r="CE2" i="5" s="1"/>
  <c r="BV3" i="5"/>
  <c r="BV2" i="5" s="1"/>
  <c r="S3" i="5"/>
  <c r="S2" i="5" s="1"/>
  <c r="EP2" i="5"/>
  <c r="FE2" i="5"/>
  <c r="AN2" i="5"/>
  <c r="AK2" i="5"/>
  <c r="AQ2" i="5"/>
  <c r="CA2" i="5"/>
  <c r="H3" i="5" l="1"/>
  <c r="DP4" i="5" l="1"/>
  <c r="DP7" i="5"/>
  <c r="E24" i="5"/>
  <c r="FF4" i="5"/>
  <c r="FH4" i="5"/>
  <c r="FH7" i="5"/>
  <c r="DP3" i="5"/>
  <c r="DP2" i="5"/>
  <c r="FF7" i="5"/>
  <c r="FF3" i="5"/>
  <c r="FF2" i="5"/>
  <c r="FH3" i="5"/>
  <c r="FH2" i="5"/>
  <c r="E22" i="5"/>
  <c r="DC4" i="5"/>
  <c r="DC7" i="5"/>
  <c r="DC3" i="5"/>
  <c r="DC2" i="5"/>
</calcChain>
</file>

<file path=xl/sharedStrings.xml><?xml version="1.0" encoding="utf-8"?>
<sst xmlns="http://schemas.openxmlformats.org/spreadsheetml/2006/main" count="8154" uniqueCount="4601">
  <si>
    <t>Read_nos_per_target</t>
  </si>
  <si>
    <t>Specimen_ID</t>
  </si>
  <si>
    <t>Sample_batch_ID</t>
  </si>
  <si>
    <t>Morphology_based_ID</t>
  </si>
  <si>
    <t>Barcode_seq</t>
  </si>
  <si>
    <t>COI_based_ID_BLAST</t>
  </si>
  <si>
    <t>Family</t>
  </si>
  <si>
    <t>COI</t>
  </si>
  <si>
    <t>16S_rRNA</t>
  </si>
  <si>
    <t>ITS2</t>
  </si>
  <si>
    <t>emITS2</t>
  </si>
  <si>
    <t>emITS2/COI_read_ratio</t>
  </si>
  <si>
    <t>sex</t>
  </si>
  <si>
    <t>M</t>
  </si>
  <si>
    <t>F</t>
  </si>
  <si>
    <t>ratio ITS2/COI</t>
  </si>
  <si>
    <t>Sum</t>
  </si>
  <si>
    <t>OTU_ID</t>
  </si>
  <si>
    <t>OTU_assignment</t>
  </si>
  <si>
    <t>Taxonomy</t>
  </si>
  <si>
    <t>Sequence</t>
  </si>
  <si>
    <t>Total</t>
  </si>
  <si>
    <t>FUN0003</t>
  </si>
  <si>
    <t>FUN0068</t>
  </si>
  <si>
    <t>FUN0073</t>
  </si>
  <si>
    <t>FUN0091</t>
  </si>
  <si>
    <t>FUN0014</t>
  </si>
  <si>
    <t>FUN0066</t>
  </si>
  <si>
    <t>FUN0071</t>
  </si>
  <si>
    <t>FUN0069</t>
  </si>
  <si>
    <t>FUN0059</t>
  </si>
  <si>
    <t>FUN0053</t>
  </si>
  <si>
    <t>FUN0070</t>
  </si>
  <si>
    <t>FUN0046</t>
  </si>
  <si>
    <t>FUN0074</t>
  </si>
  <si>
    <t>FUN0076</t>
  </si>
  <si>
    <t>FUN0081</t>
  </si>
  <si>
    <t>FUN0010</t>
  </si>
  <si>
    <t>FUN0005</t>
  </si>
  <si>
    <t>FUN0065</t>
  </si>
  <si>
    <t>FUN0083</t>
  </si>
  <si>
    <t>FUN0079</t>
  </si>
  <si>
    <t>FUN0022</t>
  </si>
  <si>
    <t>FUN0034</t>
  </si>
  <si>
    <t>FUN0058</t>
  </si>
  <si>
    <t>FUN0077</t>
  </si>
  <si>
    <t>FUN0004</t>
  </si>
  <si>
    <t>FUN0090</t>
  </si>
  <si>
    <t>FUN0031</t>
  </si>
  <si>
    <t>FUN0038</t>
  </si>
  <si>
    <t>FUN0007</t>
  </si>
  <si>
    <t>FUN0029</t>
  </si>
  <si>
    <t>FUN0060</t>
  </si>
  <si>
    <t>FUN0062</t>
  </si>
  <si>
    <t>FUN0018</t>
  </si>
  <si>
    <t>FUN0017</t>
  </si>
  <si>
    <t>FUN0064</t>
  </si>
  <si>
    <t>FUN0054</t>
  </si>
  <si>
    <t>FUN0015</t>
  </si>
  <si>
    <t>FUN0028</t>
  </si>
  <si>
    <t>FUN0080</t>
  </si>
  <si>
    <t>FUN0035</t>
  </si>
  <si>
    <t>FUN0030</t>
  </si>
  <si>
    <t>FUN0063</t>
  </si>
  <si>
    <t>FUN0027</t>
  </si>
  <si>
    <t>FUN0020</t>
  </si>
  <si>
    <t>FUN0016</t>
  </si>
  <si>
    <t>FUN0012</t>
  </si>
  <si>
    <t>FUN0008</t>
  </si>
  <si>
    <t>FUN0037</t>
  </si>
  <si>
    <t>FUN0021</t>
  </si>
  <si>
    <t>FUN0006</t>
  </si>
  <si>
    <t>FUN0011</t>
  </si>
  <si>
    <t>FUN0039</t>
  </si>
  <si>
    <t>FUN0013</t>
  </si>
  <si>
    <t>FUN0044</t>
  </si>
  <si>
    <t>FUN0055</t>
  </si>
  <si>
    <t>FUN0032</t>
  </si>
  <si>
    <t>FUN0042</t>
  </si>
  <si>
    <t>FUN0047</t>
  </si>
  <si>
    <t>FUN0051</t>
  </si>
  <si>
    <t>FUN0049</t>
  </si>
  <si>
    <t>FUN0040</t>
  </si>
  <si>
    <t>FUN0026</t>
  </si>
  <si>
    <t>FUN0002</t>
  </si>
  <si>
    <t>FUN0048</t>
  </si>
  <si>
    <t>FUN0024</t>
  </si>
  <si>
    <t>FUN0085</t>
  </si>
  <si>
    <t>FUN0086</t>
  </si>
  <si>
    <t>FUN0052</t>
  </si>
  <si>
    <t>FUN0087</t>
  </si>
  <si>
    <t>FUN0089</t>
  </si>
  <si>
    <t>FUN0050</t>
  </si>
  <si>
    <t>FUN0061</t>
  </si>
  <si>
    <t>FUN0033</t>
  </si>
  <si>
    <t>FUN0023</t>
  </si>
  <si>
    <t>FUN0057</t>
  </si>
  <si>
    <t>FUN0036</t>
  </si>
  <si>
    <t>FUN0056</t>
  </si>
  <si>
    <t>FUN0088</t>
  </si>
  <si>
    <t>FUN0084</t>
  </si>
  <si>
    <t>FUN0045</t>
  </si>
  <si>
    <t>FUN0009</t>
  </si>
  <si>
    <t>FUN0082</t>
  </si>
  <si>
    <t>FUN0075</t>
  </si>
  <si>
    <t>FUN0078</t>
  </si>
  <si>
    <t>FUN0001</t>
  </si>
  <si>
    <t>FUN0158</t>
  </si>
  <si>
    <t>FUN0176</t>
  </si>
  <si>
    <t>FUN0180</t>
  </si>
  <si>
    <t>FUN0132</t>
  </si>
  <si>
    <t>FUN0178</t>
  </si>
  <si>
    <t>FUN0148</t>
  </si>
  <si>
    <t>FUN0141</t>
  </si>
  <si>
    <t>FUN0131</t>
  </si>
  <si>
    <t>FUN0177</t>
  </si>
  <si>
    <t>FUN0114</t>
  </si>
  <si>
    <t>FUN0146</t>
  </si>
  <si>
    <t>FUN0138</t>
  </si>
  <si>
    <t>FUN0190</t>
  </si>
  <si>
    <t>FUN0189</t>
  </si>
  <si>
    <t>FUN0116</t>
  </si>
  <si>
    <t>FUN0140</t>
  </si>
  <si>
    <t>FUN0165</t>
  </si>
  <si>
    <t>FUN0139</t>
  </si>
  <si>
    <t>FUN0168</t>
  </si>
  <si>
    <t>FUN0166</t>
  </si>
  <si>
    <t>FUN0115</t>
  </si>
  <si>
    <t>FUN0181</t>
  </si>
  <si>
    <t>FUN0162</t>
  </si>
  <si>
    <t>FUN0130</t>
  </si>
  <si>
    <t>FUN0171</t>
  </si>
  <si>
    <t>FUN0188</t>
  </si>
  <si>
    <t>FUN0179</t>
  </si>
  <si>
    <t>FUN0112</t>
  </si>
  <si>
    <t>FUN0125</t>
  </si>
  <si>
    <t>FUN0147</t>
  </si>
  <si>
    <t>FUN0129</t>
  </si>
  <si>
    <t>FUN0126</t>
  </si>
  <si>
    <t>FUN0113</t>
  </si>
  <si>
    <t>FUN0154</t>
  </si>
  <si>
    <t>FUN0152</t>
  </si>
  <si>
    <t>FUN0172</t>
  </si>
  <si>
    <t>FUN0142</t>
  </si>
  <si>
    <t>FUN0182</t>
  </si>
  <si>
    <t>FUN0160</t>
  </si>
  <si>
    <t>FUN0118</t>
  </si>
  <si>
    <t>FUN0186</t>
  </si>
  <si>
    <t>FUN0149</t>
  </si>
  <si>
    <t>FUN0133</t>
  </si>
  <si>
    <t>FUN0169</t>
  </si>
  <si>
    <t>FUN0157</t>
  </si>
  <si>
    <t>FUN0156</t>
  </si>
  <si>
    <t>FUN0108</t>
  </si>
  <si>
    <t>FUN0025</t>
  </si>
  <si>
    <t>FUN0150</t>
  </si>
  <si>
    <t>FUN0122</t>
  </si>
  <si>
    <t>FUN0155</t>
  </si>
  <si>
    <t>FUN0106</t>
  </si>
  <si>
    <t>FUN0109</t>
  </si>
  <si>
    <t>FUN0173</t>
  </si>
  <si>
    <t>FUN0145</t>
  </si>
  <si>
    <t>FUN0128</t>
  </si>
  <si>
    <t>FUN0184</t>
  </si>
  <si>
    <t>FUN0121</t>
  </si>
  <si>
    <t>FUN0104</t>
  </si>
  <si>
    <t>FUN0110</t>
  </si>
  <si>
    <t>FUN0161</t>
  </si>
  <si>
    <t>FUN0187</t>
  </si>
  <si>
    <t>FUN0164</t>
  </si>
  <si>
    <t>FUN0163</t>
  </si>
  <si>
    <t>FUN0137</t>
  </si>
  <si>
    <t>FUN0153</t>
  </si>
  <si>
    <t>FUN0105</t>
  </si>
  <si>
    <t>FUN0175</t>
  </si>
  <si>
    <t>FUN0103</t>
  </si>
  <si>
    <t>FUN0117</t>
  </si>
  <si>
    <t>FUN0144</t>
  </si>
  <si>
    <t>FUN0123</t>
  </si>
  <si>
    <t>FUN0136</t>
  </si>
  <si>
    <t>FUN0107</t>
  </si>
  <si>
    <t>FUN0183</t>
  </si>
  <si>
    <t>FUN0134</t>
  </si>
  <si>
    <t>FUN0185</t>
  </si>
  <si>
    <t>FUN0124</t>
  </si>
  <si>
    <t>FUN0120</t>
  </si>
  <si>
    <t>Zotu9</t>
  </si>
  <si>
    <t>otu8</t>
  </si>
  <si>
    <t>Bacteria(1.00),Proteobacteria(1.00),Gammaproteobacteria(1.00),Diplorickettsiales(0.62),Diplorickettsiaceae(0.62),Rickettsiella(0.62),Rickettsiella_sp.(0.46)</t>
  </si>
  <si>
    <t>TACAGAGGGTGCAAGCGTTAATCAGAATGACTGGGCGTAAAGGGCGTGTAGGTGGTTGACTAGGTTTGATGTGAAATCCCCGGGCTTAACCTGGGAATTGCGTCGAAAACGGGTCGACTTGAGTGAGATAGAGGGTTGTGGAATTTCCGGTGTAGCGGTGAAATGCGTAGATATCGGAAAGAACATCAGTGGCGAAGGCGACAACCTGGATCTTAACTGACACTGAGGCGCGAAGGCGTGGGGAGCAAACAGG</t>
  </si>
  <si>
    <t>Zotu2</t>
  </si>
  <si>
    <t>otu2</t>
  </si>
  <si>
    <t>Bacteria(1.00),Proteobacteria(1.00),Gammaproteobacteria(1.00),Enterobacterales(1.00),Morganellaceae(0.97),Moellerella(0.51),Moellerella_wisconsensis(0.39)</t>
  </si>
  <si>
    <t>TACGGGGGGTGCAAGCGTTAATCGGAATTACTGGGCGTAAAGCGCACGCAGGCGGTTGATTAAGTTAGATGTGAAATCCCCGGGCTTAACCTGGGAATGGCATCTAAAACTGGTCAGCTAGAGTCTTGTAGAGGGGGGTAGAATTCCATGTGTAGCGGTGAAATGCGTAGAGATGTGGAGGAATACCGGTGGCGAAGGCGGCCCCCTGGACAAAGACTGACGCTCAGGTGCGAAAGCGTGGGGAGCAAACAGG</t>
  </si>
  <si>
    <t>Zotu1</t>
  </si>
  <si>
    <t>otu1</t>
  </si>
  <si>
    <t>Bacteria(1.00),Firmicutes(1.00),Bacilli(1.00),Lactobacillales(1.00),Enterococcaceae(0.96),Enterococcus(0.96),Enterococcus_haemoperoxidus(0.59)</t>
  </si>
  <si>
    <t>TACGTAGGTGGCAAGCGTTGTCCGGATTTATTGGGCGTAAAGCGAGCGCAGGCGGTTTCTTAAGTCTGATGTGAAAGCCCCCGGCTCAACCGGGGAGGGTCATTGGAAACTGGGAGACTTGAGTGCAGAAGAGGAGAGTGGAATTCCATGTGTAGCGGTGAAATGCGTAGATATATGGAGGAACACCAGTGGCGAAGGCGACTCTCTGGTCTGTAACTGACGCTGAGGCTCGAAAGCGTGGGGAGCAAACAGG</t>
  </si>
  <si>
    <t>Zotu3</t>
  </si>
  <si>
    <t>otu3</t>
  </si>
  <si>
    <t>Bacteria(1.00),Proteobacteria(1.00),Alphaproteobacteria(1.00),Acetobacterales(1.00),Acetobacteraceae(1.00),Commensalibacter(1.00),uncultured_bacterium(0.49)</t>
  </si>
  <si>
    <t>TACGAAGGGGGCTAGCGTTACTCGGAATGACTGGGCGTAAAGGGCGCGTAGGCGGCTTATATAGTTAGATGTGAAATTCCTGGGCTTAACCTGGGACCTGCATTTGATACGTATAGGCTAGAGTGTGAGAGAGGATTGTGGAATTCCAAGTGTAGAGGTGAAATTCGTAGATATTTGGAGGAACACCGGTGGCGAAGGCGGCAATCTGGCTCACAACTGACGCTGAGGCGCGAAAGCGTGGGGAGCAAACAGG</t>
  </si>
  <si>
    <t>Zotu5</t>
  </si>
  <si>
    <t>otu5</t>
  </si>
  <si>
    <t>Bacteria(1.00),Proteobacteria(1.00),Gammaproteobacteria(1.00),Enterobacterales(1.00),Yersiniaceae(1.00),Serratia(0.81),Ewingella_americana(0.63)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</si>
  <si>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</si>
  <si>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Zotu6</t>
  </si>
  <si>
    <t>otu6</t>
  </si>
  <si>
    <t>Bacteria(1.00),Proteobacteria(1.00),Gammaproteobacteria(1.00),Pseudomonadales(1.00),Pseudomonadaceae(1.00),Pseudomonas(1.00),Pseudomonas_fluorescens(0.79)</t>
  </si>
  <si>
    <t>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</si>
  <si>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Zotu28</t>
  </si>
  <si>
    <t>otu15</t>
  </si>
  <si>
    <t>Bacteria(1.00),Bacteroidota(1.00),Bacteroidia(1.00),Bacteroidales(1.00),Dysgonomonadaceae(0.93),Dysgonomonas(0.92),uncultured_Bacteroidetes(0.58)</t>
  </si>
  <si>
    <t>TACGGAGGATGCGAGCGTTATCCGGATTTATTGGGTTTAAAGGGTGCGTAGGCGGAATATTAAGTCAGCGGTGAAAGTTTGAGGCTCAACCTTAAAATTGCCGTTGAAACTGGTATTCTTGAGTATAGATGAAGTAGGCGGAATTCGTGGTGTAGCGGTGAAATGCATAGATATCACGAAGAACTCCAATTGCGAAGGCAGCTTACTAAGGTATAACTGACGCTGAGGCACGAAAGCGTGGGTATCAAACAGG</t>
  </si>
  <si>
    <t>Zotu15</t>
  </si>
  <si>
    <t>Bacteria(1.00),Proteobacteria(1.00),Gammaproteobacteria(1.00),Pseudomonadales(1.00),Pseudomonadaceae(1.00),Pseudomonas(1.00),Pseudomonas_orientalis(0.83)</t>
  </si>
  <si>
    <t>TACAGAGGGTGCAAGCGTTAATCGGAATTACTGGGCGTAAAGCGCGCGTAGGTGGTTTGTTAAGTTGGATGTGAAATCCCCGGGCTCAACCTGGGAACTGCATTCAAAACTGACTGACTAGAGTGTGGTAGAGGGTGGTGGAATTTCCTGTGTAGCGGTGAAATGCGTAGATATAGGAAGGAACACCAGTGGCGAAGGCGACCACCTGGACCAACACTGACACTGAGGTGCGAAAGCGTGGGGAGCAAACAGG</t>
  </si>
  <si>
    <t>Zotu12</t>
  </si>
  <si>
    <t>Bacteria(1.00),Firmicutes(1.00),Bacilli(1.00),Lactobacillales(1.00),Carnobacteriaceae(0.72),Carnobacterium(0.60),Carnobacterium_divergens(0.58)</t>
  </si>
  <si>
    <t>TACGTAGGTGGCAAGCGTTGTCCGGATTTATTGGGCGTAAAGCGAGCGCAGGCGGTTCTTTAAGTCTGATGTGAAAGCCCCCGGCTCAACCGGGGAGGGTCATTGGAAACTGGAGAACTTGAGTGCAGAAGAGGAGAGTGGAATTCCATGTGTAGCGGTGAAATGCGTAGATATATGGAGGAACACCAGTGGCGAAGGCGACTCTCTGGTCTGTAACTGACGCTGAGGCTCGAAAGCGTGGGGAGCAAACAGG</t>
  </si>
  <si>
    <t>Zotu23</t>
  </si>
  <si>
    <t>otu16</t>
  </si>
  <si>
    <t>Bacteria(1.00),Firmicutes(1.00),Bacilli(1.00),Lactobacillales(1.00),Leuconostocaceae(1.00),Leuconostoc(1.00),Leuconostoc_mesenteroides(0.86)</t>
  </si>
  <si>
    <t>TACGTATGTCCCGAGCGTTATCCGGATTTATTGGGCGTAAAGCGAGCGCAGACGGTTTATTAAGTCTGATGTGAAAGCCCGGAGCTCAACTCCGGAATGGCATTGGAAACTGGTTAACTTGAGTGCAGTAGAGGTAAGTGGAACTCCATGTGTAGCGGTGGAATGCGTAGATATATGGAAGAACACCAGTGGCGAAGGCGGCTTACTGGACTGCAACTGACGTTGAGGCTCGAAAGTGTGGGTAGCAAACAGG</t>
  </si>
  <si>
    <t>Zotu17</t>
  </si>
  <si>
    <t>Bacteria(1.00),Proteobacteria(1.00),Gammaproteobacteria(1.00),Enterobacterales(1.00),Hafniaceae(0.93),Hafnia-Obesumbacterium(0.93),Obesumbacterium_proteus(0.70)</t>
  </si>
  <si>
    <t>TACGGAGGGTGCAAGCGTTAATCGGAATTACTGGGCGTAAAGCGCACGCAGGCGGTTGATTAAGTCAGATGTGAAATCCCCGAGCTTAACTTGGGAACTGCATTTGAAACTGGTCAGCTAGAGTCTTGTAGAGGGGGGTAGAATTCCAGGTGTAGCGGTGAAATGCGTAGAGATCTGGAGGAATACCGGTGGCGAAGGCGGCCCCCTGGACAAAGACTGACGCTCAGGTGCGAAAGCGTGGGGAGCAAACAGG</t>
  </si>
  <si>
    <t>Zotu22</t>
  </si>
  <si>
    <t>Bacteria(1.00),Bacteroidota(1.00),Bacteroidia(1.00),Bacteroidales(1.00),Dysgonomonadaceae(0.99),Dysgonomonas(0.99),uncultured_Bacteroidetes(0.60)</t>
  </si>
  <si>
    <t>TACGGAGGATGCGAGCGTTATCCGGATTTATTGGGTTTAAAGGGTGCGTAGGCGGGAGATTAAGTCAGCGGTGAAAGTTTGAGGCTCAACCTTAAAATTGCCGTTGAAACTGGTTTTCTTGAGTATAGATGAAGTAGGCGGAATTCGTGGTGTAGCGGTGAAATGCATAGATATCACGAAGAACTCCAATTGCGAAGGCAGCTTACTAAGGTATAACTGACGCTGAGGCACGAAAGCGTGGGTATCAAACAGG</t>
  </si>
  <si>
    <t>Zotu14</t>
  </si>
  <si>
    <t>Bacteria(1.00),Proteobacteria(1.00),Gammaproteobacteria(1.00),Enterobacterales(1.00),Morganellaceae(0.96),Providencia(0.96),Providencia_burhodogranariea(0.56)</t>
  </si>
  <si>
    <t>TACGGAGGGTGCAAGCGTTAATCGGAATTACTGGGCGTAAAGCGCACGCAGGCGGTTGATTAAGTTAGATGTGAAATCCCCGGGCTTAACCTGGGAATGGCATCTAAAACTGGTCAGCTAGAGTCTTGTAGAGGGGGGTAGAATTCCATGTGTAGCGGTGAAATGCGTAGAGATGTGGAGGAATACCGGTGGCGAAGGCGGCCCCCTGGACAAAGACTGACGCTCAGGTGCGAAAGCGTGGGGAGCAAACAGG</t>
  </si>
  <si>
    <t>Zotu18</t>
  </si>
  <si>
    <t>otu11</t>
  </si>
  <si>
    <t>Bacteria(1.00),Proteobacteria(1.00),Gammaproteobacteria(1.00),Pseudomonadales(1.00),Pseudomonadaceae(1.00),Pseudomonas(1.00),Pseudomonas_fragi(0.83)</t>
  </si>
  <si>
    <t>TACAGAGGGTGCAAGCGTTAATCGGAATTACTGGGCGTAAAGCGCGCGTAGGTGGTTTGTTAAGTTGAATGTGAAATCCCCGGGCTCAACCTGGGAACTGCATCCAAAACTGGCAAGCTAGAGTATGGTAGAGGGTAGTGGAATTTCCTGTGTAGCGGTGAAATGCGTAGATATAGGAAGGAACACCAGTGGCGAAGGCGACTACCTGGACTGATACTGACACTGAGGTGCGAAAGCGTGGGGAGCAAACAGG</t>
  </si>
  <si>
    <t>Zotu34</t>
  </si>
  <si>
    <t>Bacteria(1.00),Firmicutes(1.00),Bacilli(1.00),Lactobacillales(0.99),Carnobacteriaceae(0.97),Carnobacterium(0.97),Carnobacterium_maltaromaticum(0.83)</t>
  </si>
  <si>
    <t>TACGTAGGTGGCAAGCGTTGTCCGGATTTATTGGGCGTAAAGCGAGCGCAGGCGGTTCTTTAAGTCTGATGTGAAAGCCCCCGGCTCAACCGGGGAGGGTCATTGGAAACTGGAGAACTTGAGTGCAGAAGAGGAGAGTGGAATTCCACGTGTAGCGGTGAAATGCGTAGATATGTGGAGGAACACCAGTGGCGAAGGCGACTCTCTGGTCTGTAACTGACGCTGAGGCTCGAAAGCGTGGGGAGCAAACAGG</t>
  </si>
  <si>
    <t>Zotu24</t>
  </si>
  <si>
    <t>otu17</t>
  </si>
  <si>
    <t>Bacteria(1.00),Proteobacteria(1.00),Gammaproteobacteria(1.00),Enterobacterales(0.98),Enterobacteriaceae(0.95),Enterobacter(0.53),Enterobacter_asburiae(0.23)</t>
  </si>
  <si>
    <t>TACGGAGGGTGCAAGCGTTAATCGGAATTACTGGGCGTAAAGCGCACGCAGGCGGTTTGTCAAGTCGGATGTGAAATCCCCGGGCTCAACCTGGGAACTGCATTCGAAACGGGCAAACTAGAGTCTTGTAGAGGGGGGTAGAATTCCAGGTGTAGCGGTGAAATGCGTAGAGATCTGGAGGAATACCGGTGGCGAAGGCGGCCCCCTGGACAAAGACTGACGCTCAGGTGCGAAAGCGTGGGGAGCAAACAGG</t>
  </si>
  <si>
    <t>Zotu20</t>
  </si>
  <si>
    <t>otu13</t>
  </si>
  <si>
    <t>Bacteria(1.00),Firmicutes(1.00),Bacilli(1.00),Lactobacillales(1.00),Leuconostocaceae(1.00),Weissella(1.00),Weissella_viridescens(0.97)</t>
  </si>
  <si>
    <t>TACGTATGTTCCAAGCGTTATCCGGATTTATTGGGCGTAAAGCGAGCGCAGACGGTTATTTAAGTCCGAAGTGAAAGCCCACAGCTTAACTGTGGAAGTGCTTTGGAAACTGGATAACTTGAGTGCAGTAGAGGAGAGTGGAACTCCATGTGTAGCGGTGAAATGCGTAGATATATGGAAGAACACCAGTGGCGAAGGCGGCTCTCTGGACTGTAACTGACGTTGAGGCTCGAAAGTGTGGGTAGCAAACAGG</t>
  </si>
  <si>
    <t>Zotu33</t>
  </si>
  <si>
    <t>otu20</t>
  </si>
  <si>
    <t>Bacteria(1.00),Proteobacteria(1.00),Gammaproteobacteria(1.00),Pseudomonadales(1.00),Pseudomonadaceae(1.00),Pseudomonas(1.00),Gammaproteobacteria_bacterium(1.00)</t>
  </si>
  <si>
    <t>TACGAAGGGTGCAAGCGTTAATCGGAATTACTGGGCGTAAAGCGCGCGTAGGTGGTTTATCAAGTTGGATGTGAAATCCCTGGGCTCAACCTAGGAACTGCATCCAAAACTGATTGACTAGAGTATAGTAGAGGTTAGTGGAATTTCCTGTGTAGCGGTGAAATGCGTAGATATAGGAAGGAACACCAGTGGCGAAGGCGACTAACTGGACTAATACTGACACTGAGGTGCGAAAGCGTGGGGAGCAAACAGG</t>
  </si>
  <si>
    <t>Zotu47</t>
  </si>
  <si>
    <t>Bacteria(1.00),Proteobacteria(1.00),Gammaproteobacteria(1.00),Enterobacterales(0.95),Yersiniaceae(0.71),Serratia(0.44),Ewingella_americana(0.39)</t>
  </si>
  <si>
    <t>TACAGAGGGTGCAAGCGTTAATCGGAATTACTGGGCGTAAAGCGCACGCAGGCGGTTTGTTAAGTCAGATGTGAAATCCCCGAGCTTAACTTGGGAACTGCATTTGAAACTGGCAAGCTAGAGTCTTGTAGAGGGGGGTAGAATTCCAGGTGTAGCGGTGAAATGCGTAGAGATCTGGAGGAATACCGGTGGCGAAGGCGGCCCCCTGGACAAAGACTGACGCTCAGGTGCGAAAGCGTGGGGAGCAAACAGG</t>
  </si>
  <si>
    <t>Zotu31</t>
  </si>
  <si>
    <t>Bacteria(1.00),Proteobacteria(1.00),Gammaproteobacteria(1.00),Pseudomonadales(1.00),Pseudomonadaceae(1.00),Pseudomonas(1.00),Pseudomonas_amygdali(0.59)</t>
  </si>
  <si>
    <t>TACAGAGGGTGCAAGCGTTAATCGGAATTACTGGGCGTAAAGCGCGCGTAGGTGGTTTGTTAAGTTGGATGTGAAATCCCCGGGCTCAACCTGGGAACTGCATCCAAAACTGGCAAGCTAGAGTATGGTAGAGGGTGGTGGAATTTCCTGTGTAGCGGTGAAATGCGTAGATATAGGAAGGAACACCAGTGGCGAAGGCGACCACCTGGACTGATACTGACACTGAGGTGCGAAAGCGTGGGGAGCAAACAGG</t>
  </si>
  <si>
    <t>Zotu26</t>
  </si>
  <si>
    <t>otu18</t>
  </si>
  <si>
    <t>Bacteria(1.00),Proteobacteria(1.00),Gammaproteobacteria(1.00),Orbales(1.00),Orbaceae(1.00),Orbus(0.98),Cronobacter_sp.(0.93)</t>
  </si>
  <si>
    <t>TACGGAGGGTGCGAGCGTTAATCGGAATGACTGGGCGTAAAGGGCATGTAGGCGGATGATTAAGTTAGGTGTGAAATCCCCGAGCTCAACTTGGGAATTGCATTTAAAACTGGTCGTCTAGAGTATTGTAGAGGAAGGTAGAATTCCACGTGTAGCGGTGAAATGCGTAGAGATGTGGAGGAATACCGGTGGCGAAGGCGGCCTTCTGGACAGATACTGACGCTGAGATGCGAAAGCGTGGGGAGCAAACAGG</t>
  </si>
  <si>
    <t>Zotu78</t>
  </si>
  <si>
    <t>Bacteria(1.00),Proteobacteria(1.00),Gammaproteobacteria(1.00),Enterobacterales(0.99),Enterobacteriaceae(0.55),Enterobacter(0.49),Pantoea_agglomerans(0.32)</t>
  </si>
  <si>
    <t>TACGGAGGGTGCAAGCGTTAATCGGAATTACTGGGCGTAAAGCGCACGCAGGCGGTCTGTCAAGTCGGATGTGAAATCCCCGGGCTCAACCTGGGAACTGCATTCGAAACTGGCAGACTAGAGTCTTGTAGAGGGGGGTAGAATTCCAGGTGTAGCGGTGAAATGCGTAGAGATCTGGAGGAATACCGGTGGCGAAGGCGGCCCCCTGGACAAAGACTGACGCTCAGGTGCGAAAGCGTGGGGAGCAAACAGG</t>
  </si>
  <si>
    <t>Zotu43</t>
  </si>
  <si>
    <t>otu24</t>
  </si>
  <si>
    <t>Bacteria(1.00),Proteobacteria(1.00),Gammaproteobacteria(1.00),Cardiobacteriales(1.00),Wohlfahrtiimonadaceae(1.00),Ignatzschineria(1.00),Ignatzschineria_larvae(0.94)</t>
  </si>
  <si>
    <t>TACGGAGGGTGCAAGCGTTAATCGGAATTACTGGGCGTAAAGGGCGCGTAGGTGGTATCTTAAGTTGGGTGTGAAATCCCCGGGCTCAACCTGGGAATTGCATCCAAAACTGGGATGCTAGAGTGTGGTAGAGGGTAGCGGAATTTCTGGTGTAGCGGTGAAATGCGTAGATATCAGAAGGAACATCAATGGCGAAGGCAGCTACCTGGGCCAACACTGACGCTGAGGCGCGAAAGCGTGGGGAGCAAACAGG</t>
  </si>
  <si>
    <t>Zotu48</t>
  </si>
  <si>
    <t>Bacteria(1.00),Proteobacteria(1.00),Gammaproteobacteria(1.00),Enterobacterales(1.00),Morganellaceae(0.99),Providencia(0.94),Providencia_burhodogranariea(0.56)</t>
  </si>
  <si>
    <t>TACAGAGGGTGCAAGCGTTAATCGGAATTACTGGGCGTAAAGCGCACGCAGGCGGTTGATTAAGTTAGATGTGAAATCCCCGGGCTTAACCTGGGAATGGCATCTAAAACTGGTCAGCTAGAGTCTTGTAGAGGGGGGTAGAATTCCATGTGTAGCGGTGAAATGCGTAGAGATGTGGAGGAATACCGGTGGCGAAGGCGGCCCCCTGGACAAAGACTGACGCTCAGGTGCGAAAGCGTGGGGAGCAAACAGG</t>
  </si>
  <si>
    <t>Zotu98</t>
  </si>
  <si>
    <t>Bacteria(1.00),Proteobacteria(1.00),Gammaproteobacteria(1.00),Pseudomonadales(1.00),Pseudomonadaceae(1.00),Pseudomonas(1.00),Pseudomonas_fluorescens(0.47)</t>
  </si>
  <si>
    <t>TACGGGGGGTGCAAGCGTTAATCGGAATTACTGGGCGTAAAGCGCGCGTAGGTGGTTTGTTAAGTTGGATGTGAAATCCCCGGGCTCAACCTGGGAACTGCATTCAAAACTGACTGACTAGAGTATGGTAGAGGGTGGTGGAATTTCCTGTGTAGCGGTGAAATGCGTAGATATAGGAAGGAACACCAGTGGCGAAGGCGACCACCTGGACTAATACTGACACTGAGGTGCGAAAGCGTGGGGAGCAAACAGG</t>
  </si>
  <si>
    <t>Zotu53</t>
  </si>
  <si>
    <t>otu26</t>
  </si>
  <si>
    <t>Bacteria(1.00),Proteobacteria(1.00),Gammaproteobacteria(1.00),Burkholderiales(1.00),Oxalobacteraceae(1.00),Duganella(0.99),uncultured_bacterium(0.56)</t>
  </si>
  <si>
    <t>TACGTAGGGTGCAAGCGTTAATCGGAATTACTGGGCGTAAAGCGTGCGCAGGCGGTTTTGTAAGACTGTCGTGAAATCCCCGGGCTCAACCTGGGAATGGCGATGGTGACTGCAAGGCTAGAGTTTGGCAGAGGGGGGTAGAATTCCACGTGTAGCAGTGAAATGCGTAGATATGTGGAGGAACACCGATGGCGAAGGCAGCCCCCTGGGTCAAAACTGACGCTCATGCACGAAAGCGTGGGGAGCAAACAGG</t>
  </si>
  <si>
    <t>Zotu39</t>
  </si>
  <si>
    <t>Bacteria(1.00),Proteobacteria(1.00),Gammaproteobacteria(1.00),Diplorickettsiales(1.00),Diplorickettsiaceae(1.00),Rickettsiella(1.00),Candidatus_Rickettsiella(1.00)</t>
  </si>
  <si>
    <t>TACAGAGGGTGCAAGCGTTAATCAGAATGACTGGGCGTAAAGGGCGTGTAGGTGGTTGACTAGGTTTGATGTGAAATCCCCGGGCTTAACCTGGGAATGGCGTCGAAAACGGGTTGACTAGAGTGAGAGAGAGGGTTGTGGAATTTCCGGTGTAGCGGTGAAATGCGTAGATATCGGAAAGAACATCAGTGGCGAAGGCGACAACCTGGCTCTTAACTGACACTGAGGCGCGAAGGCGTGGGGAGCAAACAGG</t>
  </si>
  <si>
    <t>Zotu30</t>
  </si>
  <si>
    <t>Bacteria(1.00),Proteobacteria(1.00),Gammaproteobacteria(1.00),Pseudomonadales(0.99),Pseudomonadaceae(0.99),Pseudomonas(0.99),Heliconius_melpomene(0.82)</t>
  </si>
  <si>
    <t>TACGAAGGGTGCAAGCGTTAATCGGAATTACTGGGCGTAAAGCGCGCGTAGGTGGTTTATCAAGTTGAATGTGAAAGCCCTGGGCTCAACCTAGGAACTGCATCCAAAACTGATTGACTAGAGTATGGTAGAGGTTAGTGGAATTTCCTGTGTAGCGGTGAAATGCGTAGATATAGGAAGGAACACCAGTGGCGAAGGCGACTAACTGGACCAATACTGACACTGAGGTGCGAAAGCGTGGGGAGCAAACAGG</t>
  </si>
  <si>
    <t>Zotu32</t>
  </si>
  <si>
    <t>Bacteria(1.00),Proteobacteria(1.00),Gammaproteobacteria(1.00),Enterobacterales(1.00),Morganellaceae(0.88),Morganella(0.85),Morganella_psychrotolerans(0.53)</t>
  </si>
  <si>
    <t>TACGGAGGGTGCAAGCGTTAATCGGAATTACTGGGCGTAAAGCGCACGCAGGCGGTTGATTAAGTCAGATGTGAAATCCCCGGGCTCAACCCGGGAATTGCATCTGAGACTGGTCAGCTAGAGTCTTGTAGAGGGGGGTAGAATTCCATGTGTAGCGGTGAAATGCGTAGAGATGTGGAGGAATACCGGTGGCGAAGGCGGCCCCCTGGACAAAGACTGACGCTCAGGTGCGAAAGCGTGGGGAGCAAACAGG</t>
  </si>
  <si>
    <t>Zotu142</t>
  </si>
  <si>
    <t>TACAGAGGGTGCAAGCGTTAATCGGAATTACTGGGCGTAAAGCGCGCGTAGGTGGTTTATCAAGTTGGATGTGAAATCCCTGGGCTCAACCTAGGAACTGCATCCAAAACTGATTGACTAGAGTATAGTAGAGGTTAGTGGAATTTCCTGTGTAGCGGTGAAATGCGTAGATATAGGAAGGAACACCAGTGGCGAAGGCGACTAACTGGACTAATACTGACACTGAGGTGCGAAAGCGTGGGGAGCAAACAGG</t>
  </si>
  <si>
    <t>Zotu154</t>
  </si>
  <si>
    <t>Bacteria(1.00),Proteobacteria(1.00),Alphaproteobacteria(1.00),Acetobacterales(1.00),Acetobacteraceae(1.00),Commensalibacter(1.00),Commensalibacter_sp.(0.99)</t>
  </si>
  <si>
    <t>TACGAAGGGGGCTAGCGTTACTCGGAATGACTGGGCGTAAAGGGCGCGTAGGCGGTTTGAATAGTTAGATGTGAAATTCCTGGGCTTAACCTGGGACCTGCATTTGATACGTTTAGACTAGAGTGTGAGAGAGGATTGTGGAATTCCAAGTGTAGAGGTGAAATTCGTAGATATTTGGAGGAACACCGGTGGCGAAGGCGGCAATCTGGCTCACAACTGACGCTGAGGCGCGAAAGCGTGGGGAGCAAACAGG</t>
  </si>
  <si>
    <t>Zotu107</t>
  </si>
  <si>
    <t>Bacteria(1.00),Proteobacteria(1.00),Gammaproteobacteria(1.00),Enterobacterales(0.94),Yersiniaceae(0.47),Serratia(0.37),Ewingella_americana(0.29)</t>
  </si>
  <si>
    <t>TACAGAGGGTGCAAGCGTTAATCAGAATGACTGGGCGTAAAGCGCACGCAGGCGGTTTGTTAAGTCAGATGTGAAATCCCCGAGCTTAACTTGGGAACTGCATTTGAAACTGGCAAGCTAGAGTCTTGTAGAGGGGGGTAGAATTCCAGGTGTAGCGGTGAAATGCGTAGAGATCTGGAGGAATACCGGTGGCGAAGGCGGCCCCCTGGACAAAGACTGACGCTCAGGTGCGAAAGCGTGGGGAGCAAACAGG</t>
  </si>
  <si>
    <t>Zotu183</t>
  </si>
  <si>
    <t>Bacteria(1.00),Proteobacteria(1.00),Gammaproteobacteria(1.00),Enterobacterales(0.99),Enterobacteriaceae(0.57),Enterobacter(0.37),Pantoea_agglomerans(0.18)</t>
  </si>
  <si>
    <t>TACGGGGGGTGCAAGCGTTAATCGGAATTACTGGGCGTAAAGCGCACGCAGGCGGTCTGTCAAGTCGGATGTGAAATCCCCGGGCTCAACCTGGGAACTGCATTCGAAACTGGCAGACTAGAGTCTTGTAGAGGGGGGTAGAATTCCAGGTGTAGCGGTGAAATGCGTAGAGATCTGGAGGAATACCGGTGGCGAAGGCGGCCCCCTGGACAAAGACTGACGCTCAGGTGCGAAAGCGTGGGGAGCAAACAGG</t>
  </si>
  <si>
    <t>Zotu42</t>
  </si>
  <si>
    <t>otu23</t>
  </si>
  <si>
    <t>Bacteria(1.00),Proteobacteria(1.00),Alphaproteobacteria(1.00),Sphingomonadales(1.00),Sphingomonadaceae(1.00),Sphingomonas(1.00),Sphingomonas_sp.(1.00)</t>
  </si>
  <si>
    <t>TACGGAGGGAGCTAGCGTTATTCGGAATTACTGGGCGTAAAGCGCACGTAGGCGGCTTTGTAAGTAAGAGGTGAAAGCCCAGAGCTCAACTCTGGAATTGCCTTTTAGACTGCATCGCTTGAATCATGGAGAGGTCAGTGGAATTCCGAGTGTAGAGGTGAAATTCGTAGATATTCGGAAGAACACCAGTGGCGAAGGCGGCTGACTGGACATGTATTGACGCTGAGGTGCGAAAGCGTGGGGAGCAAACAGG</t>
  </si>
  <si>
    <t>Zotu50</t>
  </si>
  <si>
    <t>Bacteria(1.00),Proteobacteria(0.88),Gammaproteobacteria(0.88),Pseudomonadales(0.88),Pseudomonadaceae(0.88),Pseudomonas(0.88),Pseudomonas_sp.(0.31)</t>
  </si>
  <si>
    <t>TACAGAGGGTGCAAGCGTTAATCGGAATTACTGGGCGTAAAGCGCGCGTAGGTGGTTGGTTAAGTTGGATGTGAAATCCCCGGGCTCAACCTGGGAACTGCATTCAAAACTGACCGACTAGAGTATGGTAGAGGGTGGTGGAATTTCCTGTGTAGCGGTGAAATGCGTAGATATAGGAAGGAACACCAGTGGCGAAGGCGACCACCTGGACTGATACTGACACTGAGGTGCGAAAGCGTGGGGAGCAAACAGG</t>
  </si>
  <si>
    <t>Zotu63</t>
  </si>
  <si>
    <t>otu30</t>
  </si>
  <si>
    <t>Bacteria(1.00),Proteobacteria(1.00),Alphaproteobacteria(1.00),Rhizobiales(1.00),Rhizobiaceae(0.99),Allorhizobium-Neorhizobium-Pararhizobium-Rhizobium(0.42),Agrobacterium_sp.(0.12)</t>
  </si>
  <si>
    <t>TACGAAGGGGGCTAGCGTTGTTCGGATTTACTGGGCGTAAAGCGCACGTAGGCGGATATTTAAGTCAGAGGTGAAATCCCAGGGCTCAACCCTGGAACTGCCTTTGATACTGGGTATCTAGAGTATGGAAGAGGTAAGTGGAATTGCGAGTGTAGAGGTGAAATTCGTAGATATTCGTGGGAACACCAGTGGCGAAGGCGGCTTACTGGTCCATTACTGACGCTGAGGTGCGAAAGCGTGGGGAGCAAACAGG</t>
  </si>
  <si>
    <t>Zotu88</t>
  </si>
  <si>
    <t>Bacteria(1.00),Proteobacteria(1.00),Gammaproteobacteria(1.00),Enterobacterales(0.95),Yersiniaceae(0.89),Serratia(0.68),Ewingella_americana(0.46)</t>
  </si>
  <si>
    <t>TACGGGGGGTGCAAGCGTTAATCGGAATTACTGGGCGTAAAGCGCACGCAGGCGGTTTGTTAAGTCAGATGTGAAATCCCCGAGCTTAACTTGGGAACTGCATTTGAAACTGGCAAGCTAGAGTCTTGTAGAGGGGGGTAGAATTCCAGGTGTAGCGGTGAAATGCGTAGAGATCTGGAGGAATACCGGTGGCGAAGGCGGCCCCCTGGACAAAGACTGACGCTCAGGTGCGAAAGCGTGGGGAGCAAACAGG</t>
  </si>
  <si>
    <t>Zotu40</t>
  </si>
  <si>
    <t>Bacteria(1.00),Proteobacteria(1.00),Gammaproteobacteria(1.00),Enterobacterales(1.00),Morganellaceae(0.95),Moellerella(0.58),Moellerella_wisconsensis(0.42)</t>
  </si>
  <si>
    <t>TACGGGGGGTGCAAGCGTTAATCGGAATTACTGGGCGTAAAGCGCACGCAGGCGGTTGATTAAGTTAGATGTGAAATCCCCGGGCTTAACCTGGGAATGACATCTAAAACTGGTCAGCTAGAGTCTTGTAGAGGGGGGTAGAATTCCATGTGTAGCGGTGAAATGCGTAGAGATGTGGAGGAATACCGGTGGCGAAGGCGGCCCCCTGGACAAAGACTGACGCTCAGGTGCGAAAGCGTGGGGAGCAAACAGG</t>
  </si>
  <si>
    <t>Zotu38</t>
  </si>
  <si>
    <t>Bacteria(1.00),Firmicutes(1.00),Bacilli(1.00),Lactobacillales(1.00),Leuconostocaceae(1.00),Weissella(1.00),Weissella_viridescens(0.96)</t>
  </si>
  <si>
    <t>TACGTATGTTCCAAGCGTTATCCGGATTTATTGGGCGTAAAGCGAGCGCAGACGGTTATTTAAGTCCGAAGTGAAAGCCCACAGCTTAACTGTGGAAGTGCTTTGGAAACTGGATAACTTGAGTGCAGTAGAGGAGAGTGGAACTCCATGTGTAGCGGTGAAATGCGTAGATATATGGAAGAACACCAGTGGCGAAGGCGACTCTCTGGACTGTAACTGACGTTGAGGCTCGAAAGTGTGGGTAGCAAACAGG</t>
  </si>
  <si>
    <t>Zotu56</t>
  </si>
  <si>
    <t>Bacteria(1.00),Proteobacteria(1.00),Gammaproteobacteria(1.00),Pseudomonadales(1.00),Pseudomonadaceae(1.00),Pseudomonas(1.00),Pseudomonas_putida(0.73)</t>
  </si>
  <si>
    <t>TACAGAGGGTGCAAGCGTTAATCGGAATTACTGGGCGTAAAGCGCGCGTAGGTGGTTCGTTAAGTTGGATGTGAAATCCCCGGGCTCAACCTGGGAACTGCATTCAAAACTGACGAGCTAGAGTATGGTAGAGGGTGGTGGAATTTCCTGTGTAGCGGTGAAATGCGTAGATATAGGAAGGAACACCAGTGGCGAAGGCGACCACCTGGACTGATACTGACACTGAGGTGCGAAAGCGTGGGGAGCAAACAGG</t>
  </si>
  <si>
    <t>Zotu65</t>
  </si>
  <si>
    <t>Bacteria(1.00),Firmicutes(1.00),Bacilli(1.00),Lactobacillales(1.00),Enterococcaceae(1.00),Enterococcus(1.00),Enterococcus_hirae(0.67)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</si>
  <si>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</si>
  <si>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Zotu44</t>
  </si>
  <si>
    <t>Bacteria(1.00),Proteobacteria(1.00),Gammaproteobacteria(1.00),Pseudomonadales(1.00),Pseudomonadaceae(1.00),Pseudomonas(1.00),Pseudomonas_sp.(0.43)</t>
  </si>
  <si>
    <t>TACAGAGGGTGCAAGCGTTAATCGGAATTACTGGGCGTAAAGCGCGCGTAGGTGGTTTGTTAAGTTGAATGTGAAATCCCCGGGCTCAACCTGGGAACTGCATCCAAAACTGGCAAGCTAGAGTAGGGCAGAGGGTGGTGGAATTTCCTGTGTAGCGGTGAAATGCGTAGATATAGGAAGGAACACCAGTGGCGAAGGCGACCACCTGGGCTCATACTGACACTGAGGTGCGAAAGCGTGGGGAGCAAACAGG</t>
  </si>
  <si>
    <t>Zotu35</t>
  </si>
  <si>
    <t>otu21</t>
  </si>
  <si>
    <t>Bacteria(1.00),Proteobacteria(1.00),Gammaproteobacteria(1.00),Burkholderiales(1.00),Oxalobacteraceae(1.00),Janthinobacterium(0.86),Janthinobacterium_lividum(0.72)</t>
  </si>
  <si>
    <t>TACGTAGGGTGCAAGCGTTAATCGGAATTACTGGGCGTAAAGCGTGCGCAGGCGGTTTTGTAAGTCTGATGTGAAATCCCCGGGCTCAACCTGGGAATTGCATTGGAGACTGCAAGGCTAGAATCTGGCAGAGGGGGGTAGAATTCCACGTGTAGCAGTGAAATGCGTAGATATGTGGAGGAACACCGATGGCGAAGGCAGCCCCCTGGGTCAAGATTGACGCTCATGCACGAAAGCGTGGGGAGCAAACAGG</t>
  </si>
  <si>
    <t>Zotu157</t>
  </si>
  <si>
    <t>Bacteria(1.00),Firmicutes(1.00),Bacilli(1.00),Lactobacillales(0.99),Enterococcaceae(0.64),Enterococcus(0.64),Enterococcus_haemoperoxidus(0.22)</t>
  </si>
  <si>
    <t>TACGTAGGTGGCAAGCGTTGTCCGGATTTATTGGGCGTAAAGCGAGCGCAGGCGGTTCTTTAAGTCTGATGTGAAAGCCCCCGGCTCAACCGGGGAGGGTCATTGGAAACTGGGAGACTTGAGTGCAGAAGAGGAGAGTGGAATTCCATGTGTAGCGGTGAAATGCGTAGATATATGGAGGAACACCAGTGGCGAAGGCGACTCTCTGGTCTGTAACTGACGCTGAGGCTCGAAAGCGTGGGGAGCAAACAGG</t>
  </si>
  <si>
    <t>Zotu310</t>
  </si>
  <si>
    <t>otu19</t>
  </si>
  <si>
    <t>Bacteria(0.93),Proteobacteria(0.40),Gammaproteobacteria(0.31),Pasteurellales(0.04),Pasteurellaceae(0.04),Haemophilus(0.02),uncultured_organism(0.01)</t>
  </si>
  <si>
    <t>TACGAGAGGGGTAAGCATTATTCATCATTAATGGGTCTAAAGGGTACGTAGGCTGTATCATAAGACTGAAAGGTATCGAACTAAATGAATAAGAGCTTTTCAGTAACTGTGAAACTAGAGTGTAATGGAGGAAAGAGGAACTCCGAGAGTAGGGATGGAATCTGTTGATCCTCGGAAGACCGCTTAAGGCGAAGGCTTCTTTCTAACTAAACACTGACGCTGAGGTGCGAAAGCGTGGGGAGCAAACAGG</t>
  </si>
  <si>
    <t>Zotu54</t>
  </si>
  <si>
    <t>otu27</t>
  </si>
  <si>
    <t>Bacteria(1.00),Actinobacteriota(1.00),Actinobacteria(1.00),Corynebacteriales(1.00),Mycobacteriaceae(1.00),Mycobacterium(1.00),Mycobacterium_sp.(0.43)</t>
  </si>
  <si>
    <t>TACGTAGGGTGCGAGCGTTGTCCGGAATTACTGGGCGTAAAGAGCTCGTAGGTGGTTTGTCGCGTTGTTCGTGAAAACTCACAGCTCAACTGTGGGCGTGCGGGCGATACGGGCAGACTGGAGTACTGCAGGGGAGACTGGAATTCCTGGTGTAGCGGTGGAATGCGCAGATATCAGGAGGAACACCGGTGGCGAAGGCGGGTCTCTGGGCAGTAACTGACGCTGAGGAGCGAAAGCGTGGGGAGCGAACAGG</t>
  </si>
  <si>
    <t>Zotu73</t>
  </si>
  <si>
    <t>Bacteria(1.00),Firmicutes(1.00),Bacilli(1.00),Lactobacillales(1.00),Vagococcaceae(1.00),Vagococcus(1.00),Vagococcus_teuberi(0.97)</t>
  </si>
  <si>
    <t>TACGTAGGTGGCAAGCGTTGTCCGGATTTATTGGGCGTAAAGCGAGCGCAGGCGGTCTTTTAAGTCTGATGTGAAAGCCCTCGGCTCAACCGAGGAAGGTCATTGGAAACTGGAGGACTTGAGTGCAGAAGAGGAGAGTGGAATTCCATGTGTAGCGGTGAAATGCGTAGATATATGGAGGAACACCAGTGGCGAAGGCGACTCTCTGGTCTGTAACTGACGCTGAGGCTCGAAAGCGTGGGGAGCAAACAGG</t>
  </si>
  <si>
    <t>Zotu58</t>
  </si>
  <si>
    <t>Bacteria(1.00),Proteobacteria(1.00),Gammaproteobacteria(1.00),Pseudomonadales(1.00),Pseudomonadaceae(1.00),Pseudomonas(1.00),Pseudomonas_syringae(1.00)</t>
  </si>
  <si>
    <t>TACAGAGGGTGCAAGCGTTAATCGGAATTACTGGGCGTAAAGCGCGCGTAGGTGGTTTGTTAAGTTGAATGTGAAATCCCCGGGCTCAACCTGGGAACTGCATCCAAAACTGGCAAGCTAGAGTATGGTAGAGGGTGGTGGAATTTCCTGTGTAGCGGTGAAATGCGTAGATATAGGAAGGAACACCAGTGGCGAAGGCGACCACCTGGACTGATACTGACACTGAGGTGCGAAAGCGTGGGGAGCAAACAGG</t>
  </si>
  <si>
    <t>Zotu331</t>
  </si>
  <si>
    <t>TACGAAGGGTGCAAGCGTTAATCGGAATTACTGGGCGTAAAGCGCGCGTAGGTGGTTTATCAAGTTGGATGTGAAATCCCTGGGCTCAACCTAGGAACTGCATCCAAAACTGATTGACTAGAGTATAGTAGAGGTTAGTGGAATTTCCTGTGTAGCGGTGAAATGCGTAGATATAGGAAGGAACACCAGTGGCGAAGGCGACTAACTGGACTAATACTGACACTGAGGCGCGAAGGCGTGGGGAGCAAACAGG</t>
  </si>
  <si>
    <t>Zotu86</t>
  </si>
  <si>
    <t>Bacteria(1.00),Firmicutes(1.00),Bacilli(1.00),Lactobacillales(1.00),Carnobacteriaceae(0.68),Carnobacterium(0.59),Carnobacterium_divergens(0.49)</t>
  </si>
  <si>
    <t>TACGTAGGTGGCAAGCGTTGTCCGGATTTATTGGGCGTAAAGCGAGCGCAGGCGGTTCTTTAAGTCTGATGTGAAAGCCCCCGGCTCAACTGGGGAGGGTCATTGGAAACTGGAGAACTTGAGTGCAGAAGAGGAGAGTGGAATTCCATGTGTAGCGGTGAAATGCGTAGATATATGGAGGAACACCAGTGGCGAAGGCGACTCTCTGGTCTGTAACTGACGCTGAGGCTCGAAAGCGTGGGGAGCAAACAGG</t>
  </si>
  <si>
    <t>Zotu45</t>
  </si>
  <si>
    <t>Bacteria(1.00),Proteobacteria(1.00),Gammaproteobacteria(1.00),Enterobacterales(1.00),Enterobacteriaceae(0.99),Enterobacter(0.89),uncultured_bacterium(0.82)</t>
  </si>
  <si>
    <t>TACGGGGGGTGCAAGCGTTAATCGGAATTACTGGGCGTAAAGCGCACGCAGGCGGTTTGTCAAGTCGGATGTGAAATCCCCGGGCTCAACCTGGGAACTGCATTCGAAACGGGCAAGCTAGAGTCTTGTAGAGGGGGGTAGAATTCCAGGTGTAGCGGTGAAATGCGTAGAGATCTGGAGGAATACCGGTGGCGAAGGCGGCCCCCTGGACAAAGACTGACGCTCAGGTGCGAAAGCGTGGGGAGCAAACAGG</t>
  </si>
  <si>
    <t>Zotu449</t>
  </si>
  <si>
    <t>Bacteria(1.00),Proteobacteria(1.00),Gammaproteobacteria(1.00),Enterobacterales(0.99),Enterobacteriaceae(0.69),Enterobacter(0.41),bacterium_N-11(0.19)</t>
  </si>
  <si>
    <t>TACGGAGGGTGCAAGCGTTAATCGGAATTACTGGGCGTAAAGCGCACGCAGGCGGTCTGTCAAGTCGGATGTGAAATCCCCGGGCTCAACCTGGGAACTGCATTCGAAACTGGCAGACTAGAGTCTTGTAGAGGGGGGTAGAATTCCATGTGTAGCGGTGAAATGCGTAGAGATGTGGAGGAATACCGGTGGCGAAGGCGGCCCCCTGGACAAAGACTGACGCTCAGGTGCGAAAGCGTGGGGAGCAAACAGG</t>
  </si>
  <si>
    <t>Zotu474</t>
  </si>
  <si>
    <t>otu112</t>
  </si>
  <si>
    <t>Bacteria(1.00),Proteobacteria(0.65),Gammaproteobacteria(0.65),Enterobacterales(0.65),Enterobacteriaceae(0.64),Escherichia-Shigella(0.64),uncultured_bacterium(0.64)</t>
  </si>
  <si>
    <t>TACGGGGGGTGCAAGCGTTAATCGGAATTACTGGGCGTAAAGCGCACGCAGGCGGTTGATTAAGTTAGATGTGAAAGCCCCCGGCTCAACCGGGGAGGGTCATTGGGAACTGGAGAACTTGAGTGCAGAAGAGGAGAGTGGAATTCCATGTGTAGCGGTGAAATGCGTAGATATATGGAGGAACACCAGTGGCGAAGGCGACTCTCTGGTCTGTAACTGACGCTGAGGCTCGAAAGCGTGGGGAGCAAACAGG</t>
  </si>
  <si>
    <t>Zotu72</t>
  </si>
  <si>
    <t>Bacteria(1.00),Proteobacteria(1.00),Gammaproteobacteria(1.00),Pseudomonadales(1.00),Pseudomonadaceae(1.00),Pseudomonas(1.00),Pseudomonas_gessardii(0.45)</t>
  </si>
  <si>
    <t>TACAGAGGGTGCAAGCGTTAATCGGAATTACTGGGCGTAAAGCGCGCGTAGGTGGTTCGTTAAGTTGGATGTGAAATCCCCGGGCTCAACCTGGGAACTGCATTCAAAACTGTCGAGCTAGAGTATGGTAGAGGGTGGTGGAATTTCCTGTGTAGCGGTGAAATGCGTAGATATAGGAAGGAACACCAGTGGCGAAGGCGACCACCTGGACTGATACTGACACTGAGGTGCGAAAGCGTGGGGAGCAAACAGG</t>
  </si>
  <si>
    <t>Zotu67</t>
  </si>
  <si>
    <t>Bacteria(1.00),Actinobacteriota(1.00),Actinobacteria(1.00),Corynebacteriales(1.00),Mycobacteriaceae(1.00),Mycobacterium(1.00),Mycobacterium_rhodesiae(0.66)</t>
  </si>
  <si>
    <t>TACGTAGGGTCCGAGCGTTGTCCGGAATTACTGGGCGTAAAGAGCTCGTAGGTGGTTTGTCGCGTTGTTCGTGAAAACTCACAGCTCAACTGTGGGCGTGCGGGCGATACGGGCAGACTGGAGTACTGCAGGGGAGACTGGAATTCCTGGTGTAGCGGTGGAATGCGCAGATATCAGGAGGAACACCGGTGGCGAAGGCGGGTCTCTGGGCAGTAACTGACGCTGAGGAGCGAAAGCGTGGGGAGCGAACAGG</t>
  </si>
  <si>
    <t>Zotu80</t>
  </si>
  <si>
    <t>otu37</t>
  </si>
  <si>
    <t>Bacteria(1.00),Proteobacteria(1.00),Alphaproteobacteria(1.00),Holosporales(1.00),Holosporaceae(1.00),uncultured(1.00),uncultured_bacterium(0.77)</t>
  </si>
  <si>
    <t>GACGGAGGGAGCAAGCGTTGCTCGGAATAATTGGGCGTAAAGGGTGCGTAGGCGGTTTTGAAAGTGAAATGTTAAAGACTTGGACTCAATCTAGGTAATGCATTTTATACTTCAAAACTCGAGTGTGGGAGAGGAAACAGGAATTCCTCAAGTAGAGGTGAAATTCGTTGATATGAGGAGGAACACCAGAGGCGAAGGCGAGTTTCTGGAACACCACTGACGCTGAGGCACGAAAGCGTGGGGAGCAAACAGG</t>
  </si>
  <si>
    <t>Zotu52</t>
  </si>
  <si>
    <t>Bacteria(1.00),Proteobacteria(1.00),Gammaproteobacteria(1.00),Pseudomonadales(1.00),Pseudomonadaceae(1.00),Pseudomonas(1.00),Pseudomonas_fluorescens(0.51)</t>
  </si>
  <si>
    <t>TACAGAGGGTGCAAGCGTTAATCGGAATTACTGGGCGTAAAGCGCGCGTAGGTGGTTTGTTAAGTTGGATGTGAAATCCCCGGGCTCAACCTGGGAACTGCATTCAAAACTGACTGACTAGAGTATGGTAGAGGGTGGTGGAATTTCCTGTGTAGCGGTGAAATGCGTAGATATAGGAAGGAACACCAGTGGCGAAGGCGACCACCTGGACCAATACTGACACTGAGGTGCGAAAGCGTGGGGAGCAAACAGG</t>
  </si>
  <si>
    <t>Zotu468</t>
  </si>
  <si>
    <t>Bacteria(1.00),Proteobacteria(1.00),Gammaproteobacteria(1.00),Enterobacterales(0.98),Morganellaceae(0.97),Moellerella(0.53),Moellerella_wisconsensis(0.32)</t>
  </si>
  <si>
    <t>TACGGGGGGTGCAAGCGTTAATCGGAATTACTGGGCGTAAAGCGCACGCAGGCGGTTGATTAAGTTAGATGTGAAATCCCCGGGCTTAACCTGGGAATGGCATCTAAAACTGGTCAGCTAGAGTCTTGTAGAGGGGGGTAGAATTCCATGTGTAGCGGTGAAATGCGTAGATATAGGAAGGAACACCAGTGGCGAAGGCGGCCCCCTGGACAAAGACTGACGCTCAGGTGCGAAAGCGTGGGGAGCAAACAGG</t>
  </si>
  <si>
    <t>Zotu85</t>
  </si>
  <si>
    <t>Bacteria(1.00),Proteobacteria(0.99),Alphaproteobacteria(0.98),Acetobacterales(0.97),Acetobacteraceae(0.97),Commensalibacter(0.97),uncultured_bacterium(0.53)</t>
  </si>
  <si>
    <t>TACGGAGGGTGCAAGCGTTAATCGGAATGACTGGGCGTAAAGGGCGCGTAGGCGGCTTATATAGTTAGATGTGAAATTCCTGGGCTTAACCTGGGACCTGCATTTGATACGTATAGGCTAGAGTGTGAGAGAGGATTGTGGAATTCCAAGTGTAGAGGTGAAATTCGTAGATATTTGGAGGAACACCGGTGGCGAAGGCGGCAATCTGGCTCACAACTGCCGCTGAGGCGCGAAGGCGTGGGGAGCAAACAGG</t>
  </si>
  <si>
    <t>Zotu70</t>
  </si>
  <si>
    <t>otu34</t>
  </si>
  <si>
    <t>Bacteria(1.00),Firmicutes(0.83)</t>
  </si>
  <si>
    <t>TACGTAGGGGGCTAGCGTTATCCGGATTTACTGGGCGTAAAGGGTGCGTAGGCGGTCTTTCAAGTCAGGAGTTAAAGGCTACGGCTCAACCGTAGTAAGCTCCTGATACTGTCTGACTTGAGTGCAGGAGAGGAAAGCGGAATTCCCAGTGTAGCGGTGAAATGCGTAGATATTGGGAGGAACACCAGTAGCGAAGGCGGCTTTCTGGACTGTAACTGACGCTGAGGCACGAAAGCGTGGGGAGCAAACAGG</t>
  </si>
  <si>
    <t>Zotu61</t>
  </si>
  <si>
    <t>Bacteria(1.00),Firmicutes(1.00),Bacilli(1.00),Lactobacillales(0.95),Enterococcaceae(0.93),Enterococcus(0.92),Enterococcus_haemoperoxidus(0.49)</t>
  </si>
  <si>
    <t>TACGTAGGTGGCAAGCGTTGTCCGGATTTATTGGGCGTAAAGCGAGCGCAGGCGGTTTCTTAAGTCTGATGTGAAAGCCCCCGGCTCAACCGGGGAGGGTCATTGGAAACTGGGAGACTTGAGTACAGAAGAGGAGAGTGGAATTCCATGTGTAGCGGTGAAATGCGTAGATATATGGAGGAACACCAGTGGCGAAGGCGACTCTCTGGTCTGTAACTGACGCTGAGGCTCGAAAGCGTGGGGAGCAAACAGG</t>
  </si>
  <si>
    <t>Zotu632</t>
  </si>
  <si>
    <t>Bacteria(1.00),Firmicutes(0.94),Bacilli(0.94),Lactobacillales(0.93),Carnobacteriaceae(0.93),Carnobacterium(0.92),Carnobacterium_maltaromaticum(0.63)</t>
  </si>
  <si>
    <t>TACGGGGGGTGCAAGCGTTAATCAGAATTACTGGGCGTAAAGCGAGCGCAGGCGGTTCTTTAAGTCTGATGTGAAAACCCCCGGCTCAACCGGGGAGGGTCATTGGAAACTGGAGAACTTGAGTGCAGAAGAGGAGAGTGGAATTCCACGTGTAGCGGTGAAATGCGTAGATATGTGGAGGAACACCAGTGGCGAAGGCGACTCTCTGGTCTGTAACTGACGCTGAGGCTCGAAAGCGTGGGGAGCAAACAGG</t>
  </si>
  <si>
    <t>Zotu634</t>
  </si>
  <si>
    <t>Bacteria(1.00),Firmicutes(0.74),Bacilli(0.74),Lactobacillales(0.57),Carnobacteriaceae(0.51),Carnobacterium(0.50),Carnobacterium_maltaromaticum(0.29)</t>
  </si>
  <si>
    <t>TATGGGGGGTGCAAGCGTTAATCGGAATTACTGGGCGTAAAGCGCACGCAGGCGGTTTCTTAAGTCTGATGTGAAAGCCCCCGGCTCAACCGGGGAGGGTCATTGGAAACTGGAGAACTTGAGTGCAGAAGAGGAGAGTGGAATTCCACGTGTAGCGGTGAAATGCGTAGATATGTGGAGGAACACCAGTGGCGAAGGCGACTCTCTGGTCTGTAACTGACGCTGAGGCTCGAAAGCGTGGGGAGCAAACAGG</t>
  </si>
  <si>
    <t>Zotu83</t>
  </si>
  <si>
    <t>Bacteria(1.00),Proteobacteria(1.00),Gammaproteobacteria(1.00),Enterobacterales(1.00),Yersiniaceae(1.00),Serratia(1.00),uncultured_gamma(0.87)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</si>
  <si>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</si>
  <si>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Zotu489</t>
  </si>
  <si>
    <t>Bacteria(1.00),Proteobacteria(1.00),Gammaproteobacteria(1.00),Burkholderiales(1.00),Oxalobacteraceae(1.00),Duganella(0.98),uncultured_bacterium(0.32)</t>
  </si>
  <si>
    <t>TACAGAGGGTGCAAGCGTTAATCGGAATTACTGGGCGTAAAGCGTGCGCAGGCGGTTTTGTAAGACTGTCGTGAAATCCCCGGGCTCAACCTGGGAATGGCGATGGTGACTGCAAGGCTAGAGTTTGGCAGAGGGGGGTAGAATTCCACGTGTAGCAGTGAAATGCGTAGATATGTGGAGGAACACCGATGGCGAAGGCAGCCCCCTGGGTCAAAACTGACGCTCATGCACGAAAGCGTGGGGAGCAAACAGG</t>
  </si>
  <si>
    <t>Zotu76</t>
  </si>
  <si>
    <t>Bacteria(1.00),Proteobacteria(1.00),Gammaproteobacteria(1.00),Enterobacterales(1.00),Morganellaceae(0.99),Moellerella(0.58),Moellerella_wisconsensis(0.45)</t>
  </si>
  <si>
    <t>TACGGGGGGTGCAAGCGTTAATCGGAATTACTGGGCGTAAAGCGCACGCAGGCGGTTGATTAAGTTAGATGTGAAATCCCCGGGCTTAACCTGGGAATGGCATCTAAAACTGGTCAGCTAGAGTCTTGTAGAGGGGGGTGGAATTCCATGTGTAGCGGTGAAATGCGTAGAGATGTGGAGGAATACCGGTGGCGAAGGCGGCCCCCTGGACAAAGACTGACGCTCAGGTGCGAAAGCGTGGGGAGCAAACAGG</t>
  </si>
  <si>
    <t>Zotu687</t>
  </si>
  <si>
    <t>Bacteria(1.00),Firmicutes(0.94),Bacilli(0.94),Lactobacillales(0.72),Enterococcaceae(0.58),Enterococcus(0.58),Enterococcus_haemoperoxidus(0.21)</t>
  </si>
  <si>
    <t>TACGTAGGTGGCAAGCGTTGTCCGGATTTATTGGGCGTAAAGCGAGCGCAGGCGGTTTCTTAAGTCTGATGTGAAAGCCCCCGGCTCAACCGGGGAGGGTCATTGGAAACTGGGAGACTTGAGTGCAGAAGAGGAGAGTGGAATTCCATATGTAGCGGTGAAATGCGTAGATATGTGGAGGAACACCAGTGGCGAAGGCGACTCTCTGGTCTGTAACTGACGCTCAGGTGCGAAAGCGTGGGGAGCAAACAGG</t>
  </si>
  <si>
    <t>Zotu41</t>
  </si>
  <si>
    <t>Bacteria(0.90),Proteobacteria(0.23),Gammaproteobacteria(0.16),Gammaproteobacteria_Incertae_Sedis(0.06),Unknown_Family(0.06),Marinicella(0.06),uncultured_bacterium(0.03)</t>
  </si>
  <si>
    <t>TACGAGAGGGGTAAGCATTATTCATCATTAATGGGTCTAAAGGGTACGTAGGCTGTATCATAAGACTGGAAGGTATCGAACTAAATGAATAAGAGCTTTTCAGTAACTATGAAACTAGAGTGTAATGGAGGAAAGAGGAACTCCGAGAGTAGGGATGGAATCTGTTGATCCTCGGAAGACCGCTTAAGGCGAAGGCTTCTTTCTAACTAAACACTGACGCTGAGGTACGAAAGTATGGGGAGCAAAACGG</t>
  </si>
  <si>
    <t>Zotu409</t>
  </si>
  <si>
    <t>Bacteria(1.00),Firmicutes(1.00),Bacilli(1.00),Lactobacillales(0.92),Enterococcaceae(0.87),Enterococcus(0.87),Enterococcus_haemoperoxidus(0.49)</t>
  </si>
  <si>
    <t>TACGTAGGTGGCAAGCGTTGTCCGGATTTATTGGGCGTAAAGCGAGCGCAGGCGGTTTCTTAAGTCTGATGTGAAAGCCCCCGGCTCAACCGGGGAGGGTCATTGGAAACTGGGAGACTTGAGTGCAGAAGAGGAGAGTGGAATTCCATGTGTAGCGGTGAAATGCGTAGATATATGGAGGAACACCAGTGGCGAAGGCGACTCTCTGGTCTGTAACTGACGCTGAGGCGCGAAGGCGTGGGGAGCAAACAGG</t>
  </si>
  <si>
    <t>Zotu94</t>
  </si>
  <si>
    <t>otu41</t>
  </si>
  <si>
    <t>Bacteria(1.00),Firmicutes(1.00),Bacilli(1.00),Entomoplasmatales(1.00),Spiroplasmataceae(1.00),Spiroplasma(1.00),uncultured_bacterium(0.53)</t>
  </si>
  <si>
    <t>TACATAGGTGGCAAGCGTTATCCGGATTTATTGGGCGTAAAGCGTGCGTAGACGGTTATGCAAGTCTGAGGTTAAATTTAGGGGCTCAACCCCTAACCGCCTTGGAAACTACATTACTAGAGTATAGGAGAGGTTAGTGGAATTTCATGTGTAGCGGTGGAATGCGTAGATATATGAAGGAACACCAGTGGCGAAGGCGGTTAACTGGCCTATTACTGACGTTGTGGCACGAAAGCGTGGGGAGCAAATAGG</t>
  </si>
  <si>
    <t>Zotu119</t>
  </si>
  <si>
    <t>Bacteria(1.00),Proteobacteria(1.00),Gammaproteobacteria(1.00),Enterobacterales(0.95),Morganellaceae(0.93),Moellerella(0.52),Moellerella_wisconsensis(0.36)</t>
  </si>
  <si>
    <t>TACGGGGGGTGCAAGCGTTAATCGGAATTACTGGGCGTAAAGCGCACGCAGGCGGTTGATTAAGTTAGATGTGAAATCCCCGGGCTTAACCTGGGAATGGTATCTAAAACTGGTCAGCTAGAGTCTTGTAGAGGGGGGTAGAATTCCATGTGTAGCGGTGAAATGCGTAGAGATGTGGAGGAATACCGGTGGCGAAGGCGACCACCTGGACTAATACTGACACTGAGGTGCGAAAGCGTGGGGAGCAAACAGG</t>
  </si>
  <si>
    <t>Zotu766</t>
  </si>
  <si>
    <t>otu171</t>
  </si>
  <si>
    <t>Bacteria(1.00),Firmicutes(0.99),Bacilli(0.99),Lactobacillales(0.82),Carnobacteriaceae(0.73),Carnobacterium(0.72),Carnobacterium_maltaromaticum(0.57)</t>
  </si>
  <si>
    <t>TACGTAGGTGGCAAGCGTTGTCCGGATTTATTGGGCGTAAAGCGAGCGCAGGCGGTTTCTTAAGTCTGATGTGAAAGCCCCCGGCTCAACCGGGGAGGGTCATTGGAAACTGGAGAACTTGAGTGCAGAAGAGGAGAGTGGAATTCCACGTGTAGCGGTGAAATGCGTAGATATGTGGAGGAACACCAGTGGCGAAGGCGACTCTCTGGTCTGTAACTGACGCTCAGGTGCGAAAGCGTGGGGAGCAAACAGG</t>
  </si>
  <si>
    <t>Zotu69</t>
  </si>
  <si>
    <t>otu33</t>
  </si>
  <si>
    <t>Bacteria(1.00),Actinobacteriota(1.00),Actinobacteria(1.00),Corynebacteriales(1.00),Corynebacteriaceae(1.00),Corynebacterium(1.00),Corynebacterium_pseudogenitalium(1.00)</t>
  </si>
  <si>
    <t>TACGTAGGGTGCGAGCGTTGTCCGGAATTACTGGGCGTAAAGGGCTCGTAGGTGGTTTGTCGCGTCGTCTGTGAAATTCCGGGGCTTAACTCCGGGCGTGCAGGCGATACGGGCATAACTTGAGTACTGTAGGGGTAACTGGAATTCCTGGTGTAGCGGTGAAATGCGCAGATATCAGGAGGAACACCGATGGCGAAGGCAGGTTACTGGGCAGTTACTGACGCTGAGGAGCGAAAGCATGGGTAGCGAACAGG</t>
  </si>
  <si>
    <t>Zotu16</t>
  </si>
  <si>
    <t>otu10</t>
  </si>
  <si>
    <t>Bacteria(1.00),Proteobacteria(0.91),Betaproteobacteria(0.58),Betaproteobacteria_incertae_sedis(0.48),Candidatus_Vidania(0.48),Vidania(0.30),Vidania_endosymbiont_of_Tettigometra_sulphurea(0.30)</t>
  </si>
  <si>
    <t>TACGTAAGGTGCGAGCGTTAATCGGTTTTATTGGGCGTAAAGCGTGTGTAGGCTGATTAGTGTGAAAAAAGTGAAATTTTAGAAGCAATTTTAAAAAGCTTTTTTTACTACTAGTCTTTGAGTTAAAGCAGAGAAAGTAGAATTCTACATGTAACGGTGAAATGTGTAAATATGTAGAGGAATACCAATAGCGAAGGCAACTTTCTTGCTCAAACTGACGCTGATACACTAAAGCGTGGGGAGCAAACAGG</t>
  </si>
  <si>
    <t>Zotu181</t>
  </si>
  <si>
    <t>Bacteria(1.00),Proteobacteria(1.00),Gammaproteobacteria(1.00),Enterobacterales(1.00),Budviciaceae(0.76),Budvicia(0.74),Budvicia_aquatica(0.73)</t>
  </si>
  <si>
    <t>TACGGAGGGTGCAAGCGTTAATCGGAATTACTGGGCGTAAAGCGCACGCAGGCGGTTTGTTAAGTCAGATGTGAAATCCCCGAGCTTAACTTGGGAACTGCATTTGAAACTGGCAAGCTAGAGTCTTGTAGAGGGGGGTAGAATTCCATGTGTAGCGGTGAAATGCGTAGAGATGTGGAGGAATACCGGTGGCGAAGGCGGCCCCCTGGACAAAGACTGACGCTCAGGTGCGAAAGCGTGGGGAGCAAACAGG</t>
  </si>
  <si>
    <t>Zotu89</t>
  </si>
  <si>
    <t>Bacteria(1.00),Proteobacteria(1.00),Gammaproteobacteria(1.00),Pseudomonadales(1.00),Pseudomonadaceae(1.00),Pseudomonas(1.00),Pseudomonas_fluorescens(0.78)</t>
  </si>
  <si>
    <t>TACAGAGGGTGCAAGCGTTAATCGGAATTACTGGGCGTAAAGCGCGCGTAGGTGGTTAGTTAAGTTGGATGTGAAATCCCCGGGCTCAACCTGGGAACTGCATTCAAAACTGACTGACTAGAGTATGGTAGAGGGTGGTGGAATTTCCTGTGTAGCGGTGAAATGCGTAGATATAGGAAGGAACACCAGTGGCGAAGGCGACCACCTGGACTGATACTGACACTGAGGTGCGAAAGCGTGGGGAGCAAACAGG</t>
  </si>
  <si>
    <t>Zotu77</t>
  </si>
  <si>
    <t>otu35</t>
  </si>
  <si>
    <t>Bacteria(1.00),Firmicutes(1.00),Bacilli(1.00),Staphylococcales(1.00),Staphylococcaceae(1.00),Staphylococcus(1.00),Staphylococcus_capitis(0.91)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</si>
  <si>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</si>
  <si>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Zotu79</t>
  </si>
  <si>
    <t>otu36</t>
  </si>
  <si>
    <t>Bacteria(1.00),Proteobacteria(1.00),Gammaproteobacteria(1.00),Cardiobacteriales(1.00),Wohlfahrtiimonadaceae(1.00),Koukoulia(0.95),Koukoulia_aurantiaca(0.95)</t>
  </si>
  <si>
    <t>TACGGGGGGTGCAAGCGTTAATCGGAATTACTGGGCGTAAAGGGCGCGTAGGCGGCTACTTAAGTTAGATGTGAAAGCCCCGGGCTTAACCTGGGAATTGCATTTAATACTGGGTAGCTAGAGTGTGGTAGAGAGTAGCGGAATTTCTGGTGTAGCGGTGAAATGCGTAGATATCAGAAGGAACACCAATGGCGAAGGCAGCTACTTGGGCCAACACTGACGCTGAGGCGCGAAAGCGTGGGGAGCAAACAGG</t>
  </si>
  <si>
    <t>Zotu115</t>
  </si>
  <si>
    <t>Bacteria(1.00),Firmicutes(1.00),Bacilli(1.00),Entomoplasmatales(1.00),Spiroplasmataceae(1.00),Spiroplasma(1.00),uncultured_bacterium(0.62)</t>
  </si>
  <si>
    <t>TACATAGGTGGCAAGCGTTATCCGGATTTATTGGGCGTAAAGCGTGCGTAGACGGTTATGCAAGTCTGAGGTTAAATTTAGGGGCTCAACCCCTAACCGCCTTGGAAACTACATTACTAGAGTATAGGAGAGGTTAGTGGAATTTCATGTGTAGCGGTGGAATGCGTAGATATATGAAGGAACACCAGTGGCGAAGGCGGCTAACTGGCCTATTACTGACGTTGTGGCACGAAAGCGTGGGGAGCAAATAGG</t>
  </si>
  <si>
    <t>Zotu914</t>
  </si>
  <si>
    <t>otu194</t>
  </si>
  <si>
    <t>Bacteria(1.00),Proteobacteria(1.00),Gammaproteobacteria(1.00),Pseudomonadales(1.00),Pseudomonadaceae(1.00),Pseudomonas(1.00),Gammaproteobacteria_bacterium(0.99)</t>
  </si>
  <si>
    <t>TACAGAGGGTGCAAGCGTTAATCGGAATTACTGGGCGTAAAGCGCGCGTAGGTGGTTTATCAAGTTGGATGTGAAATCCCTGGGCTCAACCTAGGAACTGCATCCAAAACTGATTGACTAGAGTATAGTAGAGGTTAGTGGAATTTCCTGTGTAGCGGTGAAATGCGTAGATATAGGAAGGAACACCAGTGGCGAAGGCGACTAACTGGACTAATACTGACACTGAGGCGCGAAGGCGTGGGGAGCAAACAGG</t>
  </si>
  <si>
    <t>Zotu160</t>
  </si>
  <si>
    <t>otu64</t>
  </si>
  <si>
    <t>Bacteria(1.00),Proteobacteria(1.00),Gammaproteobacteria(1.00),Pseudomonadales(1.00),Moraxellaceae(1.00),Alkanindiges(0.90),uncultured_bacterium(0.40)</t>
  </si>
  <si>
    <t>TACAGAGGGTGCGAGCGTTAATCGGAATTACTGGGCGTAAAGCGCGCGTAGGCGGCTATTTAAGTCGGATGTGAAATCCCCGAGCTCAACTTGGGAATTGCATTCGATACTGGGTAGCTAGAGTATGGGAGAGGAAGGTAGAATTCCAGGTGTAGCGGTGAAATGCGTAGAGATCTGGAGGAATACCGATGGCGAAGGCAGCCTTCTGGCCTAATACTGACGCTGAGGTGCGAAAGCATGGGGAGCAAACAGG</t>
  </si>
  <si>
    <t>Zotu103</t>
  </si>
  <si>
    <t>Bacteria(1.00),Proteobacteria(1.00),Gammaproteobacteria(1.00),Enterobacterales(0.98),Yersiniaceae(0.25),Yersinia(0.14),Yersinia_pestis(0.13)</t>
  </si>
  <si>
    <t>TACGGAGGGTGCAAGCGTTAATCGGAATTACTGGGCGTAAAGCGCACGCAGGCGGTTGATTAAGTTAGATGTGAAATCCCCGGGCTTAACCTGGGAACTGCATTTGAAACTGGCAAGCTAGAGTCTTGTAGAGGGGGGTAGAATTCCAGGTGTAGCGGTGAAATGCGTAGAGATCTGGAGGAATACCGGTGGCGAAGGCGGCCCCCTGGACAAAGACTGACGCTCAGGTGCGAAAGCGTGGGGAGCAAACAGG</t>
  </si>
  <si>
    <t>Zotu829</t>
  </si>
  <si>
    <t>Bacteria(1.00),Proteobacteria(1.00),Gammaproteobacteria(1.00),Burkholderiales(1.00),Oxalobacteraceae(1.00),Duganella(0.98),uncultured_beta(0.34)</t>
  </si>
  <si>
    <t>TACAGAGGGTGCAAGCGTTAATCAGAATGACTGGGCGTAAAGCGTGCGCAGGCGGTTTTGTAAGACTGTCGTGAAATCCCCGGGCTCAACCTGGGAATGGCGATGGTGACTGCAAGGCTAGAGTTTGGCAGAGGGGGGTAGAATTCCACGTGTAGCAGTGAAATGCGTAGATATGTGGAGGAACACCGATGGCGAAGGCAGCCCCCTGGGTCAAAACTGACGCTCATGCACGAAAGCGTGGGGAGCAAACAGG</t>
  </si>
  <si>
    <t>Zotu1192</t>
  </si>
  <si>
    <t>Bacteria(1.00),Firmicutes(1.00),Bacilli(1.00),Lactobacillales(1.00),Leuconostocaceae(1.00),Leuconostoc(1.00),Leuconostoc_mesenteroides(0.89)</t>
  </si>
  <si>
    <t>TACGTAGGTGGCAAGCGTTACCCGGATTTATTGGGCGTAAAGCGAGCGCAGACGGTTTATTAAGTCTGATGTGAAAGCCCGGAGCTCAACTCCGGAATGGCATTGGAAACTGGTTAACTTGAGTGCAGTAGAGGTAAGTGGAACTCCATGTGTAGCGGTGGAATGCGTAGATATATGGAAGAACACCAGTGGCGAAGGCGGCTTACTGGACTGCAACTGACGTTGAGGCTCGAAAGTGTGGGTAGCAAACAGG</t>
  </si>
  <si>
    <t>Zotu99</t>
  </si>
  <si>
    <t>otu42</t>
  </si>
  <si>
    <t>Bacteria(1.00),Actinobacteriota(1.00),Actinobacteria(1.00),Corynebacteriales(1.00),Nocardiaceae(1.00),Rhodococcus(1.00),Rhodococcus_kyotonensis(0.63)</t>
  </si>
  <si>
    <t>TACGTAGGGTGCGAGCGTTGTCCGGAATTACTGGGCGTAAAGAGTTCGTAGGCGGTTTGTCGCGTCGTTTGTGAAAACCCGGGGCTCAACTTCGGGCTTGCAGGCGATACGGGCAGACTTGAGTGTTTCAGGGGAGACTGGAATTCCTGGTGTAGCGGTGAAATGCGCAGATATCAGGAGGAACACCGGTGGCGAAGGCGGGTCTCTGGGAAACAACTGACGCTGAGGAACGAAAGCGTGGGTAGCAAACAGG</t>
  </si>
  <si>
    <t>Zotu287</t>
  </si>
  <si>
    <t>otu14</t>
  </si>
  <si>
    <t>Bacteria(1.00),Spikein(0.98),Spikein(0.98),Spikein(0.98),Spikein(0.98),Spikein(0.98),Ec5502_16S(0.98)</t>
  </si>
  <si>
    <t>TACAGAGGGTGCAAGCGTTAATCGGAATTACTGGGCGTAAAGCGCACGCAGGCGGTTGAAGGCGTTGCGTTCTTCTCGCTGGACCAGACTCTAATGGCATGTCTCATTCTGTCGTGGCCTGTATTCGCGGAGTGTGTGAGTCTTTGGGCAATGTCAGCAGTGAGCTACCCTGGGAGCAGCCGGACCTCTCTTGAGCGAATGCAGACGGGTTACCGAATCACACCCACCCTCACAGCGGTGGGGAGCAAACAGG</t>
  </si>
  <si>
    <t>Zotu721</t>
  </si>
  <si>
    <t>Bacteria(1.00),Firmicutes(0.98),Bacilli(0.98),Lactobacillales(0.96),Enterococcaceae(0.90),Enterococcus(0.90),Enterococcus_haemoperoxidus(0.49)</t>
  </si>
  <si>
    <t>TACAGAGGGTGCAAGCGTTGTCCGGATTTATTGGGCGTAAAGCGAGCGCAGGCGGTTTCTTAAGTCTGATGTGAAAGCCCCCGGCTCAACCGGGGAGGGTCATTGGAAACTGGGAGACTTGAGTGCAGAAGAGGAGAGTGGAATTCCATGTGTAGCGGTGAAATGCGTAGATATATGGAGGAACACCAGTGGCGAAGGCGACTCTCTGGTCTGTAACTGACGCTGAGGCTCGAAAGCGTGGGGAGCAAACAGG</t>
  </si>
  <si>
    <t>Zotu126</t>
  </si>
  <si>
    <t>Bacteria(1.00),Firmicutes(1.00),Bacilli(1.00),Lactobacillales(1.00),Carnobacteriaceae(0.75),Carnobacterium(0.62),Carnobacterium_divergens(0.56)</t>
  </si>
  <si>
    <t>TACGTAGGTGGCAAGCGTTGTCCGGATTTATTGGGCGTAAAGCGAGCGCAGGCGGTTCTTTAAGTCTGATGTGAAAACCCCCGGCTCAACCGGGGAGGGTCATTGGAAACTGGAGAACTTGAGTGCAGAAGAGGAGAGTGGAATTCCATGTGTAGCGGTGAAATGCGTAGATATATGGAGGAACACCAGTGGCGAAGGCGACTCTCTGGTCTGTAACTGACGCTGAGGCTCGAAAGCGTGGGGAGCAAACAGG</t>
  </si>
  <si>
    <t>Zotu1300</t>
  </si>
  <si>
    <t>Bacteria(1.00),Proteobacteria(1.00),Gammaproteobacteria(1.00),Enterobacterales(1.00),Yersiniaceae(0.70),Serratia(0.51),Ewingella_americana(0.24)</t>
  </si>
  <si>
    <t>TACGGAGGGTGCAAGCGTTAATCGGAATTACTGGGCGTAAAGCGCACGCAGGCGGTTTGTTAAGTCAGATGTGAAATCCCCGAGCTTAACTTGGGAACTGCATTTGAAACTGGCAAGCTAGAGTCTTGTAGAGGGGGGTAGAATTCCAGGTGTAGCGGTGAAATGCGTAGAGATGTGGAGGAATACCGGTGGCGAAGGCGGCCCCCTGGACAAAGACTGACGCTCAGGTGCGAAAGCGTGGGGAGCAAACAGG</t>
  </si>
  <si>
    <t>Zotu200</t>
  </si>
  <si>
    <t>Bacteria(1.00),Proteobacteria(1.00),Gammaproteobacteria(1.00),Enterobacterales(1.00),Budviciaceae(0.48),Budvicia(0.40),Budvicia_aquatica(0.37)</t>
  </si>
  <si>
    <t>TACGGGGGGTGCAAGCGTTAATCGGAATTACTGGGCGTAAAGCGCACGCAGGCGGTTGATTAAGTTAGATGTGAAATCCCCGAGCTTAACTTGGGAACTGCATTTGAAACTGGCAAGCTAGAGTCTTGTAGAGGGGGGTAGAATTCCATGTGTAGCGGTGAAATGCGTAGAGATGTGGAGGAATACCGGTGGCGAAGGCGGCCCCCTGGACAAAGACTGACGCTCAGGTGCGAAAGCGTGGGGAGCAAACAGG</t>
  </si>
  <si>
    <t>Zotu108</t>
  </si>
  <si>
    <t>otu31</t>
  </si>
  <si>
    <t>Bacteria(1.00),Proteobacteria(1.00),Gammaproteobacteria(1.00),Burkholderiales(1.00),Comamonadaceae(1.00),Polaromonas(0.94),uncultured_bacterium(0.85)</t>
  </si>
  <si>
    <t>TACGTAGGGTGCGAGCGTTAATCGGAATTACTGGGCGTAAAGCGTGCGCAGGCGGTTATATAAGACAGTTGTGAAATCCCCGGGCTCAACCTGGGAATTGCATCTGTGACTGTATAGCTAGAGTACGGTAGAGGGGGATGGAATTCCGCGTGTAGCAGTGAAATGCGTAGATATGCGGAGGAACACCGATGGCGAAGGCAATCCCCTGGACCTGTACTGACGCTCATGCACGAAAGCGTGGGGAGCAAACAGG</t>
  </si>
  <si>
    <t>Zotu93</t>
  </si>
  <si>
    <t>otu40</t>
  </si>
  <si>
    <t>Bacteria(1.00),Firmicutes(1.00),Clostridia(1.00),Clostridiales(1.00),Clostridiaceae(1.00),Clostridium_sensu_stricto_13(0.99),uncultured_bacterium(0.99)</t>
  </si>
  <si>
    <t>TACGTAGGTGGCAAGCGTTGTCCGGATTTACTGGGCGTAAAGGATGCGTAGGCGGACATTTAAGTCAGATGTGAAATACCCGAGCTTAACTTGGGTGCTGCATTTGAAACTGGGTGTCTAGAGTGCAGGAGAGGTAAGTGGAATTCCTAGTGTAGCGGTGAAATGCGTAGAGATTAGGAAGAACACCAGTGGCGAAGGCGACTTACTGGACTGTAACTGACGCTGAGGCATGAAAGCGTGGGGAGCAAACAGG</t>
  </si>
  <si>
    <t>Zotu732</t>
  </si>
  <si>
    <t>Bacteria(1.00),Proteobacteria(1.00),Gammaproteobacteria(1.00),Enterobacterales(1.00),Morganellaceae(1.00),Providencia(0.89),Providencia_burhodogranariea(0.33)</t>
  </si>
  <si>
    <t>TACAGAGGGTGCAAGCGTTAATCAGAATGACTGGGCGTAAAGCGCACGCAGGCGGTTGATTAAGTTAGATGTGAAATCCCCGGGCTTAACCTGGGAATGGCATCTAAAACTGGTCAGCTAGAGTCTTGTAGAGGGGGGTAGAATTCCATGTGTAGCGGTGAAATGCGTAGAGATGTGGAGGAATACCGGTGGCGAAGGCGGCCCCCTGGACAAAGACTGACGCTCAGGTGCGAAAGCGTGGGGAGCAAACAGG</t>
  </si>
  <si>
    <t>Zotu1454</t>
  </si>
  <si>
    <t>Bacteria(1.00),Proteobacteria(1.00),Gammaproteobacteria(1.00),Enterobacterales(1.00),Enterobacteriaceae(0.75),Enterobacter(0.38),bacterium_N-11(0.14)</t>
  </si>
  <si>
    <t>TACGGGGGGTGCAAGCGTTAATCGGAATTACTGGGCGTAAAGCGCACGCAGGCGGTCTGTCAAGTCGGATGTGAAATCCCCGGGCTCAACCTGGGAACTGCATTCGAAACTGGCAGACTAGAGTCTTGTAGAGGGGGGTAGAATTCCATGTGTAGCGGTGAAATGCGTAGAGATGTGGAGGAATACCGGTGGCGAAGGCGGCCCCCTGGACAAAGACTGACGCTCAGGTGCGAAAGCGTGGGGAGCAAACAGG</t>
  </si>
  <si>
    <t>Zotu101</t>
  </si>
  <si>
    <t>otu43</t>
  </si>
  <si>
    <t>Bacteria(1.00),Bacteroidota(1.00),Bacteroidia(1.00),Cytophagales(1.00),Hymenobacteraceae(1.00),Hymenobacter(1.00),uncultured_bacterium(0.99)</t>
  </si>
  <si>
    <t>TACGGAGGGTGCGAGCGTTGTCCGGATTTATTGGGTTTAAAGGGTGCGTAGGCGGCTTTTTAAGTCTGGGGTGAAAGCCCGCTGCTCAACAGCGGAACTGCCCTGGATACTGGAGAGCTTGAGTACAGACGAGGTTGGCGGAATGGACAGAGTAGCGGTGAAATGCATAGATACTGTCCAGAACCCCGATTGCGAAGGCAGCTGACTAGGCTGTTACTGACGCTGAGGCACGAAAGCGTGGGGAGCGAACAGG</t>
  </si>
  <si>
    <t>Zotu116</t>
  </si>
  <si>
    <t>otu47</t>
  </si>
  <si>
    <t>Bacteria(1.00),Bacteroidota(1.00),Bacteroidia(1.00),Sphingobacteriales(1.00),Sphingobacteriaceae(1.00),Pedobacter(1.00),uncultured_bacterium(0.95)</t>
  </si>
  <si>
    <t>TACGGAGGATCCAAGCGTTATCCGGATTTATTGGGTTTAAAGGGTGCGTAGGCGGCCCGTTAAGTCAGGGGTGAAAGACGGTAGCTCAACTATCGCAGTGCCTTTGATACTGACGGGCTTGAATGAACTAGAGGTAGGCGGAATGAGACAAGTAGCGGTGAAATGCATAGATATGTCTCAGAACACCGATTGCGAAGGCAGCTTACTATGGTTTAATTGACGCTGAGGCACGAAAGCGTGGGGATCAAACAGG</t>
  </si>
  <si>
    <t>Zotu105</t>
  </si>
  <si>
    <t>otu44</t>
  </si>
  <si>
    <t>Bacteria(1.00),Bacteroidota(1.00),Bacteroidia(1.00),Sphingobacteriales(1.00),Sphingobacteriaceae(1.00),Pedobacter(1.00),Pedobacter_sp.(0.94)</t>
  </si>
  <si>
    <t>TACGGAGGATCCAAGCGTTATCCGGATTTATTGGGTTTAAAGGGTGCGTAGGCGGCTTTTTAAGTCAGGGGTGAAAGACGGTGGCTCAACCATCGCAGTGCCCTTGATACTGAAGAGCTTGAATGAATTAGAGGTAGGCGGAATGTGACAAGTAGCGGTGAAATGCATAGATATGTCACAGAACACCGATTGCGAAGGCAGCTTACTATGATTTTATTGACGCTGAGGCACGAAAGCGTGGGGATCAAACAGG</t>
  </si>
  <si>
    <t>Zotu1502</t>
  </si>
  <si>
    <t>Bacteria(1.00),Firmicutes(1.00),Bacilli(1.00),Lactobacillales(0.94),Carnobacteriaceae(0.80),Carnobacterium(0.68),Carnobacterium_divergens(0.62)</t>
  </si>
  <si>
    <t>TACGTAGGTGGCAAGCGTTGTCCGGATTTATTGGGCGTAAAGCGAGCGCAGGCGGTTCTTTAAGTCTGATGTGAAAGCCCCCGGCTCAACCGGGGAGGGTCATTGGAAACTGGAGAACTTGAGTGCAGAAGAGGAGAGTGGAATTCCATGTATAGCGGTGAAATGCGTAGATATATGGAGGAACACCAGTGGCGAAGGCGACTCTCTGGTCTGTAACTGACGCTCAGGTGCGAAAGCGTGGGGAGCAAACAGG</t>
  </si>
  <si>
    <t>Zotu118</t>
  </si>
  <si>
    <t>otu49</t>
  </si>
  <si>
    <t>Bacteria(1.00),Proteobacteria(1.00),Alphaproteobacteria(0.99),Rickettsiales(0.90),Anaplasmataceae(0.90),Candidatus_Neoehrlichia(0.43),Candidatus_Neoehrlichia(0.43)</t>
  </si>
  <si>
    <t>TACGGAGGGGGCTAGCGTTATTCGGAATTATTGGGCGTAAAGGGCACGTAGGCGGTTTAGTAAGTTAAAAGTGAAATCCCGAGGCTTAACCTCGGAACTGCTTTTAATACTGCTAGACTAGAGATCGAGAGAGGATAGTGGAATTCCTAGTGTAGAGGTGAAATTCGCAGATATTAGGAGGAACACCAGTGGCGAAGGCGACTATCTGGCTCGATACTGACGCTGAGGTGCGAAAGCGTGGGGAGCAAACAGG</t>
  </si>
  <si>
    <t>Zotu112</t>
  </si>
  <si>
    <t>Bacteria(1.00),Actinobacteriota(1.00),Actinobacteria(1.00),Corynebacteriales(1.00),Mycobacteriaceae(1.00),Mycobacterium(1.00),uncultured_bacterium(0.50)</t>
  </si>
  <si>
    <t>TACGTAGGGTGCGAGCGTTGTCCGGAATTACTGGGCGTAAAGAGCTTGTAGGTGGTTTGTCGCGTTGTTCGTGAAATCTCACGGCTTAACTGTGAGCGTGCGGGCGATACGGGCAGACTAGAGTACTGCAGGGGAGACTGGAATTCCTGGTGTAGCGGTGGAATGCGCAGATATCAGGAGGAACACCGGTGGCGAAGGCGGGTCTCTGGGCAGTAACTGACGCTGAGAAGCGAAAGCGTGGGGAGCGAACAGG</t>
  </si>
  <si>
    <t>Zotu122</t>
  </si>
  <si>
    <t>Bacteria(1.00),Proteobacteria(1.00),Gammaproteobacteria(1.00),Pseudomonadales(1.00),Pseudomonadaceae(1.00),Pseudomonas(1.00),Pseudomonas_sp.(0.65)</t>
  </si>
  <si>
    <t>TACAGAGGGTGCAAGCGTTAATCGGAATTACTGGGCGTAAAGCGCGCGTAGGTGGTTTGTTAAGTTGGATGTGAAATCCCCGGGCTCAACCTGGGAACTGCATTCAAAACTGACAAGCTAGAGTATGGTAGAGGGTGGTGGAATTTCCTGTGTAGCGGTGAAATGCGTAGATATAGGAAGGAACACCAGTGGCGAAGGCGACCACCTGGACTGATACTGACACTGAGGTGCGAAAGCGTGGGGAGCAAACAGG</t>
  </si>
  <si>
    <t>Zotu91</t>
  </si>
  <si>
    <t>Bacteria(1.00),Proteobacteria(1.00),Gammaproteobacteria(1.00),Pseudomonadales(1.00),Pseudomonadaceae(1.00),Pseudomonas(1.00),Pseudomonas_rhizosphaerae(0.67)</t>
  </si>
  <si>
    <t>TACAGAGGGTGCAAGCGTTAATCGGAATTACTGGGCGTAAAGCGCGCGTAGGTGGTTTGTTAAGTTGAATGTGAAATCCCCGGGCTCAACCTGGGAACTGCATCCAAAACTGGCAAGCTAGAGTAGGGTAGAGGGTGGTGGAATTTCCTGTGTAGCGGTGAAATGCGTAGATATAGGAAGGAACACCAGTGGCGAAGGCGACCACCTGGACTCATACTGACACTGAGGTGCGAAAGCGTGGGGAGCAAACAGG</t>
  </si>
  <si>
    <t>Zotu137</t>
  </si>
  <si>
    <t>Bacteria(1.00),Proteobacteria(1.00),Gammaproteobacteria(1.00),Pseudomonadales(1.00),Pseudomonadaceae(1.00),Pseudomonas(1.00),Pseudomonas_marginalis(0.22)</t>
  </si>
  <si>
    <t>TACAGAGGGTGCAAGCGTTAATCGGAATTACTGGGCGTAAAGCGCGCGTAGGTGGTTTGTTAAGTTGGATGTGAAATCCCCGGGCTCAACCTGGGAACTGCATTCAAAACTGACTGACTAGAGTATGGTAGAGGGTGGTGGAATTTCCTGTGTAGCGGTGAAATGCGTAGATATAGGAAGGAACACCAGTGGCGAAGGCGACTACCTGGACTGATACTGACACTGAGGTGCGAAAGCGTGGGGAGCAAACAGG</t>
  </si>
  <si>
    <t>Zotu111</t>
  </si>
  <si>
    <t>otu46</t>
  </si>
  <si>
    <t>Bacteria(1.00),Proteobacteria(1.00),Gammaproteobacteria(1.00),Burkholderiales(1.00),Oxalobacteraceae(1.00),Massilia(1.00),uncultured_bacterium(1.00)</t>
  </si>
  <si>
    <t>TACGTAGGGTGCAAGCGTTAATCGGAATTACTGGGCGTAAAGCGTGCGCAGGCGGTTTTGTAAGTTTGTCGTGAAAGCCCCGGGCTCAACCTGGGAATTGCGATGAAGACTGCAAGGCTTGAATCTGGCAGAGGGGGGTAGAATTCCACGTGTAGCAGTGAAATGCGTAGAGATGTGGAGGAACACCGATGGCGAAGGCAGCCCCCTGGGTCAAGATTGACGCTCATGCACGAAAGCGTGGGGAGCAAACAGG</t>
  </si>
  <si>
    <t>Zotu169</t>
  </si>
  <si>
    <t>otu69</t>
  </si>
  <si>
    <t>Bacteria(1.00),Bacteroidota(1.00),Bacteroidia(1.00),Flavobacteriales(1.00),Weeksellaceae(1.00),Chryseobacterium(1.00),Chryseobacterium_glaciei(1.00)</t>
  </si>
  <si>
    <t>TACGGAGGGTGCAAGCGTTATCCGGATTTATTGGGTTTAAAGGGTCCGTAGGCGGGCTCGTAAGTCAGTGGTGAAATCTCATAGCTTAACTATGAAACTGCCATTGATACTGCGAGCCTTGAGTAAGGTAGAGGTAGCTGGAATAAGTAGTGTAGCGGTGAAATGCATAGATATTACTTAGAACACCAATTGCGAAGGCAGGTTACCATGTCTTAACTGACGCTGATGGACGAAAGCGTGGGGAGCGAACAGG</t>
  </si>
  <si>
    <t>Zotu19</t>
  </si>
  <si>
    <t>otu12</t>
  </si>
  <si>
    <t>Bacteria(1.00),Bacteroidota(1.00),Bacteroidia(1.00),Flavobacteriales(1.00),Blattabacteriaceae(1.00),Candidatus_Sulcia(1.00),Candidatus_Sulcia(1.00)</t>
  </si>
  <si>
    <t>GACAGAGGATACGAGCGTTATCCGGAATTATTGGGTTTAAAGGGTGCGTAGGTTGTTTTTTAAGTCAGTAGTGAAATCTGACAGCTTAACTGTCAAACTGCTACTGATACTGTAAAACTAGAGTGAGGTAGGAGTAACTGGAATGTGTGGTGTAGCGGTGAAATGCATAGATATCACACAGAACACCGATAGCGAAAGCAGGTTACTAGATCTCAACTGACACTGAGGCACGAAGGCGTGGGTAGCGAACAGG</t>
  </si>
  <si>
    <t>Zotu143</t>
  </si>
  <si>
    <t>otu55</t>
  </si>
  <si>
    <t>Bacteria(1.00),Actinobacteriota(1.00),Actinobacteria(1.00),Corynebacteriales(1.00),Nocardiaceae(1.00),Rhodococcus(1.00),Rhodococcus_erythropolis(0.99)</t>
  </si>
  <si>
    <t>TACGTAGGGTGCAAGCGTTGTCCGGAATTACTGGGCGTAAAGAGTTCGTAGGCGGTTTGTCGCGTCGTTTGTGAAAACCAGCAGCTCAACTGCTGGCTTGCAGGCGATACGGGCAGACTTGAGTACTGCAGGGGAGACTGGAATTCCTGGTGTAGCGGTGAAATGCGCAGATATCAGGAGGAACACCGGTGGCGAAGGCGGGTCTCTGGGCAGTAACTGACGCTGAGGAACGAAAGCGTGGGTAGCGAACAGG</t>
  </si>
  <si>
    <t>Zotu353</t>
  </si>
  <si>
    <t>Bacteria(1.00),Spikein(0.99),Spikein(0.99),Spikein(0.99),Spikein(0.99),Spikein(0.99),Ec5502_16S(0.99)</t>
  </si>
  <si>
    <t>TACGGGGGGTGCAAGCGTTAATCGGAATTACTGGGCGTAAAGCGCACGCAGGCGGTTGAAGGCGTTGCGTTCTTCTCGCTGGACCAGACTCTAATGGCATGTCTCATTCTGTCGTGGCCTGTATTCGCGGAGTGTGTGAGTCTTTGGGCAATGTCAGCAGTGAGCTACCCTGGGAGCAGCCGGACCTCTCTTGAGCGAATGCAGACGGGTTACCGAATCACACCCACCCTCACAGCGGTGGGGAGCAAACAGG</t>
  </si>
  <si>
    <t>Zotu437</t>
  </si>
  <si>
    <t>Bacteria(1.00),Proteobacteria(1.00),Gammaproteobacteria(1.00),Enterobacterales(0.99),Budviciaceae(0.84),Budvicia(0.82),Budvicia_aquatica(0.76)</t>
  </si>
  <si>
    <t>TACGGGGGGTGCAAGCGTTAATCGGAATTACTGGGCGTAAAGCGCACGCAGGCGGTTTGTTAAGTCAGATGTGAAATCCCCGAGCTTAACTTGGGAACTGCATTTGAAACTGGCAAGCTAGAGTCTTGTAGAGGGGGGTAGAATTCCATGTGTAGCGGTGAAATGCGTAGAGATGTGGAGGAATACCGGTGGCGAAGGCGGCCCCCTGGACAAAGACTGACGCTCAGGTGCGAAAGCGTGGGGAGCAAACAGG</t>
  </si>
  <si>
    <t>Zotu1008</t>
  </si>
  <si>
    <t>Bacteria(1.00),Proteobacteria(1.00),Gammaproteobacteria(1.00),Enterobacterales(0.97),Yersiniaceae(0.86),Serratia(0.54),Ewingella_americana(0.19)</t>
  </si>
  <si>
    <t>TACGGGGGGTGCAAGCGTTAATCGGAATTACTGGGCGTAGAGCGCACGCAGGCGGTTTGTTAAGTCAGATGTGAAATCCCCGAGCTTAACTTGGGAACTGCATTTGAAACTGGCAAGCTAGAGTCTTGTAGAGGGGGGTAGAATTCCAGGTGTAGCGGTGAAATGCGTAGAGATCTGGAGGAATACCGGTGGCGAAGGCGGCCCCCTGGACAAAGACTGACACTGAGGCGCGAAGGCGTGGGGAGCAAACAGG</t>
  </si>
  <si>
    <t>Zotu199</t>
  </si>
  <si>
    <t>Bacteria(1.00),Proteobacteria(1.00),Gammaproteobacteria(1.00),Pseudomonadales(1.00),Pseudomonadaceae(1.00),Pseudomonas(1.00),Pseudomonas_putida(0.39)</t>
  </si>
  <si>
    <t>TACAGAGGGTGCAAGCGTTAATCGGAATTACTGGGCGTAAAGCGCGCGTAGGTGGTTCGTTAAGTTGGATGTGAAATCCCCGGGCTCAACCTGGGAACTGCATTCAAAACTGACGAGCTAGAGTATGGTAGAGGGTGGTGGAATTTCCTGTGTAGCGGTGAAATGCGTAGATATAGGAAGGAACACCAGTGGCGAAGGCGACCACCTGGACTAATACTGACACTGAGGTGCGAAAGCGTGGGGAGCAAACAGG</t>
  </si>
  <si>
    <t>Zotu125</t>
  </si>
  <si>
    <t>otu50</t>
  </si>
  <si>
    <t>Bacteria(1.00),Proteobacteria(1.00),Alphaproteobacteria(1.00),Sphingomonadales(1.00),Sphingomonadaceae(1.00),Sphingomonas(1.00),Sphingomonas_sp.(0.61)</t>
  </si>
  <si>
    <t>TACGGAGGGAGCTAGCGTTATTCGGAATTACTGGGCGTAAAGCGCACGTAGGCGGCTTTGTAAGTTAGAGGTGAAAGCCTGGAGCTCAACTCCAGAATTGCCTTTAAGACTGCATCGCTTGAATCCAGGAGAGGTGAGTGGAATTCCGAGTGTAGAGGTGAAATTCGTAGATATTCGGAAGAACACCAGTGGCGAAGGCGGCTCACTGGACTGGTATTGACGCTGAGGTGCGAAAGCGTGGGGAGCAAACAGG</t>
  </si>
  <si>
    <t>Zotu261</t>
  </si>
  <si>
    <t>Bacteria(1.00),Firmicutes(1.00),Bacilli(1.00),Lactobacillales(0.97),Enterococcaceae(0.93),Enterococcus(0.93),Enterococcus_haemoperoxidus(0.48)</t>
  </si>
  <si>
    <t>TACGGAGGATGCGAGCGTTATCCGGATTTATTGGGCGTAAAGCGAGCGCAGGCGGTTTCTTAAGTCTGATGTGGAAGCCCCCGGCTCAACCGGGGAGGGTCATTGGAAACTGGGAGACTTGAGTGCAGAAGAGGAGAGTGGAATTCCATGTGTAGCGGTGAAATGCGTAGATATATGGAGGAACACCAGTGGCGAAGGCGACTCTCTGGTCTGTAACTGACGCTGAGGCTCGGAAGCGTGGGGAGCAAACAGG</t>
  </si>
  <si>
    <t>Zotu128</t>
  </si>
  <si>
    <t>otu51</t>
  </si>
  <si>
    <t>Bacteria(1.00),Firmicutes(1.00),Clostridia(1.00),Christensenellales(1.00),Christensenellaceae(1.00),Christensenellaceae_R-7_group(1.00),uncultured_rumen(0.53)</t>
  </si>
  <si>
    <t>TACGTAGGGGGCGAGCGTTGTCCGGAATGACTGGGCGTAAAGGGCGTGTAGGCGGCCGAATAAGTCTGGAGTGAAAGTCCCGATTTCAAGTTGGGAATTGCTTTGGAGACTGTTTGGCTTGAGTGCGGAAGAGGTAAGTGGAATTCCCAGTGTAGCGGTGAAATGCGTAGAGATTGGGAGGAACACCAGTGGCGAAGGCGACTTACTGGGCCGTAACTGACGCTGAGGCGCGAAAGCGTGGGGAGCGAACAGG</t>
  </si>
  <si>
    <t>Zotu120</t>
  </si>
  <si>
    <t>Bacteria(1.00),Actinobacteriota(1.00),Actinobacteria(1.00),Corynebacteriales(1.00),Mycobacteriaceae(1.00),Mycobacterium(1.00),Mycobacterium_vaccae(0.29)</t>
  </si>
  <si>
    <t>TACGTAGGGTCCGAGCGTTGTCCGGAATTACTGGGCGTAAAGAGCTCGTAGGTGGTTTGTCGCGTTGTTCGTGAAAACTCACAGCTCAACTGTGGGCGTGCGGGCGATACGGGCAGACTAGAGTACTGCAGGGGAGACTGGAATTCCTGGTGTAGCGGTGGAATGCGCAGATATCAGGAGGAACACCGGTGGCGAAGGCGGGTCTCTGGGCAGTAACTGACGCTGAGGAGCGAAAGCGTGGGGAGCGAACAGG</t>
  </si>
  <si>
    <t>Zotu1115</t>
  </si>
  <si>
    <t>Bacteria(1.00),Firmicutes(0.99),Bacilli(0.99),Lactobacillales(0.98),Enterococcaceae(0.95),Enterococcus(0.95),Enterococcus_haemoperoxidus(0.49)</t>
  </si>
  <si>
    <t>TACAGGGGGTGCAAGCGTTGTCCGGATTTATTGGGCGTAAAGCGAGCGCAGGCGGTTTCTTAAGTCTGATGTGAAAGCCCCCGGCTCAACCGGGGAGGGTCATTGGAAACTGGGAGACTTGAGTGCAGAAGAGGAGAGTGGAATTCCATGTGTAGCGGTGAAATGCGTAGATATATGGAGGAACACCAGTGGCGAAGGCGACTCTCTGGTCTGTAACTGACGCTGAGGCTCGAAAGCGTGGGGAGCAAACAGG</t>
  </si>
  <si>
    <t>Zotu726</t>
  </si>
  <si>
    <t>Bacteria(1.00),Proteobacteria(1.00),Alphaproteobacteria(1.00),Acetobacterales(1.00),Acetobacteraceae(1.00),Commensalibacter(1.00),uncultured_bacterium(0.60)</t>
  </si>
  <si>
    <t>TACGGGGGGTACAAGCGTTAATCGGAATTACTGGGCGTAAAGGGCGCGTAGGCGGCTTATATAGTTAGATGTGAAATTCCTGGGCTTAACCTGGGACCTGCATTTGATACGTATAGGCTAGAGTGTGAGAGAGGATTGTGGAATTCCAAGTGTAGAGGTGAAATTCGTAGATATTTGGAGGAACACCGGTGGCGAAGGCGGCAATCTGGCTCACAACTGACGCTGAGGCGCGAAAGCGTGGGGAGCAAACAGG</t>
  </si>
  <si>
    <t>Zotu150</t>
  </si>
  <si>
    <t>otu59</t>
  </si>
  <si>
    <t>Bacteria(1.00),Actinobacteriota(1.00),Actinobacteria(1.00),Corynebacteriales(1.00),Nocardiaceae(1.00),Williamsia(1.00),Williamsia_maris(0.85)</t>
  </si>
  <si>
    <t>TACGTAGGGTGCGAGCGTTGTCCGGAATTACTGGGCGTAAAGAGCTCGTAGGCGGTTTGTCGCGTCGTTCGTGAAATCTTGATGCTTAACATCAAGCGTGCGGGCGATACGGGCAGACTTGAGTACTACAGGGGAGACTGGAATTCCTGGTGTAGCGGTGAAATGCGCAGATATCAGGAGGAACACCGGTGGCGAAGGCGGGTCTCTGGGTAGTAACTGACGCTGAGGAGCGAAAGCGTGGGTAGCGAACAGG</t>
  </si>
  <si>
    <t>Zotu170</t>
  </si>
  <si>
    <t>Bacteria(1.00),Proteobacteria(1.00),Gammaproteobacteria(1.00),Enterobacterales(0.98),Morganellaceae(0.29),Providencia(0.29),Providencia_burhodogranariea(0.15)</t>
  </si>
  <si>
    <t>TACGGAGGGTGCAAGCGTTAATCGGAATTACTGGGCGTAAAGCGCACGCAGGCGGTTTGTTAAGTCAGATGTGAAATCCCCGGGCTTAACCTGGGAATGGCATCTAAAACTGGTCAGCTGGAGTCTTGTAGAGGGGGGTAGAATTCCAGGTGTAGCGGTGAAATGCGTAGAGATCTGGAGGAATACCGGTGGCGAAGGCGGCCCCCTGGACAAAGACTGACGCTCAGGTGCGAAAGCGTGGGGAGCAAACAGG</t>
  </si>
  <si>
    <t>Zotu402</t>
  </si>
  <si>
    <t>Bacteria(1.00),Proteobacteria(1.00),Gammaproteobacteria(1.00),Enterobacterales(0.95),Morganellaceae(0.68),Providencia(0.68),Providencia_burhodogranariea(0.42)</t>
  </si>
  <si>
    <t>TACGGAGGGTGCAAGCGTTAATCGGAATTACTGGGCGTAAAGCGCACGCAGGCGGTTGATTAAGTTAGATGTGAAATCCCCGGGCTTAACCTGGGAATGGCATCTAAAACTGGTCAGCTAGAGTCTTGTAGAGGGGGGTAGAATTCCAGGTGTAGCGGTGAAATGCGTAGAGATCTGGAGGAATACCGGTGGCGAAGGCGGCCCCCTGGACAAAGACTGACGCTCAGGTGCGAAAGCGTGGGGAGCAAACAGG</t>
  </si>
  <si>
    <t>Zotu145</t>
  </si>
  <si>
    <t>otu56</t>
  </si>
  <si>
    <t>Bacteria(1.00),Proteobacteria(1.00),Gammaproteobacteria(1.00),Pseudomonadales(0.99),Pseudomonadaceae(0.99),Pseudomonas(0.93),Pseudomonas_sp.(0.89)</t>
  </si>
  <si>
    <t>TACAGAGGGTGCAAGCGTTAATCGGAATTACTGGGCGTAAAGCGCGCGTAGGTGGTTTGATAAGTTGGATGTGAAAGCCCTGGGCTCAACCTGGGAACTGCATCCAAAACTGTCTGGCTAGAGTACGGTAGAGGGTGGTGGAATTTCCTGTGTAGCGGTGAAATGCGTAGATATAGGAAGGAACACCAGTGGCGAAGGCGACCACCTGGACTGATACTGACACTGAGGTGCGAAAGCGTGGGGAGCAAACAGG</t>
  </si>
  <si>
    <t>Zotu114</t>
  </si>
  <si>
    <t>Bacteria(1.00),Bacteroidota(1.00),Bacteroidia(1.00),Sphingobacteriales(1.00),Sphingobacteriaceae(1.00),Pedobacter(1.00),Pedobacter_cryoconitis(0.94)</t>
  </si>
  <si>
    <t>TACGGAGGATCCAAGCGTTATCCGGATTTATTGGGTTTAAAGGGTGCGTAGGCGGCTTTTTAAGTCAGGGGTGAAAGACGGTGGCTCAACCATCGCAGTGCCCTTGATACTGAAGAGCTTGAATGAACTAGAGGTAGGCGGAATGTGACAAGTAGCGGTGAAATGCATAGATATGTCACAGAACACCGATTGCGAAGGCAGCTTACTATGGTTAAATTGACGCTGAGGCACGAAAGCGTGGGGATCAAACAGG</t>
  </si>
  <si>
    <t>Zotu422</t>
  </si>
  <si>
    <t>otu104</t>
  </si>
  <si>
    <t>Bacteria(1.00),Bacteroidota(1.00),Bacteroidia(1.00),Sphingobacteriales(1.00),Sphingobacteriaceae(1.00),Pedobacter(0.99),Pedobacter_sp.(0.69)</t>
  </si>
  <si>
    <t>TACGGAGGATCCAAGCGTTATCCGGATTTATTGGGTTTAAAGGGTGCGTAGGCGGCTTATTAAGTCAGGGGTGAAAGACGGTGGCTCAACCATCGCAGTGCCCTTGATACTGATGAGCTTGAATACACTAGAGGTAGGCGGAATGTGACAAGTAGCGGTGAAATGCATAGATATGTCACAGAACACCGATTGCGAAGGCAGCTTACTATGGTGTTATTGACGCTGAGGCACGAAAGCGTGGGGATCAAACAGG</t>
  </si>
  <si>
    <t>Zotu141</t>
  </si>
  <si>
    <t>otu54</t>
  </si>
  <si>
    <t>Bacteria(1.00),Actinobacteriota(1.00),Actinobacteria(1.00),Micrococcales(1.00),Microbacteriaceae(1.00),Salinibacterium(0.28),Antarctic_bacterium(0.21)</t>
  </si>
  <si>
    <t>TACGTAGGGTGCAAGCGTTATCCGGAATTATTGGGCGTAAAGAGCTCGTAGGCGGTTTGTCGCGTCTGCTGTGAAAACTGGAGGCTCAACCTCCAGCCTGCAGTGGGTACGGGCAGACTAGAGTGCGGTAGGGGAGATTGGAATTCCTGGTGTAGCGGTGGAATGCGCAGATATCAGGAGGAACACCGATGGCGAAGGCAGATCTCTGGGCCGTAACTGACGCTGAGGAGCGAAAGCATGGGGAGCGAACAGG</t>
  </si>
  <si>
    <t>Zotu195</t>
  </si>
  <si>
    <t>Bacteria(1.00),Proteobacteria(1.00),Gammaproteobacteria(1.00),Pseudomonadales(0.99),Pseudomonadaceae(0.94),Pseudomonas(0.94),Pseudomonas_fragi(0.40)</t>
  </si>
  <si>
    <t>TACGGGGGGTGCAAGCGTTAATCGGAATTACTGGGCGTAAAGCGCACGCAGGCGGTTTGTTAAGTTGAATGTGAAATCCCCGGGCCCAACCTGGGAACTGCATCCAAAACTGGCAAGCTAGAGTATGGTAGAGGGTAGTGGAATTTCCTGTGTAGCGGTGAAATGCGTAGATATAGGAAGGAACACCAGTGGCGAAGGCGACTACCTGGACTGATACTGACACTGAGGTGCGAAAGCGTGGGGAGCAAACAGG</t>
  </si>
  <si>
    <t>Zotu148</t>
  </si>
  <si>
    <t>Bacteria(1.00),Proteobacteria(1.00),Gammaproteobacteria(1.00),Burkholderiales(1.00),Comamonadaceae(1.00),Variovorax(0.92),Variovorax_ginsengisoli(0.73)</t>
  </si>
  <si>
    <t>TACGTAGGGTGCAAGCGTTAATCGGAATTACTGGGCGTAAAGCGTGCGCAGGCGGTTATGTAAGACAGTTGTGAAATCCCCGGGCTCAACCTGGGAACTGCATCTGTGACTGCATAGCTAGAGTACGGTAGAGGGGGATGGAATTCCGCGTGTAGCAGTGAAATGCGTAGATATGCGGAGGAACACCGATGGCGAAGGCAATCCCCTGGACCTGTACTGACGCTCATGCACGAAAGCGTGGGGAGCAAACAGG</t>
  </si>
  <si>
    <t>Zotu537</t>
  </si>
  <si>
    <t>Bacteria(1.00),Firmicutes(1.00),Bacilli(1.00),Lactobacillales(0.93),Enterococcaceae(0.75),Enterococcus(0.75),Enterococcus_haemoperoxidus(0.34)</t>
  </si>
  <si>
    <t>TACGTATGTCCCGAGCGTTATCCGGATTTATTGGGCGTAAAGCGAGCGCAGACGGTTTCTTAAGTCTGATGTGAAAGCCCCCGGCTCAACCGGGGAGGGTCATTGGAAACTGGGAGATTTGAGTGCAGAAGAGGAGAGTGGAATTCCATGTGTAGCGGTGAAATGCGTAGATATATGGAGGAACACCAGTGGCGAAGGCGACTCTCTGGTCTGTAACTGACGCTGAGGCTCGAAAGCGTGGGGAGCAAACAGG</t>
  </si>
  <si>
    <t>Zotu151</t>
  </si>
  <si>
    <t>Bacteria(1.00),Actinobacteriota(1.00),Actinobacteria(1.00),Corynebacteriales(1.00),Mycobacteriaceae(1.00),Mycobacterium(1.00),uncultured_bacterium(0.41)</t>
  </si>
  <si>
    <t>TACGTAGGGTCCGAGCGTTGTCCGGAATTACTGGGCGTAAAGAGCTCGTAGGTGGTTTGTCGCGTTGTTCGTGAAAACTCACAACTCAATTGTGGGCGTGCGGGCGATACGGGCAGACTGGAGTACTGCAGGGGAGACTGGAATTCCTGGTGTAGCGGTGGAATGCGCAGATATCAGGAGGAACACCGGTGGCGAAGGCGGGTCTCTGGGCAGTAACTGACGCTGAGGAGCGAAAGCGTGGGGAGCGAACAGG</t>
  </si>
  <si>
    <t>Zotu566</t>
  </si>
  <si>
    <t>TACGTAGGTGGCAAGCGTTGTCCGGATTTATTGGGCGTAAAGCGAGCGCAGACGGTTTATTAAGTCTGATGTGAAAGCCCGGAGCTCAACTCCGGAATGGCATTGGAAACTGGTTAACTTGAGTGCAGTAGAGGTAAGTGGAACTCCATGTGTAGCGGTGGAATGCGTAGATATATGGAAGAACACCAGTGGCGAAGGCGGCTTACTGGACTGCAACTGGCGTTGAGGCTCGAAAGTGTGGGTAGCAAACAGG</t>
  </si>
  <si>
    <t>Zotu190</t>
  </si>
  <si>
    <t>Bacteria(1.00),Bacteroidota(1.00),Bacteroidia(1.00),Sphingobacteriales(1.00),Sphingobacteriaceae(1.00),Pedobacter(1.00),Pedobacter_panaciterrae(0.48)</t>
  </si>
  <si>
    <t>TACGGAGGATCCAAGCGTTATCCGGATTTATTGGGTTTAAAGGGTGCGTAGGCGGCTTATTAAGTCAGGGGTGAAAGACGGTGGCTCAACCATCGCAGTGCCTTTGATACTGATGAGCTTGAATGAACTAGAGGTAGGCGGAATGTGACAAGTAGCGGTGAAATGCATAGATATGTCACAGAACACCGATTGCGAAGGCAGCTTACTATGGTTTTATTGACGCTGAGGCACGAAAGCGTGGGGATCAAACAGG</t>
  </si>
  <si>
    <t>Zotu81</t>
  </si>
  <si>
    <t>Bacteria(1.00),Proteobacteria(0.98),Gammaproteobacteria(0.98),Pseudomonadales(0.98),Pseudomonadaceae(0.98),Pseudomonas(0.98),Pseudomonas_fluorescens(0.61)</t>
  </si>
  <si>
    <t>TACGGAGGGTGCAAGCGTTAATCGGAATTACTGGGCGTAAAGCGCGCGTAGGTGGTTTGTTAAGTTGGATGTGAAATCCCCGGGCTCAACCTGGGAACTGCATTCAAAACTGACTGACTAGAGTATGGTAGAGGGTGGTGGAATTTCCTGTGTAGCGGTGAAATGCGTAGATATAGGAAGGAACACCAGTGGCGAAGGCGACCACCTGGACTAATACTGACACTGAGGTGCGAAAGCGTGGGGAGCAAACAGG</t>
  </si>
  <si>
    <t>Zotu129</t>
  </si>
  <si>
    <t>Bacteria(1.00),Proteobacteria(1.00),Gammaproteobacteria(1.00),Burkholderiales(1.00),Comamonadaceae(1.00),Variovorax(0.89),Variovorax_sp.(0.48)</t>
  </si>
  <si>
    <t>TACGTAGGGTGCAAGCGTTAATCGGAATTACTGGGCGTAAAGCGTGCGCAGGCGGTTATATAAGACAGTTGTGAAATCCCCGGGCTCAACCTGGGAACTGCATCTGTGACTGTATAGCTAGAGTACGGTAGAGGGGGATGGAATTCCGCGTGTAGCAGTGAAATGCGTAGATATGCGGAGGAACACCGATGGCGAAGGCAATCCCCTGGACCTGTACTGACGCTCATGCACGAAAGCGTGGGGAGCAAACAGG</t>
  </si>
  <si>
    <t>Zotu168</t>
  </si>
  <si>
    <t>Bacteria(1.00),Proteobacteria(1.00),Alphaproteobacteria(1.00),Sphingomonadales(1.00),Sphingomonadaceae(1.00),Sphingomonas(1.00),Sphingomonas_sp.(0.43)</t>
  </si>
  <si>
    <t>TACGGAGGGAGCTAGCGTTATTCGGAATTACTGGGCGTAAAGCGCACGTAGGCGGCTTTGTAAGTAAGAGGTGAAAGCCTGGTGCTCAACACCAGAACTGCCTTTTAGACTGCATCGCTTGAATCCAGGAGAGGTGAGTGGAATTCCGAGTGTAGAGGTGAAATTCGTAGATATTCGGAAGAACACCAGTGGCGAAGGCGGCTCACTGGACTGGTATTGACGCTGAGGTGCGAAAGCGTGGGGAGCAAACAGG</t>
  </si>
  <si>
    <t>Zotu156</t>
  </si>
  <si>
    <t>otu61</t>
  </si>
  <si>
    <t>Bacteria(1.00),Proteobacteria(1.00),Alphaproteobacteria(1.00),Rhizobiales(1.00),Rhizobiaceae(1.00),Allorhizobium-Neorhizobium-Pararhizobium-Rhizobium(1.00),Rhizobium_grahamii(0.22)</t>
  </si>
  <si>
    <t>TACGAAGGGGGCTAGCGTTGTTCGGATTTACTGGGCGTAAAGCGCACGTAGGCGGATCGATCAGTCAGGGGTGAAATCCCAGAGCTCAACTCTGGAACTGCCTTTGATACTGTCGATCTGGAGTATGGAAGAGGTGAGTGGAATTCCGAGTGTAGAGGTGAAATTCGTAGATATTCGGAGGAACACCAGTGGCGAAGGCGGCTCACTGGTCCATTACTGACGCTGAGGTGCGAAAGCGTGGGGAGCAAACAGG</t>
  </si>
  <si>
    <t>Zotu131</t>
  </si>
  <si>
    <t>otu52</t>
  </si>
  <si>
    <t>Bacteria(1.00),Proteobacteria(1.00),Alphaproteobacteria(1.00),Rhizobiales(1.00),Rhizobiaceae(1.00),Pseudochrobactrum(0.73),uncultured_bacterium(0.73)</t>
  </si>
  <si>
    <t>TACGAAGGGGGCTAGCGTTGTTCGGATTTACTGGGCGTAAAGCGCACGTAGGCGGGCTTTTAAGTCAGAGGTGAAATCCCAGGGCTCAACCCTGGAACTGCCTTTGATACTGGAAGTCTTGAGTATGGTAGAGGTGAGTGGAATTGCGAGTGTAGAGGTGAAATTCGTAGATATTCGCAGGAACACCAGTGGCGAAGGCGGCTCACTGGACCATTACTGACGCTGAGGTGCGAAAGCGTGGGGAGCAAACAGG</t>
  </si>
  <si>
    <t>Zotu298</t>
  </si>
  <si>
    <t>Bacteria(1.00),Proteobacteria(1.00),Gammaproteobacteria(1.00),Pseudomonadales(0.89),Pseudomonadaceae(0.89),Pseudomonas(0.89),Pseudomonas_sp.(0.24)</t>
  </si>
  <si>
    <t>TACAGAGGGTGCAAGCGTTAATCGGAATTACTGGGCGTAAAGCGCGCGTAGGTGGTTTGTTAAGTTGGATGTGAAATCCCCGGGCTCAACCTGGGAACTGCATTCAAAACTGACGAGCTAGAGTATGGTAGAGGGTGGTGGAATTTCCTGTGTAGCGGTGAAATGCGTAGATATAGGAAGGAACACCAGTGGCGAAGGCGACCACCTGGACTGATACTGACACTGAGGTGCGAAAGCGTGGGGAGCAAACAGG</t>
  </si>
  <si>
    <t>Zotu117</t>
  </si>
  <si>
    <t>otu48</t>
  </si>
  <si>
    <t>Bacteria(1.00),Bacteroidota(1.00),Bacteroidia(1.00),Flavobacteriales(1.00),Flavobacteriaceae(1.00),Flavobacterium(0.99),uncultured_bacterium(0.95)</t>
  </si>
  <si>
    <t>TACGGAGGATTCGAGCGTTATCCGGAATCATTGGGTTTAAAGGGTCCGTAGGCGGCCTTGTAAGTCAGTGGTGAAAGTTTTCAGCTTAACTGGAAAATTGCCATTGAAACTGCAAGGCTTGAATGTTTGTGAAGTAACTAGAATATGTAGTGTAGCGGTGAAATGCATAGATATTACATGGAATACCAATTGCGAAGGCAGGTTACTAACAAATGATTGACGCTGATGGACGAAAGCGTGGGTAGCGAACAGG</t>
  </si>
  <si>
    <t>Zotu210</t>
  </si>
  <si>
    <t>otu77</t>
  </si>
  <si>
    <t>Bacteria(1.00),Bacteroidota(1.00),Bacteroidia(1.00),Flavobacteriales(1.00),Weeksellaceae(1.00),Chryseobacterium(1.00),Chryseobacterium_soldanellicola(0.74)</t>
  </si>
  <si>
    <t>TACGGAGGGTGCAAGCGTTATCCGGATTTATTGGGTTTAAAGGGTCCGTAGGCGGACTCGTAAGTCAGTGGTGAAATCTCATAGCTTAACTATGAAACTGCCATTGATACTGCGGGTCTTGAGTAAAGTAGAAGTGGCTGGAATAAGTAGTGTAGCGGTGAAATGCATAGATATTACTTAGAACACCAATTGCGAAGGCAGGTCACTATGTTTTAACTGACGCTGATGGACGAAAGCGTGGGGAGCGAACAGG</t>
  </si>
  <si>
    <t>Zotu290</t>
  </si>
  <si>
    <t>Bacteria(1.00),Proteobacteria(1.00),Gammaproteobacteria(1.00),Pseudomonadales(1.00),Pseudomonadaceae(1.00),Pseudomonas(1.00),Pseudomonas_syringae(0.75)</t>
  </si>
  <si>
    <t>TACAGAGGGTGCAAGCGTTAATCGGAATTACTGGGCGTAAAGCGCGCGTAGGTGGTTTGTTAAGTTGAATGTGAAATCCCCGGGCTCAACCTGGGAACTGCATCCAAAACTGGCAAGCTAGAGTATGGTAGAGGGTGGTGGAATTTCCTGTGTAGCGGTGAAATGCGTAGATATAGGAAGGAACACCAGTGGCGAAGGCGACCACCTGGACCAACACTGACACTGAGGTGCGAAAGCGTGGGGAGCAAACAGG</t>
  </si>
  <si>
    <t>Zotu221</t>
  </si>
  <si>
    <t>otu78</t>
  </si>
  <si>
    <t>Bacteria(1.00),Bacteroidota(1.00),Bacteroidia(1.00),Flavobacteriales(1.00),Flavobacteriaceae(1.00),Flavobacterium(1.00),Flavobacterium_sp.(0.87)</t>
  </si>
  <si>
    <t>TACGGAGGATCCAAGCGTTATCCGGAATCATTGGGTTTAAAGGGTCCGTAGGCGGTTTAATAAGTCAGTGGTGAAATCTGGTCGCTCAACGATCAAACGGCCATTGATACTGTTAGACTTGAATTATTTGGAAGTAACTAGAATATGTAGTGTAGCGGTGAAATGCTTAGATATTACATGGAATACCAATTGCGAAGGCAGGTTACTACAAGTGGATTGACGCTGATGGACGAAAGCGTGGGGAGCGAACAGG</t>
  </si>
  <si>
    <t>Zotu254</t>
  </si>
  <si>
    <t>otu84</t>
  </si>
  <si>
    <t>Bacteria(1.00),Proteobacteria(1.00),Gammaproteobacteria(1.00),Pseudomonadales(1.00),Moraxellaceae(1.00),Psychrobacter(1.00),Psychrobacter_fozii(0.36)</t>
  </si>
  <si>
    <t>TACAGAGGGTGCAAGCGTTAATCGGAATTACTGGGCGTAAAGGGAGCGTAGGTGGCTCTATAAGTCAGATGTGAAATCCCCGGGCTCAACCTGGGAACTGCATCTGAAACTGTAGAGCTAGAGTATGTGAGAGGAAGGTAGAATTCCAGGTGTAGCGGTGAAATGCGTAGAGATCTGGAGGAATACCGATGGCGAAGGCAGCCTTCTGGCATAATACTGACACTGAGGCTCGAAAGCGTGGGTAGCAAACAGG</t>
  </si>
  <si>
    <t>Zotu182</t>
  </si>
  <si>
    <t>otu71</t>
  </si>
  <si>
    <t>Bacteria(1.00),Proteobacteria(1.00),Gammaproteobacteria(1.00),Pseudomonadales(1.00),Moraxellaceae(1.00),Enhydrobacter(1.00),Moraxella_osloensis(1.00)</t>
  </si>
  <si>
    <t>TACAGAGGGTGCGAGCGTTAATCGGAATTACTGGGCGTAAAGCGAGTGTAGGTGGCTCATTAAGTCACATGTGAAATCCCCGGGCTTAACCTGGGAACTGCATGTGATACTGGTGGTGCTAGAATATGTGAGAGGGAAGTAGAATTCCAGGTGTAGCGGTGAAATGCGTAGAGATCTGGAGGAATACCGATGGCGAAGGCAGCTTCCTGGCATAATATTGACACTGAGATTCGAAAGCGTGGGTAGCAAACAGG</t>
  </si>
  <si>
    <t>Zotu1127</t>
  </si>
  <si>
    <t>Bacteria(1.00),Proteobacteria(1.00),Gammaproteobacteria(1.00),Enterobacterales(1.00),Morganellaceae(0.95),Providencia(0.95),Providencia_burhodogranariea(0.48)</t>
  </si>
  <si>
    <t>TACGAAGGGGGCTAGCGTTACTCGGAATTACTGGGCGTAAAGCGCACGCAGGCGGTTGATTAAGTTAGATGTGAAATCCCCGGGCTTAACCTGGGAATGGCATCTAAAACTGGTCAGCTAGAGCCTTGTAGAGGGGGGTAGAATTCCATGTGTAGCGGTGAAATGCGTAGAGATGTGGAGGAATACCGGTGGCGAAGGCGGCCCCCTGGACAAAGACTGACGCTCAGGTGCGAAAGCGTGGGGAGCAAACAGG</t>
  </si>
  <si>
    <t>Zotu244</t>
  </si>
  <si>
    <t>Bacteria(1.00),Firmicutes(1.00),Bacilli(1.00),Lactobacillales(1.00),Enterococcaceae(0.99),Enterococcus(0.89),Enterococcus_haemoperoxidus(0.47)</t>
  </si>
  <si>
    <t>TACGTAGGTGGCAAGCGTTGTCCGGATTTATTGGGCGTAAAGCGAGCGCAGGCGGTTTCTTAAGTCTGATGTGAAAGCCCCCGGCTCAACCGGGGAGGGTCATTGGAAACTGGGAGACTTGAGTGCAGAAGAGGAGAGTGGAATTCCATGTGTAGCGGTGAAATGCGTAGATATATGGAGGAACACCAGTGGCGAAGGCGACTCTCTGGTCTGTAACTGACGCTGAGGCTCGAAAGTGTGGGTAGCGATAAGG</t>
  </si>
  <si>
    <t>Zotu242</t>
  </si>
  <si>
    <t>otu81</t>
  </si>
  <si>
    <t>Bacteria(0.80),Proteobacteria(0.80),Alphaproteobacteria(0.80),Acetobacterales(0.80),Acetobacteraceae(0.80),Commensalibacter(0.78),Commensalibacter_intestini(0.32)</t>
  </si>
  <si>
    <t>TACGAAGGGGGCTAGCGTTACTCGGAATGACTGGGCGTAAAGGGCGCGTAGGCGGCTTATATAGTTAGATGTGAAATTCCTGGGCTTAACCTGGGACCTGCATTTGATACGTATAGGCTAGAGTGTGAGAGAGGATTGTGGAATTCCAAGTGTAGAGGTGAAATTCTTGGATTTGTGAAAGACTAACTTCTGCGAAAGCATTTGACAAGGACAATCTCATTGATCAAGGACGAAAGTTGGGGGATCGAAGATG</t>
  </si>
  <si>
    <t>Zotu175</t>
  </si>
  <si>
    <t>otu70</t>
  </si>
  <si>
    <t>Bacteria(1.00),Firmicutes(1.00),Bacilli(1.00),Erysipelotrichales(1.00),Erysipelatoclostridiaceae(1.00),Catenibacterium(1.00),Catenibacterium_mitsuokai(1.00)</t>
  </si>
  <si>
    <t>TACGTAGGTGGCGAGCGTTATCCGGAATCATTGGGCGTAAAGAGGGAGCAGGCGGCCGCAAGGGTCTGTGGTGAAAGACCGAAGCTAAACTTCGGTAAGCCATGGAAACCGGGCGGCTAGAGTGCGGAAGAGGATCGTGGAATTCCATGTGTAGCGGTGAAATGCGTAGATATATGGAGGAACACCAGTGGCGAAGGCGACGGTCTGGGCCGCAACTGACGCTCATTCCCGAAAGCGTGGGGAGCAAATAGG</t>
  </si>
  <si>
    <t>Zotu267</t>
  </si>
  <si>
    <t>Bacteria(1.00),Firmicutes(1.00),Bacilli(1.00),Lactobacillales(1.00),Carnobacteriaceae(0.82),Carnobacterium(0.73),Carnobacterium_divergens(0.67)</t>
  </si>
  <si>
    <t>TACGTAGGTGGCAAGCGTTGTCCGGATTTATTGGGCGTAAAGCGAGCGCAGGCGGTTCTTTAAGTCTGATGTGAAAGCCCCCGGCTCAACCGGGGAGGGTCATTGGAAACTGGAGAACTTGAGTGCAGAAGAGGAGAGTGGAATTCCATGTGTAGCGGTGAAATGCGTAGATATATGGAGGAACACCAGTGGCGAAGGCGACTCTCTGGTCTGTAACTGACGCTGAGGTTCGAAAGCGTGGGGAGCAAACAGG</t>
  </si>
  <si>
    <t>Zotu167</t>
  </si>
  <si>
    <t>otu68</t>
  </si>
  <si>
    <t>Bacteria(1.00),Proteobacteria(1.00),Gammaproteobacteria(1.00),Burkholderiales(1.00),Comamonadaceae(1.00),Lampropedia(0.98),Lampropedia_sp.(0.54)</t>
  </si>
  <si>
    <t>TACGTAGGGTGCAAGCGTTAATCGGAATTACTGGGCGTAAAGCGTGCGCAGGCGGCTATGCAAGACTGATGTGAAATCCCCGGGCTCAACCTGGGAACTGCATTAGTGACTGCATAGCTGGAGTGCGGCAGAGGGGGATGGAATTCCGCGTGTAGCAGTGAAATGCGTAGATATGCGGAGGAACACCGATGGCGAAGGCAATCCCCTGGGCCTGCACTGACGCTCATGCACGAAAGCGTGGGGAGCAAACAGG</t>
  </si>
  <si>
    <t>Zotu271</t>
  </si>
  <si>
    <t>Bacteria(0.98),Firmicutes(0.43),Bacilli(0.25),Lactobacillales(0.10),Enterococcaceae(0.05),Enterococcus(0.05),Enterococcus_italicus(0.02)</t>
  </si>
  <si>
    <t>TACGAGAGGGGTTAGCATTATTCATCATTAATGGGTCTAAAGGGTACGTAGGCTGTATCATAAGACTGGAAGGTATCGAACTAAATGAATAAGAGCTTTTCAGTAACTGTGAAACTAGAGTGTAATGGAGGAAAGAGGAACTCCGAGAGTAGGGATGGAATCTGTTGATCCTCGGAAGACCGCTTAAGGCGAAGGCTTCTTTCTAACTAAACACTGACGCTGAGGCTCGAAAGCGTGGGGAGCAAACAGG</t>
  </si>
  <si>
    <t>Zotu536</t>
  </si>
  <si>
    <t>Bacteria(1.00),Proteobacteria(1.00),Gammaproteobacteria(1.00),Enterobacterales(1.00),Morganellaceae(0.71),Providencia(0.61),Providencia_burhodogranariea(0.41)</t>
  </si>
  <si>
    <t>TACGGAGGGTGCAAGCGTTAATCGGAATTACTGGGCGTAAAGCGCACGCAGGCGGTTTGTTAAGTCAGATGTGAAATCCCCGAGCTTAACCTGGGAATGGCATCTAAAACTGGTCAGCTAGAGTCTTGTAGAGGGGGGTAGAATTCCATGTGTAGCGGTGAGATGCGTAGAGATGTGGAGGAATACCGGTGGCGAAGGCGGCCCCCTGGACAAAGACTGACGCTCAGGTGCGAAAGCGTGGGGAGCAAACAGG</t>
  </si>
  <si>
    <t>Zotu153</t>
  </si>
  <si>
    <t>otu60</t>
  </si>
  <si>
    <t>Bacteria(1.00),Bacteroidota(1.00),Bacteroidia(1.00),Flavobacteriales(1.00),Flavobacteriaceae(1.00),Flavobacterium(1.00),metagenome(0.79)</t>
  </si>
  <si>
    <t>TACGGAGGATCCAAGCGTTATCCGGAATCATTGGGTTTAAAGGGTCCGTAGGCGGGTTATTAAGTCAGTGGTGAAAGTTTTCAGCTTAACTGAAAAATTGCCATTGATACTGGTAGTCTTGAATTTTTGTGAAGTAACTAGAATATGTAGTGTAGCGGTGAAATGCTTAGATATTACATGGAATACCAATTGCGAAGGCAGGTTACTAACAAACGATTGACGCTGATGGACGAAAGCGTGGGTAGCGAACAGG</t>
  </si>
  <si>
    <t>Zotu259</t>
  </si>
  <si>
    <t>Bacteria(1.00),Proteobacteria(1.00),Gammaproteobacteria(1.00),Pseudomonadales(0.98),Pseudomonadaceae(0.98),Pseudomonas(0.98),uncultured_bacterium(0.43)</t>
  </si>
  <si>
    <t>TACGGAGGGTGCAAGCGTTAATCGGAATTACTGGGCGTAAAGCGCGCGTAGGTGGTTTGTTAAGTTGGATGTGAAATCCCCGGGCTCAACCTGGGAACTGCATTCAAAACTGACTGACTAGAGTATGGTAGAGGGTGGTGGAATTTCCTGTGTAGCGGTGAAATGCGTAGATATAGGAAGGAACACCAGTGGCGAAGGCGGCCCCCTGGACAAAGACTGACGCTCAGGTGCGAAAGCGTGGGGAGCAAACAGG</t>
  </si>
  <si>
    <t>Zotu341</t>
  </si>
  <si>
    <t>Bacteria(1.00),Bacteroidota(1.00),Bacteroidia(1.00),Sphingobacteriales(1.00),Sphingobacteriaceae(1.00),Pedobacter(1.00),Pedobacter_duraquae(0.58)</t>
  </si>
  <si>
    <t>TACGGAGGATCCAAGCGTTATCCGGATTTATTGGGTTTAAAGGGTGCGTAGGCGGCTTATTAAGTCAGGGGTGAAAGACGGTGGCTCAACCATCGCAGTGCCCTTGATACTGATGAGCTTGAATACACTAGAGGTAGGCGGAATGTGACAAGTAGCGGTGAAATGCATAGATATGTCACAGAACACCGATTGCGAAGGCAGCTTACTATGGTGTCATTGACGCTGAGGCACGAAAGCGTGGGGATCAAACAGG</t>
  </si>
  <si>
    <t>Zotu223</t>
  </si>
  <si>
    <t>Bacteria(1.00),Proteobacteria(1.00),Gammaproteobacteria(1.00),Burkholderiales(1.00),Comamonadaceae(1.00),Xylophilus(0.39),uncultured_bacterium(0.37)</t>
  </si>
  <si>
    <t>TACGTAGGGTGCAAGCGTTAATCGGAATTACTGGGCGTAAAGCGTGCGCAGGCGGTAATGTAAGACAGATGTGAAATCCCCGGGCTCAACCTGGGAACTGCATTTGTGACTGCATTGCTGGAGTGCGGCAGAGGGGGATGGAATTCCGCGTGTAGCAGTGAAATGCGTAGATATGCGGAGGAACACCGATGGCGAAGGCAATCCCCTGGGCCTGCACTGACGCTCATGCACGAAAGCGTGGGGAGCAAACAGG</t>
  </si>
  <si>
    <t>Zotu375</t>
  </si>
  <si>
    <t>Bacteria(1.00),Proteobacteria(1.00),Alphaproteobacteria(1.00),Acetobacterales(1.00),Acetobacteraceae(1.00),Commensalibacter(1.00),uncultured_bacterium(0.42)</t>
  </si>
  <si>
    <t>TACAGAGGGTGCAAGCGTTACTCGGAACGACTGGGCGTAAAGGGCGCGTAGGCGGCTTATATAGTTAGATGTGAAATTCCTGGGCTTAACCTGGGACCTGCATTTGATACGTATAGGCTAGAGTGTGAGAGAGGATTGTGGAATTCCAAGTGTAGAGGTGAAATTCGTAGATATTTGGAGGAACACCGGTGGCGAAGGCGGCAATCTGGCTCACAACTGACGCTGAGGCGCGAAAGCGTGGGGAGCAAACAGG</t>
  </si>
  <si>
    <t>Zotu97</t>
  </si>
  <si>
    <t>Bacteria(1.00),Proteobacteria(1.00),Gammaproteobacteria(1.00),Pseudomonadales(1.00),Pseudomonadaceae(1.00),Pseudomonas(1.00),Pseudomonas_marginalis(0.24)</t>
  </si>
  <si>
    <t>TACAGAGGGTGCAAGCGTTAATCGGAATTACTGGGCGTAAAGCGCGCGTAGGTGGTTTGTTAAGTTGGATGTGAAATCCCCGGGCTCAACCTGGGAACTGCATTCAAAACTGACTGACTAGAGTATGGTAGAGGGTGGTGGAATTTCCTGTGTAGCGGTGAAATGCGTAGATATAGGAAGGAACACCAGTGGCGAAGGCGACCACCTGGACTGATACTGACACTGAGGTGCGAAAGCGTGGGGAGCAAACAGG</t>
  </si>
  <si>
    <t>Zotu198</t>
  </si>
  <si>
    <t>Bacteria(1.00),Proteobacteria(1.00),Gammaproteobacteria(1.00),Enterobacterales(1.00),Erwiniaceae(0.89),Erwinia(0.79),[Pantoea]_cedenensis(0.70)</t>
  </si>
  <si>
    <t>TACGGAGGGTGCAAGCGTTAATCGGAATTACTGGGCGTAAAGCGCACGCAGGCGGTCTGTCAAGTCAGATGTGAAATCCCCGGGCTTAACCTGGGAACTGCATTTGAAACTGGCAGGCTAGAGTCTTGTAGAGGGGGGTAGAATTCCAGGTGTAGCGGTGAAATGCGTAGAGATCTGGAGGAATACCGGTGGCGAAGGCGGCCCCCTGGACAAAGACTGACGCTCAGGTGCGAAAGCGTGGGGAGCAAACAGG</t>
  </si>
  <si>
    <t>Zotu236</t>
  </si>
  <si>
    <t>Bacteria(1.00),Actinobacteriota(1.00),Actinobacteria(1.00),Micrococcales(1.00),Microbacteriaceae(1.00),uncultured(0.69),uncultured_bacterium(0.69)</t>
  </si>
  <si>
    <t>TACGTAGGGTGCAAGCGTTATCCGGAATTATTGGGCGTAAAGAGCTCGTAGGCGGTTTGTCGCGTCTGCTGTGAAAACTGGAGGCTCAACCTCCAGCCTGCAGTGGGTACGGGCAAACTAGAGTGCGGTAGGGGAGATTGGAATTCCTGGTGTAGCGGTGGAATGCGCAGATATCAGGAGGAACACCGATGGCGAAGGCAGATCTCTGGGCCGTAACTGACGCTGAGGAGCGAAAGCATGGGGAGCGAACAGG</t>
  </si>
  <si>
    <t>Zotu237</t>
  </si>
  <si>
    <t>otu80</t>
  </si>
  <si>
    <t>Bacteria(1.00),Proteobacteria(1.00),Alphaproteobacteria(1.00),Sphingomonadales(1.00),Sphingomonadaceae(1.00),Sphingomonas(1.00),uncultured_bacterium(0.98)</t>
  </si>
  <si>
    <t>TACGGAGGGGGCTAGCGTTGTTCGGAATTACTGGGCGTAAAGCGTACGTAGGCGGTTTTGTAAGTTAGAGGTGAAAGCCCGGAGCTCAACTTCGGAATTGCCTTTAAGACTGCATCACTTGAACGTCGGAGAGGTGAGTGGAATTCCGAGTGTAGAGGTGAAATTCGTAGATATTCGGAAGAACACCAGTGGCGAAGGCGGCTCACTGGACGACTGTTGACGCTGAGGTACGAAAGCGTGGGGAGCAAACAGG</t>
  </si>
  <si>
    <t>Zotu202</t>
  </si>
  <si>
    <t>otu75</t>
  </si>
  <si>
    <t>Bacteria(1.00),Actinobacteriota(1.00),Actinobacteria(1.00),Streptomycetales(1.00),Streptomycetaceae(1.00),Streptomyces(1.00),Streptomyces_viridochromogenes(0.48)</t>
  </si>
  <si>
    <t>TACGTAGGGCGCAAGCGTTGTCCGGAATTATTGGGCGTAAAGAGCTCGTAGGCGGCTTGTCACGTCGGGTGTGAAAGCCCGGGGCTTAACCCCGGGTCTGCATTCGATACGGGCTAGCTAGAGTGTGGTAGGGGAGATCGGAATTCCTGGTGTAGCGGTGAAATGCGCAGATATCAGGAGGAACACCGGTGGCGAAGGCGGATCTCTGGGCCATTACTGACGCTGAGGAGCGAAAGCGTGGGGAGCGAACAGG</t>
  </si>
  <si>
    <t>Zotu311</t>
  </si>
  <si>
    <t>Bacteria(1.00),Proteobacteria(1.00),Gammaproteobacteria(1.00),Enterobacterales(0.97),Yersiniaceae(0.84),Serratia(0.69),Ewingella_americana(0.37)</t>
  </si>
  <si>
    <t>TACGGAGGGTGCAAGCGTTAATCGGAATTACTGGGCGTAAAGCGCGCGTAGGTGGTTTGTTAAGTTGAATGTGAAATCCCCGAGCTTAACTTGGGAACTGCATTTGAAACTGGCAAGCTAGAGTCTTGTAGAGGGGGGTAGAATTCCAGGTGTAGCGGTGAAATGCGTAGAGATCTGGAGGAATACCGGTGGCGAAGGCGGCCCCCTGGACAAAGACTGACGCTCAGGTGCGAAAGCGTGGGGAGCAAACAGG</t>
  </si>
  <si>
    <t>Zotu263</t>
  </si>
  <si>
    <t>Bacteria(1.00),Bacteroidota(1.00),Bacteroidia(1.00),Sphingobacteriales(1.00),Sphingobacteriaceae(1.00),Pedobacter(0.98),uncultured_bacterium(0.71)</t>
  </si>
  <si>
    <t>TACGGAGGATCCAAGCGTTATCCGGATTTATTGGGTTTAAAGGGTGCGTAGGCGGCCCGTTAAGTCAGGGGTGAAAGACGGTAGCTCAACTATCGCAGTGCCTTTGATACTGATGGGCTTGAATGAACTAGAGGTAGGCGGAATGAGACAAGTAGCGGTGAAATGCATAGATATGTCTCAGAACACCGATTGCGAAGGCAGCTTACTATGGTTTAATTGACGCTGAGGCACGAAAGCGTGGGGATCAAACAGG</t>
  </si>
  <si>
    <t>Zotu289</t>
  </si>
  <si>
    <t>Bacteria(1.00),Proteobacteria(1.00),Gammaproteobacteria(1.00),Burkholderiales(1.00),Oxalobacteraceae(0.99),Massilia(0.99),uncultured_bacterium(0.85)</t>
  </si>
  <si>
    <t>TACGTAGGGTGCAAGCGTTAATCGGAATTACTGGGCGTAAAGCGTGCGCAGGCGGTTTTGTAAGTCTGACGTGAAATCCCCGGGCTCAACCTGGGAATTGCGTTGGAGACTGCAAGGCTAGAATCTGGCAGAGGGGGGTAGAATTCCACGTGTAGCAGTGAAATGCGTAGAGATGTGGAGGAACACCGATGGCGAAGGCAGCCCCCTGGGTCAAGATTGACGCTCATGCACGAAAGCGTGGGGAGCAAACAGG</t>
  </si>
  <si>
    <t>Zotu208</t>
  </si>
  <si>
    <t>Bacteria(1.00),Actinobacteriota(1.00),Actinobacteria(1.00),Corynebacteriales(1.00),Mycobacteriaceae(1.00),Mycobacterium(1.00),Mycobacterium_sp.(0.29)</t>
  </si>
  <si>
    <t>TACGTAGGGTCCGAGCGTTGTCCGGAATTACTGGGCGTAAAGAGCTCGTAGGTGGTTTGTCGCGTTGTTCGTGAAAACTCACAGCTTAACTGTGGGCGTGCGGGCGATACGGGCAGACTGGAGTACTGCAGGGGAGACTGGAATTCCTGGTGTAGCGGTGGAATGCGCAGATATCAGGAGGAACACCGGTGGCGAAGGCGGGTCTCTGGGCAGTAACTGACGCTGAGGAGCGAAAGCGTGGGGAGCGAACAGG</t>
  </si>
  <si>
    <t>Zotu313</t>
  </si>
  <si>
    <t>otu96</t>
  </si>
  <si>
    <t>Bacteria(1.00),Firmicutes(1.00)</t>
  </si>
  <si>
    <t>TACGTAGGGGGCTAGCGTTATCCGGAATTACTGGGCGTAAAGGGTGCGTAGGTGGTTTCTTAAGTCAGAGGTGAAAGGCTACGGCTCAACCGTAGTAAGCCTTTGAAACTGGGAAACTTGAGTGCAGGAGAGGAGAGTGGAATTCCTAGTGTAGCGGTGAAATGCGTAGATATTAGGAGGAACACCAGTTGCGAAGGCGGCTCTCTGGACTGTAACTGACACTGAGGCACGAAAGCGTGGGGAGCAAACAGG</t>
  </si>
  <si>
    <t>Zotu433</t>
  </si>
  <si>
    <t>Bacteria(1.00),Bacteroidota(1.00),Bacteroidia(1.00),Bacteroidales(1.00),Dysgonomonadaceae(1.00),Dysgonomonas(1.00),uncultured_Bacteroidetes(0.73)</t>
  </si>
  <si>
    <t>TACGGAGGATGCGAGCGTTATCCGGATTTATTGGGTTTAAAGGGTGCGTAGGCGGGAGCTTAAGTCAGCGGTGAAAGTTTGAGGCTCAACCTTAAAATTGCCGTTGAAACTGGGTTTCTTGAGTATATTTGAAGTAGGCGGAATTCGTGGTGTAGCGGTGAAATGCATAGATATCACGAAGAACTCCAATTGCGCAGGCAGCTTACTAAACTATAACTGACGCTGAGGCACGAAAGCGTGGGTATCAAACAGG</t>
  </si>
  <si>
    <t>Zotu359</t>
  </si>
  <si>
    <t>Bacteria(1.00),Proteobacteria(1.00),Gammaproteobacteria(1.00),Enterobacterales(1.00),Morganellaceae(0.96),Providencia(0.94),Providencia_burhodogranariea(0.60)</t>
  </si>
  <si>
    <t>TACGAAGGGGGCCAGCGTTACTCGGAATGACCGGGCGTAAAGCGCACGCAGGCGGTTGATTAAGTTAGATGTGAAATCCCCGGGCTTAACCTGGGAATGGCATCTAAAACTGGTCAGCTAGAGTCTTGTAGAGGGGGGTAGAATTCCATGTGTAGCGGTGAAATGCGTAGAGATGTGGAGGAATACCGGTGGCGAAGGCGGCCCCCTGGACAAAGACTGACGCTCAGGTGCGAAAGCGTGGGGAGCAAACAGG</t>
  </si>
  <si>
    <t>Zotu166</t>
  </si>
  <si>
    <t>otu67</t>
  </si>
  <si>
    <t>Bacteria(1.00),Proteobacteria(1.00),Alphaproteobacteria(1.00),Sphingomonadales(1.00),Sphingomonadaceae(1.00),Sphingomonas(1.00),Sphingomonas_sp.(0.53)</t>
  </si>
  <si>
    <t>TACGGAGGGGGCTAGCGTTGTTCGGAATTACTGGGCGTAAAGCGCACGTAGGCGGCTTGGTAAGTTAGAGGTGAAAGCCCAGGGCTCAACCCTGGAATTGCCTTTAAGACTGCCGAGCTAGTAGGTGAGAGAGGTGAGTGGAATTCCGAGTGTAGAGGTGAAATTCGTAGATATTCGGAAGAACACCAGTGGCGAAGGCGGCTCACTGGCTCATTCTAGACGCTGAGGTGCGAAAGCGTGGGGAGCAAACAGG</t>
  </si>
  <si>
    <t>Zotu330</t>
  </si>
  <si>
    <t>Bacteria(1.00),Actinobacteriota(1.00),Actinobacteria(1.00),Micrococcales(1.00),Microbacteriaceae(1.00),Agreia(0.93),Agreia_sp.(0.87)</t>
  </si>
  <si>
    <t>TACGTAGGGTGCAAGCGTTGTCCGGAATTATTGGGCGTAAAGAGCTCGTAGGCGGTTTGTCGCGTCTGCTGTGAAAACTGGAGGCTCAACCTCCAGCCTGCAGTGGGTACGGGCAGACTAGAGTGCGGTAGGGGAGATTGGAATTCCTGGTGTAGCGGTGGAATGCGCAGATATCAGGAGGAACACCGATGGCGAAGGCAGATCTCTGGGCCGTAACTGACGCTGAGGAGCGAAAGCATGGGGAGCGAACAGG</t>
  </si>
  <si>
    <t>Zotu185</t>
  </si>
  <si>
    <t>otu72</t>
  </si>
  <si>
    <t>Bacteria(1.00),Firmicutes(1.00),Bacilli(1.00),Lactobacillales(1.00),Lactobacillaceae(1.00),Lactobacillus(1.00),Lactobacillus_sakei(0.52)</t>
  </si>
  <si>
    <t>TACGTAGGTGGCAAGCGTTGTCCGGATTTATTGGGCGTAAAGCGAGCGCAGGCGGTTTCTTAAGTCTGATGTGAAAGCCTTCGGCTCAACCGAAGAAGTGCATCGGAAACTGGGAAACTTGAGTGCAGAAGAGGACAGTGGAACTCCATGTGTAGCGGTGAAATGCGTAGATATATGGAAGAACACCAGTGGCGAAGGCGGCTGTCTGGTCTGTAACTGACGCTGAGGCTCGAAAGCATGGGTAGCAAACAGG</t>
  </si>
  <si>
    <t>Zotu268</t>
  </si>
  <si>
    <t>Bacteria(1.00),Proteobacteria(1.00),Gammaproteobacteria(1.00),Burkholderiales(1.00),Comamonadaceae(1.00),Rhodoferax(0.88),uncultured_bacterium(0.53)</t>
  </si>
  <si>
    <t>TACGTAGGGTGCGAGCGTTAATCGGAATTACTGGGCGTAAAGCGTGCGCAGGCGGTTATATAAGACAGATGTGAAATCCCCGGGCTCAACCTGGGACCTGCATTTGTGACTGTATAGCTAGAGTACGGTAGAGGGGGATGGAATTCCGCGTGTAGCAGTGAAATGCGTAGATATGCGGAGGAACACCGATGGCGAAGGCAATCCCCTGGACCTGTACTGACGCTCATGCACGAAAGCGTGGGGAGCAAACAGG</t>
  </si>
  <si>
    <t>Zotu1727</t>
  </si>
  <si>
    <t>Bacteria(1.00),Proteobacteria(1.00),Alphaproteobacteria(1.00),Acetobacterales(1.00),Acetobacteraceae(1.00),Commensalibacter(1.00),uncultured_bacterium(0.54)</t>
  </si>
  <si>
    <t>TACGGGGGGTGCAAGCGTTAATCGGAATGACTGGGCGTAAAGGGCGCGTAGGCGGCTTATATAGTTAGATGTGAAATTCCTGGGCTTAACCTGGGACCTGCATTTGATACGTATAGGCTAGAGTGTGAGAGAGGATTGTGGAATTCCAAGTGTAGAGGTGAAATTCGTAGATATTTGGAGGAACATCGGTGGCGAAGGCGGCAATCTGGCTCACAACTGACGCTGAGGCGCGAAAGCGTGGGGAGCAAACAGG</t>
  </si>
  <si>
    <t>Zotu233</t>
  </si>
  <si>
    <t>Bacteria(1.00),Proteobacteria(1.00),Gammaproteobacteria(1.00),Burkholderiales(1.00),Comamonadaceae(1.00),Variovorax(0.76),Variovorax_paradoxus(0.47)</t>
  </si>
  <si>
    <t>TACGTAGGGTGCAAGCGTTAATCGGAATTACTGGGCGTAAAGCGTGCGCAGGCGGTTATGTAAGACAGTTGTGAAATCCCCGGGCTCAACCTGGGAATTGCATCTGTGACTGCATAGCTAGAGTACGGTAGAGGGGGATGGAATTCCGCGTGTAGCAGTGAAATGCGTAGATATGCGGAGGAACACCGATGGCGAAGGCAATCCCCTGGACCTGTACTGACGCTCATGCACGAAAGCGTGGGGAGCAAACAGG</t>
  </si>
  <si>
    <t>Zotu300</t>
  </si>
  <si>
    <t>otu93</t>
  </si>
  <si>
    <t>Bacteria(1.00),Proteobacteria(1.00),Alphaproteobacteria(1.00),Rhizobiales(1.00),Beijerinckiaceae(1.00),Methylobacterium-Methylorubrum(1.00),Methylobacterium_sp.(0.96)</t>
  </si>
  <si>
    <t>TACGAAGGGGGCTAGCGTTGCTCGGAATCACTGGGCGTAAAGGGCGCGTAGGCGGCCATTCAAGTCGGGGGTGAAAGCCTGTGGCTCAACCACAGAATTGCCTTCGATACTGTTTGGCTTGAGTATGGTAGAGGTCAGTGGAACTGCGAGTGTAGAGGTGAAATTCGTAGATATTCGCAAGAACACCAGTGGCGAAGGCGGCTGACTGGACCATTACTGACGCTGAGGCGCGAAAGCGTGGGGAGCAAACAGG</t>
  </si>
  <si>
    <t>Zotu324</t>
  </si>
  <si>
    <t>otu101</t>
  </si>
  <si>
    <t>Bacteria(1.00),Proteobacteria(1.00),Alphaproteobacteria(1.00),Rhizobiales(1.00),Xanthobacteraceae(1.00),Rhodopseudomonas(0.99),alpha_proteobacterium(0.63)</t>
  </si>
  <si>
    <t>TACGAAGGGGGCTAGCGTTGCTCGGAATCACTGGGCGTAAAGGGTGCGTAGGCGGGTTTTTAAGTCAGAGGTGAAATCCTGGAGCTCAACTCCAGAACTGCCTTTGATACTGGGAATCTTGAGTATGGAAGAGGTGAGTGGAACTGCGAGTGTAGAGGTGAAATTCGTAGATATTCGCAAGAACACCAGTGGCGAAGGCGGCTCACTGGTCCATAACTGACGCTGAGGCACGAAAGCGTGGGGAGCAAACAGG</t>
  </si>
  <si>
    <t>Zotu205</t>
  </si>
  <si>
    <t>otu76</t>
  </si>
  <si>
    <t>Bacteria(1.00),Actinobacteriota(1.00),Actinobacteria(1.00),Propionibacteriales(1.00),Nocardioidaceae(1.00),Aeromicrobium(0.98),uncultured_bacterium(0.43)</t>
  </si>
  <si>
    <t>TACGTAGGGTCCGAGCGTTGTCCGGAATTATTGGGCGTAAAGGGCTCGTAGGCGGTTTGTCACGTCGGGAGTGAAAACTCAGGGCTCAACCCTGAGCGTGCTTCCGATACGGGCAGACTAGAGGTATGCAGGGGAGAACGGAATTCCTGGTGTAGCGGTGGAATGCGCAGATATCAGGAGGAACACCGGTGGCGAAGGCGGTTCTCTGGGCATTACCTGACGCTGAGGAGCGAAAGCATGGGGAGCGAACAGG</t>
  </si>
  <si>
    <t>Zotu315</t>
  </si>
  <si>
    <t>Bacteria(1.00),Bacteroidota(1.00),Bacteroidia(1.00),Cytophagales(1.00),Hymenobacteraceae(1.00),Hymenobacter(1.00),uncultured_bacterium(0.96)</t>
  </si>
  <si>
    <t>TACGGAGGGTGCGAGCGTTGTCCGGATTTATTGGGTTTAAAGGGTGCGTAGGCGGCTTTTTAAGTCTGGGGTGAAAGCCCGCTGCTCAACAGCGGAACTGCCCTGGATACTGGAGAGCTTGAGTACAGACGAGGTTGGCGGAATGGACTGAGTAGCGGTGAAATGCATAGATACAGTCCAGAACCCCGATTGCGAAGGCAGCTGACTAGGCTGTTACTGACGCTGAGGCACGAAAGCGTGGGGAGCGAACAGG</t>
  </si>
  <si>
    <t>Zotu360</t>
  </si>
  <si>
    <t>Bacteria(1.00),Proteobacteria(1.00),Gammaproteobacteria(1.00),Enterobacterales(0.99),Enterobacteriaceae(0.98),Enterobacter(0.69),Enterobacter_asburiae(0.35)</t>
  </si>
  <si>
    <t>TACGGAGGGTGCAAGCGTTAATCGGAATTACTGGGCGTAAAGCGCACGCAGGCGGTTTGTCAAGTCGGATGTGAAATCCCCGGGCTCAACCTGGGAACTGCATTCGAAACGGGCAAGCTAGAGTCTTGTAGAGGGGGGTAGAATTCCAGGTGTAGCGGTGAAATGCGTAGAGATCTGGAGGAATACCGGTGGCGAAGGCGGCCCCCTGGACAAAGACTGACGCTCAGGTGCGAAAGCGTGGGGAGCAAACAGG</t>
  </si>
  <si>
    <t>Zotu314</t>
  </si>
  <si>
    <t>otu97</t>
  </si>
  <si>
    <t>Bacteria(1.00),Firmicutes(1.00),Bacilli(1.00),Lactobacillales(1.00),Enterococcaceae(0.89),Enterococcus(0.85),uncultured_organism(0.17)</t>
  </si>
  <si>
    <t>TACGTAGGTGGCAAGCGTTGTCCGGATTTATTGGGCGTAAAGCGAGCGCAGGCGGTTTCTTAAGTCTGATGTGAAAGCCCCCGGCTCAACCGGGGAGGGTCATTGGAAACTGGGAGACTTGAGTGCAGAAGAGGAGAGTGGAATTCCATGTGTAGCGGTGAAATGCGTAGATATATGGAGGAACACCAGTGGCGAAGGCATCTTTCTATTAAACACTGACGCTAAGAGACTAAAGTGTGGGTAGCGATAAGG</t>
  </si>
  <si>
    <t>Zotu279</t>
  </si>
  <si>
    <t>otu88</t>
  </si>
  <si>
    <t>Bacteria(1.00),Proteobacteria(1.00),Alphaproteobacteria(1.00),Acetobacterales(1.00),Acetobacteraceae(1.00),Acidiphilium(1.00),uncultured_soil(0.63)</t>
  </si>
  <si>
    <t>TACGAAGGGGGCTAGCGTTGCTCGGAATGACTGGGCGTAAAGGGCGCGTAGGCGGAATGCTTTGTCGGGCGTGAAATTCCAGGGCTTAACCTTGGGACTGCGTTCGAGACGGGTATTCTAGAGTGGAGAAGAGGGTCGTGGAATTCCCAGTGTAGAGGTGAAATTCGTAGATATTGGGAAGAACACCGGTGGCGAAGGCGGCGACCTGGTCTTTTACTGACGCTGAGGCGCGAAAGCGTGGGGAGCAAACAGG</t>
  </si>
  <si>
    <t>Zotu978</t>
  </si>
  <si>
    <t>Bacteria(1.00),Firmicutes(1.00),Bacilli(1.00),Lactobacillales(1.00),Enterococcaceae(1.00),Enterococcus(1.00),Enterococcus_haemoperoxidus(0.59)</t>
  </si>
  <si>
    <t>TACGGGGGGTGCGAGCGTTGTCCGGATTTATTGGGCGTAAAGCGAGCGCAGGCGGTTTCTTAAGTCTGATGTGAAAGCCCCCGGCTCAACCGGGGAGGGTCATTGGAAACTGGGAGACTTGAGTGCAGAAGAGGAGAGTGGAATTCCATGTGTAGCGGTGAAATGCGTAGATATATGGAGGAACACCAGTGGCGAAGGCGACTCTCTGGTCTGTAACTGACGCTGAGGCTCGAAAGCGTGGGGAGCAAACAGG</t>
  </si>
  <si>
    <t>Zotu371</t>
  </si>
  <si>
    <t>Bacteria(1.00),Proteobacteria(1.00),Gammaproteobacteria(1.00),Pseudomonadales(0.99),Pseudomonadaceae(0.93),Pseudomonas(0.93),Pseudomonas_fragi(0.55)</t>
  </si>
  <si>
    <t>TACGGAGGGTGCAAGCGTTAATCGGAATTACTGGGCGTAAAGCGCACGCAGGCGGTTTGTTAAGTTAGATGTGAAATCCCCGGGCTCAACCTGGGAACTGCATCCAAAACTGGCAAGCTAGAGTATGGTAGAGGGTAGTGGAATTCCCTGTGTAGCGGTGAAATGCGTAGATATAGGAAGGAACACCAGTGGCGAAGGCGACTACCTGGACTGATACTGACACTGAGGTGCGAAAGCGTGGGGAGCAAACAGG</t>
  </si>
  <si>
    <t>Zotu378</t>
  </si>
  <si>
    <t>Bacteria(1.00),Proteobacteria(1.00),Gammaproteobacteria(1.00),Enterobacterales(0.99),Morganellaceae(0.40),Providencia(0.30),Providencia_burhodogranariea(0.20)</t>
  </si>
  <si>
    <t>TACGGAGGGTGCAAGCGTTAATCGGAATTACTGGGCGTAAAGCGCACGCAGGCGGTTTGTTAAGTCAGATGTGAAATCCCCGAGCTCAACCTGGGAACGGCATCTAAAACTGGTCAGCTAGAGTCTTGTAGAGGGGGGTAGAATTCCATGTGTAGCGGTGAAATGCGTAGAGATGTGGAGGAATACCGGTGGCGAAGGCGGCCCCCTGGACAAAGACTGACGCTCAGGTGCGAAAGCGTGGGGAGCAAACAGG</t>
  </si>
  <si>
    <t>Zotu391</t>
  </si>
  <si>
    <t>Bacteria(1.00),Firmicutes(0.55),Bacilli(0.55),Lactobacillales(0.53),Carnobacteriaceae(0.53),Carnobacterium(0.45),Carnobacterium_divergens(0.41)</t>
  </si>
  <si>
    <t>TACGGGGGGTGCAAGCGTTAATCGGAATTACTGGGCGTAAAGCGCACGCAGGCGGTTCTTTAAGTCTGATGTGAAAGCCCCCGGCTCAACCGGGGAGGGTCATTGGAAACTGGAGAACTTGAGTGCAGAAGAGGAGAGTGGAATTCCATGTGTAGCGGTGAAATGCGTAGATATATGGAGGAACACCAGTGGCAAAGGCGACTCTCTGGTCTGTAACTGACGCTGAGGCTCGAAAGCGTGGGGAGCAAACAGG</t>
  </si>
  <si>
    <t>Zotu301</t>
  </si>
  <si>
    <t>Bacteria(1.00),Bacteroidota(1.00),Bacteroidia(1.00),Sphingobacteriales(1.00),Sphingobacteriaceae(1.00),Pedobacter(1.00),Pedobacter_agri(0.83)</t>
  </si>
  <si>
    <t>TACGGAGGATCCAAGCGTTATCCGGATTTATTGGGTTTAAAGGGTGCGTAGGCGGCCTGTTAAGTCAGGGGTGAAAGACGGTAGCTCAACTATCGCAGTGCCCTTGATACTGATGGGCTTGAATGGACTAGAGGTAGGCGGAATGAGACAAGTAGCGGTGAAATGCATAGATATGTCTCAGAACACCGATTGCGAAGGCAGCTTACTATGGTCTTATTGACGCTGAGGCACGAAAGCGTGGGGATCAAACAGG</t>
  </si>
  <si>
    <t>Zotu557</t>
  </si>
  <si>
    <t>Bacteria(1.00),Firmicutes(1.00),Bacilli(1.00),Lactobacillales(1.00),Enterococcaceae(1.00),Enterococcus(1.00),Enterococcus_cecorum(0.89)</t>
  </si>
  <si>
    <t>TACGTAGGTGGCAAGCGTTGTCCGGATTTATTGGGCGTAAAGCGAGCGCAGGCGGTCTTTTAAGTCTGATGTGAAAGCCCCCGGCTTAACCGGGGAGGGTCATTGGAAACTGGGAGACTTGAGTGCAGAAGAGGAAAGCGGAATTCCATGTGTAGCGGTGAAATGCGTAGATATATGGAGGAACACCAGTGGCGAAGGCGGCTTTCTGGTCTGTAACTGACGCTGAGGCTCGAAAGCGTGGGGAGCAAACAGG</t>
  </si>
  <si>
    <t>Zotu401</t>
  </si>
  <si>
    <t>Bacteria(1.00),Proteobacteria(1.00),Alphaproteobacteria(1.00),Rhizobiales(1.00),Xanthobacteraceae(1.00),Tardiphaga(0.64),Tardiphaga_robiniae(0.36)</t>
  </si>
  <si>
    <t>TACGAAGGGGGCTAGCGTTGCTCGGAATCACTGGGCGTAAAGGGTGCGTAGGCGGGTTTTTAAGTCAGAGGTGAAATCCTGGAGCTCAACTCCAGAACTGCCTTTGATACTGAAAGTCTTGAGTATGGGAGAGGTGAGTGGAACTGCGAGTGTAGAGGTGAAATTCGTAGATATTCGCAAGAACACCAGTGGCGAAGGCGGCTCACTGGCCCATTACTGACGCTGAGGCACGAAAGCGTGGGGAGCAAACAGG</t>
  </si>
  <si>
    <t>Zotu568</t>
  </si>
  <si>
    <t>otu139</t>
  </si>
  <si>
    <t>Bacteria(1.00),Bacteroidota(1.00),Bacteroidia(1.00),Flavobacteriales(1.00),Weeksellaceae(1.00),Cloacibacterium(1.00),Cloacibacterium_rupense(0.97)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</si>
  <si>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</si>
  <si>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Zotu280</t>
  </si>
  <si>
    <t>otu89</t>
  </si>
  <si>
    <t>Bacteria(1.00),Proteobacteria(1.00),Alphaproteobacteria(1.00),Rhizobiales(1.00),Xanthobacteraceae(1.00),Bradyrhizobium(0.97),Bradyrhizobium_japonicum(0.97)</t>
  </si>
  <si>
    <t>TACGAAGGGGGCTAGCGTTGCTCGGAATCACTGGGCGTAAAGGGTGCGTAGGCGGGTCTTTAAGTCAGGGGTGAAATCCTGGAGCTCAACTCCAGAACTGCCTTTGATACTGAGGATCTTGAGTTCGGGAGAGGTGAGTGGAACTGCGAGTGTAGAGGTGAAATTCGTAGATATTCGCAAGAACACCAGTGGCGAAGGCGGCTCACTGGCCCGATACTGACGCTGAGGCACGAAAGCGTGGGGAGCAAACAGG</t>
  </si>
  <si>
    <t>Zotu277</t>
  </si>
  <si>
    <t>Bacteria(1.00),Bacteroidota(1.00),Bacteroidia(1.00),Cytophagales(1.00),Hymenobacteraceae(1.00),Hymenobacter(1.00),Hymenobacter_sp.(0.56)</t>
  </si>
  <si>
    <t>TACGGAGGGTGCGAGCGTTGTCCGGATTTATTGGGTTTAAAGGGTGCGTAGGCGGCCGTTTAAGTCTGGGGTGAAAGCCCGCTGCTCAACAGCGGAACTGCCCTGGATACTGGATGGCTTGAGTACAGACGAGGTTGGCGGAATGGACAGAGTAGCGGTGAAATGCATAGATACTGTCCAGAACCCCGATTGCGAAGGCAGCTGACTAGGCTGTTACTGACGCTGAGGCACGAAAGCGTGGGGAGCGAACAGG</t>
  </si>
  <si>
    <t>Zotu227</t>
  </si>
  <si>
    <t>Bacteria(1.00),Proteobacteria(1.00),Gammaproteobacteria(1.00),Burkholderiales(1.00),Comamonadaceae(1.00),Limnohabitans(0.69),uncultured_bacterium(0.69)</t>
  </si>
  <si>
    <t>TACGTAGGGTGCAAGCGTTAATCGGAATTACTGGGCGTAAAGCGTGCGCAGGCGGTGATGTAAGACAGATGTGAAATCCCCGGGCTCAACCTGGGACCTGCATTTGTGACTGCATCGCTAGAGTACGGTAGAGGGGGATGGAATTCCGCGTGTAGCAGTGAAATGCGTAGATATGCGGAGGAACACCGATGGCGAAGGCAATCCCCTGGACCTGTACTGACGCTCATGCACGAAAGCGTGGGGAGCAAACAGG</t>
  </si>
  <si>
    <t>Zotu467</t>
  </si>
  <si>
    <t>Bacteria(1.00),Proteobacteria(1.00),Gammaproteobacteria(1.00),Enterobacterales(0.99),Enterobacteriaceae(0.69),Enterobacter(0.48),Pantoea_agglomerans(0.16)</t>
  </si>
  <si>
    <t>TACGGAGGGTGCAAGCGTTAATCGGAATTACTGGGCGTAAAGCGCACGCAGGCGGTCTGTCAAGTCGGATGTGAAATCCCCGGGCTCAACCTGGGAACTGCATTCGAAACGGGCAGACTAGAGTCTTGTAGAGGGGGGTAGAATTCCAGGTGTAGCGGTGAAATGCGTAGAGATCTGGAGGAATACCGGTGGCGAAGGCGGCCCCCTGGACAAAGACTGACGCTCAGGTGCGAAAGCGTGGGGAGCAAACAGG</t>
  </si>
  <si>
    <t>Zotu302</t>
  </si>
  <si>
    <t>otu94</t>
  </si>
  <si>
    <t>Bacteria(1.00),Proteobacteria(1.00),Gammaproteobacteria(1.00),Pseudomonadales(1.00),Moraxellaceae(1.00),Alkanindiges(1.00),Moraxellaceae_bacterium(0.99)</t>
  </si>
  <si>
    <t>TACAGAGGGTGCGAGCGTTAATCGGAATTACTGGGCGTAAAGCGCGCGTAGGCGGCTTGTTAAGTCAAATGTGAAATCCCCGAGCTTAACTTGGGCATTGCATTCGATACTGGCAAGCTAGAGTATGGGAGAGGAAGGTAGAATTCCAGGTGTAGCGGTGAAATGCGTAGAGATCTGGAGGAATACCGATGGCGAAGGCAGCCTTCTGGCCTAATACTGACGCTGAGGTGCGAAAGCATGGGGAGCAAACAGG</t>
  </si>
  <si>
    <t>Zotu1788</t>
  </si>
  <si>
    <t>Bacteria(1.00),Proteobacteria(1.00),Gammaproteobacteria(1.00),Enterobacterales(0.93),Morganellaceae(0.53),Providencia(0.52),Providencia_burhodogranariea(0.27)</t>
  </si>
  <si>
    <t>TACGGAGGGTGCAAGCGTTAATCGGAATTACTGGGCGTAAAGCGCACGCAGGCGGTTTGTTAAGTTAGATGTGAAATCCCCGGGCTTAACCTGGGAATGGCATCTAAAACTGGTCAGCTAGAGTCTTGTAGAGGGGGGTAGAATTCCAGGTGTAGCGGTGAAATGCGTAGAGATCTGGAGGAATACCGGTGGCGAAGGCGGCCCCCTGGACAAAGACTGACGCTCAGGTGCGAAAGCGTGGGGAGCAAACAGG</t>
  </si>
  <si>
    <t>Zotu394</t>
  </si>
  <si>
    <t>otu114</t>
  </si>
  <si>
    <t>Bacteria(1.00),Proteobacteria(1.00),Alphaproteobacteria(1.00),Rhizobiales(1.00),Rhizobiaceae(1.00),Aureimonas(1.00),Aurantimonas_sp.(0.80)</t>
  </si>
  <si>
    <t>TACGAAGGGGGCTAGCGTTGTTCGGAATTACTGGGCGTAAAGCGCACGTAGGCGGATATTTAAGTCGGGGGTGAAATCCCGGGGCTCAACCCCGGAACTGCCTTCGATACTGGGTATCTTGAGTTCGGAAGAGGTGAGTGGAATTGCGAGTGTAGAGGTGAAATTCGTAGATATTCGCAGGAACACCAGTGGCGAAGGCGGCTCACTGGTCCGATACTGACGCTGAGGTGCGAAAGCGTGGGGAGCAAACAGG</t>
  </si>
  <si>
    <t>Zotu386</t>
  </si>
  <si>
    <t>Bacteria(1.00),Proteobacteria(1.00),Gammaproteobacteria(1.00),Burkholderiales(1.00),Comamonadaceae(1.00),Limnohabitans(0.43),Limnohabitans_sp.(0.43)</t>
  </si>
  <si>
    <t>TACGTAGGGTGCAAGCGTTAATCGGAATTACTGGGCGTAAAGCGTGCGCAGGCGGTTATGTAAGACAGAGGTGAAATCCCCGGGCTCAACCTGGGAACTGCCTTTGTGACTGCATAGCTAGAGTACGGTAGAGGGGGATGGAATTCCGCGTGTAGCAGTGAAATGCGTAGATATGCGGAGGAACACCGATGGCGAAGGCAATCCCCTGGACCTGTACTGACGCTCATGCACGAAAGCGTGGGGAGCAAACAGG</t>
  </si>
  <si>
    <t>Zotu447</t>
  </si>
  <si>
    <t>otu106</t>
  </si>
  <si>
    <t>Bacteria(1.00),Proteobacteria(1.00),Alphaproteobacteria(1.00),Rhizobiales(1.00),Devosiaceae(1.00),Devosia(1.00),Devosia_epidermidihirudinis(0.34)</t>
  </si>
  <si>
    <t>TACGAAGGGGGCTAGCGTTGTTCGGATTTACTGGGCGTAAAGCGCACGTAGGCGGATTGGTCAGTTAGGGGTGAAATCCTGGAGCTCAACTCCAGAACTGCCTTTAATACTGCCAGTCTAGAGTCCGGAAGAGGTAAGTGGAACTCCTAGTGTAGAGGTGGAATTCGTAGATATTAGGAAGAACACCAGTGGCGAAGGCGGCTTACTGGTCCGGTACTGACGCTGAGGTGCGAAAGCGTGGGGAGCAAACAGG</t>
  </si>
  <si>
    <t>Zotu174</t>
  </si>
  <si>
    <t>Bacteria(1.00),Actinobacteriota(1.00),Actinobacteria(1.00),Micrococcales(1.00),Microbacteriaceae(1.00),Parafrigoribacterium(0.47),uncultured_bacterium(0.47)</t>
  </si>
  <si>
    <t>TACGTAGGGTGCAAGCGTTGTCCGGAATTATTGGGCGTAAAGAGCTCGTAGGCGGTTTGTCGCGTCTGCTGTGAAAACTGGAGGCTCAACCTCCAGCCTGCAGTGGGTACGGGCAGACTAGAGTGCGGTAGGGGAGATTGGAATTCCTGGTGTAGCGGTGGAATGCGCAGATATCAGGAGGAACACCAATGGCGAAGGCAGATCTCTGGGCCGTAACTGACGCTGAGGAGCGAAAGCATGGGGAGCGAACAGG</t>
  </si>
  <si>
    <t>Zotu226</t>
  </si>
  <si>
    <t>Bacteria(1.00),Proteobacteria(1.00),Alphaproteobacteria(1.00),Rhizobiales(1.00),Rhizobiaceae(1.00),Ochrobactrum(1.00),Ochrobactrum_sp.(0.99)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</si>
  <si>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</si>
  <si>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Zotu379</t>
  </si>
  <si>
    <t>otu110</t>
  </si>
  <si>
    <t>Bacteria(1.00),Proteobacteria(1.00),Alphaproteobacteria(1.00),Caulobacterales(1.00),Caulobacteraceae(1.00),Brevundimonas(1.00),Brevundimonas_bacteroides(0.51)</t>
  </si>
  <si>
    <t>TACGAAGGGGGCTAGCGTTGCTCGGAATTACTGGGCGTAAAGGGAGCGTAGGCGGACATTTAAGTCAGGGGTGAAATCCCAGAGCTCAACTCTGGAACTGCCTTTGATACTGGGTGTCTTGAGTGTGATAGAGGTATGTGGAACTCCGAGTGTAGAGGTGAAATTCGTAGATATTCGGAAGAACACCAGTGGCGAAGGCGACATACTGGATCATTACTGACGCTGAGGCTCGAAAGCGTGGGGAGCAAACAGG</t>
  </si>
  <si>
    <t>Zotu347</t>
  </si>
  <si>
    <t>otu105</t>
  </si>
  <si>
    <t>Bacteria(1.00),Actinobacteriota(1.00),Actinobacteria(1.00),Corynebacteriales(1.00),Nocardiaceae(1.00),Rhodococcus(1.00),Rhodococcus_corynebacterioides(0.99)</t>
  </si>
  <si>
    <t>TACGTAGGGTGCAAGCGTTGTCCGGAATTACTGGGCGTAAAGAGCTCGTAGGCGGTTTGTCGCGTCGTCTGTGAAAACCAGCAGCTCAACTGTTGGCTTGCAGGCGATACGGGCAGACTTGAGTATTTCAGGGGAGACTGGAATTCCTGGTGTAGCGGTGAAATGCGCAGATATCAGGAGGAACACCGGTGGCGAAGGCGGGTCTCTGGGAAATAACTGACGCTGAGGAGCGAAAGCGTGGGTAGCGAACAGG</t>
  </si>
  <si>
    <t>Zotu253</t>
  </si>
  <si>
    <t>otu83</t>
  </si>
  <si>
    <t>Bacteria(1.00),Proteobacteria(1.00),Gammaproteobacteria(1.00),Burkholderiales(1.00),Oxalobacteraceae(1.00),Herbaspirillum(0.37),Herbaspirillum_sp.(0.14)</t>
  </si>
  <si>
    <t>TACGTAGGGTGCAAGCGTTAATCGGAATTACTGGGCGTAAAGCGTGCGCAGGCGGTTGTGCAAGACAGATGTGAAATCCCCGGGCTCAACCTGGGAATTGCATTTGTGACTGCACGGCTAGAGTGTGTCAGAGGGGGGTAGAATTCCACGTGTAGCAGTGAAATGCGTAGATATGTGGAGGAATACCGATGGCGAAGGCAGCCCCCTGGGATAACACTGACGCTCATGCACGAAAGCGTGGGGAGCAAACAGG</t>
  </si>
  <si>
    <t>Zotu295</t>
  </si>
  <si>
    <t>otu92</t>
  </si>
  <si>
    <t>Bacteria(1.00),Actinobacteriota(1.00),Thermoleophilia(1.00),Solirubrobacterales(1.00),Solirubrobacteraceae(1.00),Solirubrobacteraceae(0.99),uncultured_Rubrobacteria(0.65)</t>
  </si>
  <si>
    <t>TACGTAGGGGGCAAGCGTTGTCCGGAATCATTGGGCGTAAAGAGCGTGTAGGCGGCCCGATAAGTCCGCTGTGAAAGTCCAGGGCTCAACCCTGGAATGCCGGTGGATACTGTCGGGCTCGAATCCGGAAGAGGTGAGTGGAATTCCTGGTGTAGCGGTGAAATGCGCAGATATCAGGAGGAACACCAATGGCGAAGGCAGCTCACTGGGACGGTATTGACGCTGAGACGCGAAAGCGTGGGGAGCAAACAGG</t>
  </si>
  <si>
    <t>Zotu293</t>
  </si>
  <si>
    <t>otu91</t>
  </si>
  <si>
    <t>Bacteria(1.00),Firmicutes(1.00),Bacilli(1.00),Lactobacillales(1.00),Lactobacillaceae(1.00),Lactobacillus(1.00),Lactobacillus_floricola(1.00)</t>
  </si>
  <si>
    <t>TACGTAGGTGGCAAGCGTTGTCCGGATTTATTGGGCGTAAAGCGAGCGCAGGCGGCTAATTAAGTCTGATGTGAAAGCCTTCGGCTTAACCGGAGAAGTGCATTAGAAACTGATTAGCTTGAGTGCAGAAGAGGAGAGTGGAACTCCATGTGTAGCGGTGAAATGCGTAGATATATGGAAGAACACCAGTGGCGAAGGCGACTCTCTGGTCTGTAACTGACGCTGAGGCTCGAAAGCGTGGGTAGCAAACAGG</t>
  </si>
  <si>
    <t>Zotu345</t>
  </si>
  <si>
    <t>Bacteria(1.00),Proteobacteria(1.00),Alphaproteobacteria(1.00),Rhizobiales(1.00),Xanthobacteraceae(1.00),Tardiphaga(0.78),metagenome(0.41)</t>
  </si>
  <si>
    <t>TACGAAGGGGGCTAGCGTTGCTCGGAATCACTGGGCGTAAAGGGTGCGTAGGCGGGTTTTTAAGTCAGAGGTGAAATCCTGGAGCTCAACTCCAGAACTGCCTTTGATACTGAAAGTCTTGAGTATGGGAGAGGTGAGTGGAACTGCGAGTGTAGAGGTGAAATTCGTAGATATTCGCAAGAACACCAGTGGCGAAGGCGGCTCACTGGCCCATAACTGACGCTGAGGCACGAAAGCGTGGGGAGCAAACAGG</t>
  </si>
  <si>
    <t>Zotu323</t>
  </si>
  <si>
    <t>otu100</t>
  </si>
  <si>
    <t>Bacteria(1.00),Actinobacteriota(1.00),Actinobacteria(1.00),Corynebacteriales(1.00),Mycobacteriaceae(1.00),Mycobacterium(1.00),Mycobacterium_simiae(0.33)</t>
  </si>
  <si>
    <t>TACGTAGGGTGCGAGCGTTGTCCGGAATTACTGGGCGTAAAGAGCTCGTAGGTGGTTTGTCGCGTTGTTCGTGAAAACCGGGGGCTTAACCCTCGGCGTGCGGGCGATACGGGCAGACTGGAGTACTGCAGGGGAGACTGGAATTCCTGGTGTAGCGGTGGAATGCGCAGATATCAGGAGGAACACCGGTGGCGAAGGCGGGTCTCTGGGCAGTAACTGACGCTGAGGAGCGAAAGCGTGGGGAGCGAACAGG</t>
  </si>
  <si>
    <t>Zotu483</t>
  </si>
  <si>
    <t>Bacteria(1.00),Bacteroidota(1.00),Bacteroidia(1.00),Flavobacteriales(1.00),Weeksellaceae(1.00),Chryseobacterium(1.00),Chryseobacterium_sp.(0.53)</t>
  </si>
  <si>
    <t>TACGGAGGGTGCAAGCGTTATCCGGATTTATTGGGTTTAAAGGGTCCGTAGGCGGACTCGTAAGTCAGTGGTGAAATCTCATAGCTTAACTATGAAACTGCCATTGATACTGCGGGTCTTGAGTAAGGTAGAGGTAGCTGGAATAAGTAGTGTAGCGGTGAAATGCATAGATATTACTTAGAACACCAATTGCGAAGGCAGGTTACCATGTCTTAACTGACGCTGATGGACGAAAGCGTGGGGAGCGAACAGG</t>
  </si>
  <si>
    <t>Zotu475</t>
  </si>
  <si>
    <t>Bacteria(1.00),Proteobacteria(1.00),Gammaproteobacteria(1.00),Pseudomonadales(1.00),Pseudomonadaceae(1.00),Pseudomonas(1.00),Pseudomonas_orientalis(0.71)</t>
  </si>
  <si>
    <t>TACAGAGGGTGCAAGCGTTAATCGGAATTACTGGGCGTAAAGCGCGCGTAGGTGGTTTGTTAAGTTGGATGTGAAATCCCCGGGCTCAACCTGGGAACTGCATTCAAAACTGACTGACTAGAGTGTGGTAGAGGGTGGTGGAATTTCCTGTGTAGCGGTGAAATGCGTAGATATAGGAAGGAACACCAGTGGCGAAGGCGACCACCTGGACCAGCACTGACACTGAGGTGCGAAAGCGTGGGGAGCAAACAGG</t>
  </si>
  <si>
    <t>Zotu423</t>
  </si>
  <si>
    <t>Bacteria(1.00),Firmicutes(1.00),Bacilli(1.00),Lactobacillales(1.00),Enterococcaceae(0.93),Enterococcus(0.93),Enterococcus_haemoperoxidus(0.49)</t>
  </si>
  <si>
    <t>TACGTATGTCCCGAGCGCTATCCGGATTTATTGGGCGTAAAGCGAGCGCAGGCGGTTTCTTAAGTCTGATGTGAAAGCCCCCGGCTCAACCGGGGAGGGTCATTGGAAACTGGGAGACTTGAGTGCAGAAGAGGAGAGTGGAATTCCATGTGTAGCGGTGAAATGCGTAGACATATGGAGGAACACCAGTGGCGAAGGCGACTCTCTGGTCTGTAACTGACGCTGAGGCTCGAAAGCGTGGGGAGCAAACAGG</t>
  </si>
  <si>
    <t>Zotu368</t>
  </si>
  <si>
    <t>Bacteria(1.00),Actinobacteriota(1.00),Actinobacteria(1.00),Corynebacteriales(0.99),Nocardiaceae(0.98),Williamsia(0.98),Williamsia_maris(0.81)</t>
  </si>
  <si>
    <t>TACGTAGGGTGCGAGCGTTGTCCGGAATTACTGGGCGTAAAGAGCTCGTAGGCGGTTTGTCACGTCGTTCGTGAAATCTTGATGCTTAACATCAAGCGTGCGGGCGATACGGGCAGACTTGAGTACTACAGGGGAGACTGGAATTCCTGGTGTAGCGGTGAAATGCGCAGATATCAGGAGGAACACCGGTGGCGAAGGCGGGTCTCTGGGTAGTAACTGACGCTGAGGAGCGAAAGCGTGGGTAGCGAACAGG</t>
  </si>
  <si>
    <t>Zotu383</t>
  </si>
  <si>
    <t>Bacteria(1.00),Proteobacteria(1.00),Gammaproteobacteria(1.00),Burkholderiales(1.00),Comamonadaceae(1.00),Acidovorax(0.58),Acidovorax_sp.(0.23)</t>
  </si>
  <si>
    <t>TACGTAGGGTGCAAGCGTTAATCGGAATTACTGGGCGTAAAGCGTGCGCAGGCGGTTATATAAGACAGATGTGAAATCCCCGGGCTCAACCTGGGAACTGCATTTGTGACTGTATAGCTAGAGTACGGTAGAGGGGGATGGAATTCCGCGTGTAGCAGTGAAATGCGTAGATATGCGGAGGAACACCGATGGCGAAGGCAATCCCCTGGACCTGTACTGACGCTCATGCACGAAAGCGTGGGGAGCAAACAGG</t>
  </si>
  <si>
    <t>Zotu191</t>
  </si>
  <si>
    <t>Bacteria(1.00),Bacteroidota(1.00),Bacteroidia(1.00),Flavobacteriales(1.00),Flavobacteriaceae(1.00),Flavobacterium(1.00),uncultured_bacterium(0.68)</t>
  </si>
  <si>
    <t>TACGGAGGATCCAAGCGTTATCCGGAATCATTGGGTTTAAAGGGTCCGTAGGCGGGTTATTAAGTCAGTGGTGAAAGTTTTCAGCTTAACTGAAAAATTGCCATTGATACTGGTAGTCTTGAATAATTGTGAAGTAACTAGAATATGTAGTGTAGCGGTGAAATGCTTAGATATTACATGGAATACCAATTGCGAAGGCAGGTTACTAACAATTCATTGACGCTGATGGACGAAAGCGTGGGTAGCGAACAGG</t>
  </si>
  <si>
    <t>Zotu569</t>
  </si>
  <si>
    <t>Bacteria(1.00),Proteobacteria(1.00),Gammaproteobacteria(1.00),Enterobacterales(1.00),Morganellaceae(0.95),Providencia(0.95),Providencia_burhodogranariea(0.53)</t>
  </si>
  <si>
    <t>TACGAAGGGGGCTAGCGTTAATCGGAATTACTGGGCGTAAAGCGCACGCAGGCGGTTGATTAAGTTAGATGTGAAATCCCCGGGCTTAACCTGGGAATGGCATCTAAAACTGGTCAGCTAGAGTCTTGTAGAGGGGGGTAGAATTCCATGTGTAACGGTGAAATGCGTAGAGATGCGGAGGAATACCGGTGGCGAAGGCGGCCCCCTGGACAAAGACTGACGCTCAGGTGCGAAAGCGTGGGGAGCAAACAGG</t>
  </si>
  <si>
    <t>Zotu355</t>
  </si>
  <si>
    <t>otu107</t>
  </si>
  <si>
    <t>Bacteria(1.00),Actinobacteriota(1.00),Actinobacteria(1.00),Pseudonocardiales(1.00),Pseudonocardiaceae(1.00),Umezawaea(0.91),Umezawaea_endophytica(0.50)</t>
  </si>
  <si>
    <t>TACGTAGGGTGCGAGCGTTGTCCGGAATTATTGGGCGTAAAGAGCTCGTAGGCGGTTTGTTGCGTCGGCTGTGAAAACCTACAGCTTAACTGTGGGCCTGCAGTCGATACGGGCAGACTTGAGTTCGGCAGGGGAGACTGGAATTCCTGGTGTAGCGGTGAAATGCGCAGATATCAGGAGGAACACCGGTGGCGAAGGCGGGTCTCTGGGCCGATACTGACGCTGAGGAGCGAAAGCGTGGGGAGCGAACAGG</t>
  </si>
  <si>
    <t>Zotu962</t>
  </si>
  <si>
    <t>Bacteria(1.00),Firmicutes(0.99),Bacilli(0.98),Lactobacillales(0.98),Leuconostocaceae(0.95),Leuconostoc(0.95),Leuconostoc_mesenteroides(0.80)</t>
  </si>
  <si>
    <t>TACGTAGGTGGCAAGCGTTGTCCGGATTTATTGGGCGTAAAGCGAGCGCAGACGGTTTATTAAGTCTGATGTGAAAGCCCGGAGCTCAACTCCGGAATGGCATTGGAAACTGGTTAACTTGAGTGCAGTAGAGGTAAGTGGAACTCCATGTGTAGCGGTGGAATGCGTAGATATATGGAAGAACACCAGTGGCGAAGGCGGCTTACTGGACTGCAACTGACGTTGAGGCTCGAAAGCGTGGGGAGCAAACAGG</t>
  </si>
  <si>
    <t>Zotu348</t>
  </si>
  <si>
    <t>Bacteria(1.00),Proteobacteria(1.00),Alphaproteobacteria(1.00),Rhizobiales(1.00),Devosiaceae(1.00),Devosia(0.88),Devosia_submarina(0.59)</t>
  </si>
  <si>
    <t>TACGAAGGGGGCTAGCGTTGTTCGGATTTACTGGGCGTAAAGCGCACGTAGGCGGATTGTTAAGTCAGGGGTGAAATCCTGGAGCTCAACTCCAGAACTGCCTTTGATACTGGCAATCTCGAGTCCGGAAGAGGTAAGTGGAACTCCTAGTGTAGAGGTGGAATTCGTAGATATTAGGAAGAACACCAGTGGCGAAGGCGGCTTACTGGTCCGGTACTGACGCTGAGGTGCGAAAGCGTGGGGAGCAAACAGG</t>
  </si>
  <si>
    <t>Zotu708</t>
  </si>
  <si>
    <t>otu161</t>
  </si>
  <si>
    <t>Bacteria(1.00),Firmicutes(1.00),Bacilli(1.00),Erysipelotrichales(1.00),Erysipelotrichaceae(1.00),Turicibacter(1.00),uncultured_bacterium(0.99)</t>
  </si>
  <si>
    <t>TACGTAGGTGGCGAGCGTTATCCGGAATTATTGGGCGTAAAGAGCGCGCAGGTGGTTGATTAAGTCTGATGTGAAAGCCCACGGCTTAACCGTGGAGGGTCATTGGAAACTGGTCAACTTGAGTGCAGAAGAGGGAAGTGGAATTCCATGTGTAGCGGTGAAATGCGTAGAGATATGGAGGAACACCAGTGGCGAAGGCGGCTTCCTGGTCTGTAACTGACACTGAGGCGCGAAAGCGTGGGGAGCAAACAGG</t>
  </si>
  <si>
    <t>Zotu539</t>
  </si>
  <si>
    <t>Bacteria(1.00),Proteobacteria(1.00),Gammaproteobacteria(1.00),Enterobacterales(0.97),Morganellaceae(0.37),Moellerella(0.16),Moellerella_wisconsensis(0.11)</t>
  </si>
  <si>
    <t>TACGGGGGGTGCAAGCGTTAATCGGAATTACTGGGCGTAAAGCGCACGCAGGCGGTTTGTTAAGTCAGATGTGAAATCCCCGAGCTTAACTTGGGAATGGCATCTAAAACTGGTCAGCTAGAGTCTTGTAGAGGGGGGTAGAATTCCATGTGTAGCGGTGAAATGCGTAGAGATCTGGAGGAATACCGGTGGCGAAGGCGGCCCCCTGGACAAAGACTGACGCTCAGGTGCGAAAGCGTGGGGAGCAAACAGG</t>
  </si>
  <si>
    <t>Zotu546</t>
  </si>
  <si>
    <t>Bacteria(1.00),Proteobacteria(1.00),Gammaproteobacteria(1.00),Enterobacterales(1.00),Budviciaceae(0.47),Budvicia(0.41),Budvicia_aquatica(0.34)</t>
  </si>
  <si>
    <t>TACGGGGGGTGCAAGCGTTAATCGGAATTACTGGGCGTAAAGCGCACGCAGGCGGTTTGTTAAGTCAGATGTGAAATCCCCGAGCTTAACTTGGGAACTGCATCTAAAACTGGTCAGCTAGAGTCTTGTAGAGGGGGGTAGAATTCCATGTGTAGCGGTGAAATGCGTAGAGATGTGGAGGAATACCGGTGGCGAAGGCGGCCCCCTGGACAAAGACTGACGCTCAGGTGCGAAAGCGTGGGGAGCAAACAGG</t>
  </si>
  <si>
    <t>Zotu442</t>
  </si>
  <si>
    <t>otu120</t>
  </si>
  <si>
    <t>Bacteria(1.00),Proteobacteria(1.00),Alphaproteobacteria(1.00),Rhizobiales(1.00),Beijerinckiaceae(1.00),1174-901-12(1.00),uncultured_bacterium(0.60)</t>
  </si>
  <si>
    <t>TACGAAGGGGGCTAGCGTTGTTCGGAATCACTGGGCGTAAAGGGTGCGTAGGCGGATTTTTAAGTCAGGGGTGAAATCCCGAGGCTCAACCTCGGAACTGCCTTTGATACTGGGGATCTTGAGTCCGGAAGAGGTGAGTGGAACTGCGAGTGTAGAGGTGAAATTCGTAGATATTCGCAAGAACACCAGTGGCGAAGGCGGCTCACTGGTCCGGAACTGACGCTGAGGCACGACAGCGTGGGGAGCAAACAGG</t>
  </si>
  <si>
    <t>Zotu318</t>
  </si>
  <si>
    <t>otu99</t>
  </si>
  <si>
    <t>Bacteria(1.00),Proteobacteria(1.00),Gammaproteobacteria(1.00),Xanthomonadales(1.00),Rhodanobacteraceae(1.00),Rhodanobacter(1.00),uncultured_bacterium(0.95)</t>
  </si>
  <si>
    <t>TACGAAGGGTGCAAGCGTTAATCGGAATTACTGGGCGTAAAGGGTGCGTAGGCGGTTAGTTAAGTCTGTCGTGAAATCCCCGGGCTCAACCTGGGAATGGCGATGGATACTGGCTGGCTAGAGTGTGTCAGAGGATGGTGGAATTTCCGGTGTAGCGGTGAAATGCGTAGAGATCGGAAGGAACATCAGTGGCGAAGGCGGCCATCTGGGACAACACTGACGCTGAAGCACGAAAGCGTGGGGAGCAAACAGG</t>
  </si>
  <si>
    <t>Zotu751</t>
  </si>
  <si>
    <t>Bacteria(1.00),Proteobacteria(1.00),Alphaproteobacteria(1.00),Acetobacterales(1.00),Acetobacteraceae(1.00),Commensalibacter(1.00),uncultured_bacterium(0.43)</t>
  </si>
  <si>
    <t>TACGAAGGGGGCTAGCGTTACTCGGAATGACTGGGCGTAAAGGGCGCGTAGGCGGCTTATATAGTTAGATGTGAAATTCCTGGGCTTAACCTGGGACCTGCATTTGATACGTATAGGCTAGAGTGTGAGAGAGGATTGTGGAATTCCAAGTGTAGAGGTGAAATTCGTAGATATTTGGAGGAACACCGGTGGCGAAGGCGGCAATCTGGCTCACAACTGACGCTGAGGCGCGAAAGTGTGGGTAGCGATAAGG</t>
  </si>
  <si>
    <t>Zotu317</t>
  </si>
  <si>
    <t>otu98</t>
  </si>
  <si>
    <t>Bacteria(1.00),Proteobacteria(1.00),Gammaproteobacteria(1.00),Pseudomonadales(1.00),Pseudomonadaceae(1.00),Pseudomonas(1.00),Pseudomonas_cichorii(0.79)</t>
  </si>
  <si>
    <t>TACAGAGGGTGCAAGCGTTAATCGGAATTACTGGGCGTAAAGCGCGCGTAGGTGGTTCGTTAAGTTGGATGTGAAATCCCCGGGCTCAACCTGGGAACTGCATCCAAAACTGGCGAGCTAGAGTAGGGCAGAGGGTGGTGGAATTTCCTGTGTAGCGGTGAAATGCGTAGATATAGGAAGGAACACCAGTGGCGAAGGCGACCACCTGGGCTCATACTGACACTGAGGTGCGAAAGCGTGGGGAGCAAACAGG</t>
  </si>
  <si>
    <t>Zotu604</t>
  </si>
  <si>
    <t>Bacteria(1.00),Actinobacteriota(1.00),Actinobacteria(1.00),Corynebacteriales(1.00),Mycobacteriaceae(1.00),Mycobacterium(1.00),Mycobacterium_sp.(0.91)</t>
  </si>
  <si>
    <t>TACGTAGGGTGCGAGCGTTGTCCGGAATTACTGGGCGTAAAGAGCTCGTAGGTGGTTTGTCGCGTTGTTCGTGAAAACTCACAGCTTAACTGTGGGCGTGCGGGCGATACGGGCAGACTGGAGTACTGCAGGGGAGACTGGAATTCCTGGTGTAGCGGTGGAATGCGCAGATATCAGGAGGAACACCGGTGGCGAAGGCGGGTCTCTGGGCAGTAACTGACGCTGAGGAGCGAAAGCGTGGGGAGCGAACAGG</t>
  </si>
  <si>
    <t>Zotu649</t>
  </si>
  <si>
    <t>Bacteria(1.00),Proteobacteria(0.96),Alphaproteobacteria(0.96),Acetobacterales(0.96),Acetobacteraceae(0.96),Commensalibacter(0.95),uncultured_bacterium(0.39)</t>
  </si>
  <si>
    <t>TACGGGGGGTGCAAGCGTTAATCGGAATTACTGGGCGTAAAGGGCGCGTAGGCGGCTTATATAGTTAGATGTGAAATTCCTGGGCTTAACCTGGGACCTGCATTTGATACGTATAGGCTAGAGTGTGAGAGAGGATTGTGGAATTCCAAGTGTAGAGGTGAAATTCGTAGATATTTGGAGGAACACCGGTGGCGAAGGCGGCAATCTGGCTCCCAACTGACGCTGAGGCGCGAAAGCGTGGGGAGCAAACAGG</t>
  </si>
  <si>
    <t>Zotu954</t>
  </si>
  <si>
    <t>Bacteria(1.00),Proteobacteria(1.00),Alphaproteobacteria(1.00),Rhizobiales(1.00),Rhizobiaceae(0.99),Allorhizobium-Neorhizobium-Pararhizobium-Rhizobium(0.49),uncultured_bacterium(0.12)</t>
  </si>
  <si>
    <t>TACGAAGGGGGCTAGCGTTGTTCGGATTTACTGGGCGTAAAGCGCACGTAGGCGGATATTTAAGTCAGAGGTGAAATCCCAGGGCTCAACCCTGGAACTGCCTTTGATACTGGGTATCTAGAGCATGGAAGAGGTAAGTGGAATTGCGAGTGTAGAGGTGAAATTCGTAGATATTCGTGGGAACACCAGTGGCGAAGGCGGCTTACTGGTCCATTACTGACGCTGAGGCACGAAAGCGTGGGTATCAAACAGG</t>
  </si>
  <si>
    <t>Zotu412</t>
  </si>
  <si>
    <t>otu116</t>
  </si>
  <si>
    <t>Bacteria(1.00),Actinobacteriota(1.00),Actinobacteria(1.00),Corynebacteriales(1.00),Mycobacteriaceae(1.00),Mycobacterium(1.00),Mycobacterium_cookii(0.65)</t>
  </si>
  <si>
    <t>TACGTAGGGTGCGAGCGTTGTCCGGAATTACTGGGCGTAAAGAGCTCGTAGGTGGTTTGTCGCGTTGTCCGTGAAATTCCCTGGCTTAACTGGGGGCGTGCGGGCGATACGGGCAGACTAGAGTACTGCAGGGGAGACTGGAATTCCTGGTGTAGCGGTGGAATGCGCAGATATCAGGAGGAACACCGGTGGCGAAGGCGGGTCTCTGGGCAGTAACTGACGCTGAGGAGCGAAAGCGTGGGGAGCGAACAGG</t>
  </si>
  <si>
    <t>Zotu266</t>
  </si>
  <si>
    <t>otu86</t>
  </si>
  <si>
    <t>Bacteria(1.00),Proteobacteria(1.00),Gammaproteobacteria(1.00),Pseudomonadales(1.00),Moraxellaceae(1.00),Acinetobacter(1.00),Acinetobacter_sp.(0.59)</t>
  </si>
  <si>
    <t>TACAGAGGGTGCGAGCGTTAATCGGATTTACTGGGCGTAAAGCGCGCGTAGGTGGTTAATTAAGTCAAATGTGAAATCCCCGAGCTTAACTTGGGAATTGCATTCGATACTGGTTAGCTAGAGTATGGGAGAGGATGGTAGAATTCCAGGTGTAGCGGTGAAATGCGTAGAGATCTGGAGGAATACCGATGGCGAAGGCAGCCATCTGGCCTAATACTGACACTGAGGTGCGAAAGCATGGGGAGCAAACAGG</t>
  </si>
  <si>
    <t>Zotu639</t>
  </si>
  <si>
    <t>Bacteria(1.00),Proteobacteria(1.00),Gammaproteobacteria(1.00),Enterobacterales(1.00),Morganellaceae(0.94),Providencia(0.93),Providencia_burhodogranariea(0.55)</t>
  </si>
  <si>
    <t>TACGAAGGGGGCTAGCGTTACTCGGAATGACTGAGCGTAAAGCGCACGCAGGCGGTTGATTAAGTTAGATGTGAAATCCCCGGGCTTAACCTGGGAATGGCATCTAAAACTGGTCAGCTAGAGTCTTGTAGAGGGGGGTAGAATTCCATGTGTAGCGGTGAAATGCGTAGAGATGTGGAGGAATACCGGTGGCGAAGGCGGCCCCCTGGACAAAGACTGACGCTCAGGTGCGAAAGCGTGGGGAGCAAACAGG</t>
  </si>
  <si>
    <t>Zotu520</t>
  </si>
  <si>
    <t>otu129</t>
  </si>
  <si>
    <t>Bacteria(1.00),Bacteroidota(1.00),Bacteroidia(1.00),Cytophagales(1.00),Spirosomaceae(1.00),Dyadobacter(1.00),Dyadobacter_sp.(0.65)</t>
  </si>
  <si>
    <t>TACGGAGGGTGCGAGCGTTGTCCGGATTTATTGGGTTTAAAGGGTGCGTAGGTGGCTTTTTAAGTCAGTGGTGAAATACAGCCGCTCAACGGTTGAGGTGCCATTGATACTGAAAAGCTTGAAACAAGTGGAGGCTGCCGGAATGGATGGTGTAGCGGTGAAATGCATAGATATCATCCAGAACACCGATTGCGAAGGCAGGTGGCTACGTTTGATTTGACACTGAGGCACGAAAGCATGGGGAGCAAACAGG</t>
  </si>
  <si>
    <t>Zotu196</t>
  </si>
  <si>
    <t>otu73</t>
  </si>
  <si>
    <t>Bacteria(1.00),Actinobacteriota(1.00),Actinobacteria(1.00),Corynebacteriales(1.00),Nocardiaceae(1.00),Smaragdicoccus(1.00),uncultured_actinobacterium(0.90)</t>
  </si>
  <si>
    <t>TACGTAGGGTGCGAGCGTTGTCCGGAATTACTGGGCGTAAAGAGCTCGTAGGCGGCTTGTCGCGTTGTCCGTGAAAATTTACAGCTCAACTGTGAACTTGCGGGCGATACGGGCAGGCTAGAGTACTGCAGGGGAGACTGGAATTCCTGGTGTAGCGGTGAAATGCGCAGATATCAGGAGGAACACCGGTGGCGAAGGCGGGTCTCTGGGCAGTAACTGACGCTGAGGAGCGAAAGCGTGGGGAGCGAACAGG</t>
  </si>
  <si>
    <t>Zotu791</t>
  </si>
  <si>
    <t>Bacteria(1.00),Bacteroidota(1.00),Bacteroidia(1.00),Bacteroidales(1.00),Dysgonomonadaceae(0.98),Dysgonomonas(0.98),uncultured_Bacteroidetes(0.87)</t>
  </si>
  <si>
    <t>TACGGAGGATGCGAGCGTTATCCGGATTTATTGGGTTTAAAGGGTGCGTAGGCGGGAGATTAAGTCAGCGGTGAAAGTTTGAGGCTCAACCTTAAAATTGCCGTTGAAACTGGTTTTCTTGAGTATATTTGAAGTAGGCGGAATTCGTGGTGTAGCGGTGAAATGCATAGATATCACGAAGAACTCCAATTGCGCAGGCAGCTTACTAAACTATAACTGACGCTGAGGCACGAAAGCGTGGGTATCAAACAGG</t>
  </si>
  <si>
    <t>Zotu493</t>
  </si>
  <si>
    <t>otu125</t>
  </si>
  <si>
    <t>Bacteria(1.00),Actinobacteriota(1.00),Acidimicrobiia(1.00),Microtrichales(1.00),Iamiaceae(1.00),Iamia(1.00),metagenome(0.58)</t>
  </si>
  <si>
    <t>CACGTAGGGGGCAAGCGTTGTCCGGATTTATTGGGCGTAAAGAGCTCGTAGGTGGTTCGATAAGTCGGGTGTGAAACCTCCAGGCTCAACCTGGAGACGCCACCCGATACTGTCGTGACTAGAGTCCAGTAGGGGAGCGTGGAATTCCTGGTGTAGCGGTGAAATGCGCAGATATCAGGAGGAACACCAGCGGCGAAGGCGGCGCTCTGGGCTGGCACTGACACTGAGGAGCGAAAGCGTGGGGAGCGAACAGG</t>
  </si>
  <si>
    <t>Zotu519</t>
  </si>
  <si>
    <t>otu128</t>
  </si>
  <si>
    <t>Bacteria(1.00),Actinobacteriota(1.00),Actinobacteria(1.00),Corynebacteriales(1.00),Corynebacteriaceae(1.00),Lawsonella(1.00),Lawsonella_clevelandensis(1.00)</t>
  </si>
  <si>
    <t>TACGTAGGGTGCGAGCGTTGTCCGGAATTACTGGGCGTAAAGAGCTCGTAGGCGGTTTGTCACGTCGTCTGTGAAATCCTAGGGCTTAACCCTGGACGTGCAGGCGATACGGGCTGACTTGAGTACTACAGGGGAGACTGGAATTTCTGGTGTAGCGGTGGAATGCACAGATATCAGGAAGAACACCGATGGCGAAGGCAGGTCTCTGGGTAGTAACTGACGCTGAGGAGCGAAAGCATGGGTAGCGAACAGG</t>
  </si>
  <si>
    <t>Zotu529</t>
  </si>
  <si>
    <t>Bacteria(1.00),Actinobacteriota(1.00),Actinobacteria(1.00),Corynebacteriales(1.00),Mycobacteriaceae(1.00),Mycobacterium(1.00),uncultured_Mycobacteriaceae(0.64)</t>
  </si>
  <si>
    <t>TACGTAGGGTCCGAGCGTTGTCCGGAATTACTGGGCGTAAAGAGCTCGTAGGTGGTTTGTCACGTTGTTCGTGAAAACCCACAACTCAATTGTGGGCGTGCGGGCGATACGGGCAGACTAGAGTACTGCAGGGGAGACTGGAATTCCTGGTGTAGCGGTGGAATGCGCAGATATCAGGAGGAACACCGGTGGCGAAGGCGGGTCTCTGGGCAGTAACTGACGCTGAGGAGCGAAAGCGTGGGGAGCGAACAGG</t>
  </si>
  <si>
    <t>Zotu415</t>
  </si>
  <si>
    <t>otu117</t>
  </si>
  <si>
    <t>Bacteria(1.00),Actinobacteriota(1.00),Actinobacteria(1.00),Pseudonocardiales(1.00),Pseudonocardiaceae(1.00),Pseudonocardia(0.99),Pseudonocardia_sp.(0.98)</t>
  </si>
  <si>
    <t>TACGTAGGGTGCGAGCGTTGTCCGGAATTATTGGGCGTAAAGAGCTCGTAGGCGGTCTGTCGCGTCGGTCGTGAAAACTTGGGGCTTAACCCTGAGCTTGCGGTCGATACGGGCATGACTGGAGTTCGGCAGGGGAGACTGGAATTCCTGGTGTAGCGGTGAAATGCGCAGATATCAGGAGGAACACCGGTGGCGAAGGCGGGTCTCTGGGCCGATACTGACGCTGAGGAGCGAAAGCGTGGGGAGCGAACAGG</t>
  </si>
  <si>
    <t>Zotu6252</t>
  </si>
  <si>
    <t>Bacteria(1.00),Proteobacteria(1.00),Gammaproteobacteria(1.00),Enterobacterales(1.00),Morganellaceae(0.98),Moellerella(0.59),Moellerella_wisconsensis(0.49)</t>
  </si>
  <si>
    <t>TACGGGGGGTGCAAGCGTTAATCGGAATTACTGGGCGTAAAGCGCACGCAGGCGGTTGATTAAGTTAGATGTGAAATCCCCGGGCTTAACCTAGGAATGGCATCTAAAACTGGTCAGCTAGAGTCTTGTAGAGGGGGGTAGAATTCCATGTGTAGCGGTGAAATGCGTAGAGATGTGGAGGAATACCGGTGGCGAAGGCGGCCCCCTGGACAAAGACTGACGCTCAGGTGCGAAAGCGTGGGGAGCAAACAGG</t>
  </si>
  <si>
    <t>Zotu204</t>
  </si>
  <si>
    <t>Bacteria(1.00),Proteobacteria(1.00),Gammaproteobacteria(1.00),Enterobacterales(1.00),Morganellaceae(1.00),Providencia(1.00),Providencia_heimbachae(0.79)</t>
  </si>
  <si>
    <t>TACGGAGGGTGCAAGCGTTAATCGGAATTACTGGGCGTAAAGCGCATGCAGGCGGTTGATTAAGTTAGATGTGAAATCCCCGGGCTTAACCTGGGAATGGCATCTAAAACTGGTCAGCTAGAGTCTTGTAGAGGGGGGTAGAATTCCATGTGTAGCGGTGAAATGCGTAGAGATGTGGAGGAATACCGGTGGCGAAGGCGGCCCCCTGGACAAAGACTGACGCTCAGATGCGAAAGCGTGGGGAGCAAACAGG</t>
  </si>
  <si>
    <t>Zotu572</t>
  </si>
  <si>
    <t>otu140</t>
  </si>
  <si>
    <t>Bacteria(1.00),Firmicutes(1.00),Bacilli(1.00),Lactobacillales(1.00),Streptococcaceae(1.00),Streptococcus(1.00),Streptococcus_oralis(0.49)</t>
  </si>
  <si>
    <t>TACGTAGGTCCCGAGCGTTGTCCGGATTTATTGGGCGTAAAGCGAGCGCAGGCGGTTAGATAAGTCTGAAGTTAAAGGCTGTGGCTTAACCATAGTACGCTTTGGAAACTGTTTAACTTGAGTGCAAGAGGGGAGAGTGGAATTCCATGTGTAGCGGTGAAATGCGTAGATATATGGAGGAACACCGGTGGCGAAAGCGGCTCTCTGGCTTGTAACTGACGCTGAGGCTCGAAAGCGTGGGGAGCAAACAGG</t>
  </si>
  <si>
    <t>Zotu636</t>
  </si>
  <si>
    <t>Bacteria(1.00),Proteobacteria(1.00),Gammaproteobacteria(1.00),Enterobacterales(1.00),Budviciaceae(0.50),Pragia(0.23),Pragia_fontium(0.22)</t>
  </si>
  <si>
    <t>TACGGGGGGTGCAAGCGTTAATCGGAATTACTGGGCGTAAAGCGCACGCAGGCGGTTGATTAAGTTAGATGTGAAATCCCCGGGCTTAACTTGGGAACTGCATTTGAAACTGGCAAGCTAGAGTCTTGTAGAGGGGGGTAGAATTCCATGTGTAGCGGTGAAATGCGTAGAGATGTGGAGGAATACCGGTGGCGAAGGCGGCCCCCTGGACAAAGACTGACGCTCAGGTGCGAAAGCGTGGGGAGCAAACAGG</t>
  </si>
  <si>
    <t>Zotu576</t>
  </si>
  <si>
    <t>Bacteria(1.00),Proteobacteria(1.00),Gammaproteobacteria(1.00),Burkholderiales(1.00),Comamonadaceae(1.00),Rhodoferax(0.76),uncultured_bacterium(0.34)</t>
  </si>
  <si>
    <t>TACGTAGGGTGCAAGCGTTAATCGGAATTACTGGGCGTAAAGCGTGCGCAGGCGGTTATATAAGACAGATGTGAAATCCCCGGGCTCAACCTGGGACCTGCATTTGTGACTGTATAGCTAGAGTACGGTAGAGGGGGATGGAATTCCGCGTGTAGCAGTGAAATGCGTAGATATGCGGAGGAACACCGATGGCGAAGGCAATCCCCTGGACCTGTACTGACGCTCATGCACGAAAGCGTGGGGAGCAAACAGG</t>
  </si>
  <si>
    <t>Zotu400</t>
  </si>
  <si>
    <t>otu115</t>
  </si>
  <si>
    <t>Bacteria(1.00),Proteobacteria(1.00),Alphaproteobacteria(1.00),Sphingomonadales(1.00),Sphingomonadaceae(1.00),Rhizorhapis(1.00),Sphingomonas_sp.(1.00)</t>
  </si>
  <si>
    <t>TACGGAGGGGGCTAGCGTTATTCGGAATTACTGGGCGTAAAGCGTACGTAGGCGGTGGTTCAAGTCAGAGGTGAAAGCCCGGAGCTCAACTCCGGAACTGCCTTTGAAACTAGATCGCTAGAACATCGGAGAGGTAAGTGGAATTCCGAGTGTAGAGGTGAAATTCGTAGATATTCGGAAGAACACCAGTGGCGAAGGCGGCTTACTGGACGATTGTTGACGCTGAGGTACGAAAGCGTGGGGAGCAAACAGG</t>
  </si>
  <si>
    <t>Zotu408</t>
  </si>
  <si>
    <t>TACGGAGGGTGCGAGCGTTGTCCGGATTTATTGGGTTTAAAGGGTGCGTAGGCGGTCCATTAAGTCTGGGGTGAAAGCCCGCTGCTCAACAGCGGAACTGCCCTGGATACTGGCGGACTTGAGTACAGACGAGGTTGGCGGAATGGACAGAGTAGCGGTGAAATGCATAGATACTGTCCAGAACCCCGATTGCGAAGGCAGCTGACTAGGCTGTTACTGACGCTGAGGCACGAAAGCGTGGGGAGCGAACAGG</t>
  </si>
  <si>
    <t>Zotu878</t>
  </si>
  <si>
    <t>otu188</t>
  </si>
  <si>
    <t>Bacteria(1.00),Proteobacteria(1.00),Gammaproteobacteria(1.00),Legionellales(1.00),Legionellaceae(1.00),Legionella(1.00),uncultured_bacterium(0.86)</t>
  </si>
  <si>
    <t>TACGGAGGGTGCGAGCGTTAATCGGAATTACTGGGCGTAAAGAGTGCGTAGGTGGTTGTGTAAGTTATCTGTAAAAGCCCTGGGCTCAACCTGGGAAGGCCAGATAAAACTGCATGACTCGAGTATAGGAGAGGGTAGTGGAATTTCCGGTGTAGCGGTGAAATGCGTAGAGATCGGAAGGAACACCAGTGGCGAAGGCGGCTACCTGGCCTGATACTGACACTGAGGCACGAAAGCGTGGGGAGCAAACAGG</t>
  </si>
  <si>
    <t>Zotu699</t>
  </si>
  <si>
    <t>otu159</t>
  </si>
  <si>
    <t>Bacteria(1.00),Firmicutes(1.00),Bacilli(1.00),Erysipelotrichales(1.00),Erysipelatoclostridiaceae(1.00),Erysipelotrichaceae_UCG-003(1.00),uncultured_bacterium(0.94)</t>
  </si>
  <si>
    <t>TACGTAGGTGGCGAGCGTTATCCGGAATTATTGGGCGTAAAGAGGGAGCAGGCGGCACTAAGGGTCTGTGGTGAAAGATCGAAGCTTAACTTCGGTAAGCCATGGAAACCGTAGAGCTAGAGTGTGTGAGAGGATCGTGGAATTCCATGTGTAGCGGTGAAATGCGTAGATATATGGAGGAACACCAGTGGCGAAGGCGACGATCTGGCGCATAACTGACGCTCAGTCCCGAAAGCGTGGGGAGCAAATAGG</t>
  </si>
  <si>
    <t>Zotu554</t>
  </si>
  <si>
    <t>Bacteria(1.00),Bacteroidota(1.00),Bacteroidia(1.00),Cytophagales(1.00),Hymenobacteraceae(1.00),Hymenobacter(1.00),uncultured_bacterium(0.80)</t>
  </si>
  <si>
    <t>TACGGAGGGTGCGAGCGTTGTCCGGATTTATTGGGTTTAAAGGGTGCGTAGGCGGCTTTTTAAGTCTGGGGTGAAAGCCCGCTGCTCAACAGCGGAACTGCCCTGGATACTGGAGAGCTTGAGTACAGACGAGGTTGGCGGAATGGACGGAGTAGCGGTGAAATGCATAGATACCGTCCAGAACCCCGATTGCGAAGGCAGCTGACTAGGCTGTTACTGACGCTGAGGCACGAAAGCGTGGGGAGCGAACAGG</t>
  </si>
  <si>
    <t>Zotu1165</t>
  </si>
  <si>
    <t>otu224</t>
  </si>
  <si>
    <t>Bacteria(1.00),Actinobacteriota(1.00),Actinobacteria(1.00),Micrococcales(1.00),Microbacteriaceae(0.99),Microbacteriaceae(0.78),uncultured_bacterium(0.76)</t>
  </si>
  <si>
    <t>TACGTAGGGCGCAAGCGTTGTCCGGAATTATTGGGCGTAAAGAGCTCGTAGGCGGTCTGTCGCGTCTGCTGTGAAATCCCGAGGCTCAACCTCGGGCTTGCAGTGGGTACGGGCAGACTAGAGTGCGGTAGGGGAGAATGGAATTCCTGGTGTAGCGGTGGAATGCGCAGATATCAGGAGGAACACCGATGGCGAAGGCAGTTCTCTGGGCCGTAACTGACGCTGAGGAGCGAAAGCGTGGGGAGCGAACAGG</t>
  </si>
  <si>
    <t>Zotu689</t>
  </si>
  <si>
    <t>Bacteria(1.00),Bacteroidota(1.00),Bacteroidia(1.00),Flavobacteriales(1.00),Weeksellaceae(1.00),Chryseobacterium(1.00),uncultured_bacterium(0.70)</t>
  </si>
  <si>
    <t>TACGGAGGGTGCAAGCGTTATCCGGATTTATTGGGTTTAAAGGGTCCGTAGGCGGATCTGTAAGTCAGTGGTGAAATCTCACAGCTTAACTGTGAAACTGCCATTGATACTGCAGGTCTTGAGTAAAGTAGAAGTGGCTGGAATAAGTAGTGTAGCGGTGAAATGCATAGATATTACTTAGAACACCAATTGCGAAGGCAGGTCACTATGTTTTAACTGACGCTGATGGACGAAAGCGTGGGGAGCGAACAGG</t>
  </si>
  <si>
    <t>Zotu1096</t>
  </si>
  <si>
    <t>Bacteria(1.00),Proteobacteria(0.99),Alphaproteobacteria(0.99),Acetobacterales(0.99),Acetobacteraceae(0.99),Commensalibacter(0.99),uncultured_bacterium(0.61)</t>
  </si>
  <si>
    <t>TACGGGGGGTGCAAGCGTTAATCGGAATGACTGGGCGTAAAGGGCGCGTAGGCGGCTTATATAGTTAGATGTGAAATTCCTGGGTTTAACCTGGGACCTGCATTTGATACGTATAGGCTAGAGTGTGAGAGAGGATTGTGGAGTTCCAAGTGTAGAGGTGAAATTCGTAGATATTTGGAGGAACACCGGTGGCGAAGGCGGCAATCTGGCTCACAACTGACGCTGAGGCGCGAAAGCGTGGGGAGCAAACAGG</t>
  </si>
  <si>
    <t>Zotu583</t>
  </si>
  <si>
    <t>Bacteria(1.00),Proteobacteria(1.00),Gammaproteobacteria(1.00),Burkholderiales(1.00),Oxalobacteraceae(1.00),Duganella(0.97),Oxalobacteraceae_bacterium(0.86)</t>
  </si>
  <si>
    <t>TACGTAGGGTGCAAGCGTTAATCGGAATTACTGGGCGTAAAGCGTGCGCAGGCGGTTTTGTAAGTTTGTCGTGAAATCCCCGGGCTCAACCTGGGAATGGCGATGAAGACTGCAAGGCTAGAGTTTGGCAGAGGGGGGTAGAATTCCACGTGTAGCAGTGAAATGCGTAGATATGTGGAGGAACACCGATGGCGAAGGCAGCCCCCTGGGTCAAAACTGACGCTCATGCACGAAAGCGTGGGGAGCAAACAGG</t>
  </si>
  <si>
    <t>Zotu528</t>
  </si>
  <si>
    <t>Bacteria(1.00),Proteobacteria(1.00),Alphaproteobacteria(1.00),Rhizobiales(1.00),Devosiaceae(1.00),Devosia(0.99),Devosia_psychrophila(0.60)</t>
  </si>
  <si>
    <t>TACGAAGGGGGCTAGCGTTGTTCGGATTTACTGGGCGTAAAGCGCACGTAGGCGGATTGGTAAGTTAGGGGTGAAATCCTGGAGCTCAACTCCAGAACTGCCTTTAATACTGCCAGTCTAGAGTCCGGAAGAGGTAAGTGGAACTCCTAGTGTAGAGGTGGAATTCGTAGATATTAGGAAGAACACCAGTGGCGAAGGCGGCTTACTGGTCCGGTACTGACGCTGAGGTGCGAAAGCGTGGGGAGCAAACAGG</t>
  </si>
  <si>
    <t>Zotu1859</t>
  </si>
  <si>
    <t>Bacteria(1.00),Proteobacteria(1.00),Gammaproteobacteria(1.00),Enterobacterales(0.98),Hafniaceae(0.54),Hafnia-Obesumbacterium(0.54),Obesumbacterium_proteus(0.48)</t>
  </si>
  <si>
    <t>TACGGAGGGTGCAAGCGTTAATCGGAATTACTGGGCGTAAAGCGCACGCAGGCGGTTGATTAAGTTAGATGTGAAATCCCCGGGCTTAACTTGGGAACTGCATTTGAAACTGACAAGCTAGAGTCTTGTAGAGGGGGGTAGAATTCCAGGTGTAGCGGTGAAATGCGTAGAGATCTGGAGGAATACCGGTGGCGAAGGCGGCCCCCTGGACAAAGACTGACGCTCAGGTGCGAAAGCGTGGGGAGCAAACAGG</t>
  </si>
  <si>
    <t>Zotu631</t>
  </si>
  <si>
    <t>Bacteria(1.00),Proteobacteria(1.00),Alphaproteobacteria(1.00),Rhizobiales(1.00),Xanthobacteraceae(1.00),Rhodopseudomonas(0.94),Rhodopseudomonas_sp.(0.78)</t>
  </si>
  <si>
    <t>TACGAAGGGGGCTAGCGTTGCTCGGAATCACTGGGCGTAAAGGGTGCGTAGGCGGGTTTTTAAGTCAGAGGTGAAATCCTGGAGCTCAACTCCAGAACTGCCTTTGATACTGAAAGTCTTGAGTATGACAGAGGTGAGTGGAACTGCGAGTGTAGAGGTGAAATTCGTAGATATTCGCAAGAACACCAGTGGCGAAGGCGGCTCACTGGGTCATAACTGACGCTGAGGCACGAAAGCGTGGGGAGCAAACAGG</t>
  </si>
  <si>
    <t>Zotu36</t>
  </si>
  <si>
    <t>otu22</t>
  </si>
  <si>
    <t>Bacteria(1.00),Proteobacteria(1.00),Gammaproteobacteria(1.00),Enterobacterales(1.00),Morganellaceae(0.94),endosymbionts(0.60),uncultured_Enterobacteriaceae(0.24)</t>
  </si>
  <si>
    <t>TACGGAGGGTGCAAGCGTTAATCGGAATTACTGGGCGTAAAGAGTATGTAGGTGGTTTATTAAGTCAGATGTGAAATCCCACGGCTTAACCATGGAATTGCATTTGAAACTGATAGACTAGAGTTTCATAGAGGGGGGTAGAATTCCAGGTGTAGCGGTGAAATGCGTAGATATCTGGAGGAATACCAGTGGCGAAGGCGACCCCCTGGATGAAAACTGACACTAAAATACGAAAGCATGGGGAGCAAACAGG</t>
  </si>
  <si>
    <t>Zotu611</t>
  </si>
  <si>
    <t>otu148</t>
  </si>
  <si>
    <t>Bacteria(1.00),Verrucomicrobiota(1.00),Verrucomicrobiae(1.00),Chthoniobacterales(1.00),Xiphinematobacteraceae(1.00),Candidatus_Xiphinematobacter(1.00),metagenome(0.76)</t>
  </si>
  <si>
    <t>TACAGAGGTCTCAAGCGTTGTTCGGATTCATTGGGCGTAAAGGGTGCGTAGGTGGCTTGGTAAGTTGAAGGTGAAATCTCGGGGCTTAACTCCGAAACTGCCTTCAATACTGCTGAGCTCGAGGATTGTAGAGGAGAATGGAATTCACGGTGTAGCAGTGAAATGCGTAGATATCGTGAGGAAGACCAGTGGCGAAGGCGATTCTCTGGGCAATTCCTGACACTGAGGCACGAAGGCCAGGGGAGCAAACGGG</t>
  </si>
  <si>
    <t>Zotu1012</t>
  </si>
  <si>
    <t>Bacteria(1.00),Proteobacteria(1.00),Gammaproteobacteria(1.00),Enterobacterales(1.00),Morganellaceae(1.00),Morganella(1.00),Morganella_morganii(1.00)</t>
  </si>
  <si>
    <t>TACGGAGGGTGCAAGCGTTAATCGGAATTACTGGGCGTAAAGCGCACGCAGGCGGTTGATTGAGTCAGATGTGAAATCCCCGGGCTTAACCCGGGAATTGCATCTGATACTGGTCAGCTAGAGTCTTGTAGAGGGGGGTAGAATTCCATGTGTAGCGGTGAAATGCGTAGAGATGTGGAGGAATACCGGTGGCGAAGGCGGCCCCCTGGACAAAGACTGACGCTCAGGTGCGAAAGCGTGGGGAGCAAACAGG</t>
  </si>
  <si>
    <t>Zotu805</t>
  </si>
  <si>
    <t>Bacteria(1.00),Proteobacteria(1.00),Alphaproteobacteria(1.00),Rhizobiales(1.00),Xanthobacteraceae(1.00),Rhodopseudomonas(0.68),uncultured_bacterium(0.58)</t>
  </si>
  <si>
    <t>TACGAAGGGGGCTAGCGTTGCTCGGAATCACTGGGCGTAAAGGGTGCGTAGGCGGGTTATTAAGTCAGAGGTGAAATCCTGGAGCTCAACTCCAGAACTGCCTTTGATACTGATAGTCTTGAGTATGGGAGAGGTGAGTGGAACTGCGAGTGTAGAGGTGAAATTCGTAGATATTCGCAAGAACACCAGTGGCGAAGGCGGCTCACTGGCCCATTACTGACGCTGAGGCACGAAAGCGTGGGGAGCAAACAGG</t>
  </si>
  <si>
    <t>Zotu485</t>
  </si>
  <si>
    <t>Bacteria(1.00),Actinobacteriota(1.00),Actinobacteria(1.00),Corynebacteriales(1.00),Mycobacteriaceae(1.00),Mycobacterium(1.00),Mycobacterium_madagascariense(0.29)</t>
  </si>
  <si>
    <t>TACGTAGGGTGCGAGCGTTGTCCGGAATTACTGGGCGTAAAGAGCTCGTAGGTGGTTTGTCGCGTTGTTCGTGAAAACTCACAGCTCAACTGTGGGCGTGCGGGCGATACGGGCAGACTGGAGTACTGCAGGGGAGACTGGAATTCCTGGTGTAGCGGTGGAATGCGCAGATATCAGGAGGAACACCGGTGGCGAAGGCGGGTCTCTGGGCAGTAACTGACGCTGAGGAGCGAAAGCGTGGGGAGCAAACAGG</t>
  </si>
  <si>
    <t>Zotu742</t>
  </si>
  <si>
    <t>Bacteria(1.00),Proteobacteria(1.00),Gammaproteobacteria(1.00),Enterobacterales(0.99),Hafniaceae(0.55),Hafnia-Obesumbacterium(0.55),Obesumbacterium_proteus(0.47)</t>
  </si>
  <si>
    <t>TACGGGGGGTGCAAGCGTTAATCGGAACTACTGGGCGTAGAGCGCACGCAGGCGGTTGATTAAGTTAGATGTGAAATCCCCGAGCTTAACTTGGGAACTGCATTTGAAACTGGCAAGCTAGAGTCTTGTAGAGGGGGGTAGAATTCCAGGTGTAGCGGTGAAATGCGTAGAGATCTGGAGGAATACCGGTGGCGAAGGCGGCCCCCTGGACAAAGACTGACGCTCAGGTGCGAAAGCGTGGGGAGCAAACAGG</t>
  </si>
  <si>
    <t>Zotu479</t>
  </si>
  <si>
    <t>otu124</t>
  </si>
  <si>
    <t>Bacteria(1.00),Actinobacteriota(1.00),Actinobacteria(1.00),Pseudonocardiales(1.00),Pseudonocardiaceae(1.00),Pseudonocardia(1.00),uncultured_bacterium(0.45)</t>
  </si>
  <si>
    <t>TACGTAGGGTGCGAGCGTTGTCCGGAATTATTGGGCGTAAAGAGCTCGTAGGCGGTGTGTCACGTCGATCGTGAAAACTTACAGCTTAACTGTGAGCGTGCGGTCGATACGGGCATCACTGGAGTTCGGCAGGGGAGACTGGAATTCCTGGTGTAGCGGTGAAATGCGCAGATATCAGGAGGAACACCGGTGGCGAAGGCGGGTCTCTGGGCCGATACTGACGCTGAGGAGCGAAAGCGTGGGGAGCGAACAGG</t>
  </si>
  <si>
    <t>Zotu387</t>
  </si>
  <si>
    <t>otu111</t>
  </si>
  <si>
    <t>Bacteria(1.00),Proteobacteria(1.00),Gammaproteobacteria(1.00),Burkholderiales(1.00),Alcaligenaceae(1.00),Verticiella(0.63),uncultured_Achromobacter(0.35)</t>
  </si>
  <si>
    <t>TACGTAGGGTGCAAGCGTTAATCGGAATTACTGGGCGTAAAGCGTGCGCAGGCGGTTCGGAAAGAAAGATGTGAAATCCCAGGGCTCAACCTTGGAACTGCATTTTTAACTCCCGAACTAGAGTATGTCAGAGGGAGGTGGAATTCCGCGTGTAGCAGTGAAATGCGTAGATATGCGGAGGAACACCGATGGCGAAGGCAGCCTCCTGGGATAATACTGACGCTCAGGCACGAAAGCGTGGGGAGCAAACAGG</t>
  </si>
  <si>
    <t>Zotu7573</t>
  </si>
  <si>
    <t>Bacteria(1.00),Actinobacteriota(1.00),Actinobacteria(1.00),Corynebacteriales(1.00),Mycobacteriaceae(1.00),Mycobacterium(1.00),uncultured_Mycobacterium(0.50)</t>
  </si>
  <si>
    <t>TACGTAGGGTGCGAGCGTTGTCCGGAATTACTGGGCGTAAAGAGCTCGTAGGTGGTTTGTCGCGTTGTTCGTGAAAACCGGGGGCTTAACCCTCGGCGTGCGGGCGATACGGGCAGACTGGAGTACTGCAGGGGAGACTGGAATTCCTGGTGTAGCGGTGGAATGCGCAGATATCAGGAGGAACACCGGTGGCGAAGGCGGGTCTCTGGGCAGTAACTGACGCTGAGGCGCGAAAGCGTGGGGAGCAAACAGG</t>
  </si>
  <si>
    <t>Zotu251</t>
  </si>
  <si>
    <t>Bacteria(1.00),Proteobacteria(1.00),Gammaproteobacteria(1.00),Pseudomonadales(1.00),Pseudomonadaceae(1.00),Pseudomonas(1.00),Pseudomonas_sp.(0.56)</t>
  </si>
  <si>
    <t>TACAGAGGGTGCAAGCGTTAATCGGAATTACTGGGCGTAAAGCGCGCGTAGGTGGTGTGTTAAGTTGAATGTGAAATCCCCGGGCTCAACCTGGGAACTGCATCCAAAACTGGCAAGCTAGAGTAGGGCAGAGGGTGGTGGAATTTCCTGTGTAGCGGTGAAATGCGTAGATATAGGAAGGAACACCAGTGGCGAAGGCGACCACCTGGGCTCATACTGACACTGAGGTGCGAAAGCGTGGGGAGCAAACAGG</t>
  </si>
  <si>
    <t>Zotu1220</t>
  </si>
  <si>
    <t>otu233</t>
  </si>
  <si>
    <t>Bacteria(1.00),Proteobacteria(1.00),Gammaproteobacteria(1.00),Diplorickettsiales(1.00),Diplorickettsiaceae(1.00),Rickettsiella(1.00),Candidatus_Rickettsiella(0.99)</t>
  </si>
  <si>
    <t>TACGGAGGGTGCAAGCGTTAATCGGAATTACTGGGCGTAAAGGGCGTGTAGGTGGCTGACTAGGTTTGATGTGAAATCCCCGGGCTTAACCTGGGAATGGCGTCGAAAACGGGTTGACTAGAGTGAGAGAGAGGGTTGTGGAATTTCCGGTGTAGCGGTGAAATGCGTAGATATCGGAAAGAACATCAGTGGCGAAGGCGACAACCTGGCTCTTAACTGACACTGAGGCGCGAAGGCGTGGGGAGCAAACAGG</t>
  </si>
  <si>
    <t>Zotu1080</t>
  </si>
  <si>
    <t>otu197</t>
  </si>
  <si>
    <t>Bacteria(1.00),Proteobacteria(1.00),Gammaproteobacteria(1.00),Pseudomonadales(1.00),Moraxellaceae(1.00),Acinetobacter(1.00),Acinetobacter_baumannii(0.86)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</si>
  <si>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</si>
  <si>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Zotu714</t>
  </si>
  <si>
    <t>otu163</t>
  </si>
  <si>
    <t>Bacteria(1.00),Bacteroidota(1.00),Bacteroidia(1.00),Sphingobacteriales(1.00),Sphingobacteriaceae(1.00),Mucilaginibacter(0.99),uncultured_bacterium(0.66)</t>
  </si>
  <si>
    <t>TACGGAGGATCCAAGCGTTATCCGGATTTATTGGGTTTAAAGGGTGCGTAGGTGGCTTTTTAAGTCAGGGGTGAAAGACGGTAGCTTAACTATCGCAGTGCCTTTGATACTGAAGAGCTTGAATGAACTAGAGGTAGGCGGAATGTGACAAGTAGCGGTGAAATGCATAGATATGTCACAGAACACCAATTGCGAAGGCAGCTTACTATGGTTTTATTGACACTGAGGCACGAAAGCGTGGGGATCAAACAGG</t>
  </si>
  <si>
    <t>Zotu781</t>
  </si>
  <si>
    <t>otu175</t>
  </si>
  <si>
    <t>Bacteria(1.00),Bacteroidota(1.00),Bacteroidia(1.00),Flavobacteriales(1.00),Flavobacteriaceae(1.00),Flavobacterium(1.00),Flavobacterium_sp.(0.57)</t>
  </si>
  <si>
    <t>TACGGAGGATCCAAGCGTTATCCGGAATCATTGGGTTTAAAGGGTCCGTAGGCGGTTTAATAAGTCAGTGGTGAAAGCCCATCGCTCAACGGTGGAACGGCCATTGATACTGTTAGACTTGAATTATTAGGAAGTAACTAGAATATGTAGTGTAGCGGTGAAATGCTTAGAGATTACATGGAATACCAATTGCGAAGGCAGGTTACTACTAATTGATTGACGCTGATGGACGAAAGCGTGGGTAGCGAACAGG</t>
  </si>
  <si>
    <t>Zotu724</t>
  </si>
  <si>
    <t>Bacteria(1.00),Proteobacteria(1.00),Gammaproteobacteria(1.00),Burkholderiales(1.00),Comamonadaceae(1.00),Polaromonas(0.99),uncultured_bacterium(0.93)</t>
  </si>
  <si>
    <t>TACGTAGGGTGCGAGCGTTAATCGGAATTACTGGGCGTAAAGCGTGCGCAGGCGGTTGTGTAAGACAGTTGTGAAATCCCCGGGCTCAACCTGGGAATTGCATCTGTGACTGCACAGCTAGAGTACGGTAGAGGGGGATGGAATTCCGCGTGTAGCAGTGAAATGCGTAGATATGCGGAGGAACACCGATGGCGAAGGCAATCCCCTGGACCTGTACTGACGCTCATGCACGAAAGCGTGGGGAGCAAACAGG</t>
  </si>
  <si>
    <t>Zotu506</t>
  </si>
  <si>
    <t>Bacteria(1.00),Actinobacteriota(1.00),Actinobacteria(1.00),Propionibacteriales(1.00),Nocardioidaceae(1.00),Marmoricola(0.79),metagenome(0.78)</t>
  </si>
  <si>
    <t>TACGTAGGGTGCGAGCGTTGTCCGGAATTATTGGGCGTAAAGGGCTCGTAGGCGGTTTGTCACGTCGGGAGTGAAAACTCAGGGCTCAACCCTGAGCCTGCTTCCGATACGGGCAGACTAGAGGTATGCAGGGGAGAACGGAATTCCTGGTGTAGCGGTGAAATGCGCAGATATCAGGAGGAACACCGGTGGCGAAGGCGGTTCTCTGGGCATTACCTGACGCTGAGGAGCGAAAGTGTGGGGAGCGAACAGG</t>
  </si>
  <si>
    <t>Zotu418</t>
  </si>
  <si>
    <t>otu119</t>
  </si>
  <si>
    <t>Bacteria(1.00),Firmicutes(1.00),Bacilli(1.00),Bacillales(1.00),Bacillaceae(0.95),Bacillus(0.95),Bacillus_coagulans(0.94)</t>
  </si>
  <si>
    <t>TACGTAGGTGGCAAGCGTTGTCCGGAATTATTGGGCGTAAAGCGCGCGCAGGCGGCTTCTTAAGTCTGATGTGAAATCTTGCGGCTCAACCGCAAGCGGTCATTGGAAACTGGGAGGCTTGAGTGCAGAAGAGGAGAGTGGAATTCCACGTGTAGCGGTGAAATGCGTAGAGATGTGGAGGAACACCAGTGGCGAAGGCGGCTCTCTGGTCTGTAACTGACGCTGAGGCGCGAAAGCGTGGGGAGCAAACAGG</t>
  </si>
  <si>
    <t>Zotu838</t>
  </si>
  <si>
    <t>otu152</t>
  </si>
  <si>
    <t>Bacteria(1.00),Proteobacteria(1.00),Gammaproteobacteria(1.00),Legionellales(1.00),Legionellaceae(1.00),Legionella(1.00),uncultured_bacterium(0.74)</t>
  </si>
  <si>
    <t>TACGGAGGGTGCGAGCGTTAATCGGAATTACTGGGCGTAAAGAGTGCGTAGGTGGTTAGATAAGTTATCTGTGAAATCCCTGGGCTTAACCTGGGCAGGTCAGATAATACTGTTTAACTCGAGTATGGGAGAGGGTAGTGGAATTTCCGGTGTAGCGGTGAAATGCGTAGAGATCGGAAGGAACACCAGTGGCGAAGGCGGCTACCTGGCCTAATACTGACACTGAGGCACGAAAGCGTGGGGAGCAAACAGG</t>
  </si>
  <si>
    <t>Zotu771</t>
  </si>
  <si>
    <t>otu172</t>
  </si>
  <si>
    <t>Bacteria(1.00),Proteobacteria(1.00),Gammaproteobacteria(1.00),Burkholderiales(1.00),Methylophilaceae(1.00),Methylophilus(0.70),Methylophilus_methylotrophus(0.62)</t>
  </si>
  <si>
    <t>TACGTAGGGTGCGAGCGTTAATCGGAATTACTGGGCGTAAAGCGTGCGCAGGCGGTTTTGTAAGTCAGATGTGAAATCCCCGAGCTCAACTTGGGAACTGCGTTTGAAACTACAAGACTAGAATATGTCAGAGGGGGGTAGAATTCCACGTGTAGCAGTGAAATGCGTAGAGATGTGGAGGAATACCAATGGCGAAGGCAGCCCCCTGGGATAATATTGACGCTCATGCACGAAAGCGTGGGGAGCAAACAGG</t>
  </si>
  <si>
    <t>Zotu543</t>
  </si>
  <si>
    <t>otu134</t>
  </si>
  <si>
    <t>Bacteria(1.00),Actinobacteriota(1.00),Actinobacteria(1.00),Corynebacteriales(1.00),Nocardiaceae(1.00),Nocardia(1.00),Nocardia_salmonicida(0.64)</t>
  </si>
  <si>
    <t>TACGTAGGGTCCGAGCGTTGTCCGGAATTACTGGGCGTAAAGAGCTTGTAGGCGGTTCGTCGCGTCGTTTGTGAAAACTTGGGGCTCAACCTTAAGCTTGCAGGCGATACGGGCGGACTAGAGTACTTCAGGGGAGACTGGAATTCCTGGTGTAGCGGTGAAATGCGCAGATATCAGGAGGAACACCGGTGGCGAAGGCGGGTCTCTGGGAAGTAACTGACGCTGAGAAGCGAAAGCATGGGTAGCAAACAGG</t>
  </si>
  <si>
    <t>Zotu1601</t>
  </si>
  <si>
    <t>Bacteria(1.00),Actinobacteriota(1.00),Actinobacteria(1.00),Micrococcales(1.00),Microbacteriaceae(0.99),Rathayibacter(0.77),Rathayibacter_sp.(0.51)</t>
  </si>
  <si>
    <t>TACGTAGGGTGCAAGCGTTGTCCGGAATTATTGGGCGTAAAGAGCTCGTAGGCGGTTTGTCGCGTCTGCTGTGAAAACCCGAGGCTCAACCTCGGGCCTGCAGTGGGTACGGGCAGACTAGAGTGCGGTAGGGGAGAATGGAATTCCTGGTGTAGCGGTGGAATGCGCAGATATCAGGAGGAACACCGATGGCGAAGGCAGTTCTCTGGGCCGTTACTGACGCTGAGGAGCGAAAGCATGGGGAGCGAACAGG</t>
  </si>
  <si>
    <t>Zotu466</t>
  </si>
  <si>
    <t>otu122</t>
  </si>
  <si>
    <t>Bacteria(1.00),Proteobacteria(1.00),Gammaproteobacteria(1.00),Burkholderiales(1.00),Burkholderiaceae(1.00),Burkholderia-Caballeronia-Paraburkholderia(1.00),Caballeronia_sordidicola(0.74)</t>
  </si>
  <si>
    <t>TACGTAGGGTGCGAGCGTTAATCGGAATTACTGGGCGTAAAGCGTGCGCAGGCGGTTCGTTAAGACAGATGTGAAATCCCCGGGCTTAACCTGGGAACTGCATTTGTGACTGGCGAGCTAGAGTATGGCAGAGGGGGGTAGAATTCCACGTGTAGCAGTGAAATGCGTAGAGATGTGGAGGAATACCGATGGCGAAGGCAGCCCCCTGGGCCAATACTGACGCTCATGCACGAAAGCGTGGGGAGCAAACAGG</t>
  </si>
  <si>
    <t>Zotu938</t>
  </si>
  <si>
    <t>Bacteria(1.00),Proteobacteria(1.00),Alphaproteobacteria(1.00),Acetobacterales(1.00),Acetobacteraceae(1.00),Commensalibacter(1.00),uncultured_bacterium(0.61)</t>
  </si>
  <si>
    <t>TACGGGGGGTGCGAGCGTTAATCGGAATTACTGGGCGTAAAGGGCGCGTAGGCGGCTTATATAGTTAGATGTGAAATTCCTGGGCTTAACCTGGGACCTGCATTTGATACGTATAGGCTAGAGTGTGAGAGAGGATTGTGGAATTCCAAGTGTAGAGGTGAAATTCGTAGATATTTGGAGGAACACCGGTGGCGAAGGCGGCAATCTGGCTCACAACTGACGCTGAGGCGCGAAAGCGTGGAGAGCAAACAGG</t>
  </si>
  <si>
    <t>Zotu695</t>
  </si>
  <si>
    <t>Bacteria(1.00),Proteobacteria(1.00),Alphaproteobacteria(1.00),Rhizobiales(1.00),Xanthobacteraceae(1.00),Bradyrhizobium(0.98),Bradyrhizobium_japonicum(0.98)</t>
  </si>
  <si>
    <t>TACGAAGGGGGCTAGCGTTGCTCGGAATCACTGGGCGTAAAGGGTGCGTAGGCGGGTCTTTAAGTCAGGGGTGAAATCCTGGAGCTCAACTCCAGAACTGCCTTTGATACTGAAGATCTTGAGTTCGGGAGAGGTGAGTGGAACTGCGAGTGTAGAGGTGAAATTCGTAGATATTCGCAAGAACACCAGTGGCGAAGGCGGCTCACTGGCCCGATACTGACGCTGAGGCACGAAAGCGTGGGGAGCAAACAGG</t>
  </si>
  <si>
    <t>Zotu817</t>
  </si>
  <si>
    <t>otu181</t>
  </si>
  <si>
    <t>Bacteria(1.00),Bacteroidota(1.00),Bacteroidia(1.00),Sphingobacteriales(1.00),Sphingobacteriaceae(1.00),Mucilaginibacter(0.99),Mucilaginibacter_rigui(0.95)</t>
  </si>
  <si>
    <t>TACGGAGGATCCAAGCGTTATCCGGATTTATTGGGTTTAAAGGGTGCGTAGGCGGTTCTTTAAGTCAGGGGTGAAAGACGGTAGCTTAACTATCGCAGTGCCTTTGATACTGAAGAACTTGAATACACTTGAGGTAGGCGGAATGTGACAAGTAGCGGTGAAATGCATAGATATGTCACAGAACACCAATTGCGAAGGCAGCTTACTAAAGTGTCATTGACGCTGAGGCACGAAAGCGTGGGGATCAAACAGG</t>
  </si>
  <si>
    <t>Zotu1113</t>
  </si>
  <si>
    <t>otu215</t>
  </si>
  <si>
    <t>Bacteria(1.00),Proteobacteria(1.00),Alphaproteobacteria(1.00),Rhodobacterales(1.00),Rhodobacteraceae(1.00),Rubellimicrobium(1.00),uncultured_bacterium(1.00)</t>
  </si>
  <si>
    <t>TACGGAGGGGGTTAGCGTTGTTCGGAATGACTGGGCGTAAAGCGCGCGTAGGCGGATCGCAAAGTCGGGGGTGAAATCCCGGGGCTCAACCCCGGAATGGCCTTCGAGACTCGCGGTCTGGAGTTCGAGAGAGGTGGGTGGAATTCCGAGTGTAGAGGTGAAATTCGTAGATATTCGGAGGAACACCAGTGGCGAAGGCGGCCCACTGGCTCGACACTGACGCTGAGGCGCGAAAGCGCGGGGAGCAAACAGG</t>
  </si>
  <si>
    <t>Zotu834</t>
  </si>
  <si>
    <t>Bacteria(1.00),Actinobacteriota(1.00),Actinobacteria(1.00),Propionibacteriales(1.00),Nocardioidaceae(1.00),Aeromicrobium(1.00),Aeromicrobium_sp.(0.47)</t>
  </si>
  <si>
    <t>TACGTAGGGTCCGAGCGTTGTCCGGAATTATTGGGCGTAAAGGGCTCGTAGGCGGTTTGTCGCGTCGGGAGTGAAAACTCAGGGCTCAACCCTGAGCGTGCTTCCGATACGGGCAGACTAGAGGTATTCAGGGGAGAACGGAATTCCTGGTGTAGCGGTGGAATGCGCAGATATCAGGAGGAACACCGGTGGCGAAGGCGGTTCTCTGGGAATTACCTGACGCTGAGGAGCGAAAGCATGGGGAGCGAACAGG</t>
  </si>
  <si>
    <t>Zotu471</t>
  </si>
  <si>
    <t>otu123</t>
  </si>
  <si>
    <t>Bacteria(1.00),Proteobacteria(1.00),Alphaproteobacteria(1.00),Sphingomonadales(1.00),Sphingomonadaceae(1.00),Polymorphobacter(1.00),alpha_proteobacterium(0.98)</t>
  </si>
  <si>
    <t>TACGGAGGGGGCTAGCGTTGTTCGGAATTACTGGGCGTAAAGCGTACGTAGGCGGCTTTTTAAGTCAGAGGTGAAATCCCGGTGCTCAACACCGGAACTGCCTTTGAGACTGGATCGCTTGATCACGGGAGAGGTGAGTGGAATTCCGAGTGTAGAGGTGAAATTCGTAGATATTCGGAAGAACACCAGTGGCGAAGGCGGCTCACTGGACCGTTGATGACGCTGAGGTACGAAAGCGTGGGGAGCAAACAGG</t>
  </si>
  <si>
    <t>Zotu575</t>
  </si>
  <si>
    <t>otu142</t>
  </si>
  <si>
    <t>Bacteria(1.00),Proteobacteria(1.00),Gammaproteobacteria(1.00),Burkholderiales(1.00),Comamonadaceae(1.00),uncultured(0.91),uncultured_eubacterium(0.50)</t>
  </si>
  <si>
    <t>TACGTAGGGTGCAAGCGTTAATCGGAATTACTGGGCGTAAAGCGTGCGCAGGCGGTTCTATAAGACAGATGTGAAATCCCCGGGCTCAACCTGGGAACTGCATTTGTGACTGTAGAGCTGGAGTGCGGCAGAGGGGGATGGAATTCCGCGTGTAGCAGTGAAATGCGTAGATATGCGGAGGAACACCGATGGCGAAGGCAATCCCCTGGGCCTGCACTGACGCTCATGCACGAAAGCGTGGGGAGCAAACAGG</t>
  </si>
  <si>
    <t>Zotu4768</t>
  </si>
  <si>
    <t>Bacteria(1.00),Proteobacteria(1.00),Alphaproteobacteria(1.00),Acetobacterales(1.00),Acetobacteraceae(1.00),Commensalibacter(1.00),uncultured_bacterium(0.52)</t>
  </si>
  <si>
    <t>TACGAAGGGGGCTAGCGTTACTCGGAATGACTGGGCGTAAAGGGCGCGTAGGCGGCTTATATAGTTAGATGTGAAATTCCTGGGCTTAACCTGGGACCTGCATTTGATACGTATAGGCTAGAGTGTGAGAGAGGATTGTGGAATTCCAAGTGTAGAGGTGAAATTCGTAGATATTTGGAGGAACACCGGTGGCGAAGGCGGCAATCTGGCTCACAACTGACGCTGAGGCGCGAAAGCGTGGGGATCGAAGATG</t>
  </si>
  <si>
    <t>Zotu668</t>
  </si>
  <si>
    <t>otu156</t>
  </si>
  <si>
    <t>Bacteria(1.00),Verrucomicrobiota(1.00),Verrucomicrobiae(1.00),Verrucomicrobiales(1.00),Rubritaleaceae(1.00),Luteolibacter(1.00),uncultured_bacterium(0.62)</t>
  </si>
  <si>
    <t>TACGAAGGTCCCAAGCGTTGTTCGGAATCACTGGGCGTAAAGGGTGCGTAGGCGGTTTGGTAAGTCAGATGTGAAATCCCGGGGCTCAACCCCGGAACTGCATCCGATACTGCCAGACTAGAGGACTGGAGAGGTGACTGGAATTCTCGGTGTAGCAGTGAAATGCGTGGAGATCGAGAGGAACACTCGTGGCGTAAGCGAGTCACTGGACAGTATCTGACGCTGAGGCACGAAGGCCAGGGTAGCGAAAGGG</t>
  </si>
  <si>
    <t>Zotu875</t>
  </si>
  <si>
    <t>otu164</t>
  </si>
  <si>
    <t>Bacteria(1.00),Bacteroidota(1.00),Bacteroidia(1.00),Cytophagales(1.00),Hymenobacteraceae(1.00),Hymenobacter(1.00),Hymenobacter_sp.(0.82)</t>
  </si>
  <si>
    <t>TACGGAGGGTGCGAGCGTTGTCCGGATTTATTGGGTTTAAAGGGTGCGTAGGCGGCCGCGTAAGTCTGGGGTGAAAGCCCGTTGCTCAACAACGGAACTGCCCTGGAAACTGCGCGGCTTGAGTCCAGACGAGGTTGGCGGAATGGGCGGTGTAGCGGTGAAATGCATAGATACCGTCCAGAACACCGATTGCGAAGGCAGCTGACTAGGCTGGTACTGACGCTGAGGCACGAAAGCGTGGGGAGCGAACAGG</t>
  </si>
  <si>
    <t>Zotu866</t>
  </si>
  <si>
    <t>Bacteria(1.00),Proteobacteria(1.00),Gammaproteobacteria(1.00),Cardiobacteriales(1.00),Wohlfahrtiimonadaceae(1.00),Ignatzschineria(1.00),uncultured_Xylella(0.97)</t>
  </si>
  <si>
    <t>TACGGAGGGTGCAAGCGTTAATCGGAATTACTGGGCGTAAAGGGCGCGTAGGTGGTATCTTAAGTTGGGTGTGAAAGCCCCGGGCTCAACCTGGGAATTGCATCCAAAACTGGGGTACTAGAGTGTGGTAGAGGGTAGCGGAATTTCTGGTGTAGCGGTGAAATGCGTAGATATCAGAAGGAACATCAATGGCGAAGGCAGCTACCTGGGCCAACACTGACGCTGAGGCGCGAAAGCATGGGGAGCAAACAGG</t>
  </si>
  <si>
    <t>Zotu9681</t>
  </si>
  <si>
    <t>Bacteria(1.00),Proteobacteria(1.00),Gammaproteobacteria(1.00),Enterobacterales(1.00),Yersiniaceae(0.97),Serratia(0.73),Ewingella_americana(0.59)</t>
  </si>
  <si>
    <t>TACGGAGGGTGCAAGCGTTAATCGGAATTACTGGGCGTAAAGCGCACGCAGGCGGTTTGTTAAGTCAGATGTGAAATCCCCGAGCTTAACTTGGGAACTGCATTTGAAACTGGCAAGCTAGAGTCTTGTAGAGGGGGGTAGAATTCCAGGTGTAGCGGTGAAATGCGTGGAGATCTGGAGGAATACCGGTGGCGAAGGCGGCCCCCTGGACAAAGACTGACGCTCAGGTGCGAAAGCGTGGGGAGCAAACAGG</t>
  </si>
  <si>
    <t>Zotu9682</t>
  </si>
  <si>
    <t>Bacteria(1.00),Spikein(0.95),Spikein(0.95),Spikein(0.95),Spikein(0.95),Spikein(0.95),Ec5502_16S(0.95)</t>
  </si>
  <si>
    <t>TACGGAGGGTGCAAGCGTTAATCGGAATTACTGGGCGTAAAGCGCACGCAGGCGGTTGAAGGCGTTGCGTTCTTCTCGCTGGACCAGACTCTAATGGCATGTCTCATTCTGTCGTGGCCTGTATTCGCGGAGTGTGTGAGTCTTTGGGCAATGTCAGCAGTGAGCTACCCCGGGAGCAGCCGGACCTCTCTTGAGCGAATGCAGACGGGTTACCGAATCACACCCACCCTCACAGCGGTGGGGAGCAAACAGG</t>
  </si>
  <si>
    <t>Zotu594</t>
  </si>
  <si>
    <t>otu146</t>
  </si>
  <si>
    <t>Bacteria(1.00),Proteobacteria(1.00),Alphaproteobacteria(1.00),Rhizobiales(0.93),Rhizobiaceae(0.92),Phyllobacterium(0.86),Phyllobacterium_myrsinacearum(0.81)</t>
  </si>
  <si>
    <t>TACGAAGGGGGCTAGCGTTGTTCGGATTTACTGGGCGTAAAGCGCACGTAGGCGGACTATTAAGTCAGGGGTGAAATCCCGGGGCTCAACCCCGGAACTGCCTTTGATACTGGTAGTCTTGAGTTCGAGAGAGGTGAGTGGAATTCCGAGTGTAGAGGTGAAATTCGTAGATATTCGGAGGAACACCAGTGGCGAAGGCGGCTCACTGGCTCGATACTGACGCTGAGGTGCGAAAGCGTGGGGAGCAAACAGG</t>
  </si>
  <si>
    <t>Zotu782</t>
  </si>
  <si>
    <t>otu176</t>
  </si>
  <si>
    <t>Bacteria(1.00),Bacteroidota(1.00),Bacteroidia(1.00),Cytophagales(1.00),Spirosomaceae(1.00),Arcicella(1.00),uncultured_bacterium(1.00)</t>
  </si>
  <si>
    <t>TACGGAGGGTGCAAGCGTTGTCCGGATTTATTGGGTTTAAAGGGTGCGTAGGCGGTTTATTAAGTCAGTGGTGAAAGACGGTCGCTCAACGATTGCAGTGCCATTGATACTGGTAGACTTGAGTGAGATTGAGGTAGCTGGAATGGATAGTGTAGCGGTGAAATGCATAGATATTATCCAGAACACCAATTGCGTAGGCAAGTTACTAAGTCTCAACTGACGCTGAGGCACGAAAGTGTGGGTATCAAACAGG</t>
  </si>
  <si>
    <t>Zotu863</t>
  </si>
  <si>
    <t>otu184</t>
  </si>
  <si>
    <t>Bacteria(1.00),Bacteroidota(1.00),Bacteroidia(1.00),Chitinophagales(1.00),Chitinophagaceae(1.00),Ferruginibacter(1.00),uncultured_Bacteroidetes(0.80)</t>
  </si>
  <si>
    <t>TACGGAGGGTGCAAGCGTTATCCGGATTCACTGGGTTTAAAGGGTGCGTAGGTGGGTCTGTAAGTCAGTGGTGAAATCTCCGGGCTTAACCCGGAAACTGCCATTGATACTATAGGTCTTGAATTATCTGGAGGTAAGCGGAATATGTCATGTAGCGGTGAAATGCTTAGATATGACATAGAACACCAATTGCGAAGGCAGCTTACTACGGATCGATTGACACTGAGGCACGAAAGCGTGGGGATCAAACAGG</t>
  </si>
  <si>
    <t>Zotu627</t>
  </si>
  <si>
    <t>Bacteria(1.00),Bacteroidota(1.00),Bacteroidia(1.00),Flavobacteriales(1.00),Weeksellaceae(1.00),Chryseobacterium(1.00),Chryseobacterium_scophthalmum(0.81)</t>
  </si>
  <si>
    <t>TACGGAGGGTGCAAGCGTTATCCGGATTTATTGGGTTTAAAGGGTCCGTAGGCGGATCTGTAAGTCAGTGGTGAAATCTCATAGCTTAACTATGAAACTGCCATTGATACTGCAGGTCTTGAGTAAAGTAGAAGTGGCTGGAATAAGTAGTGTAGCGGTGAAATGCATAGATATTACTTAGAACACCAATTGCGAAGGCAGGTCACTATGTTTTAACTGACGCTGATGGACGAAAGCGTGGGGAGCGAACAGG</t>
  </si>
  <si>
    <t>Zotu845</t>
  </si>
  <si>
    <t>Bacteria(1.00),Actinobacteriota(1.00),Actinobacteria(1.00),Corynebacteriales(1.00),Mycobacteriaceae(1.00),Mycobacterium(1.00),Mycobacterium_paragordonae(0.34)</t>
  </si>
  <si>
    <t>TACGTAGGGTGCGAGCGTTGTCCGGAATTACTGGGCGTAAAGAGCTCGTAGGTGGTTTGTCGCGTTGTTCGTGAAATCTCACGGCTTAACTGTGAGCGTGCGGGCGATACGGGCAGACTTGAGTACTGCAGGGGAGACTGGAATTCCTGGTGTAGCGGTGGAATGCGCAGATATCAGGAGGAACACCGGTGGCGAAGGCGGGTCTCTGGGCAGTAACTGACGCTGAGGAGCGAAAGCGTGGGGAGCGAACAGG</t>
  </si>
  <si>
    <t>Zotu584</t>
  </si>
  <si>
    <t>otu144</t>
  </si>
  <si>
    <t>Bacteria(1.00),Firmicutes(1.00),Clostridia(1.00),Lachnospirales(1.00),Lachnospiraceae(1.00),Blautia(1.00),Blautia_glucerasea(1.00)</t>
  </si>
  <si>
    <t>TACGTAGGGGGCAAGCGTTATCCGGATTTACTGGGTGTAAAGGGAGCGTAGACGGAGCAGCAAGTCTGATGTGAAAGGCAGGGGCTCAACCCCTGGACTGCATTGGAAACTGTTGATCTTGAGTACCGGAGGGGTAAGCGGAATTCCTAGTGTAGCGGTGAAATGCGTAGATATTAGGAGGAACACCAGTGGCGAAGGCGGCTTACTGGACGGTAACTGACGTTGAGGCTCGAAAGCGTGGGGAGCAAACAGG</t>
  </si>
  <si>
    <t>Zotu942</t>
  </si>
  <si>
    <t>Bacteria(1.00),Proteobacteria(1.00),Alphaproteobacteria(1.00),Acetobacterales(1.00),Acetobacteraceae(1.00),Commensalibacter(1.00),uncultured_bacterium(0.48)</t>
  </si>
  <si>
    <t>TACGGGGGGTGCAAGCGTTACTCGGAATGACTGGGCGTAAAGGGCGCGTAGGCGGCTTATATAGTTAGATGTGAAGTTCCTGGGCTTAACCTGGGACCTGCATTTGATACGTATAGGCTAGAGTGTGAGAGAGGATTGTGGAATTCCAAGTGTAGAGGTGAAATTCGTAGATATTTGGAGGAACACCGGTGGCGAAGGCGGCAATCTGGCTCACAACTGACGCTGAGGCGCGAAAGCGTGGGGAGCAAACAGG</t>
  </si>
  <si>
    <t>Zotu719</t>
  </si>
  <si>
    <t>Bacteria(1.00),Bacteroidota(1.00),Bacteroidia(1.00),Cytophagales(1.00),Hymenobacteraceae(1.00),Hymenobacter(1.00),Hymenobacter_sp.(1.00)</t>
  </si>
  <si>
    <t>TACGGAGGGTGCGAGCGTTGTCCGGATTTATTGGGTTTAAAGGGTGCGTAGGCGGCCGCGTAAGTCTGGGGTGAAAGCCCGTTGCTCAACAACGGAACTGCCCTGGAAACTGCGCGGCTTGAGTCCAGACGAGGTTGGCGGAATGGGCGGTGTAGCGGTGAAATGCATAGATACCGTCCAGAACCCCGATTGCGAAGGCAGCTGACTAGGCTGGTACTGACGCTGAGGCACGAAAGCGTGGGGAGCGAACAGG</t>
  </si>
  <si>
    <t>Zotu464</t>
  </si>
  <si>
    <t>Bacteria(1.00),Proteobacteria(1.00),Gammaproteobacteria(1.00),Enterobacterales(0.89),Yersiniaceae(0.73),Serratia(0.68),Ewingella_americana(0.31)</t>
  </si>
  <si>
    <t>TACAGAGGGTGCAAGCGTTAATCGGAATTACTGGGCGTAAAGCGCACGCAGGCGGTTTGTTAAGTCAGATGTGAAATCCCCGAGCTTAACTTGGGAACTGCATTTGAAACTGGCAAGCTAGAGTCTTGTAGAGGGGGGTAGAATTCCAGGTGTAGCGGTGAAATGCGTAGAGATCTGGAGGAATACCGGTGGCGAAGGCGACCACCTGGACCAATACTGACACTGAGGTGCGAAAGCGTGGGGAGCAAACAGG</t>
  </si>
  <si>
    <t>Zotu328</t>
  </si>
  <si>
    <t>Bacteria(1.00),Proteobacteria(1.00),Gammaproteobacteria(1.00),Enterobacterales(0.99),Morganellaceae(0.95),Providencia(0.89),Providencia_burhodogranariea(0.50)</t>
  </si>
  <si>
    <t>TACGGAGGGTGCAAGCGTTAATCGGAATTACTGGGCGTAAAGCGCACGCAGGCGGTTGATTAAGTTAGATGTGAAATCCCCGGGCTTAACCTGGGAATGGCATCTAAAACTGGTCAGCTAGAGTCTTGTAGAGGGGGGTAGAATTCCATGTGTAGCGGTGAAATGCGTAGAGATGTGGAGGAATACCGGTGGCGAAGGCGGCCACCTGGACTAATACTGACACTGAGGTGCGAAAGCGTGGGGAGCAAACAGG</t>
  </si>
  <si>
    <t>Zotu1221</t>
  </si>
  <si>
    <t>otu126</t>
  </si>
  <si>
    <t>Bacteria(1.00),Firmicutes(1.00),Bacilli(1.00),Lactobacillales(0.80),Carnobacteriaceae(0.51),Carnobacterium(0.44),Carnobacterium_divergens(0.39)</t>
  </si>
  <si>
    <t>TACGTAGGTGGCAAGCGTTGTCCGGATTTATTGGGCGTAAAGCGAGCGCAGGCGGTTCTTTAAGTCTGATGTGAAAGCCCCCGGCTCAACCGGGGAGGGTCATTGGAAACTGGAGAACTTGAGTGCAGAAGAGGAGAGTGGAATTCCATGTGTAGCGGTGAAATGCGTAGATATAGGACGGAACACCAGTGGCGAAGGCGACCACCTGGACTAATACTGACACTGAGGTGCGAAAGCGTGGGGAGCAAACAGG</t>
  </si>
  <si>
    <t>Zotu935</t>
  </si>
  <si>
    <t>otu196</t>
  </si>
  <si>
    <t>Bacteria(1.00),Proteobacteria(1.00),Alphaproteobacteria(1.00),Acetobacterales(1.00),Acetobacteraceae(1.00),Endobacter(0.93),Acetobacteraceae_bacterium(0.47)</t>
  </si>
  <si>
    <t>TACGAAGGGGGCTAGCGTTGCTCGGAATGACTGGGCGTAAAGGGCGCGTAGGCGGACTAGTCAGTCAGATGTGAAATTCCTGGGCTTAACCTGGGGGCTGCATTTGAGACGGCGGGTCTAGAGTGTGAAAGAGGGTCGTGGAATTCCCAGTGTAGAGGTGAAATTCGTAGATATTGGGAAGAACACCGGTGGCGAAGGCGGCGACCTGGTTCATAACTGACGCTGAGGCGCGAAAGCGTGGGGAGCAAACAGG</t>
  </si>
  <si>
    <t>Zotu849</t>
  </si>
  <si>
    <t>Bacteria(1.00),Firmicutes(1.00),Bacilli(1.00),Lactobacillales(1.00),Leuconostocaceae(1.00),Leuconostoc(1.00),Leuconostoc_mesenteroides(0.91)</t>
  </si>
  <si>
    <t>TACGTAGGTGGCAAGCGTTGTCCGGATTTATTGGGCGTAAAGCGAGCGCAGACGGTTTATTAAGTCTGATGTGAAAGCCCGGAGCTCAACTCCGGAATGGCATTGGAAACTGGTTAACTTGAGTGCAGTAGAGGTAAGTGGAACTCCATGTGTAGCGGTGGAATGCGTAGATATATGGAAGAACACCAGTGGCGAAGGCGGCTTACTGGACTGCAACTGACGTTGGGGCTCGAAAGTGTGGGTAGCAAACAGG</t>
  </si>
  <si>
    <t>Zotu560</t>
  </si>
  <si>
    <t>Bacteria(1.00),Proteobacteria(1.00),Gammaproteobacteria(1.00),Enterobacterales(1.00),Morganellaceae(0.98),Morganella(0.58),Providencia_burhodogranariea(0.56)</t>
  </si>
  <si>
    <t>TACGGAGGGTGCAAGCGTTAATCGGAATTACTGGGCGTAAAGCGCACGCAGGCGGTTGATTAAGTTAGATGTGAAATCCCCGGGCTTAACCTGGGAATTGCATCTAAAACTGGTCAGCTAGAGTCTTGTAGAGGGGGGTAGAATTCCATGTGTAGCGGTGAAATGCGTAGAGATGTGGAGGAATACCGGTGGCGAAGGCGGCCCCCTGGACAAAGACTGACGCTCAGGTGCGAAAGCGTGGGGAGCAAACAGG</t>
  </si>
  <si>
    <t>Zotu922</t>
  </si>
  <si>
    <t>Bacteria(1.00),Proteobacteria(1.00),Gammaproteobacteria(1.00),Enterobacterales(1.00),Morganellaceae(0.92),Providencia(0.86),Providencia_burhodogranariea(0.50)</t>
  </si>
  <si>
    <t>TACGAAGGGGGCTAGTGTTAATCGGAATTACTGGGCGTAAAGCGCACGCAGGCGGTTGATTAAGTTAGATGTGAAATCCCCGGGCTTAACCTGGGAATGGCATCTAAAACTGGTCAGCTAGAGTCTTGTAGTGGGGGGTAGAATTCCATGTGTAGCGGTGAAATGCGTAGAGATGTGGAGGAATACCGGTGGCGAAGGCGGCCCCCTGGACAAAGACTGACGCTCAGGTGCGAAAGCGTGGGGAGCAAACAGG</t>
  </si>
  <si>
    <t>Zotu1422</t>
  </si>
  <si>
    <t>Bacteria(1.00),Firmicutes(1.00),Bacilli(1.00),Entomoplasmatales(1.00),Spiroplasmataceae(1.00),Spiroplasma(1.00),uncultured_bacterium(0.59)</t>
  </si>
  <si>
    <t>TACATAGGTGGCAAGCGTTATCCGGATTTATTGGGCGTAAAGCGTGCGTAGACGGTTATGCAAGTCTGAGGTTAAATTTAGGGGCTCAACCCCTAACCGCCTTGGAAACTACATGACTAGAGTATAGGAGAGGTTAGTGGAATTTCATGTGTAGCGGTGGAATGCGTAGATATATGAAGGAACACCAGTGGCGAAGGCGGCTAACTGGCCTATTACTGACGTTGTGGCACGAAAGCGTGGGGAGCAAATAGG</t>
  </si>
  <si>
    <t>Zotu1627</t>
  </si>
  <si>
    <t>Bacteria(1.00),Proteobacteria(1.00),Gammaproteobacteria(1.00),Pseudomonadales(0.99),Pseudomonadaceae(0.99),Pseudomonas(0.99),Pseudomonas_fluorescens(0.42)</t>
  </si>
  <si>
    <t>TACGAAGGGGGCTAGCGTTAATCGGAATTACTGGGCGTAAAGCGCGCGTAGGTGGTTTGTTAAGTTGGATGTGAAATCCCCGGGCTCAACCTGGGAACTGCATTCAAAACTGACTGACTAGAGTATGGTAGAGGGTGGTGGAATTTCCTGTGTAGCGGTGAAATGCGTAGATATAGGAAGGAACACCAGTGGCGAAGGCGACCACCCGGACTAATACTGACACTGAGGTGCGAAAGCGTGGGGAGCAAACAGG</t>
  </si>
  <si>
    <t>Zotu1072</t>
  </si>
  <si>
    <t>otu209</t>
  </si>
  <si>
    <t>Bacteria(1.00),Bacteroidota(1.00),Bacteroidia(1.00),Flavobacteriales(1.00),Weeksellaceae(1.00),Chryseobacterium(1.00),Chryseobacterium_sp.(0.61)</t>
  </si>
  <si>
    <t>TACGGAGGGTGCAAGCGTTATCCGGATTTATTGGGTTTAAAGGGTCCGTAGGCTGATTTGTAAGTCAGTGGTGAAATCTCACAGCTCAACTGTGAAACTGCCATTGATACTGCAAGTCTTGAGTGTTGTTGAAGTAGCTGGAATAAGTAGTGTAGCGGTGAAATGCATAGATATTACTTAGAACACCAATTGCGAAGGCAGGTTACTAAGCAACAACTGACGCTGATGGACGAAAGCGTGGGGAGCGAACAGG</t>
  </si>
  <si>
    <t>Zotu622</t>
  </si>
  <si>
    <t>otu149</t>
  </si>
  <si>
    <t>Bacteria(1.00),Proteobacteria(1.00),Gammaproteobacteria(1.00),Burkholderiales(1.00),Burkholderiaceae(1.00),Limnobacter(1.00),uncultured_Burkholderiales(0.94)</t>
  </si>
  <si>
    <t>TACGTAGGGTGCAAGCGTTAATCGGAATTACTGGGCGTAAAGCGTGCGCAGGCGGTTCCGCAAGTCAGATGTGAAATCCCCGGGCTCAACCTGGGAACTGCATTTGAAACTACGGGGCTAGAGTGTGTCAGAGGGGGGTGGAATTCCACGTGTAGCAGTGAAATGCGTAGAGATGTGGAGGAACACCAATGGCGAAGGCAGCCCCCTGGGATGACACTGACGCTCATGCACGAAAGCGTGGGGAGCAAACAGG</t>
  </si>
  <si>
    <t>Zotu1478</t>
  </si>
  <si>
    <t>Bacteria(1.00),Proteobacteria(1.00),Gammaproteobacteria(1.00),Enterobacterales(0.98),Morganellaceae(0.90),Providencia(0.89),Providencia_burhodogranariea(0.52)</t>
  </si>
  <si>
    <t>TACGAAGGGGGCTAGCGTTACTCGGAATGACTGGGCGTAAAGCGCACGCAGGCGGTTGATTAAGTTAGATGTGAAATCCCCGGGCTTAACCTGGGAATGGCATCTAAAACTGGTCAGCTAGAGTCTTGTAGAGGGGGGTAGAATTCCATGTGTAGCGGTGAAATGCGTAGAGATGTGGAGGAATACCGGTGGCGAAGGCGGCCCCCTGGACAGAGACTGACGCTCAGGTGCGAAAGCGTGGGGAGCAAACAGG</t>
  </si>
  <si>
    <t>Zotu703</t>
  </si>
  <si>
    <t>otu160</t>
  </si>
  <si>
    <t>Bacteria(1.00),Proteobacteria(0.96),Gammaproteobacteria(0.92),Coxiellales(0.35),Coxiellaceae(0.35),Coxiella(0.35),uncultured_bacterium(0.31)</t>
  </si>
  <si>
    <t>GACAGAGGGTGCAAGCGTTAATCGAAATTACTGGGCGTAAAGAGTACGTAGGCGGAAAAATAAGTCATGTGTGAAAAATCGGGGCTCAACCTCGGGACTGCATATGATACTGTTTTTCTAGAGTTTGGTAGAGGTAAGTGGAATTTCCGGTGTAGCGGTGAAATGCATAGATATCGGAAGGAACACCAGTGGCGAAGGCGGCTTACTGGGCCAATACTGACGCTGAGGTACGAAAGCGTGGGGAGCAAACAGG</t>
  </si>
  <si>
    <t>Zotu1313</t>
  </si>
  <si>
    <t>otu198</t>
  </si>
  <si>
    <t>Bacteria(1.00),Bacteroidota(1.00),Bacteroidia(1.00),Sphingobacteriales(1.00),Sphingobacteriaceae(1.00),Mucilaginibacter(0.98),uncultured_bacterium(0.60)</t>
  </si>
  <si>
    <t>TACGGAGGATCCAAGCGTTATCCGGATTTATTGGGTTTAAAGGGTGCGTAGGTGGCCTGTTAAGTCAGGGGTGAAAGACGGTAGCTCAACTATCGCAGTGCCCTTGATACTGATGGGCTTGAATAAACTAGAGGTAGGCGGAATGTGACAAGTAGCGGTGAAATGCATAGATATGTCACAGAACACCAATTGCGAAGGCAGCTTACTATGGTTTTATTGACACTGAGGCACGAAAGCGTGGGGATCAAACAGG</t>
  </si>
  <si>
    <t>Zotu1359</t>
  </si>
  <si>
    <t>Bacteria(1.00),Proteobacteria(0.99),Alphaproteobacteria(0.99),Acetobacterales(0.99),Acetobacteraceae(0.99),Commensalibacter(0.99),uncultured_bacterium(0.54)</t>
  </si>
  <si>
    <t>TACAGAGGGTGCAAGCGTTAATCGGAATTACTGGGCGTAAAGGGCGCGTAGGCGGCTTATATAGTTAGATGTGAAATTCCTGGGCTTAACCTGGGACCTGCATTTGATACGTATAGGCTAGAGTGTGAGAGAGGATTGTGGAATTCCAAGTGTAGAGGTGAAGTTCGTAGATATTTGGAGGAACACCGGTGGCGAAGGCGGCAATCTGGCTCACAACTGACGCTGAGGCGCGAAAGCGTGGGGAGCAAACAGG</t>
  </si>
  <si>
    <t>Zotu1042</t>
  </si>
  <si>
    <t>Bacteria(1.00),Proteobacteria(1.00),Gammaproteobacteria(1.00),Pseudomonadales(1.00),Pseudomonadaceae(1.00),Pseudomonas(1.00),Pseudomonas_sp.(0.24)</t>
  </si>
  <si>
    <t>TACAGAGGATGCAAGCGTTATCCGGAATGATTGGGCGTAAAGCGCGCGTAGGTGGTTTGTTAAGTTGGATGTGAAATCCCCGGGCTCAACCTGGGAACTGCATTCAAAACTGACTGACTAGAGTATGGTAGAGGGTGGTGGAATTTCCTGTGTAGCGGTGAAATGCGTAGATATAGGAAGGAACACCAGTGGCGAAGGCGACTACCTGGACTGATACTGACACTGAGGTGCGAAAGCGTGGGGAGCAAACAGG</t>
  </si>
  <si>
    <t>Zotu1421</t>
  </si>
  <si>
    <t>otu177</t>
  </si>
  <si>
    <t>Bacteria(1.00),Proteobacteria(1.00),Gammaproteobacteria(1.00),Enterobacterales(1.00),Morganellaceae(1.00),endosymbionts(1.00),Chironomus_riparius(1.00)</t>
  </si>
  <si>
    <t>TACGGAGGGTGCGAGCGTTAATCGGAATTACTGGGCGTAAAGGGCTTGTAGGCGGTTGATTAAGTTAGGTGTGAAATCCCTGGGCTCAACCTAGGAATGGCATTTAAGACTGGTGAGCTAGAGTGCTGTAGAGGGGGGTAGAATTCCAGGTGTAGCGGTGAAATGCGTAGAGATCTGGAGGAATACCGGTGGCGAAGGCGGCCCCCTGGACAGTGACTGACGCTGAGGAGCGAAAGCGTGGGGAGCAAACAGG</t>
  </si>
  <si>
    <t>Zotu2596</t>
  </si>
  <si>
    <t>otu167</t>
  </si>
  <si>
    <t>Bacteria(1.00),Proteobacteria(1.00),Gammaproteobacteria(1.00),Xanthomonadales(1.00),Xanthomonadaceae(1.00),Stenotrophomonas(1.00),Stenotrophomonas_maltophilia(1.00)</t>
  </si>
  <si>
    <t>TACGAAGGGTGCAAGCGTTACTCGGAATTACTGGGCGTAAAGCGTGCGTAGGTGGTTGTTTAAGTCTGTTGTGAAAGCCCTGGGCTCAACCTGGGAACTGCAGTGGAAACTGGACAACTAGAGTGTGGTAGAGGGTAGCGGAATTCCCGGTGTAGCAGTGAAATGCGTAGAGATCGGGAGGAACATCCATGGCGAAGGCAGCTACCTGGACCAACACTGACACTGAGGCACGAAAGCGTGGGGAGCAAACAGG</t>
  </si>
  <si>
    <t>Zotu2445</t>
  </si>
  <si>
    <t>otu392</t>
  </si>
  <si>
    <t>Bacteria(1.00),Firmicutes(1.00),Bacilli(1.00),Lactobacillales(1.00),Lactobacillaceae(1.00),Lactobacillus(1.00),Lactobacillus_agilis(0.97)</t>
  </si>
  <si>
    <t>TACGTAGGTGGCAAGCGTTGTCCGGATTTATTGGGCGTAAAGGGAACGCAGGCGGTCCTTTAAGTCTGATGTGAAAGCCTTCGGCTTAACCGAAGAATTGCATTGGAAACTGGAGGACTTGAGTGCAGAAGAGGAGAGTGGAACTCCATGTGTAGCGGTGAAATGCGTAGATATATGGAAGAACACCAGTGGCGAAAGCGGCTCTCTGGTCTGTAACTGACGCTGAGGTTCGAAAGTGTGGGTAGCAAACAGG</t>
  </si>
  <si>
    <t>Zotu1126</t>
  </si>
  <si>
    <t>Bacteria(1.00),Proteobacteria(1.00),Gammaproteobacteria(1.00),Enterobacterales(1.00),Enterobacteriaceae(0.99),Enterobacter(0.79),uncultured_bacterium(0.55)</t>
  </si>
  <si>
    <t>TACGGGGGGTGCAAGCGTTAATCGGAATTACTGGGCGTAAAGCGCACGCAGGCGGTTTGTCAAGTCGGATGTGAAATCCCCGGGCTCAACCTGGGAACTGCATTCGAAACGGGCAGGCTAGAGTCTTGTAGAGGGGGGTAGAATTCCAGGTGTAGCGGTGAAATGCGTAGAGATCTGGAGGAATACCGGTGGCGAAGGCGGCCCCCTGGACAAAGACTGACGCTCAGGTGCGAAAGCGTGGGGAGCAAACAGG</t>
  </si>
  <si>
    <t>Zotu469</t>
  </si>
  <si>
    <t>Bacteria(1.00),Proteobacteria(0.99),Alphaproteobacteria(0.99),Acetobacterales(0.99),Acetobacteraceae(0.99),Commensalibacter(0.99),uncultured_bacterium(0.38)</t>
  </si>
  <si>
    <t>TACAGAGGGTGCAAGCGTTAATCGGAATTACTGGGCGTAAAGGGCGCGTAGGCGGCTTATATAGTTAGATGTGAAATTCCTGGGCTTAACCTGGGACCTGCATTTGATACGTATAGGCTAGAGTGTGAGAGGGGATTGTGGAATTCCAAGTGTAGAGGTGAAATTCGTAGATATTTGGAGGAACACCGGTGGCGAAGGCGGCAATCTGGCTCACAACTGACGCTGAGGCGCGAAAGCGTGGGGAGCAAACAGG</t>
  </si>
  <si>
    <t>Zotu750</t>
  </si>
  <si>
    <t>Bacteria(1.00),Proteobacteria(1.00),Gammaproteobacteria(1.00),Xanthomonadales(1.00),Xanthomonadaceae(1.00),Stenotrophomonas(1.00),Stenotrophomonas_maltophilia(0.87)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</si>
  <si>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</si>
  <si>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Zotu2024</t>
  </si>
  <si>
    <t>Bacteria(1.00),Proteobacteria(1.00),Gammaproteobacteria(1.00),Enterobacterales(1.00),Morganellaceae(1.00),Providencia(0.63),Providencia_burhodogranariea(0.37)</t>
  </si>
  <si>
    <t>GACGGGGGGGGCAAGTGTTCTTCGGAATGACTGGGCGCAAAGCGCACGCAGGCGGTTGATTAAGTTAGATGTGAAATCCCCGGGCTTAACCTGGGAATGGCATCTAAAACTGGTCAGCTAGAGTCTTGTAGAAGGGGGTAGAATTCCATGTGTAGCGGTGAAATGCGTAGAGATGTGGAGGAATACCGGTGGCGAAGGCGGCCCCCTGGACAAAGACTGACGCTCAGGTGCGAAAGCGTGGGGAGCAAACAGG</t>
  </si>
  <si>
    <t>Zotu1558</t>
  </si>
  <si>
    <t>Bacteria(1.00),Proteobacteria(1.00),Gammaproteobacteria(1.00),Enterobacterales(1.00),Morganellaceae(0.99),Providencia(0.50),Providencia_burhodogranariea(0.34)</t>
  </si>
  <si>
    <t>TACGGGGGGTGCAAGCGTTAATCGGAATTACTGGGCGTAAAGCGCACGCAGGCGGTTGATTAAGTTAGATGTGAAATCCCCGGGCTTAACCTGGGAATGGCATCTAAAACTGGTCAGCTAGAGTCTTGTAGAGGGGGGTAGAATTCCATGTGTAGCGGTGAAATGCGTAGAGATGTGGAGGAATACCGGTGGCGAAGGCGGCCCCCTGGACAAAGACTGACGCTCAGGTGCGAAAGCGTGGGGATCGAAGATG</t>
  </si>
  <si>
    <t>Zotu1130</t>
  </si>
  <si>
    <t>Bacteria(1.00),Firmicutes(1.00),Bacilli(1.00),Lactobacillales(1.00),Enterococcaceae(0.92),Enterococcus(0.88),Enterococcus_haemoperoxidus(0.47)</t>
  </si>
  <si>
    <t>TACGTAGGTGGCAAGCGTTGTCCGGATTTATTGGGCGTAAAGCGAGCGCAGGCGGTTTCTTAAGTCTGATGTGAAAGCCCCCGGCTCAACCGGGGAGGGTCATTGGAAACTGGGAGACTTGAGTGCAGAAGAGGAGAGTGGAATTCCATGTGTAGCGGTGAAATGCGTAGATATATGGAGGAACACCAGTGGCGAAGGCGACTCTCTGGTCTGTAACTGACGCTGAGGCTCGAAAGCGTGGGTAGCGATAAGG</t>
  </si>
  <si>
    <t>Zotu1075</t>
  </si>
  <si>
    <t>otu210</t>
  </si>
  <si>
    <t>Bacteria(1.00),Actinobacteriota(1.00),Actinobacteria(1.00),Pseudonocardiales(0.98),Pseudonocardiaceae(0.98),Longimycelium(0.21),uncultured_bacterium(0.21)</t>
  </si>
  <si>
    <t>TACGTAGGGTGCGAGCGTTGTCCGGAATTATTGGGCGTAAAGAGCTCGTAGGCGGTTTGTCGCGTCGGCTGTGAAAACTTGGGGCTTAACTCCGAGCTTGCAGTCGATACGGGCAGACTTGAGTTCGGCAGGGGAGACTGGAATTCCTGGTGTAGCGGTGAAATGCGCAGATATCAGGAGGAACACCGGTGGCGAAGGCGGGTCTCTGGGCCGATACTGACGCTGAGGAGCGAAAGCGTGGGGAGCGAACAGG</t>
  </si>
  <si>
    <t>Zotu389</t>
  </si>
  <si>
    <t>Bacteria(1.00),Proteobacteria(0.98),Alphaproteobacteria(0.97),Acetobacterales(0.97),Acetobacteraceae(0.97),Commensalibacter(0.97),uncultured_bacterium(0.50)</t>
  </si>
  <si>
    <t>TACGGGGGGTGCAAGCGTTAATCGGAATTACTGGGCGTAAAGGGCGCGTAGGCGGCTTATATAGTTAGATGTGAAATTCCTGGGCTTAACCTGGGACCTGCATTCGATACGTATAGGCTAGAGTGTGAGAGAGGATTGTGGAATTCCAAGTGTAGAGGTGAAATTCGTAGATATTTGGAGGAACACCGGTGGCGAAGGCGGCAATCTGGCTCACAACTGACGCTGAGGCGCGAAAGCGTGGGGAGCAAACAGG</t>
  </si>
  <si>
    <t>Zotu1370</t>
  </si>
  <si>
    <t>otu254</t>
  </si>
  <si>
    <t>Bacteria(1.00),Deinococcota(1.00),Deinococci(1.00),Deinococcales(1.00),Deinococcaceae(1.00),Deinococcus(1.00),uncultured_bacterium(0.95)</t>
  </si>
  <si>
    <t>TACGGAGGGTGCAAGCGTTACCCGGAATCACTGGGCGTAAAGGGCGTGTAGGCGGGAACTTAAGTCTGGTTTTAAAGACCGGGGCTCAACCTCGGGGATGGACTGGATACTGGGTTTCTAGACCTCTGGAGAGAGACTCGGAATTTCTGGTGTAGCGGTGGAATGCGTAGATACCAGAAGGAACACCGATGGCGAAGGCAGAGTCTTGGACAGAAGGTGACGCTGAGGCGCGAAAGTGTGGGGAGCGAACCGG</t>
  </si>
  <si>
    <t>Zotu1040</t>
  </si>
  <si>
    <t>Bacteria(1.00),Proteobacteria(1.00),Gammaproteobacteria(1.00),Burkholderiales(1.00),Oxalobacteraceae(1.00),Duganella(0.82),Duganella_sp.(0.68)</t>
  </si>
  <si>
    <t>TACGTAGGGTGCAAGCGTTAATCGGAATTACTGGGCGTAAAGCGTGCGCAGGCGGTTTTGTAAGTCTGTTGTGAAATCCCCGGGCTCAACCTGGGAATGGCAATGGAGACTGCAAGGCTAGAGTTTGGCAGAGGGGGGTAGAATTCCACGTGTAGCAGTGAAATGCGTAGATATGTGGAGGAACACCGATGGCGAAGGCAGCCCCCTGGGTCAAAACTGACGCTCATGCACGAAAGCGTGGGGAGCAAACAGG</t>
  </si>
  <si>
    <t>Zotu599</t>
  </si>
  <si>
    <t>Bacteria(1.00),Proteobacteria(1.00),Gammaproteobacteria(1.00),Enterobacterales(0.99),Morganellaceae(0.98),Moellerella(0.54),Moellerella_wisconsensis(0.37)</t>
  </si>
  <si>
    <t>TACGGGGGGTGCAAGCGTTAATCGGAATTACTGGGCGTAAAGCGCACGCAGGCGGTTGATTAAGTTAGATGTGAAATCCCCGGGCTTAACCTGGGAATAGCATCTAAAACTGGTCAGCTAGAGTCTTGTAGAGGGGGGTAGAATTCCATGTGTAGCGGTGAAATGCGTAGAGATGTGGAGGAATACCGGTGGCGAAGGCGGCCACCTGGACTAATACTGACACTGAGGTGCGAAAGCGTGGGGAGCAAACAGG</t>
  </si>
  <si>
    <t>Zotu481</t>
  </si>
  <si>
    <t>Bacteria(1.00),Actinobacteriota(1.00),Actinobacteria(1.00),Streptomycetales(1.00),Streptomycetaceae(1.00),Streptomyces(0.98),Streptomyces_turgidiscabies(0.58)</t>
  </si>
  <si>
    <t>TACGTAGGGCGCAAGCGTTGTCCGGAATTATTGGGCGTAAAGAGCTCGTAGGCGGTCTGTCGCGTCGGATGTGAAAGCCCGGGGCTTAACCCCGGGTCTGCATTCGATACGGGCAGACTAGAGTGTGGTAGGGGAGATCGGAATTCCTGGTGTAGCGGTGAAATGCGCAGATATCAGGAGGAACACCGGTGGCGAAGGCGGATCTCTGGGCCATTACTGACGCTGAGGAGCGAAAGCGTGGGGAGCGAACAGG</t>
  </si>
  <si>
    <t>Zotu1241</t>
  </si>
  <si>
    <t>Bacteria(1.00),Bacteroidota(1.00),Bacteroidia(1.00),Sphingobacteriales(1.00),Sphingobacteriaceae(1.00),Pedobacter(0.95),Pedobacter_sp.(0.31)</t>
  </si>
  <si>
    <t>TACGGAGGATCCAAGCGTTATCCGGATTTATTGGGTTTAAAGGGTGCGTAGGCGGCCTGTTAAGTCAGGGGTGAAAGACGGTAGCTCAACTATCGCAGTGCCCTTGATACTGATGGGCTTGAATGGACTAGAGGTAGGCGGAATGTGACAAGTAGCGGTGAAATGCATAGATATGTCACAGAACACCGATTGCGAAGGCAGCTTACTATGGTCCTATTGACGCTGAGGCACGAAAGCGTGGGGATCAAACAGG</t>
  </si>
  <si>
    <t>Zotu1289</t>
  </si>
  <si>
    <t>Bacteria(1.00),Proteobacteria(1.00),Gammaproteobacteria(1.00),Enterobacterales(0.95),Yersiniaceae(0.32),Serratia(0.18),uncultured_bacterium(0.05)</t>
  </si>
  <si>
    <t>TACGGGGGGTGCAAGCGTTAATCGGAATTACTGGGCGTAAAGCGCACGCAGGCGGTTGATTAAGTTAGATGTGAAATCCCCGGGCTTAACTTGGGAGCTGCATTTGAAACTGGCAAGCTAGAGTCTTGTAGAGGGGGGTAGAATTCCAGGTGTAGCGGTGAAATGCGTAGAGATCTGGAGGAATACCGGTGGCGAAGGCGGCCCCCTGGACAAAGACTGACGCTCAGGTGCGAAAGCGTGGGGAGCAAACAGG</t>
  </si>
  <si>
    <t>Zotu1611</t>
  </si>
  <si>
    <t>Bacteria(1.00),Proteobacteria(1.00),Gammaproteobacteria(1.00),Enterobacterales(1.00),Yersiniaceae(0.99),Serratia(0.58),Ewingella_americana(0.38)</t>
  </si>
  <si>
    <t>TACGGAGGGTGCAAGCGTTAATCGGAATTACTGGGCGTAAAGCGCACGCAGGCGGTTTGTTAAGTCAGATGTGAAATCCCCGAGCTTAACTTGGGAGCTGCATTTGAAACTGGCAAGCTAGAGTCTTGTAGAGGGGGGTAGAATTCCAGGTGTAGCGGTGAAATGCGTAGAGATCTGGAGGAATACCGGTGGCGAAGGCGGCCCCCTGGACAAAGACTGACGCTCAGGTGCGAAAGCGTGGGGAGCAAACAGG</t>
  </si>
  <si>
    <t>Zotu915</t>
  </si>
  <si>
    <t>Bacteria(1.00),Proteobacteria(1.00),Gammaproteobacteria(1.00),Burkholderiales(1.00),Comamonadaceae(1.00),Mitsuaria(0.82),Mitsuaria_chitosanitabida(0.82)</t>
  </si>
  <si>
    <t>TACGTAGGGTGCAAGCGTTAATCGGAATTACTGGGCGTAAAGCGTGCGCAGGCGGTTATGCAAGACAGATGTGAAATCCCCGGGCTCAACCTGGGAACTGCATTTGTGACTGCATGGCTAGAGTACGGTAGAGGGGGATGGAATTCCGCGTGTAGCAGTGAAATGCGTAGATATGCGGAGGAACACCGATGGCGAAGGCAATCCCCTGGACCTGTACTGACGCTCATGCACGAAAGCGTGGGGAGCAAACAGG</t>
  </si>
  <si>
    <t>Zotu684</t>
  </si>
  <si>
    <t>otu158</t>
  </si>
  <si>
    <t>Bacteria(1.00),Actinobacteriota(1.00),Actinobacteria(1.00),Bifidobacteriales(1.00),Bifidobacteriaceae(1.00),Bifidobacterium(1.00),uncultured_bacterium(0.53)</t>
  </si>
  <si>
    <t>TACGTAGGGTGCAAGCGTTATCCGGAATTATTGGGCGTAAAGGGCTCGTAGGCGGTTCGTCGCGTCCGGTGTGAAAGTCCATCGCTTAACGGTGGATCCGCGCCGGGTACGGGCGGGCTTGAGTGCGGTAGGGGAGACTGGAATTCCCGGTGTAACGGTGGAATGTGTAGATATCGGGAAGAACACCAATGGCGAAGGCAGGTCTCTGGGCCGTCACTGACGCTGAGGAGCGAAAGCGTGGGGAGCGAACAGG</t>
  </si>
  <si>
    <t>Zotu727</t>
  </si>
  <si>
    <t>otu165</t>
  </si>
  <si>
    <t>Bacteria(1.00),Cyanobacteria(1.00),Cyanobacteriia(1.00),Cyanobacteriales(1.00),Phormidiaceae(1.00),Phormidiaceae(0.39),uncultured_bacterium(0.28)</t>
  </si>
  <si>
    <t>GACGGAGGATGCAAGCGTTATCCGGAATGATTGGGCGTAAAGCGTCCGCAGGTGGCAGTTCAAGTCTGCTGTCAAAGACCGGGGCTCAACCTCGGAAAGGCAGTGGAAACTGAACAGCTAGAGTATGGTAGGGGCAAAGGGAATTCCTGGTGTAGCGGTGAAATGCGTAGAGATCAGGAAGAACATCGGTGGCGAAGGCGCTTTGCTGGACCATAACTGACACTCAGGGACGAAAGCTAGGGGAGCGAATGGG</t>
  </si>
  <si>
    <t>Zotu1102</t>
  </si>
  <si>
    <t>otu213</t>
  </si>
  <si>
    <t>Bacteria(1.00),Proteobacteria(1.00),Gammaproteobacteria(1.00),Burkholderiales(1.00),Comamonadaceae(1.00),Rhodoferax(0.85),uncultured_bacterium(0.84)</t>
  </si>
  <si>
    <t>TACGTAGGGTGCGAGCGTTAATCGGAATTACTGGGCGTAAAGCGTGCGCAGGCGGTTATATAAGTCAGATGTGAAATCCCCGGGCTCAACCTGGGACCTGCATTTGAGACTGTATAGCTAGAGTACGGTAGAGGGGGATGGAATTCCGCGTGTAGCAGTGAAATGCGTAGATATGCGGAGGAACACCGATGGCGAAGGCAATCCCCTGGACCTGTACTGACGCTCATGCACGAAAGCGTGGGGAGCAAACAGG</t>
  </si>
  <si>
    <t>Zotu701</t>
  </si>
  <si>
    <t>Bacteria(1.00),Actinobacteriota(1.00),Actinobacteria(1.00),Corynebacteriales(1.00),Mycobacteriaceae(1.00),Mycobacterium(1.00),Mycobacterium_sp.(0.86)</t>
  </si>
  <si>
    <t>TACGTAGGGTGCGAGCGTTGTCCGGAATTACTGGGCGTAAAGAGCTCGTAGGTGGTTTGTCGCGTTGTCCGTGAAAACTCACAGCTTAACTGTGGGCGTGCGGGCGATACGGGCAGACTGGAGTACTGCAGGGGAGACTGGAATTCCTGGTGTAGCGGTGGAATGCGCAGATATCAGGAGGAACACCGGTGGCGAAGGCGGGTCTCTGGGCAGTAACTGACGCTGAGGAGCGAAAGCGTGGGGAGCGAACAGG</t>
  </si>
  <si>
    <t>Zotu431</t>
  </si>
  <si>
    <t>Bacteria(1.00),Proteobacteria(1.00),Gammaproteobacteria(1.00),Pseudomonadales(0.99),Pseudomonadaceae(0.99),Pseudomonas(0.99),uncultured_bacterium(0.23)</t>
  </si>
  <si>
    <t>TACGGGGGGTGCAAGCGTTAATCGGAATTACTGGGCGTAAAGCGCGCGTAGGTGGTTTGTTAAGTTGGATGTGAAATCCCCGGGCTCAACCTGGGAACTGCATTCGAAACTGACTGACTAGAGTATGGTAGAGGGTGGTGGAATTTCCTGTGTAGCGGTGAAATGCGTAGATATAGGAAGGAACACCAGTGGCGAAGGCGACCACCTGGACAAAGACTGACGCTCAGGTGCGAAAGCGTGGGGAGCAAACAGG</t>
  </si>
  <si>
    <t>Zotu5507</t>
  </si>
  <si>
    <t>Bacteria(1.00),Proteobacteria(1.00),Gammaproteobacteria(1.00),Diplorickettsiales(0.59),Diplorickettsiaceae(0.59),Rickettsiella(0.57),Rickettsiella_sp.(0.25)</t>
  </si>
  <si>
    <t>TACGAAGGGGGCTAGCGTTACTCGGAATGACTGGGCGTAAAGGGCGCGTAGGTGGTTGACTAGGTTTGATGTGAAATCCCCGGGCTTAACCTGGGAATTGCGTCGAAAACGGGTCGACTTGAGTGAGATAGAGGGTTGTGGAATTTCCGGTGTAGCGGTGAAATGCGTAGATATCGGAAAGAACATCAGTGGCGAAGGCGACAACCTGGATCTTAACTGACACTGAGGCGCGAAGGCGTGGGGAGCAAACAGG</t>
  </si>
  <si>
    <t>Zotu13261</t>
  </si>
  <si>
    <t>Bacteria(1.00),Proteobacteria(1.00),Alphaproteobacteria(1.00),Acetobacterales(1.00),Acetobacteraceae(1.00),Commensalibacter(1.00),uncultured_bacterium(0.55)</t>
  </si>
  <si>
    <t>TACAGAGGGTGCTAGCGTTACTCGGGATGACTGGGCGTAAAGGGCGCGTAGGCGGCTTATATAGTTAGATGTGAAATTCCTGGGCTTAACCTGGGACCTGCATTTGATACGTATAGGCTAGAGTGTGAGAGAGGATTGTGGAATTCCAAGTGTAGAGGTGAAATTCGTAGATATTTGGAGGAACACCGGTGGCGAAGGCGGCAATCTGGCTCACAACTGACGCTGAGGCGCGAAAGCGTGGGGAGCAAACAGG</t>
  </si>
  <si>
    <t>Zotu13263</t>
  </si>
  <si>
    <t>TACGGAGGGTGCAAGCGTTAATCGGAATTACTGGGCGTAAAGCGCACGCAGGCGGTTGAAGGCGTTGCGTTCTTCTCGCTGGACCAGACTCTAATGGCATGTCTCATTCTGTCGTGGCCTGTATTCGCGGAGTGTGTGGGTCTTTGGGCAATGTCAGCAGTGAGCTACCCTGGGAGCAGCCGGACCTCTCTTGAGCGAATGCAGACGGGTTACCGAATCACACCCACCCTCACAGCGGTGGGGAGCAAACAGG</t>
  </si>
  <si>
    <t>Zotu739</t>
  </si>
  <si>
    <t>Bacteria(1.00),Bacteroidota(1.00),Bacteroidia(1.00),Flavobacteriales(1.00),Weeksellaceae(1.00),Chryseobacterium(1.00),Chryseobacterium_glaciei(0.80)</t>
  </si>
  <si>
    <t>TACGGAGGGTGCAAGCGTTATCCGGATTTATTGGGTTTAAAGGGTCCGTAGGCGGGCTCGTAAGTCAGTGGTGAAATCTCATAGCTTAACTATGAAACTGCCATTGATACTGCGAGTCTTGAGTAAGGTAGAGGTAGCTGGAATAAGTAGTGTAGCGGTGAAATGCATAGATATTACTTAGAACACCAATTGCGAAGGCAGGTTACCATGTCTTAACTGACGCTGATGGACGAAAGCGTGGGGAGCGAACAGG</t>
  </si>
  <si>
    <t>Zotu2166</t>
  </si>
  <si>
    <t>Bacteria(1.00),Proteobacteria(1.00),Alphaproteobacteria(1.00),Rhizobiales(1.00),Beijerinckiaceae(1.00),1174-901-12(1.00),uncultured_Alphaproteobacteria(0.49)</t>
  </si>
  <si>
    <t>TACGAAGGGGGCTAGCGTTGTTCGGAATCACTGGGCGTAAAGGGTGCGTAGGCTGGTTCTTAAGTCAGGGGTGAAATCCCGAGGCTCAACCTCGGAACTGCCTTTGATACTGGGGATCTTGAGTCCGGAAGAGGTGAGTGGAACTGCGAGTGTAGAGGTGAAATTCGTAGATATTCGCAAGAACACCGGTGGCGAAGGCGGCTCACTGGTCCGGAACTGACGCTGAGGCACGACAGCGTGGGGAGCAAACAGG</t>
  </si>
  <si>
    <t>Zotu908</t>
  </si>
  <si>
    <t>otu192</t>
  </si>
  <si>
    <t>TACGAAGGGTGCAAGCGTTACTCGGAATTACTGGGCGTAAAGGGTGCGTAGGTGGTTTTTTAAGTCCGTTGTGAAATCCCTGGGCTCAACCTGGGAATGGCAGTGGATACTGGAAAGCTAGAGTGCGGTAGAGGGTAGTGGAATTCCCGGTGTAGCAGTGAAATGCGTAGAGATCGGGAGGAACACCAGTGGCGAAGGCGGCTACCTGGACCAGCACTGACACTGAAGCACGAAAGCGTGGGGAGCAAACAGG</t>
  </si>
  <si>
    <t>Zotu612</t>
  </si>
  <si>
    <t>Bacteria(1.00),Proteobacteria(1.00),Gammaproteobacteria(1.00),Burkholderiales(1.00),Alcaligenaceae(1.00),Achromobacter(0.49),Achromobacter_sp.(0.28)</t>
  </si>
  <si>
    <t>TACGTAGGGTGCAAGCGTTAATCGGAATTACTGGGCGTAAAGCGTGCGCAGGCGGTTCGGAAAGAAAGATGTGAAATCCCAGAGCTTAACTTTGGAACTGCATTTTTAACTCCCGAGCTAGAGTATGTCAGAGGGAGGTGGAATTCCGCGTGTAGCAGTGAAATGCGTAGATATGCGGAGGAACACCAATGGCGAAGGCAGCCTCCTGGGATAATACTGACGCTCATGCACGAAAGCGTGGGGAGCAAACAGG</t>
  </si>
  <si>
    <t>Zotu1959</t>
  </si>
  <si>
    <t>Bacteria(1.00),Proteobacteria(1.00),Gammaproteobacteria(1.00),Pseudomonadales(1.00),Pseudomonadaceae(1.00),Pseudomonas(1.00),uncultured_bacterium(0.62)</t>
  </si>
  <si>
    <t>TACGAAGGGGGCTAGCGTTACTCGGAATGACTGGGCGTAAAGCGCGCGTAGGTGGTTTGTTAAGTTGGATGTGAAATCCCCGGGCTCAACCTGGGAACTGCATTCAAAACTGACTGACTAGAGTATGGTAGAGGGTGGTGGAATTTCCTGTGTAGCGGTGAAATGCGTAGATATAGGAAGGAACACCAGTGGCGAAGGCGACCACCTGGACTAATACTGACACTGAGGTGCGAAAGCGTGGAGAGCAAACAGG</t>
  </si>
  <si>
    <t>Zotu1373</t>
  </si>
  <si>
    <t>otu255</t>
  </si>
  <si>
    <t>Bacteria(1.00),Actinobacteriota(1.00),Actinobacteria(1.00),Corynebacteriales(1.00),Nocardiaceae(1.00),Rhodococcus(1.00),Nocardia_globerula(0.56)</t>
  </si>
  <si>
    <t>TACGTAGGGTGCAAGCGTTGTCCGGAATTACTGGGCGTAAAGAGTTCGTAGGCGGTTTGTCACGTCGTTTGTGAAAACTCACAGCTCAACTGTGAGCCTGCAGGCGATACGGGCAGACTTGAGTACTGCAGGGGAGACTGGAATTCCTGGTGTAGCGGTGAAATGCGCAGATATCAGGAGGAACACCGGTGGCGAAGGCGGGTCTCTGGGCAGTAACTGACGCTGAGGAACGAAAGCGTGGGTAGCGAACAGG</t>
  </si>
  <si>
    <t>Zotu1645</t>
  </si>
  <si>
    <t>Bacteria(1.00),Proteobacteria(1.00),Gammaproteobacteria(1.00),Enterobacterales(1.00),Erwiniaceae(0.51),Erwinia(0.29),Erwinia_rhapontici(0.19)</t>
  </si>
  <si>
    <t>TACAGAGGGTGCAAGCGTTAATCGGAATTACTGGGCGTAAAGCGCACGCAGGCGGTCTGTCAAGTCGGATGTGAAATCCCCGGGCTCAACCTGGGAACTGCATTCGAAACTGGCAGACTAGAGTCTTGTAGAGGGGGGTAGAATTCCAGGTGTAGCGGTGAAATGCGTAGAGATCTGGAGGAATACCGGTGGCGAAGGCGGCCCCCTGGACAAAGACTGACGCTCAGGTGCGAAAGCGTGGGGAGCAAACAGG</t>
  </si>
  <si>
    <t>Zotu1404</t>
  </si>
  <si>
    <t>Bacteria(1.00),Actinobacteriota(1.00),Actinobacteria(1.00),Corynebacteriales(1.00),Mycobacteriaceae(1.00),Mycobacterium(1.00),uncultured_bacterium(0.42)</t>
  </si>
  <si>
    <t>TACGTAGGGTGCGAGCGTTGTCCGGAATTACTGGGCGTAAAGAGCTCGTAGGTGGTTTGTCGCGTTGTTCGTGAAAACCTGAGGCTTAACCTTGGGCGTGCGGGCGATACGGGCAGACTGGAGTACTGCAGGGGAGACTGGAATTCCTGGTGTAGCGGTGGAATGCGCAGATATCAGGAGGAACACCGGTGGCGAAGGCGGGTCTCTGGGCAGTAACTGACGCTGAGGAGCGAAAGCGTGGGGAGCGAACAGG</t>
  </si>
  <si>
    <t>Zotu1450</t>
  </si>
  <si>
    <t>Bacteria(1.00),Proteobacteria(1.00),Gammaproteobacteria(1.00),Legionellales(1.00),Legionellaceae(1.00),Legionella(1.00),uncultured_bacterium(0.64)</t>
  </si>
  <si>
    <t>TACGGAGGGTGCGAGCGTTAATCGGAATTACTGGGCGTAAAGAGTGCGTAGGTGGTTGGATAAGTTATCTGTGAAATCCCTGGGCTTAACCTGGGCAGGTCAGATAATACTGTTTAACTCGAGTATGGGAGAGGGTAGTGGAATTTCCGGTGTAGCGGTGAAATGCGTAGAGATCGGAAGGAACACCAGTGGCGAAGGCGGCTACCTGGCCTAATACTGACACTGAGGCACGAAAGCGTGGGGAGCAAACAGG</t>
  </si>
  <si>
    <t>Zotu1254</t>
  </si>
  <si>
    <t>Bacteria(1.00),Firmicutes(0.99),Bacilli(0.99),Lactobacillales(0.99),Enterococcaceae(0.97),Enterococcus(0.97),Enterococcus_haemoperoxidus(0.59)</t>
  </si>
  <si>
    <t>TACGGGGGGTGCAAGCGTTGTCCGGATTTATTGGGCGTAAAGCGAGCGCAGGCGGTTTCTTAAGTCTGATGTGAAAGCCCCCGGCTCAACCGGGGAGGGTCATTGGAAACTGGGAGACTTGAGTGCAGAGGAGGAGAGTGGAATTCCATGTGTAGCGGTGAAATGCGTAGATATATGGAGGAACACCAGTGGCGAAGGCGACTCTCTGGTCTGTAACTGACGCTGAGGCTCGAAAGCGTGGGGAGCAAACAGG</t>
  </si>
  <si>
    <t>Zotu885</t>
  </si>
  <si>
    <t>Bacteria(1.00),Proteobacteria(1.00),Gammaproteobacteria(1.00),Pseudomonadales(1.00),Pseudomonadaceae(1.00),Pseudomonas(1.00),Pseudomonas_sp.(0.50)</t>
  </si>
  <si>
    <t>TACAGAGGGTGCAAGCGTTAATCGGAATTACTGGGCGTAAAGCGCGCGTAGGTGGTTTGTTAAGTTGGATGTGAAATCCCCGGGCTCAACCTGGGAACTGCATCCAAAACTGGCAAGCTAGAGTAGGGCAGAGGGTGGTGGAATTTCCTGTGTAGCGGTGAAATGCGTAGATATAGGAAGGAACACCAGTGGCGAAGGCGACCACCTGGGCTCATACTGACACTGAGGTGCGAAAGCGTGGGGAGCAAACAGG</t>
  </si>
  <si>
    <t>Zotu1285</t>
  </si>
  <si>
    <t>otu218</t>
  </si>
  <si>
    <t>Bacteria(1.00),Bacteroidota(1.00),Bacteroidia(1.00),Cytophagales(1.00),Hymenobacteraceae(1.00),Hymenobacter(1.00),Hymenobacter_sp.(0.88)</t>
  </si>
  <si>
    <t>TACGGAGGGTGCAAGCGTTGTCCGGATTTATTGGGTTTAAAGGGTGCGTAGGCGGCCATTTAAGTCTGGGGTGAAAGCCCGTTGCTCAACAACGGAACTGCCCTGGAAACTGGATGGCTTGAGTACAGACGAGGGTGGCGGAATGGATGCTGTAGCGGTGAAATGCATAGATAGCATCCAGAACCCCGATTGCGAAGGCAGCTGCCTAGACTGTAACTGACGCTGAGGCACGAAAGCGTGGGGAGCGAACAGG</t>
  </si>
  <si>
    <t>Zotu1139</t>
  </si>
  <si>
    <t>Bacteria(1.00),Proteobacteria(1.00),Gammaproteobacteria(1.00),Pseudomonadales(0.96),Pseudomonadaceae(0.96),Pseudomonas(0.95),Pseudomonas_fluorescens(0.35)</t>
  </si>
  <si>
    <t>TACGAAGGGGGCTAGCGTTAATCGGAATTACTGGGCGTAAAGCGCGCGTAGGTGGTTTGTTAAGTTGGATGTGAAATCCCCGGGCTCAACCTGGGAACTGCATTCAAAACTGACTGACTAGAGTATGGTAGAGGGTGGTGGAATTTCCTGTGTAGCGGTGAAATGCGTAGATATAGGAAGGAACACCAGTGGCGAAGGCGACCACCTGGACTAATGCTGACACTGAGGTGCGAAAGCGTGGGGAGCAAACAGG</t>
  </si>
  <si>
    <t>Zotu1499</t>
  </si>
  <si>
    <t>otu260</t>
  </si>
  <si>
    <t>Bacteria(1.00),Bacteroidota(1.00),Bacteroidia(1.00),Sphingobacteriales(1.00),Sphingobacteriaceae(1.00),Mucilaginibacter(0.99),Mucilaginibacter_sp.(0.89)</t>
  </si>
  <si>
    <t>TACGGAGGATCCAAGCGTTATCCGGATTTATTGGGTTTAAAGGGTGCGTAGGCGGCCAATTAAGTCAGGGGTGAAAGACGGTAGCTTAACTATCGCAGTGCCTTTGATACTGATTGGCTTGAATACACTAGAGGTAGGCGGAATGTGACAAGTAGCGGTGAAATGCATAGATATGTCACAGAACACCAATTGCGAAGGCAGCTTACTATGGTGTGATTGACGCTGAGGCACGAAAGCGTGGGGATCAAACAGG</t>
  </si>
  <si>
    <t>Zotu1250</t>
  </si>
  <si>
    <t>otu241</t>
  </si>
  <si>
    <t>Bacteria(0.92),Proteobacteria(0.24),Gammaproteobacteria(0.13),Ectothiorhodospirales(0.03),Ectothiorhodospiraceae(0.03),uncultured(0.03),uncultured_bacterium(0.03)</t>
  </si>
  <si>
    <t>TACGGGGAGGGCGAGCGTTATTCATCATTATTGGGCGTAAAGGTACGCAGACTGTTCTTGGCTGTATATTCTGAAAGACCTGGGGCCAACTCAGGGGTGAGAATCTAAACGCTAGAACTAGAGTCGACGAGAGGATAGTAGAACTTTTAAAGTAGAAGTGAAAAGTGATGATATTAAAAAGACTCCCAATGGCGAAGGCAACTATCCATTTTCGAACTGACGTTGATGTACGAAGGCATGGGTATCAAATGGG</t>
  </si>
  <si>
    <t>Zotu1213</t>
  </si>
  <si>
    <t>otu231</t>
  </si>
  <si>
    <t>Bacteria(1.00),Proteobacteria(1.00),Alphaproteobacteria(1.00),Acetobacterales(1.00),Acetobacteraceae(1.00),uncultured(0.99),uncultured_bacterium(0.98)</t>
  </si>
  <si>
    <t>TACGAAGGGGGCTAGCGTTGCTCGGAATGACTGGGCGTAAAGGGCGCGTAGGCGGTATGGACAGTCAGGTGTGAAATTCCCGGGCTTAACCTGGGGACTGCATTTGATACGTTCAAACTAGAGTGTGGAAGAGGGTCGTGGAATTCCCAGTGTAGAGGTGAAATTCGTAGATATTGGGAAGAACACCGGTGGCGAAGGCGGCGACCTGGTCCATTACTGACGCTGAGGCGCGAAAGCGTGGGGAGCAAACAGG</t>
  </si>
  <si>
    <t>Zotu677</t>
  </si>
  <si>
    <t>otu157</t>
  </si>
  <si>
    <t>Bacteria(1.00),Actinobacteriota(1.00),Actinobacteria(1.00),Corynebacteriales(1.00),Corynebacteriaceae(1.00),Corynebacterium(1.00),uncultured_bacterium(0.91)</t>
  </si>
  <si>
    <t>TACGTAGGGTGCGAGCGTTGTCCGGAATTACTGGGCGTAAAGAGCTCGTAGGTGGTTTGTCGCGTCGTTTGTGTAAGCCCGCAGCTTAACTGCGGGACTGCAGGCGATACGGGCATAACTTGAGTGCTGTAGGGGAGACTGGAATTCCTGGTGTAGCGGTGGAATGCGCAGATATCAGGAGGAACACCGATGGCGAAGGCAGGTCTCTGGGCAGTAACTGACGCTGAGGAGCGAAAGCATGGGTAGCGAACAGG</t>
  </si>
  <si>
    <t>Zotu889</t>
  </si>
  <si>
    <t>otu189</t>
  </si>
  <si>
    <t>Bacteria(1.00),Verrucomicrobiota(1.00),Chlamydiae(1.00),Chlamydiales(1.00),Parachlamydiaceae(1.00),Candidatus_Protochlamydia(0.48),Chlamydia_sp.(0.24)</t>
  </si>
  <si>
    <t>TACGGAGGGTGCAAGCATTAATCGGATTTATTGGGCGTAAAGGGCGCGTAGGCGGAGTGAAAAGTCAGATGTGAAATCCCGGGGCTCAACCTCGGAACAGCATTTGAAACTATCACCCTAGAGGGTAGGCGGAGAAAACGGAATTCCACAAGTAGCGGTGAAATGCGTAGATATGTGGAAGAACACCGGTGGCGAAGGCGGTTTTCTAGCTTATTCCTGACGCTGAGGCGCGAAAGCAAGGGGATCAAACAGG</t>
  </si>
  <si>
    <t>Zotu49</t>
  </si>
  <si>
    <t>otu25</t>
  </si>
  <si>
    <t>Bacteria(1.00),Proteobacteria(1.00),Gammaproteobacteria(1.00),Enterobacterales(0.99),Pectobacteriaceae(0.59),Sodalis(0.54),Sodalis-like_endosymbiont(0.34)</t>
  </si>
  <si>
    <t>TACGGAGGGTGCAAGCGTTAATCGGAATTACTGGGCGTAAAGCGTACGCAGGCGGTTTGTTAAGTCAGATGTGAAATCCCCGGGCTCAACCCAGGAACTGCATTTGAAACTGGCAGGCTAGGGTCACGTAGAGGGGGGTAGAATTCCAGGTGTAGCGGTGAAATGCGTAGATATCTGGAGGAATACTTGTGGCGAAGGCGGCCCCCTGGACGCAGACTGACGCTCAGGTACGAAAGCGTGGGGAGCAAACAGG</t>
  </si>
  <si>
    <t>Zotu2167</t>
  </si>
  <si>
    <t>Bacteria(1.00),Proteobacteria(1.00),Gammaproteobacteria(1.00),Enterobacterales(0.97),Hafniaceae(0.50),Hafnia-Obesumbacterium(0.50),Obesumbacterium_proteus(0.48)</t>
  </si>
  <si>
    <t>TACGGGGGGTGCAAGCGTTAATCGGAATTACTGGGCGTAAAGCGCACGCAGGCGGTTGATTAAGTTAGATGTGAAATCCCCGAGCTTAACTTGGGAGCTGCATTTGAAACTGGCAAGCTAGAGTCTTGTAGAGGGGGGTAGAATTCCAGGTGTAGCGGTGAAATGCGTAGAGATCTGGAGGAATACCGGTGGCGAAGGCGGCCCCCTGGACAAAGACTGACGCTCAGGTGCGAAAGCGTGGGGAGCAAACAGG</t>
  </si>
  <si>
    <t>Zotu964</t>
  </si>
  <si>
    <t>Bacteria(1.00),Bacteroidota(1.00),Bacteroidia(1.00),Sphingobacteriales(1.00),Sphingobacteriaceae(1.00),Pedobacter(0.99),uncultured_bacterium(0.68)</t>
  </si>
  <si>
    <t>TACGGAGGATCCAAGCGTTATCCGGATTTATTGGGTTTAAAGGGTGCGTAGGCGGCCTGTTAAGTCAGGGGTGAAAGACGGTAGCTCAACTATCGCAGTGCCCTTGATACTGATGGGCTTGAATGAACTAGAGGTAGGCGGAATGTGACAAGTAGCGGTGAAATGTTTAGATATGTCACAGAACACCGATTGCGAAGGCAGCTTACTATGGTTTTATTGACGCTGAGGCACGAAAGCGTGGGGATCAAACAGG</t>
  </si>
  <si>
    <t>Zotu1129</t>
  </si>
  <si>
    <t>Bacteria(1.00),Bacteroidota(1.00),Bacteroidia(1.00),Sphingobacteriales(1.00),Sphingobacteriaceae(1.00),Mucilaginibacter(1.00),Mucilaginibacter_sp.(0.67)</t>
  </si>
  <si>
    <t>TACGGAGGATCCAAGCGTTATCCGGATTTATTGGGTTTAAAGGGTGCGTAGGTGGCCTGGTAAGTCAGGGGTGAAAGACGGTAGCTTAACTATCGCAGTGCCTTTGATACTGCCGGGCTTGAATGAACTAGAGGTAGGCGGAATGTGACAAGTAGCGGTGAAATGCATAGATATGTCACAGAACACCGATTGCGAAGGCAGCTTACTATGGTTTTATTGACACTGAGGCACGAAAGCGTGGGGATCAAACAGG</t>
  </si>
  <si>
    <t>Zotu1014</t>
  </si>
  <si>
    <t>otu203</t>
  </si>
  <si>
    <t>Bacteria(1.00),Proteobacteria(1.00),Alphaproteobacteria(1.00),Rickettsiales(1.00),Rickettsiaceae(1.00),Rickettsia(1.00),Rickettsia_limoniae(0.71)</t>
  </si>
  <si>
    <t>GACGGAGGGGGCTAGCGTTGTTCGGAATTACTGGGCGTAAAGAGTGCGTAGGCGGTTTAGTAAGTTGGAAGTGAAAGCCCGAGGCTTAACCTCGGAACTGCTTTCAAAACTACTAATCTAGAGTGTAGTAGGGGATGATGGAATTCCTAGTGTAGAGGTGAAATTCTTAGATATTAGGAGGAACACCGGTGGCGAAGGCGGTCATCTAGGCTACAACTGACGCTGAGGCACGAAAGCGTGGGGAGCAAACAGG</t>
  </si>
  <si>
    <t>Zotu490</t>
  </si>
  <si>
    <t>Bacteria(1.00),Proteobacteria(0.97),Alphaproteobacteria(0.96),Acetobacterales(0.96),Acetobacteraceae(0.96),Commensalibacter(0.96),uncultured_bacterium(0.48)</t>
  </si>
  <si>
    <t>TACGGAGGGTGCAAGCGTTAATCGGAATTACTGGGCGTAAAGGGCGCGTAGGCGGCTTATATAGTTAGATGTGAAATTCCTGGGCTTAACCTGGGACCTGCATTTGATACGTATAGGCTAGAGTGTGAGAGAGGATTGTGGAATTCCAAGTGTAGAGGTGAAATTCGTAGATATTTGGAGGAACACCGGTGGCGAAGGCGGCAATCTGGCTCACAGCTGACGCTGAGGCGCGAAAGCGTGGGGAGCAAACAGG</t>
  </si>
  <si>
    <t>Zotu1952</t>
  </si>
  <si>
    <t>TACGGAGGGTGCGAGCGTTAATCGGAATTACTGGGCGTAAAGGGCGCGTAGGCGGCTTATATAGTTAGATGTGAAATTCCTGGGCTTAACCTGGGACCTGCATTTGATACGTATAGGCTAGAGTGTGAGAGAGGATTGTGGAATTCCAAGTGTAGAGGTGAAATTCGTAGATATTTGGAGGAACACCGGTGGCGAAGGCGGCAATCTGGCTCACAACTGACGCTGAGGCGCGAAAGCGTGGGGAGCAAACAGG</t>
  </si>
  <si>
    <t>Zotu1553</t>
  </si>
  <si>
    <t>Bacteria(1.00),Proteobacteria(1.00),Gammaproteobacteria(1.00),Enterobacterales(1.00),Morganellaceae(0.96),Providencia(0.96),Providencia_burhodogranariea(0.60)</t>
  </si>
  <si>
    <t>TACGAAGGGGGCTAGCGTTACTCGGAATTACTGGGCGTAAAGCGCACGCAGGCGGTTGATTAAGTTAGATGTGAAATCCCCGGGCTTAACCTGGGAATGGCATCTAAAACTGGTCAGCTAGAGTCTTGTAGAGGGGGGTAGAATTCCATGTGTAGCGGTGAAATGCGTAGGGATGTGGAGGAATACCGGTGGCGAAGGCGGCCCCCTGGACAAAGACTGACGCTCAGGTGCGAAAGCGTGGGGAGCAAACAGG</t>
  </si>
  <si>
    <t>Zotu1878</t>
  </si>
  <si>
    <t>Bacteria(1.00),Proteobacteria(1.00),Gammaproteobacteria(1.00),Enterobacterales(1.00),Budviciaceae(0.72),Budvicia(0.69),Budvicia_aquatica(0.61)</t>
  </si>
  <si>
    <t>TACGGAGGGTGCAAGCGTTAATCGGAATTACTGGGCGTAAAGCGCACGCAGGCGGTTTGTTAAGTCAGATGTGAAATCCCCGAGCTTAACTTGGGAGCTGCATTTGAAACTGGCAAGCTAGAGTCTTGTAGAGGGGGGTAGAATTCCATGTGTAGCGGTGAAATGCGTAGAGATGTGGAGGAATACCGGTGGCGAAGGCGGCCCCCTGGACAAAGACTGACGCTCAGGTGCGAAAGCGTGGGGAGCAAACAGG</t>
  </si>
  <si>
    <t>Zotu558</t>
  </si>
  <si>
    <t>otu138</t>
  </si>
  <si>
    <t>Bacteria(1.00),Bacteroidota(1.00),Bacteroidia(1.00),Chitinophagales(1.00),Chitinophagaceae(1.00),Aurantisolimonas(1.00),uncultured_bacterium(1.00)</t>
  </si>
  <si>
    <t>TACGGAGGGTGCGAGCGTTATCCGGATTCACTGGGTTTAAAGGGAGCGTAGGCGGGCATGTAAGTCAGTGGTGAAATCCTGGGGCTCAACCCCGGAACTGCCATTGATACTATGTGCCTTGGATCCTGTCGAGGTTTGCGGAATACGTCATGTAGCGGTGAAATGCTTAGATATGACGTAGAACACCGATTGCGAAGGCAGCAGGCTAGACAGGCATCGACGCTGAGGCTCGAAAGCGTGGGGATCAAACAGG</t>
  </si>
  <si>
    <t>Zotu1133</t>
  </si>
  <si>
    <t>Bacteria(1.00),Bacteroidota(1.00),Bacteroidia(1.00),Cytophagales(1.00),Hymenobacteraceae(1.00),Hymenobacter(1.00),Hymenobacter_sp.(0.90)</t>
  </si>
  <si>
    <t>TACGGAGGGTGCAAGCGTTGTCCGGATTTATTGGGTTTAAAGGGTGCGTAGGCGGCCGATTAAGTCTGGGGTGAAAGCCCGTTGCTCAACAACGGAACTGCCCTGGAAACTGGTCGGCTTGAGTACAGACGAGGGTGGCGGAATGGATGCTGTAGCGGTGAAATGCATAGATAGCATCCAGAACCCCGATTGCGAAGGCAGCTGCCTAGACTGTAACTGACGCTGAGGCACGAAAGCGTGGGGAGCGAACAGG</t>
  </si>
  <si>
    <t>Zotu1444</t>
  </si>
  <si>
    <t>otu268</t>
  </si>
  <si>
    <t>Bacteria(1.00),Proteobacteria(1.00),Alphaproteobacteria(1.00),Sphingomonadales(1.00),Sphingomonadaceae(1.00),Novosphingobium(0.74),uncultured_bacterium(0.72)</t>
  </si>
  <si>
    <t>TACGGAGGGAGCTAGCGTTGTTCGGAATTACTGGGCGTAAAGCGCACGTAGGCGGTTATTCAAGTCAGAGGTGAAAGCCCGGGGCTCAACTCCGGAACGGCCTTTGAAACTAGATGACTAGAATCTTGGAGAGGTCAGTGGAATTCCGAGTGTAGAGGTGAAATTCGTAGATATTCGGAAGAACACCAGTGGCGAAGGCGACTGACTGGACAAGTATTGACGCTGAGGTGCGAAAGCGTGGGGAGCAAACAGG</t>
  </si>
  <si>
    <t>Zotu1505</t>
  </si>
  <si>
    <t>Bacteria(1.00),Proteobacteria(1.00),Gammaproteobacteria(1.00),Enterobacterales(1.00),Pectobacteriaceae(0.53),Pectobacterium(0.43),Pectobacterium_carotovorum(0.43)</t>
  </si>
  <si>
    <t>TACGAAGGGGGCTAGCGTTACTCGGAATGACTGGGCGTAAAGCGCACGCAGGCGGTTTGTTAAGTCAGATGTGAAATCCCCGAGCTTAACTTGGGAACTGCATTTGAAACTGGCAAGCTAGAGTCTTGTAGAGGGGGGTAGAATTCCAGGTGTAGCGGTGAAATGCGTAGAGATCTGGAGGAATACCGGTGGCGAAGGCGGCCCCCTGGACAAAGACTGACGCTCAGGTGCGAAAGCGCGGGGAGCAAACAGG</t>
  </si>
  <si>
    <t>Zotu603</t>
  </si>
  <si>
    <t>otu147</t>
  </si>
  <si>
    <t>Bacteria(1.00),Bacteroidota(1.00),Bacteroidia(1.00),Sphingobacteriales(1.00),Sphingobacteriaceae(1.00),Sphingobacterium(0.97),uncultured_bacterium(0.79)</t>
  </si>
  <si>
    <t>TACGGAGGATCCAAGCGTTATCCGGATTTATTGGGTTTAAAGGGTGCGTAGGCGGCTTAATAAGTCAGAGGTGAAAGACGGCAGCTTAACTGTCGCAGTGCCTTTGATACTGTTAAGCTTGAATGTGATTGAAGATGGCGGAATGAGACAAGTAGCGGTGAAATGCATAGATATGTCTCAGAACACCGATTGCGAAGGCAGCTGTCTAAGTCATAATTGACGCTGATGCACGAAAGCGTGGGGATCAAACAGG</t>
  </si>
  <si>
    <t>Zotu637</t>
  </si>
  <si>
    <t>Bacteria(1.00),Proteobacteria(1.00),Alphaproteobacteria(1.00),Acetobacterales(1.00),Acetobacteraceae(1.00),Commensalibacter(1.00),Commensalibacter_intestini(0.44)</t>
  </si>
  <si>
    <t>TACGAAGGGGGCTAGCGTTACTCGGAATGACTGGGCGTAAAGGGCGCGTAGGCGGCTTATATAGTTAGATGTGAAATTCCTGGGCTTAACCTGGGACCTGCATTTGATACGTATAGGCTAGAGTGTGAGAGAGGATTGTGGAATTCCAAGTGTAGAGGTGAAATTCGTAGATATTTGGAGGAACACCGGTGGCGAAGGCGGCAATCTGGACCAATACTGACACTGAGGTGCGAAAGCGTGGGGAGCAAACAGG</t>
  </si>
  <si>
    <t>Zotu1460</t>
  </si>
  <si>
    <t>Bacteria(1.00),Bacteroidota(1.00),Bacteroidia(1.00),Sphingobacteriales(1.00),Sphingobacteriaceae(1.00),Pedobacter(1.00),Pedobacter_sp.(0.52)</t>
  </si>
  <si>
    <t>TACGGAGGATCCAAGCGTTATCCGGATTTATTGGGTTTAAAGGGTGCGTAGGCGGCTTATTAAGTCAGGGGTGAAAGACGGTGGCTCAACCATCGCAGTGCCTTTGATACTGATGAGCTTGAATACACTAGAGGTAGGCGGAATGTGACAAGTAGCGGTGAAATGCATAGATATGTCACAGAACACCGATTGCGAAGGCAGCTTACTATGGTGTCATTGACGCTGAGGCACGAAAGCGTGGGGATCAAACAGG</t>
  </si>
  <si>
    <t>Zotu2161</t>
  </si>
  <si>
    <t>otu360</t>
  </si>
  <si>
    <t>Bacteria(1.00),Actinobacteriota(1.00),Actinobacteria(1.00),Micromonosporales(1.00),Micromonosporaceae(1.00),Allocatelliglobosispora(1.00),metagenome(0.63)</t>
  </si>
  <si>
    <t>GACGTAGGGCGCGAGCGTTGTCCGGATTTATTGGGCGTAAAGAGCTCGTAGGCGGCTCGTTGCGTCCATCGTGAAAACTCAGGGCTTAACTCTGAGCTTGCGGTGGATACGGGCGGGCTAGAGTTCGGTAGGGGAGTCTGGAATTCCTGGTGTAGCGGTGAAATGCGCAGATATCAGGAGGAACACCGATGGCGAAGGCAGGACTCTGGGCCGATACTGACGCTGAGGAGCGAAAGCGTGGGGAGCAAACAGG</t>
  </si>
  <si>
    <t>Zotu2690</t>
  </si>
  <si>
    <t>Bacteria(1.00),Firmicutes(0.98),Bacilli(0.98),Lactobacillales(0.98),Leuconostocaceae(0.96),Leuconostoc(0.96),Leuconostoc_mesenteroides(0.63)</t>
  </si>
  <si>
    <t>TACGTAGGTGGCAAGCGTTGTCCGGATTTATTGGGCGTAAAGCGAGCGCAGGCGGTTTATTAAGTCTGATGTGAAAGCCCGGAGCTCAACTCCGGAATGGCATTGGAAACTGGTTAACTTGAGTGCAGTAGAGGTAAGTGGAACTCCATGTGTAGCGGTGGAATGCGTAGATATATGGAAGAACACCAGTGGCGAAGGCGGCTTACTGGACCGCAACTGACGTTGAGGCTCGAAAGTGTGGGTAGCAAACAGG</t>
  </si>
  <si>
    <t>Zotu731</t>
  </si>
  <si>
    <t>Bacteria(1.00),Proteobacteria(1.00),Gammaproteobacteria(1.00),Enterobacterales(0.99),Morganellaceae(0.95),Providencia(0.50),Providencia_burhodogranariea(0.25)</t>
  </si>
  <si>
    <t>TACGGGGGGTGCAAGCGTTAATCGGAATTACTGGGCGTAAAGCGCACGCAGGCGGTTGATTAAGTTAGATGTGAAATCCCCGGGCTTAACCTGGGAATGGCATCTAAAACTGGTCAGCTAGAGTCTTGTAGAGGGGGGTAGAATTCCATGTGTAGCGGTGAAATGCGTAGAGATGTGGAGGAATACCGGTGGCGAAGGCGACCACCTGGACCAACACTGACACTGAGGTGCGAAAGCGTGGGGAGCAAACAGG</t>
  </si>
  <si>
    <t>Zotu916</t>
  </si>
  <si>
    <t>Bacteria(1.00),Firmicutes(0.98),Bacilli(0.98),Lactobacillales(0.83),Enterococcaceae(0.79),Enterococcus(0.79),Enterococcus_haemoperoxidus(0.28)</t>
  </si>
  <si>
    <t>TACGTAGGTGGCAAGCGTTGTCCGGATTTATTGGGCGTAAAGCGAGCGCAGGCGGTTTCTTAAGTCTGATGTGAAAGCCCCCGGCTCAACCGGGGAGGGTCATTGGAAACTGGGAGACTTGAGTACAGAAGAGGAGAGTGGAATTCCATGTGTAGCGGTGAAATGCGTAGATATATGGAGAAACACCAGTGGCGAAGGCGACTCTCTGGTCTGTAACTGACGCTCAGGTGCGAAAGCGTGGGGAGCAAACAGG</t>
  </si>
  <si>
    <t>Zotu992</t>
  </si>
  <si>
    <t>otu202</t>
  </si>
  <si>
    <t>Bacteria(1.00),Actinobacteriota(1.00),Actinobacteria(1.00),Frankiales(1.00),Frankiaceae(1.00),Jatrophihabitans(1.00),uncultured_bacterium(0.98)</t>
  </si>
  <si>
    <t>TACGTAGGGTGCAAGCGTTGTCCGGAATTATTGGGCGTAAAGAGCTCGTAGGCGGCTAGTCGCGTCGGCTGTGAAAACCTGGGGCTCAACCCCGGGCCTGCAGCCGATACGGGCTAGCTAGAATTCGGTAGGGGAGACTGGAATTCCTGGTGTAGCGGTGAAATGCGCAGATATCAGGAGGAACACCGGTGGCGAAGGCGGGTCTCTGGGCCGATATTGACGCTGAGGAGCGAAAGCGTGGGGAGCGAACAGG</t>
  </si>
  <si>
    <t>Zotu2058</t>
  </si>
  <si>
    <t>otu301</t>
  </si>
  <si>
    <t>Bacteria(1.00),Planctomycetota(1.00),Planctomycetes(1.00),Isosphaerales(1.00),Isosphaeraceae(1.00),uncultured(0.99),uncultured_bacterium(0.99)</t>
  </si>
  <si>
    <t>GACGAACCGTGCGAACGTTATTCGGAATCATTGGGCTTAAAGCGCGTGTAGGCGGATGGGAACGTCGGTCGCTGAAATACCCCGGCTCAACCGGGGAACTGGCATCGAAACGACCCATCTCGAGGGGCATAGGGGGAGCTGGAACTTCCGGTGGAGCGGTGAAATGCGTTGAGATCGGAAGGAACGCCCGTGGCGAAAGCGAGCTCCTGGATGTCTTCTGACGCTGAGACGCGAAAGCTAGGGTAGCGAACGGG</t>
  </si>
  <si>
    <t>Zotu2851</t>
  </si>
  <si>
    <t>Bacteria(1.00),Firmicutes(1.00),Bacilli(1.00),Lactobacillales(1.00),Leuconostocaceae(1.00),Leuconostoc(1.00),Leuconostoc_mesenteroides(0.83)</t>
  </si>
  <si>
    <t>TACGTAGGTGGCAAGCGTTGTCCGGATTTATTGGGCGTAAAGCGAGCGCGGACGGTTTATTAAGTCTGATGTGAAAGCCCGGAGCTCAACTCCGGAATGGCATTGGAAACTGGTTAACTTGAGTGCAGTAGAGGTAAGTGGAACTCCATGTGTAGCGGTGGAATGCGTAGATATATGGAAGAACACCAGTGGCGAAGGCGGCTTACTGGACTGCAACTGACGTTGAGGCTCGAAAGTGTGGGTAGCAAACAGG</t>
  </si>
  <si>
    <t>Zotu2425</t>
  </si>
  <si>
    <t>Bacteria(1.00),Proteobacteria(1.00),Gammaproteobacteria(1.00),Enterobacterales(0.99),Morganellaceae(0.99),Providencia(0.76),Providencia_heimbachae(0.33)</t>
  </si>
  <si>
    <t>TACGGGGGTGCAAGCGTTAATCGGAATTACTGGGCGTAAAGCGCATGCAGGCGGTTGATTAAGTTAGATGTGAAATCCCCGGGCTTAACCTGGGAATGGCATCTAAAACTGGTCAGCTAGAGTCTTGTAGAGGGGGGTAGAATTCCATGTGTAGCGGTGAAATGCGTAGAGATGTGGAGGAATACCGGTGGCGAAGGCGGCCCCCTGGACAAAGACTGACGCTCAGGTGCGGAAGCGTGGGGAGCAAACAGG</t>
  </si>
  <si>
    <t>Zotu1987</t>
  </si>
  <si>
    <t>otu327</t>
  </si>
  <si>
    <t>Bacteria(1.00),Proteobacteria(1.00),Gammaproteobacteria(1.00),Diplorickettsiales(1.00),Diplorickettsiaceae(1.00),uncultured(1.00),metagenome(0.88)</t>
  </si>
  <si>
    <t>TACAGAGGGTGCGAGCGTTAATCGGAATTACTGGGCGTAAAGGGCGCGTAGGCGGTGTATTAAGTTAGATGTGAAATCCCTGGGCTTAACCTAGGAACTGCATCTAATACTGGTACGCTAGAGTGCAGTAGAGGGTAGTGGAATTTCCGGTGTAGCGGTGAAATGCGTAGATATCGGAAGGAACACCAGTGGCGAAGGCGGCTACCTGGACTGACACTGACGCTGAGGCGCGAGAGCGTGGGGAGCAAACAGG</t>
  </si>
  <si>
    <t>Zotu1776</t>
  </si>
  <si>
    <t>Bacteria(1.00),Proteobacteria(0.99),Alphaproteobacteria(0.98),Acetobacterales(0.98),Acetobacteraceae(0.98),Commensalibacter(0.98),uncultured_bacterium(0.56)</t>
  </si>
  <si>
    <t>TACAGAGGGTGCAAGCGTTAATCGGAATTACTGGGCGTAGAGGGCGCGTAGGCGGCTTATATAGTTAGATGTGAAATTCCTGGGCTTAACCTGGGACCTGCATTTGATACGTATAGGCTAGAGTGTGAGAGAGGATTGTGGAATTCCAAGTGTAGAGGTGAAATTCGTAGATATTTGGAGGAACACCGGTGGCGAAGGCGGCAATCTGGCTCACAACTGACGCTGAGGCGCGAAAGCGTGGGGAGCAAACAGG</t>
  </si>
  <si>
    <t>Zotu1415</t>
  </si>
  <si>
    <t>otu262</t>
  </si>
  <si>
    <t>Bacteria(1.00),Actinobacteriota(1.00),Actinobacteria(1.00),Streptomycetales(0.99),Streptomycetaceae(0.99),Streptomyces(0.99),Streptomyces_scabrisporus(0.66)</t>
  </si>
  <si>
    <t>TACGTAGGGTGCGAGCGTTGTCCGGAATTATTGGGCGTAAAGAGCTCGTAGGCGGCCTGTCGCGTCGGATGTGAAAACTCGGGGCTTAACCCCGAGCCTGCATTCGATACGGGCAGGCTAGAGTTCGGCAGGGGAGACTGGAATTCCTGGTGTAGCGGTGAAATGCGCAGATATCAGGAGGAACACCGGTGGCGAAGGCGGGTCTCTGGGCCGATACTGACGCTGAGGAGCGAAAGCGTGGGGAGCGAACAGG</t>
  </si>
  <si>
    <t>Zotu8188</t>
  </si>
  <si>
    <t>Bacteria(1.00),Proteobacteria(1.00),Gammaproteobacteria(1.00),Pseudomonadales(1.00),Pseudomonadaceae(1.00),Pseudomonas(1.00),Pseudomonas_fragi(0.77)</t>
  </si>
  <si>
    <t>TACAGAGGGTGCAGGCGTTAATCGGAATTACTGGGCGTAAAGCGCGCGTAGGTGGTTTGTTAAGTTGAATGTGAAATCCCCGGGCTCAACCTGGGAACTGCATCCAAAACTGGCAAGCTAGAGTATGGTAGAGGGTAGTGGAATTTCCTGTGTAGCGGTGAAATGCGTAGATATAGGAAGGAACACCAGTGGCGAAGGCGACTACCTGGACTGATACTGACACTGAGGTGCGAAAGCGTGGGGAGCAAACAGG</t>
  </si>
  <si>
    <t>Zotu812</t>
  </si>
  <si>
    <t>Bacteria(1.00),Proteobacteria(1.00),Gammaproteobacteria(1.00),Cardiobacteriales(1.00),Wohlfahrtiimonadaceae(1.00),Koukoulia(0.97),Koukoulia_aurantiaca(0.97)</t>
  </si>
  <si>
    <t>TACAGAGGGTGCAAGCGTTAATCGGAATTACTGGGCGTAAAGGGCGCGTAGGCGGCTACTTAAGTTAGATGTGAAAGCCCCGGGCTTAACCTGGGAATTGCATTTAATACTGGGTAGCTAGAGTGTGGTAGAGAGTAGCGGAATTTCTGGTGTAGCGGTGAAATGCGTAGATATCAGAAGGAACACCAATGGCGAAGGCAGCTACTTGGGCCAACACTGACGCTGAGGCGCGAAAGCGTGGGGAGCAAACAGG</t>
  </si>
  <si>
    <t>Zotu1687</t>
  </si>
  <si>
    <t>otu266</t>
  </si>
  <si>
    <t>Bacteria(1.00),Proteobacteria(1.00),Alphaproteobacteria(1.00),Rhizobiales(1.00),Beijerinckiaceae(1.00),Bosea(1.00),Bosea_vestrisii(0.91)</t>
  </si>
  <si>
    <t>TACGAAGGGGGCTAGCGTTGCTCGGAATCACTGGGCGTAAAGGGCGCGTAGGCGGACTCTTAAGTCGGGGGTGAAAGCCCAGGGCTCAACCCTGGAATTGCCTTCGATACTGAGAGTCTTGAGTTCGGAAGAGGTTGGTGGAACTGCGAGTGTAGAGGTGAAATTCGTAGATATTCGCAAGAACACCAGTGGCGAAGGCGGCCAACTGGTCCGATACTGACGCTGAGGCGCGAAAGCGTGGGGAGCAAACAGG</t>
  </si>
  <si>
    <t>Zotu1233</t>
  </si>
  <si>
    <t>otu235</t>
  </si>
  <si>
    <t>Bacteria(1.00),Firmicutes(1.00),Clostridia(1.00),Oscillospirales(1.00),Oscillospiraceae(1.00),UCG-005(1.00),uncultured_bacterium(1.00)</t>
  </si>
  <si>
    <t>TACGTAGGTTGCAAGCGTTGTCCGGATTTACTGGGTGTAAAGGGCGTGTAGGCGGAGATGCAAGTTGGGAGTGAAATCCCGGGGCTCAACCCCGGAACTGCTTTCAAAACTGCATCCCTTGAGTATCGGAGAGGCAAGCGGAATTCCTAGTGTAGCGGTGAAATGCGTAGATATTAGGAGGAACACCAGTGGCGAAGGCGGCTTGCTGGACGACAACTGACGCTGAGGCGCGAAAGCGTGGGGAGCAAACAGG</t>
  </si>
  <si>
    <t>Zotu1152</t>
  </si>
  <si>
    <t>otu127</t>
  </si>
  <si>
    <t>Bacteria(1.00),Proteobacteria(1.00),Gammaproteobacteria(1.00),Xanthomonadales(1.00),Rhodanobacteraceae(1.00),Dokdonella(1.00),uncultured_bacterium(0.66)</t>
  </si>
  <si>
    <t>TACGAAGGGTGCAAGCGTTACTCGGAATTACTGGGCGTAAAGCGTGCGTAGGCGGTTTGTTAAGTCTGTCGTGAAAGCCCTGGGCTCAACCTGGGAATTGCGATGGATACTGGCAAGCTAGAGTACGGTAGAGGATGGTGGAATTCCCGGTGTAGCGGTGAAATGCGTAGAGATCGGGAGGAACACCTGTGGCGAAGGCGGCCATCTGGACCAGTACTGACGCTGAGGCACGAAAGCGTGGGGAGCAAACAGG</t>
  </si>
  <si>
    <t>Zotu2575</t>
  </si>
  <si>
    <t>Bacteria(1.00),Proteobacteria(1.00),Gammaproteobacteria(1.00),Enterobacterales(1.00),Morganellaceae(0.99),Providencia(0.92),Providencia_burhodogranariea(0.43)</t>
  </si>
  <si>
    <t>TACAGAGGGTGCAAGCGTTAATCAGAATGACTGGGCGTAAAGCGCACGCAGGCGGTTGATTAAGTTAGATGTGAAATCCCCGGGCTTAACCTGGGAATGGCATCTAAAACTGGTCAGCTAGAGTCTTGTAGAGGGGGGTAGAATTCCATGTGTAGCGGTGAAATGCGTGGAGATGTGGAGGAATACCGGTGGCGAAGGCGGCCCCCTGGACAAAGACTGACGCTCAGGTGCGAAAGCGTGGGGAGCAAACAGG</t>
  </si>
  <si>
    <t>Zotu2415</t>
  </si>
  <si>
    <t>Bacteria(1.00),Proteobacteria(0.98),Gammaproteobacteria(0.98),Enterobacterales(0.91),Yersiniaceae(0.76),Serratia(0.61),Ewingella_americana(0.26)</t>
  </si>
  <si>
    <t>TACAGAGGGTGCAAGCGTTAATCGGAATTACTGGGCGTAAAGCGCGCGTAGGTGGTTTGTTAAGTCAGATGTGAAATCCCCGAGCTTAACTTGGGAACTGCATTTGAAACTGGCAAGCTAGAGTCTTGTAGAGGGGGGTAGAATTCCAGGCGTAGCGGTGAAATGCGTAGAGATCTGGAGGAATACCGGTGGCGAAGGCGGCCCCCTGGACAAAGACTGACGCTCAGGTGCGAAAGCGTGGGGAGCAAACAGG</t>
  </si>
  <si>
    <t>Zotu1062</t>
  </si>
  <si>
    <t>Bacteria(1.00),Proteobacteria(1.00),Alphaproteobacteria(1.00),Rhizobiales(1.00),Beijerinckiaceae(1.00),1174-901-12(1.00),uncultured_Alphaproteobacteria(0.39)</t>
  </si>
  <si>
    <t>TACGAAGGGGGCTAGCGTTGTTCGGAATCACTGGGCGTAAAGGGTGCGTAGGCGGATTCTTAAGTCAGGGGTGAAATCCCGAGGCTCAACCTCGGAACTGCCTTTGATACTGGGGATCTTGAGTCCGGAAGAGGTGAGTGGAACTGCGAGTGTAGAGGTGAAATTCGTAGATATTCGCAAGAACACCAGTGGCGAAGGCGGCTCACTGGTCCGGAACTGACGCTGAGGCACGACAGCGTGGGGAGCAAACAGG</t>
  </si>
  <si>
    <t>Zotu18930</t>
  </si>
  <si>
    <t>Bacteria(1.00),Proteobacteria(1.00),Gammaproteobacteria(1.00),Pseudomonadales(0.98),Pseudomonadaceae(0.98),Pseudomonas(0.95),Pseudomonas_sp.(0.80)</t>
  </si>
  <si>
    <t>TACAGAGGGTGCAAGCGTTAATCGGAATTACTGGGCGTAAAGCGCGCGTAGGTGGTTTGATAAGTTGGATGTGAAAGCCCTGGGCTCAACCTGGGAACTGCATCCAAAACTGTCTGGCTAGAGTACGGTAGAGGGTGGTGGAATTTCCTGTGTAGCGGTGAAATGCGTAGATATAGGAAGGAACACCAGTGGCGAAGGCGACCACCTGGACTAATACTGACACTGAGGTGCGAAAGCGTGGGGAGCAAACAGG</t>
  </si>
  <si>
    <t>Zotu18933</t>
  </si>
  <si>
    <t>otu1110</t>
  </si>
  <si>
    <t>Bacteria(1.00),Proteobacteria(1.00),Gammaproteobacteria(1.00),Burkholderiales(1.00),Comamonadaceae(1.00),Pelomonas(0.32),Pelomonas_puraquae(0.28)</t>
  </si>
  <si>
    <t>TACGTAGGGTGCAAGCGTTAATCGGAATTACTGGGCGTAAAGCGTGCGCAGGCGGTTATGCAAGACAGAGGTGAAATCCCCGGGCTCAACCTGGGAACTGCCTTTGTGACTGCATGGCTAGAGTGCGGCAGAGGGGGATGGAATTCCGCGTGTAGCAGTGAAATGCGTAGATATGCGGAGGAACACCGATGGCGAAGGCAATCCCCTGGGCCTGCACTGACGCTCATGCACGAAAGCGTGGGGAGCAAACAGG</t>
  </si>
  <si>
    <t>Zotu1349</t>
  </si>
  <si>
    <t>Bacteria(1.00),Proteobacteria(1.00),Gammaproteobacteria(1.00),Enterobacterales(1.00),Morganellaceae(0.88),Providencia(0.88),Providencia_burhodogranariea(0.57)</t>
  </si>
  <si>
    <t>TACGAAGGGGGCTAGCGTTACCCGGAATTACTGGGCGTAAAGCGCACGCAGGCGGTTGATTAAGTTAGATGTGAAATCCCCGGGCTTAACCTGGGAATGGCATCTAAAACTGGTCAGCTAGAGTCTTGTAGAGGGGGGTAGAATTCCATGTGTAGCGGTGAAATGCGTAGAGATGTGGAGGAATACCGGTGGCGAAGGCGGCCCCTGGACAAAGACTGACGCTCAGGTGCGAAAGCGTGGGGAGCAAACAGG</t>
  </si>
  <si>
    <t>Zotu1654</t>
  </si>
  <si>
    <t>Bacteria(1.00),Proteobacteria(1.00),Gammaproteobacteria(1.00),Enterobacterales(1.00),Morganellaceae(0.94),Providencia(0.63),Providencia_burhodogranariea(0.40)</t>
  </si>
  <si>
    <t>GACGGGGGGGGCAAGTGTTCTTCGGAATGACTGGGCGTAAAGCGCACGCAGGCGGTTGATTAAGTTGGATGTGAAATCCCCGGGCTTAACCTGGGAATGGCATCTAAAACTGGTCAGCTAGAGTCTTGTAGAGGGGGGTAGAATTCCATGTGTAGCGGTGAAATGCGTAGAGATGTGGAGGAATACCGGTGGCGAAGGCGGCCCCCTGGACAAAGACTGACGCTCAGGTGCGAAAGCGTGGGGAGCAAACAGG</t>
  </si>
  <si>
    <t>Zotu1106</t>
  </si>
  <si>
    <t>otu214</t>
  </si>
  <si>
    <t>Bacteria(1.00),Verrucomicrobiota(0.45),Chlamydiae(0.45),Chlamydiales(0.45),Parachlamydiaceae(0.32),Neochlamydia(0.28),uncultured_Chlamydiales(0.16)</t>
  </si>
  <si>
    <t>TACGGAGGGTGCAAGCATTAATCGGATTTATTGGGCGTAAAGGGCGCGTAGGCGGGTAACCAAGTCAGATGTGAAATTTTGATACTCAACATCAAAACTGCATCTGAAACTAGTTATCTTGAGGGTAGATGGAGAAAATAGAATTCCAGGTGTAGTGGTGGAATACGCAGATATCTGGAAGAATACCGGTGGCGAAGGCGATTTTCTAATTTACATCTGACGCTGAGGCGCGAAAGCGTGGGGAGCAAACAGG</t>
  </si>
  <si>
    <t>Zotu1082</t>
  </si>
  <si>
    <t>otu211</t>
  </si>
  <si>
    <t>Bacteria(1.00),Firmicutes(1.00),Bacilli(1.00),Lactobacillales(1.00),Streptococcaceae(1.00),Streptococcus(1.00),Streptococcus_salivarius(0.87)</t>
  </si>
  <si>
    <t>TACGTAGGTCCCGAGCGTTGTCCGGATTTATTGGGCGTAAAGCGAGCGCAGGCGGTTTGATAAGTCTGAAGTTAAAGGCTGTGGCTCAACCATAGTTCGCTTTGGAAACTGTCAAACTTGAGTGCAGAAGGGGAGAGTGGAATTCCATGTGTAGCGGTGAAATGCGTAGATATATGGAGGAACACCGGTGGCGAAAGCGGCTCTCTGGTCTGTAACTGACGCTGAGGCTCGAAAGCGTGGGGAGCGAACAGG</t>
  </si>
  <si>
    <t>Zotu2172</t>
  </si>
  <si>
    <t>Bacteria(1.00),Firmicutes(1.00),Bacilli(1.00),Lactobacillales(1.00),Leuconostocaceae(1.00),Leuconostoc(1.00),Leuconostoc_mesenteroides(0.90)</t>
  </si>
  <si>
    <t>TACGTAGGTGGCAAGCGTTGTCCGGATTTATTGGGCGTAAAGCGAGCGCAGACGGTTTATTAAGTCTGACGTGAAAGCCCGGAGCTCAACTCCGGAATGGCATTGGAAACTGGTTAACTTGAGTGCAGTAGAGGTAAGTGGAACTCCATGTGTAGCGGTGGAATGCGTAGATATATGGAAGAACACCAGTGGCGAAGGCGGCTTACTGGACTGCAACTGACGTTGAGGCTCGAAAGTGTGGGTAGCAAACAGG</t>
  </si>
  <si>
    <t>Zotu1157</t>
  </si>
  <si>
    <t>otu223</t>
  </si>
  <si>
    <t>Bacteria(1.00),Bacteroidota(1.00),Bacteroidia(1.00),Chitinophagales(1.00),Chitinophagaceae(1.00),Puia(0.86),metagenome(0.50)</t>
  </si>
  <si>
    <t>TACGGAGGGTGCAAGCGTTATCCGGATTCACTGGGTTTAAAGGGTGCGTAGGCGGGCAGGTAAGTCAGTGGTGAAATCTCCGGGCTTAACCCGGAAACTGCCGTTGATACTATCTGTCTTGAATATAGTGGAGGTGAGCGGAATATGTCATGTAGCGGTGAAATGCTTAGATATGACATAGAACACCGATTGCGAAGGCAGCTCGCTACACTATTATTGACGCTGAGGCACGAAAGCGTGGGGATCAAACAGG</t>
  </si>
  <si>
    <t>Zotu1056</t>
  </si>
  <si>
    <t>Bacteria(1.00),Firmicutes(1.00),Bacilli(1.00),Staphylococcales(1.00),Staphylococcaceae(1.00),Staphylococcus(1.00),uncultured_bacterium(0.45)</t>
  </si>
  <si>
    <t>TACGTAGGTGGCAAGCGTTATCCGGAATTATTGGGCGTAAAGCGCGCGTAGGCGGTTTTTTAAGTCTGATGTGAAAGCCCACGGCTCAACCGTGGAGGGTCATTGGAAACTGAAAAACTTGAGTGCAGAAGAGGAAAGTGGAATTCCATGTGTAGCGGTGAAATGCGCAGAGATATGGAGGAACACCAGTGGCGAAGGCGACTTTCTGGTCTGTAACTGACGCTGATGTGCGAAAGCGTGGGGATCAAACAGG</t>
  </si>
  <si>
    <t>Zotu1035</t>
  </si>
  <si>
    <t>otu113</t>
  </si>
  <si>
    <t>Bacteria(1.00),Proteobacteria(1.00),Alphaproteobacteria(1.00),Rhizobiales(1.00),Beijerinckiaceae(1.00),Methylobacterium-Methylorubrum(1.00),Methylobacterium_sp.(0.59)</t>
  </si>
  <si>
    <t>TACGAAGGGGGCTAGCGTTGCTCGGAATCACTGGGCGTAAAGGGCGCGTAGGCGGCCATTTAAGTCGGGGGTGAAAGCCTGTGGCTCAACCACAGAATTGCCTTCGATACTGGATGGCTTGAGTTCGGTAGAGGTTGGTGGAACTGCGAGTGTAGAGGTGAAATTCGTAGATATTCGCAAGAACACCGGTGGCGAAGGCGGCCAACTGGACCGACACTGACGCTGAGGCGCGAAAGCGTGGGGAGCAAACAGG</t>
  </si>
  <si>
    <t>Zotu1700</t>
  </si>
  <si>
    <t>Bacteria(1.00),Proteobacteria(1.00),Gammaproteobacteria(1.00),Enterobacterales(0.98),Hafniaceae(0.54),Hafnia-Obesumbacterium(0.54),Obesumbacterium_proteus(0.53)</t>
  </si>
  <si>
    <t>TACGGGGGGTGCAAGCGTTAATCGGAATTACTGGGCGTAAAGCGCACGCAGGCGGTTGATTAAGTTAGATGTGAAATCCCCGAGCTTAACTTGGGAACTGCATTTGAAACTGGCAAGCTAGAATCTTGTAGAGGGGGGTAGAATTCCAGGTGTAGCGGTGAAATGCGTAGAGATCTGGAGGAATACCGGTGGCGAAGGCGGCCCCCTGGACAAAGACTGACGCTCAGGTGCGAAAGCGTGGGGAGCAAACAGG</t>
  </si>
  <si>
    <t>Zotu1628</t>
  </si>
  <si>
    <t>otu287</t>
  </si>
  <si>
    <t>Bacteria(1.00),Bacteroidota(1.00),Bacteroidia(1.00),Chitinophagales(1.00),Chitinophagaceae(1.00),Edaphobaculum(1.00),uncultured_bacterium(1.00)</t>
  </si>
  <si>
    <t>TACGGAGGGTGCGAGCGTTATCCGGATTTACTGGGTTTAAAGGGTGTGTAGGCGGGCTATTAAGTCAGCGGTGAAATCTTCGGGCTCAACCCGGAAACTGCCATTGATACTATTAGTCTTGAATACTGTGGAGGTATGCGGAATGTGTCATGTAGCGGTGAAATGCTTAGAGATGACACAGAACACCGATTGCGAAGGCAGCGTACTACACAGTGATTGACGCTGAGGCACGAAAGCGTGGGGATCAAACAGG</t>
  </si>
  <si>
    <t>Zotu1197</t>
  </si>
  <si>
    <t>Bacteria(1.00),Proteobacteria(1.00),Gammaproteobacteria(1.00),Enterobacterales(1.00),Morganellaceae(0.97),Providencia(0.96),Providencia_burhodogranariea(0.65)</t>
  </si>
  <si>
    <t>TACGAAGGGGGCTAGCGTTACTCGGAATTACTGGGCGTAAAGCGCACGCAGGCGGTTGATTAAGTTAGATGTGAAATCCCCGGGCTTAACCTGGGAATGGCATCTAAAACTGGTCAGCTAGAGTCTTGTAGAGGGGGGTAGAATTCCATGTGTAGCGGTGAAATGCATAGAGATGTGGAGGAATACCGGTGGCGAAGGCGGCCCCCTGGACAAAGACTGACGCTCAGGTGCGAAAGCGTGGGGAGCAAACAGG</t>
  </si>
  <si>
    <t>Zotu1376</t>
  </si>
  <si>
    <t>otu257</t>
  </si>
  <si>
    <t>Bacteria(1.00),Firmicutes(0.99)</t>
  </si>
  <si>
    <t>TACGTAGGGGGCAAGCGTTATCCGGAATTACTGGGCGTAAAGGGTGCGTAGGTGGTTTATCAAGTCAGAAGTGAAAGGCTATGGCTTAACCATAGTAAGCTTTTGAAACTGATAGACTTGAGTGCAGGAGAGGAGAGTGGAATTCCTAGTGTAGCGGTGAAATGCGTAGATATTAGGAGGAACACCAGTTGCGAAGGCGGCTCTCTGGACTGTAACTGACACTGAGGCACGAAAGCGTGGGGAGCAAACAGG</t>
  </si>
  <si>
    <t>Zotu909</t>
  </si>
  <si>
    <t>otu193</t>
  </si>
  <si>
    <t>Bacteria(1.00),Proteobacteria(1.00),Gammaproteobacteria(1.00),Burkholderiales(1.00),Neisseriaceae(1.00),uncultured(1.00),uncultured_bacterium(1.00)</t>
  </si>
  <si>
    <t>TACGTAGGGTGCAAGCGTTAATCGGAATTATTGGGCGTAAAGCGAGTGCAGACGGTTACTTAAGCCAGATGTGAAATCCCCAAGCTTAACTTGGGACGTGCATTTGGAACTGGGTGACTAGAGTGTGTCAGAGGGAGGTAGAATTCCACATGTAGCGGTGGAATGCGTAGAGATGTGGAGGAATACCGATGGCGAAGGCAGCCTCCTGGGATAACACTGACGTTGAGGCTCGAAAGCGTGGGGAGCAAACAGG</t>
  </si>
  <si>
    <t>Zotu4712</t>
  </si>
  <si>
    <t>otu811</t>
  </si>
  <si>
    <t>Bacteria(1.00),Verrucomicrobiota(1.00),Chlamydiae(1.00),Chlamydiales(1.00),Parachlamydiaceae(0.97),Candidatus_Mesochlamydia(0.50),Candidatus_Mesochlamydia(0.50)</t>
  </si>
  <si>
    <t>TACGTAGGGTGCAAGCATTAATCGGATTTATTGGGCGTAAAGGGCGCGTAGGCGGGAAAGTCAGTCAGATGTGAAATCCCGGAGCTCAACTCCGGAACAGCATTTGAAACTTCTTTTCTAGAGGGTAGGCGGAGAAAACGGAATTCCACAAGTAGCGGTGAAATGCGTAGATATGTGGAAGAACACCAGTGGCGAAGGCGGTTTTCTAGCTTACACCTGACGCTGAGGCGCGAAAGCAAGGGGAGCAAACAGG</t>
  </si>
  <si>
    <t>Zotu867</t>
  </si>
  <si>
    <t>otu186</t>
  </si>
  <si>
    <t>Bacteria(1.00),Bacteroidota(1.00),Bacteroidia(1.00),Cytophagales(1.00),Spirosomaceae(1.00),Spirosoma(1.00),uncultured_bacterium(0.82)</t>
  </si>
  <si>
    <t>TACGGAGGGTGCAAGCGTTGTCCGGATTTATTGGGTTTAAAGGGTGCGTAGGTGGTTTTCTAAGTCTGGTTTGAAAGTAGGTCGCTTAACGATCTAATGTGGCTGGAAACTGGGGAACTTGAATGATTTGGCGGTAGCCGGAACGGGTCATGTAGCGGTGAAATGCATAGATATGACCCAGAACACCGATTGCGAAGGCAGGCTACTACGAGTTGATTGACACTGAGGCACGAGAGCATGGGGAGCGAACAGG</t>
  </si>
  <si>
    <t>Zotu1455</t>
  </si>
  <si>
    <t>Bacteria(1.00),Proteobacteria(1.00),Alphaproteobacteria(1.00),Acetobacterales(0.99),Acetobacteraceae(0.99),Commensalibacter(0.99),uncultured_bacterium(0.55)</t>
  </si>
  <si>
    <t>TACGGGGGGTGCAAGCGTTAATCGGAATTACTGGGCGTAAAGGGCGCGTAGGCGGCTTATATAGTTAGATGTGAAATTCCTGGGCTTAACCTGGGACCTGCATTTGATACGTATAGGCTAGAGTGTGAGAGAGGATTGCGGAATTCCAAGTGTAGAGGTGAAATTCGTAGATATTTGGAGGAACACCGGTGGCGAAGGCGGCAATCTGGCTCACAACTGACGCTGAGGCGCGAAAGCGTGGGGAGCAAACAGG</t>
  </si>
  <si>
    <t>Zotu1124</t>
  </si>
  <si>
    <t>otu217</t>
  </si>
  <si>
    <t>Bacteria(1.00),Bacteroidota(1.00),Bacteroidia(1.00),Chitinophagales(1.00),Chitinophagaceae(1.00),Taibaiella(1.00),uncultured_bacterium(0.56)</t>
  </si>
  <si>
    <t>TACGGAGGGTGCAAGCGTTATCCGGATTTACTGGGTTTAAAGGGTGCGTAGGCGGATTATTAAGTCAGAGGTGAAATCCCGAAGCTCAACTTCGGAACTGCCTTTGATACTATTAGTCTTGAATTATGTTGAGGTTGGCGGAATATAACATGTAGCGGTGAAATGCTTAGATATGTTATGGAACACCGATTGCGAAGGCAGCTGGCTAAACATATATTGACGCTGATGCACGAAAGCGTGGGTAGCGAACAGG</t>
  </si>
  <si>
    <t>Zotu2891</t>
  </si>
  <si>
    <t>Bacteria(1.00),Proteobacteria(1.00),Gammaproteobacteria(1.00),Pseudomonadales(1.00),Pseudomonadaceae(1.00),Pseudomonas(1.00),Pseudomonas_sp.(0.45)</t>
  </si>
  <si>
    <t>TACAGAGGGTGCAAGCGTTAATCGGAATTACTGGGCGTAAAGCGCGCGTAGGTGGTTTGTTAAGTTGGATGTGAAATCCCCGGGCTCAACCTGGGAACTGCATTCAAAACTGACTGACTAGAGTATGGTAGAGGGTGGTGGAATTTCCTGTGTAGCGGTGGAATGCGTAGATATAGGAAGGAACACCAGTGGCGAAGGCGACCACCTGGACTAATACTGACACTGAGGCGCGAAGGCGTGGGGAGCAAACAGG</t>
  </si>
  <si>
    <t>Zotu1857</t>
  </si>
  <si>
    <t>Bacteria(1.00),Proteobacteria(1.00),Gammaproteobacteria(1.00),Legionellales(1.00),Legionellaceae(1.00),Legionella(1.00),uncultured_bacterium(0.71)</t>
  </si>
  <si>
    <t>TACGGAGGGTGCGAGCGTTAATCGGAATTACTGGGCGTAAAGGGTGCGTAGGTGGTTAATTAAGTTATCTGTGAAATCCCTGGGCTCAACCTGGGCAGGTCAGATAATACTGTTTAACTCGAGTATGGGAGAGGGTAGTGGAATTTCCGGTGTAGCGGTGAAATGCGTAGAGATCGGAAGGAACACCAGTGGCGAAGGCGGCTACCTGGCCTAATACTGACACTGAGGCACGAAAGCGTGGGGAGCAAACAGG</t>
  </si>
  <si>
    <t>Zotu2605</t>
  </si>
  <si>
    <t>otu9</t>
  </si>
  <si>
    <t>Bacteria(1.00),Actinobacteriota(1.00),Actinobacteria(1.00),Micrococcales(1.00),Dermabacteraceae(1.00),Brachybacterium(1.00),uncultured_bacterium(0.59)</t>
  </si>
  <si>
    <t>TACGTAGGGCGCAAGCGTTGTCCGGAATTATTGGGCGTAAAGAGCTTGTAGGTGGCTTGTCGCGTCTGCCGTGAAAACCCGAGGCTCAACCTCGGGCGTGCGGTGGGTACGGGCAGGCTAGAGTGTGGTAGGGGAGACTGGAACTCCTGGTGTAGCGGTGAAATGCGCAGATATCAGGAAGAACACCGATGGCGAAGGCAGGTCTCTGGGCCATTACTGACACTGAGAAGCGAAAGCATGGGGATCGAAGATG</t>
  </si>
  <si>
    <t>Zotu1032</t>
  </si>
  <si>
    <t>Bacteria(1.00),Proteobacteria(1.00),Alphaproteobacteria(1.00),Rhizobiales(1.00),Xanthobacteraceae(1.00),Afipia(0.89),uncultured_bacterium(0.89)</t>
  </si>
  <si>
    <t>TACGAAGGGGGCTAGCGTTGCTCGGAATCACTGGGCGTAAAGGGTGCGTAGGTGGATATTTAAGTCAGGGGTGAAATCCTGGAGCTCAACTCCAGAACTGCCTTTGATACTGAGTATCTTGAGTTCGGGAGAGGTGAGTGGAACTGCGAGTGTAGAGGTGAAATTCGTAGATATTCGCAAGAACACCAGTGGCGAAGGCGGCTCACTGGCCCGATACTGACACTGAGGCACGAAAGCGTGGGGAGCAAACAGG</t>
  </si>
  <si>
    <t>Zotu1657</t>
  </si>
  <si>
    <t>Bacteria(1.00),Bacteroidota(1.00),Bacteroidia(1.00),Sphingobacteriales(1.00),Sphingobacteriaceae(1.00),Mucilaginibacter(1.00),metagenome(0.90)</t>
  </si>
  <si>
    <t>TACGGAGGATCCAAGCGTTATCCGGATTTATTGGGTTTAAAGGGTGCGTAGGTGGTTCTTTAAGTCAGGGGTGAAAGACGGTAGCTTAACTATCGCAGTGCCTTTGATACTGAAGAACTTGAATACACTAGAGGTAGGCGGAATGTGACAAGTAGCGGTGAAATGCATAGATATGTCACAGAACACCAATTGCGAAGGCAGCTTACTATGGTGTCATTGACACTGAGGCACGAAAGCGTGGGGATCAAACAGG</t>
  </si>
  <si>
    <t>Zotu1317</t>
  </si>
  <si>
    <t>otu249</t>
  </si>
  <si>
    <t>Bacteria(1.00),Firmicutes(1.00),Bacilli(1.00),Lactobacillales(1.00),Lactobacillaceae(1.00),Lactobacillus(1.00),Lactobacillus_iners(1.00)</t>
  </si>
  <si>
    <t>TACGTAGGTGGCAAGCGTTGTCCGGATTTATTGGGCGTAAAGCGAGTGCAGGCGGCTCGATAAGTCTGATGTGAAAGCCTTCGGCTCAACCGGAGAATTGCATCAGAAACTGTCGAGCTTGAGTACAGAAGAGGAGAGTGGAACTCCATGTGTAGCGGTGAAATGCGTAGATATATGGAAGAACACCGGTGGCGAAGGCGGCTCTCTGGTCTGTTACTGACGCTGAGGCTCGAAAGCATGGGTAGCGAACAGG</t>
  </si>
  <si>
    <t>Zotu1848</t>
  </si>
  <si>
    <t>otu307</t>
  </si>
  <si>
    <t>Bacteria(1.00),Verrucomicrobiota(1.00),Verrucomicrobiae(1.00),Chthoniobacterales(1.00),Terrimicrobiaceae(0.98),Terrimicrobium(0.88),uncultured_bacterium(0.74)</t>
  </si>
  <si>
    <t>TACAGAGGTCTCAAGCGTTGTTCGGATTCATTGGGCGTAAAGGGTGCGCAGGCTGTGGTGTAAGTCGAGTGTGAAATCTCGGGGCTCAACCCCGAAATTGCACTCGATACTGCATCACTAGAGGACTGTAGAGGAGAGTGGAATTCACGGTGTAGCAGTGAAATGCGTAGATATCGTGAGGAAGACCAGTTGCGAAAGCGACTCTCTGGGCAGTTCCTGACGCTCATGCACGAAGGCCAGGGGAGCAAACGGG</t>
  </si>
  <si>
    <t>Zotu2317</t>
  </si>
  <si>
    <t>Bacteria(1.00),Proteobacteria(1.00),Gammaproteobacteria(0.99),Enterobacterales(0.99),Morganellaceae(0.85),Providencia(0.82),Providencia_burhodogranariea(0.52)</t>
  </si>
  <si>
    <t>TACGAAGGGGGCTAGCGTTACTCGGAATGACTGGGCGTAAAGCGCACGCAGGCGGTTGATTAAGTTAGATGTGAAATCCCCGGGCTTAACCTGGGAATGGCATCTAAAACTGGTCAGCTAGAGTCTTGTAGAGGGGGGTAGAATTCCATGCGTAGCGGTGAAATGCGTAGAGATGTGGAGGAATACCGGTGGCGAAGGCGGCCCCCTGGACAAAGACTGACGCTCAGGTGCGAAAGCGTGGGGAGCAAACAGG</t>
  </si>
  <si>
    <t>Zotu2627</t>
  </si>
  <si>
    <t>otu422</t>
  </si>
  <si>
    <t>Bacteria(1.00),Proteobacteria(1.00),Gammaproteobacteria(1.00),Gammaproteobacteria_Incertae_Sedis(0.96),Unknown_Family(0.96),Unknown_Family(0.96),uncultured_bacterium(0.56)</t>
  </si>
  <si>
    <t>TACAGAGGGTGCAAGCGTTAATCGGAATTACTGGGCGTAAAGGGTGTGTAGGTGGTTAGGTAAGTTAGATGTGAAATCCCCGGGCTCAACCTGGGAATTGCGTTTAAAACTGTTTGACTAGAGTATTGTAGAGGATAGTGGAATTTCCAGTGTAGCGGTGAAATGCGTAGATATTGGAAGGAACACCAGTGGCGAAGGCGACTATCTGGGCAAATACTGACACTGAGACACGAAAGCATGGGGAGCAAACAGG</t>
  </si>
  <si>
    <t>Zotu1983</t>
  </si>
  <si>
    <t>otu323</t>
  </si>
  <si>
    <t>Bacteria(1.00),Proteobacteria(1.00),Gammaproteobacteria(1.00),Diplorickettsiales(1.00),Diplorickettsiaceae(1.00),uncultured(1.00),metagenome(0.79)</t>
  </si>
  <si>
    <t>TACAGAGGGTGCAAGCGTTAATCGGAATTACTGGGCGTAAAGGGCGCGTAGGTGGTTGCTTAAGTGAGATGTGAAATCCCCGGGCTTAACCTGGGACGTGCATCTTATACTGGGCAACTGGAGTGCAATAGAGGGTAGTGGAATTTCCGGTGTAGCGGTGAAATGCGTAGATATCGGAAGGAACACCAGTGGCGAAGGCGGCTACCTGGATTGACACTGACACTGAGGCGCGAGAGCGTGGGGAGCAAACAGG</t>
  </si>
  <si>
    <t>Zotu846</t>
  </si>
  <si>
    <t>Bacteria(1.00),Proteobacteria(1.00),Gammaproteobacteria(1.00),Enterobacterales(1.00),Enterobacteriaceae(1.00),Enterobacter(1.00),Pantoea_agglomerans(1.00)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</si>
  <si>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</si>
  <si>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Zotu1329</t>
  </si>
  <si>
    <t>Bacteria(1.00),Proteobacteria(1.00),Gammaproteobacteria(1.00),Pseudomonadales(1.00),Pseudomonadaceae(1.00),Pseudomonas(1.00),Pseudomonas_fluorescens(0.33)</t>
  </si>
  <si>
    <t>TACAGAGGGTACAAGCGTTAATCGGAATTACTGGGCGTAAAGCGCGCGTAGGTGGTTTGTTAAGTTGGATGTGAAATCCCCGGGCTCAACCTGGGAACTGCATTCAAAACTGACTGACTAGAGTATGGTAGAGGGTGGTGGAATTTCCTGTGTAGCGGTGAAATGCGTAGATATAGGAAGGAACACCAGTGGCGAAGGCGACTAACTGGACCAATACTGACACTGAGGTGCGAAAGCGTGGGGAGCGAACAGG</t>
  </si>
  <si>
    <t>Zotu1320</t>
  </si>
  <si>
    <t>Bacteria(1.00),Proteobacteria(1.00),Gammaproteobacteria(1.00),Burkholderiales(1.00),Comamonadaceae(1.00),uncultured(0.31),uncultured_proteobacterium(0.19)</t>
  </si>
  <si>
    <t>TACGTAGGGTGCAAGCGTTAATCGGAATTACTGGGCGTAAAGCGTGCGCAGGCGGCTTTGCAAGACAGATGTGAAATCCCCGGGCTCAACCTGGGAACTGCATTTGTGACTGCAAGGCTAGAGTGCGGCAGAGGGGGATGGAATTCCGCGTGTAGCAGTGAAATGCGTAGATATGCGGAGGAACACCGATGGCGAAGGCAATCCCCTGGGCCTGCACTGACGCTCATGCACGAAAGCGTGGGGAGCAAACAGG</t>
  </si>
  <si>
    <t>Zotu688</t>
  </si>
  <si>
    <t>Bacteria(1.00),Bacteroidota(1.00),Bacteroidia(1.00),Flavobacteriales(1.00),Weeksellaceae(1.00),Chryseobacterium(1.00),Chryseobacterium_piperi(0.93)</t>
  </si>
  <si>
    <t>TACGGAGGGTGCAAGCGTTATCCGGATTTATTGGGTTTAAAGGGTCCGTAGGCGGACTCGTAAGTCAGTGGTGAAATCTCATAGCTCAACTATGAAACTGCCATTGATACTGCGGGTCTTGAGTAAGGTAGAGGTAGCTGGAATAAGTAGTGTAGCGGTGAAATGCATAGATATTACTTAGAACACCAATTGCGAAGGCAGGTTACCATGTCTTAACTGACGCTGATGGACGAAAGCGTGGGGAGCGAACAGG</t>
  </si>
  <si>
    <t>Zotu1154</t>
  </si>
  <si>
    <t>otu221</t>
  </si>
  <si>
    <t>Bacteria(1.00),Proteobacteria(0.99),Gammaproteobacteria(0.99),Enterobacterales(0.95),Morganellaceae(0.95),endosymbionts(0.95),Hermannia_gibba(0.95)</t>
  </si>
  <si>
    <t>TACGGGGGGTGCGAGCGTTAATCGGAGTGACTGGGCGTAAAGGGCGTGTAGGTGGTTGGTTAAGGGTTTCGTGAAAGAACAGGGCTTAACCCTGTAAAGCGGAGCCAACTGGCCGACTCGAGTGGCTGAGAGGGAAGTAGAATTCCAGGGGTAGCGGTGAAATGCGTAGAGCTCTGGAGGAATACCGGTGGCGAAGGCGTCTTCCTGGCAGCAGACTGACACTGAGGCGCGAAAGCATGGGGAGCAAACAGG</t>
  </si>
  <si>
    <t>Zotu3207</t>
  </si>
  <si>
    <t>otu510</t>
  </si>
  <si>
    <t>Bacteria(1.00),Firmicutes(0.88),Bacilli(0.88),Lactobacillales(0.81),Vagococcaceae(0.79),Vagococcus(0.79),Vagococcus_teuberi(0.75)</t>
  </si>
  <si>
    <t>TACGGGGGGTGCAAGCGTTAATCGGAATTACTGGGCGTAAAGCGCACGCAGGCGGTCTTTTAAGTCTGATGTGAAAGCCCTCGGCTCAACCGAGGAAGGTCATTGGAAACTGGAGGACTTGAGTGCAGAAGAGGAGAGTGGAATTCCACGTGTAGCGGTGAAATGCGTAGATATATGGAGGAACACCAGTGGCGAAGGCGACTCTCTGGTCTGTAACTGACGCTGAGGCTCGAAAGCGTGGGGAGCAAACAGG</t>
  </si>
  <si>
    <t>Zotu1308</t>
  </si>
  <si>
    <t>otu245</t>
  </si>
  <si>
    <t>Bacteria(1.00),Firmicutes(1.00),Clostridia(1.00),Lachnospirales(1.00),Lachnospiraceae(1.00),Blautia(0.92),uncultured_bacterium(0.92)</t>
  </si>
  <si>
    <t>TACGTAGGGGGCAAGCGTTATCCGGATTTACTGGGTGTAAAGGGAGCGTAGACGGCATGGCAAGTCTGATGTGAAAGGCAGGGGCTCAACTCCTGGACTGCATTGGAAACTGCCAGGCTTGAGTGCCGGAGGGGTAAGCGGAATTCCTAGTGTAGCGGTGAAATGCGTAGATATTAGGAGGAACACCAGTGGCGAAGGCGGCTTACTGGACGGTAACTGACGTTGAGGCTCGAAAGCGTGGGGAGCAAACAGG</t>
  </si>
  <si>
    <t>Zotu3399</t>
  </si>
  <si>
    <t>Bacteria(1.00),Proteobacteria(1.00),Alphaproteobacteria(1.00),Acetobacterales(1.00),Acetobacteraceae(1.00),Commensalibacter(1.00),uncultured_bacterium(0.57)</t>
  </si>
  <si>
    <t>TACAGAGGGTGCAAGCGTTAATCAGAATGACTGGGCGTAAAGGGCGCGTAGGCGGCTTATATAGTTAGATGTGAAATTCCTGGGCTTAACCTGGGACCTGCATTTGATACGTATAGGCTAGAGTGTGAGAGAGGATTGTGGAATTCCAAGTGTAGAGGTGAAATTCGTAGATATTTGGAGGAACACCGGTGGCGAAGGCGGCAATCTGGCTCACAACTGAAGCTGAGGCGCGAAAGCGTGGGGAGCAAACAGG</t>
  </si>
  <si>
    <t>Zotu2564</t>
  </si>
  <si>
    <t>Bacteria(1.00),Proteobacteria(1.00),Gammaproteobacteria(1.00),Diplorickettsiales(0.66),Diplorickettsiaceae(0.66),Rickettsiella(0.66),uncultured_Rickettsiella(0.33)</t>
  </si>
  <si>
    <t>TACGAAGGGGGCTAGCGTTACTCGGAATGACTGGGCGTAAAGGGCGTGTAGGTGGTTGACTAGGTTTGATGTGAAATCCCCGGGCTTAACCTGGGAATTGCGTCGAAAACGGGTCGACTTGAGTGAGATAGAGGGTTGTGGAATTTCCGGTGTAGCGGTGAAATGCGTAGATATCGGAAAGAACATCAGTGGCGAAGGCGACAACCTGGATCTTAACTGACACTGAGGCGCGAAGGCGTGGGGAGCAAACAGG</t>
  </si>
  <si>
    <t>Zotu2574</t>
  </si>
  <si>
    <t>Bacteria(1.00),Bacteroidota(1.00),Bacteroidia(1.00),Sphingobacteriales(1.00),Sphingobacteriaceae(1.00),Mucilaginibacter(1.00),uncultured_Mucilaginibacter(0.92)</t>
  </si>
  <si>
    <t>TACGGAGGATCCGAGCGTTATCCGGATTTATTGGGTTTAAAGGGTGCGTAGGCGGCTTTTTAAGTCAGGGGTGAAAGACGGTAGCTCAACTATCGCAGTGCCTTTGATACTGAAGAGCTTGAATACACTTGAGGTAGGCGGAATGTGACAAGTAGCGGTGAAATGCATAGATATGTCACAGAACACCAATTGCGAAGGCAGCTTACTAAAGTGTGATTGACGCTGAGGCACGAAAGCGTGGGGATCAAACAGG</t>
  </si>
  <si>
    <t>Zotu1341</t>
  </si>
  <si>
    <t>otu250</t>
  </si>
  <si>
    <t>Bacteria(0.64),Firmicutes(0.16),Bacilli(0.08),RF39(0.03),RF39(0.03),RF39(0.03),uncultured_bacterium(0.03)</t>
  </si>
  <si>
    <t>TAAGCCCCAAAAAAGATGGGCCATAAGCCCTAAACAATATTGACTACGCGGCAAATCTTTACTCTGCGTAGCCGGCTTTTGCCACGCAGAAATAGAATTTCTGTCCGGATAGAGTTGATACTCCTGAAAGAGTTTCGGACTGGGTAGAGCAGGAAAAAACCTTTATGTCCGACCGAAGGCCTTCCACGCAGAAAAAGAATTTCTGCCCGGGAAAAGTTTGCTACTCCTTAAAGGATTGTCGACTGCGTAGCGG</t>
  </si>
  <si>
    <t>Zotu2375</t>
  </si>
  <si>
    <t>Bacteria(1.00),Proteobacteria(1.00),Gammaproteobacteria(1.00),Legionellales(1.00),Legionellaceae(1.00),Legionella(1.00),uncultured_bacterium(0.88)</t>
  </si>
  <si>
    <t>TACGGAGGGTGCGAGCGTTAATCGGAATTACTGGGCGTAAAGGGTGCGTAGGTGGTTAGATAAGTTATCTGTGAAATTCCTGGGCTCAACCTGGGCAGGTCAGATGATACTGTTTAACTCGAGTATGGGAGAGGGTAGTGGAATTTCCGGTGTAGCGGTGAAATGCGTAGAGATCGGAAGGAACACCAGTGGCGAAGGCGGCTACCTGGCCTAATACTGACACTGAGGCACGAAAGCGTGGGGAGCAAACAGG</t>
  </si>
  <si>
    <t>Zotu1803</t>
  </si>
  <si>
    <t>Bacteria(1.00),Bacteroidota(1.00),Bacteroidia(1.00),Sphingobacteriales(1.00),Sphingobacteriaceae(1.00),Pedobacter(0.50),metagenome(0.31)</t>
  </si>
  <si>
    <t>TACGGAGGATCCAAGCGTTATCCGGATTTATTGGGTTTAAAGGGTGCGTAGGCGGCCTGTTAAGTCAGGGGTGAAAGACGGTAGCTCAACTATCGCAGTGCCTTTGATACTGACGGGCTTGAATGAACTAGAGGTAGGCGGAATGTGACAAGTAGCGGTGAAATGCATAGATATGTCACAGAACACCAATTGCGAAGGCAGCTTACTATGGTTTTATTGACGCTGAGGCACGAAAGCGTGGGGATCAAACAGG</t>
  </si>
  <si>
    <t>Zotu850</t>
  </si>
  <si>
    <t>Bacteria(1.00),Bacteroidota(1.00),Bacteroidia(1.00),Sphingobacteriales(1.00),Sphingobacteriaceae(1.00),Pedobacter(1.00),Pedobacter_africanus(0.68)</t>
  </si>
  <si>
    <t>TACGGAGGATCCAAGCGTTATCCGGATTTATTGGGTTTAAAGGGTGCGTAGGCGGCTTATTAAGTCAGGGGTGAAAGACGGTGGCTCAACCATCGCAGTGCCCTTGATACTGATGAGCTTGAATACACTAGAGGTAGGCGGAATGTGACAAGTAGCGGTGAAATGCATAGATATGTCACAGAACACCGATTGCGAAGGCAGCTTACTATGGTGTGATTGACGCTGAGGCACGAAAGCGTGGGGATCAAACAGG</t>
  </si>
  <si>
    <t>Zotu4151</t>
  </si>
  <si>
    <t>Bacteria(1.00),Firmicutes(1.00),Bacilli(1.00),Lactobacillales(1.00),Enterococcaceae(0.93),Enterococcus(0.90),Enterococcus_haemoperoxidus(0.22)</t>
  </si>
  <si>
    <t>TACGTAGGTGGCAAGCGTTGTCCGGATTTATTGGGCGTAAAGCGAGCGCAGGCGGTTTCTTAAGTCTGATGTGAAAGCCCCCGGCTCAACCGGGGAGGGTCATTGGAAACTGGGAGACTTGAGTGCAGAAGAGGAGAGTGGAATTCCATGTGTAGCGGTGAAATGCGTAGATATATGGAGGAACACCAGTGGCGAAGACGACTCTCTGGTCTGTAACTGACGCTGAGGCTCGAAAGTGTGGGTAGCGATAAGG</t>
  </si>
  <si>
    <t>Zotu1594</t>
  </si>
  <si>
    <t>Bacteria(1.00),Proteobacteria(1.00),Alphaproteobacteria(1.00),Sphingomonadales(1.00),Sphingomonadaceae(1.00),Sphingomonas(1.00),uncultured_bacterium(0.48)</t>
  </si>
  <si>
    <t>TACGGAGGGGGCTAGCGTTGTTCGGAATTACTGGGCGTAAAGCGCACGTAGGCGGCTTTGTAAGTTAGAGGTGAAAGCCCGGAGCTCAACTCCGGAATTGCCTTTAAGACTGCATCGCTAGAACGTCGGAGAGGTGAGTGGAATTCCGAGTGTAGAGGTGAAATTCGTAGATATTCGGAAGAACACCAGTGGCGAAGGCGACTCACTGGACGACTGTTGACGCTGAGGTGCGAAAGCGTGGGGAGCAAACAGG</t>
  </si>
  <si>
    <t>Zotu1343</t>
  </si>
  <si>
    <t>otu251</t>
  </si>
  <si>
    <t>Bacteria(1.00),Myxococcota(1.00),Polyangia(1.00),Polyangiales(1.00),Sandaracinaceae(1.00),uncultured(1.00),uncultured_bacterium(0.99)</t>
  </si>
  <si>
    <t>GACAGAGGGTGCAAACGTTGCTCGGAATCACTGGGCGTAAAGGGCGTGTAGGCGGGAAGGAAAGTCAGATGTGAAATCCCCAGGCTCAACCTGGGAACTGCATTTGAAACTCCCTTTCTTGAGTACCGGAGAGGAAAGTGGAATTCCTGGTGTAGAGGTGAAATTCGTAGATATCAGGAGGAACACCAGTGGCGAAGGCGGCTTTCTGGACGGTAACTGACGCTGAGACGCGAAAGCGTGGGGAGCAAACAGG</t>
  </si>
  <si>
    <t>Zotu1909</t>
  </si>
  <si>
    <t>Bacteria(1.00),Proteobacteria(1.00),Gammaproteobacteria(1.00),Burkholderiales(1.00),Alcaligenaceae(0.99),Verticiella(0.51),uncultured_Achromobacter(0.25)</t>
  </si>
  <si>
    <t>TACGTAGGGTGCAAGCGTTAATCGGAATTACTGGGCGTAAAGCGTGCGCAGGCGGTTCGGAAAGAGAGATGTGAAATCCCAGGGCTCAACCTTGGAACTGCATTTTTAACTCCCGAACTAGAGTATGTCAGAGGGAGGTGGAATTCCGCGTGTAGCAGTGAAATGCGTAGATATGCGGAGGAACACCGATGGCGAAGGCAGCCTCCTGGGATAATACTGACGCTCAGGCACGAAAGCGTGGGGAGCAAACAGG</t>
  </si>
  <si>
    <t>Zotu1638</t>
  </si>
  <si>
    <t>Bacteria(1.00),Actinobacteriota(1.00),Actinobacteria(1.00),Micrococcales(1.00),Microbacteriaceae(1.00),Leifsonia(0.73),Leifsonia_lichenia(0.69)</t>
  </si>
  <si>
    <t>TACGTAGGGTGCAAGCGTTGTCCGGAATTATTGGGCGTAAAGAGCTCGTAGGCGGTTTGTCGCGTCTGCTGTGAAAACCCGAGGCTCAACCTCGGGCCTGCAGTGGGTACGGGCAGACTAGAGTGCGGTAGGGGAGAATGGAATTCCTGGTGTAGCGGTGGAATGCGCAGATATCAGGAGGAACACCGATGGCGAAGGCAGTTCTCTGGGCCGTAACTGACGCTGAGGAGCGAAAGCGTGGGGAGCGAACAGG</t>
  </si>
  <si>
    <t>Zotu3514</t>
  </si>
  <si>
    <t>Bacteria(1.00),Firmicutes(1.00),Bacilli(1.00),Lactobacillales(1.00),Leuconostocaceae(1.00),Weissella(1.00),Weissella_viridescens(0.98)</t>
  </si>
  <si>
    <t>TACGTAGGTGGCAAGCGTTGTCCGGATTCATTGGGCGTAAAGCGAGCGCAGACGGTTATTTAAGTCCGAAGTGAAAGCCCACAGCTTAACTGTGGAAGTGCTTTGGAAACTGGATAACTTGAGTGCAGTAGAGGAGAGTGGAACTCCATGTGTAGCGGTGAAATGCGTAGATATATGGAAGAACACCAGTGGCGAAGGCGGCTCTCTGGACTGTAACTGACGTTGAGGCTCGAAAGTGTGGGTAGCAAACAGG</t>
  </si>
  <si>
    <t>Zotu3515</t>
  </si>
  <si>
    <t>otu569</t>
  </si>
  <si>
    <t>Bacteria(1.00),Proteobacteria(1.00),Gammaproteobacteria(1.00),Diplorickettsiales(1.00),Diplorickettsiaceae(1.00),uncultured(1.00),uncultured_bacterium(0.90)</t>
  </si>
  <si>
    <t>TACAGAGGGTGCAAGCGTTAATCGGAGTTACTGGGCGTAAAGGGCGCGTAGGCGGTTAATTAAGTGAGATGTGAAATCCCTGGGCTTAACCTAGGAACTGCATCTTATACTGATTAGCTGGAGTACTGTAGAGGGTAGTGGAATTTCCGGTGTAGCGGTGAAATGCGTAGAGATCGGAAGGAACACCAGTGGCGAAGGCGGCTACCTGGACAGATACTGACGCTGAGGCGCGAGAGCGTGGGGAGCAAACAGG</t>
  </si>
  <si>
    <t>Zotu1291</t>
  </si>
  <si>
    <t>Bacteria(1.00),Proteobacteria(1.00),Gammaproteobacteria(1.00),Pseudomonadales(1.00),Pseudomonadaceae(1.00),Pseudomonas(1.00),uncultured_bacterium(0.85)</t>
  </si>
  <si>
    <t>TACGGAGGGTGCAAGCGTTAATCGGAATTACTGGGCGTAAAGCGCACGCAGGCGGTTTGTTAAGTTGGATGTGAAATCCCCGGGCTCAACCTGGGAACTGCATTCAAAACTGACTGACTAGAGTATGGTAGAGGGTGGTGGAATTTCCTGCGTAGCGGTGAAATGCGTAGATATAGGAAGGAACACCAGTGGCGAAGGCGACCACCTGGACTAATACTGACACTGAGGTGCGAAAGCGTGGGGAGCAAACAGG</t>
  </si>
  <si>
    <t>Zotu3995</t>
  </si>
  <si>
    <t>Bacteria(1.00),Proteobacteria(1.00),Gammaproteobacteria(1.00),Enterobacterales(1.00),Morganellaceae(0.63),Providencia(0.56),Providencia_burhodogranariea(0.28)</t>
  </si>
  <si>
    <t>TACGGAGGGTGCAAGCGTTAATCGGAATTACTGGGCGTAAAGCGCACGCAGGCGGTTTGTTAAGTCAGATGTGAAATCCCCGGGCTTAACCTGGGAATGGCATCTAAAACTGGTCAGCTAGAGTCTTGTAGAGGGGGGTAGAATTCCATGTGTAGCGGTGAAATGCGTAGAGATGTGGAGGGATACCGGTGGCGAAGGCGGCCCCCTGGACAAAGACTGACGCTCAGGTGCGAAAGCGTGGGGAGCAAACAGG</t>
  </si>
  <si>
    <t>Zotu3323</t>
  </si>
  <si>
    <t>Bacteria(1.00),Actinobacteriota(1.00),Actinobacteria(1.00),Micrococcales(1.00),Microbacteriaceae(1.00),Cryobacterium(0.47),uncultured_bacterium(0.26)</t>
  </si>
  <si>
    <t>TACGTAGGGTGCAAGCGTTGTCCGGAATTATTGGGCGTAAAGAGCTCGTAGGCGGTTTGTCGCGTCTGCTGTGAAAACCCGAGGCTCAACCTCGGGCCTGCAGTGGGTACGGGCAGACTAGAGTGCGGTAGGGGAGATTGGAATTCCTGGTGTAGCGGTGGAATGCGCAGATATCAGGAGGAACACCAATGGCGAAGGCAGATCTCTGGGCCGTAACTGACGCTGAGGAGCGAAAGCATGGGGAGCGAACAGG</t>
  </si>
  <si>
    <t>Zotu4471</t>
  </si>
  <si>
    <t>Bacteria(1.00),Firmicutes(1.00),Bacilli(1.00),Lactobacillales(1.00),Carnobacteriaceae(0.98),Carnobacterium(0.98),uncultured_bacterium(0.62)</t>
  </si>
  <si>
    <t>TACGTAGGTGGCAAGCGTTGTCCGGATTTATTGGGCGTAAAGCGAGCGCAGGCGGTTCTTTAAGTCTGATGTGAAAGCCCCCGGCTCAACCGGGGAGGGTCATTGGAAACTGGAGAACTTGAGTGCAGAAGAGGAGAGTGGAATTCCACGTGTAGCGGTGAAATGCGTAGATATGTGGAGGAACACCAGTGGCGAAAGCGACTCTCTGGTCTGTAACTGACGCTGAGGCTCGAAAGCGTGGGGAGCAAACAGG</t>
  </si>
  <si>
    <t>Zotu4545</t>
  </si>
  <si>
    <t>otu774</t>
  </si>
  <si>
    <t>Bacteria(1.00),Proteobacteria(1.00),Alphaproteobacteria(1.00),Sphingomonadales(1.00),Sphingomonadaceae(1.00),Erythrobacter(0.58),Erythrobacter_sp.(0.58)</t>
  </si>
  <si>
    <t>TACGGAGGGAGCTAGCGTTGTTCGGAATTACTGGGCGTAAAGCGCACGTAGGCGGCGATTCAAGTCAGAGGTGAAAGCCCGGGGCTCAACCCCGGAACTGCCTTTGAAACTAGATTGCTAGAATCCTGGAGAGGTTAGTGGAATTCCGAGTGTAGAGGTGAAATTCGTAGATATTCGGAAGAACACCAGTGGCGAAGGCGACTAACTGGACAGGTATTGACGCTGAGGTGCGAAAGCGTGGGGAGCAAACAGG</t>
  </si>
  <si>
    <t>Zotu3435</t>
  </si>
  <si>
    <t>Bacteria(1.00),Bacteroidota(1.00),Bacteroidia(1.00),Bacteroidales(1.00),Dysgonomonadaceae(1.00),Dysgonomonas(1.00),uncultured_Bacteroidetes(0.91)</t>
  </si>
  <si>
    <t>TACGGAGGATGCGAGCGTTATCCGGATTTATTGGGTTTAAAGGGTGCGTAGGCGGGAGATTAAGTCAGCGGTGAAAGTTTGAGGCTCAACCTTAAAATTGCCGTTGAAACTGGTTTTCTTGAGTATATTTGAAGTAGGCGGAATTCGTGGTGTAGCGGTGAAATGCATAGATATCACGAAGAACTCCAATTGCGTAGGCAGCTTACTAAACTATAACTGACGCTGAGGCACGAAAGCGTGGGTATCAAACAGG</t>
  </si>
  <si>
    <t>Zotu1424</t>
  </si>
  <si>
    <t>otu264</t>
  </si>
  <si>
    <t>TACGTAGGGGGCTAGCGTTGTCCGGAATCACTGGGCGTAAAGGGTTCGCAGGCGGAAATGCAAGTCAGATGTAAAAGGCAGTAGCTTAACTACTGTAAGCATTTGAAACTGTATATCTTGAGAAGTGTAGAGGTAAGTGGAATTTTTAGTGTAGCGGTGAAATGCGTAGATATTAAAAAGAATACCGGTGGCGAAGGCGACTTACTGGGCACATTCTGACGCTGAGGAACGAAAGCGTGGGTAGCAAACAGG</t>
  </si>
  <si>
    <t>Zotu1521</t>
  </si>
  <si>
    <t>Bacteria(1.00),Bacteroidota(1.00),Bacteroidia(1.00),Cytophagales(1.00),Spirosomaceae(1.00),Dyadobacter(1.00),uncultured_bacterium(0.59)</t>
  </si>
  <si>
    <t>TACGGAGGGTGCGAGCGTTGTCCGGATTTATTGGGTTTAAAGGGTGCGTAGGTGGCTTTATAAGTCAGTGGTGAAATACAGCCGCTCAACGGTTGAGGTGCCATTGATACTGTAGAGCTTGAAACAAGTGGAGGCTGCCGGAATGGATGGTGTAGCGGTGAAATGCATAGATATCATCCAGAACACCGATTGCGAAGGCAGGTGGCTACGTTTGATTTGACACTGAGGCACGAAAGCATGGGGAGCAAACAGG</t>
  </si>
  <si>
    <t>Zotu2361</t>
  </si>
  <si>
    <t>Bacteria(1.00),Proteobacteria(1.00),Gammaproteobacteria(1.00),Xanthomonadales(1.00),Rhodanobacteraceae(1.00),Rhodanobacter(1.00),uncultured_bacterium(0.98)</t>
  </si>
  <si>
    <t>TACGAAGGGTGCAAGCGTTACTCGGAATTACTGGGCGTAAAGGGTGCGTAGGTGGTTGTTTAAGTCTGTTGTGAAAGCCCCGGGCTCAACCTGGGAATGGCAATGGATACTGGACAGCTAGAGTGCGGTAGAGGGTAGTGGAATTCCCGGTGTAGCAGTGAAATGCGTAGAGATCGGGAGGAACACCAGTGGCGAAGGCGGCTACCTGGACCAGCACTGACACTGAAGCACGAAAGCGTGGGGAGCAAACAGG</t>
  </si>
  <si>
    <t>Zotu7444</t>
  </si>
  <si>
    <t>otu263</t>
  </si>
  <si>
    <t>Bacteria(1.00),Actinobacteriota(1.00),Actinobacteria(1.00),Pseudonocardiales(0.99),Pseudonocardiaceae(0.99),Amycolatopsis(0.99),Amycolatopsis_sp.(0.43)</t>
  </si>
  <si>
    <t>TACGTAGGGTGCAAGCGTTGTCCGGAATTATTGGGCGTAAAGAGCTCGTAGGCGGTTTGTCGCGTCGGCTGTGAAAACTGGAGGCTTAACCTTCAGCGTGCAGTCGATACGGGCAGACTTGAGTTCGGTAGGGGAGACTGGAATTCCTGGTGTAGCGGTGAAATGCGCAGATATCAGGAGGAACACCGGTGGCGAAGGCGGGTCTCTGGGTCGATACTGACGCTGAGGAGCGAAAGCGTGGGGAGCGAACAGG</t>
  </si>
  <si>
    <t>Zotu1125</t>
  </si>
  <si>
    <t>Bacteria(1.00),Proteobacteria(1.00),Gammaproteobacteria(1.00),Enterobacterales(1.00),Morganellaceae(0.89),Providencia(0.60),Providencia_burhodogranariea(0.40)</t>
  </si>
  <si>
    <t>GACGGGGGGGGCAAGTGTTCTTCGGAATGACTGGGCGTAAAGCGCACGCAGGCGGTTGATTAAGTTAGATGTGAAATCCCCGGGCTTAACCTGGGAATGGCATCTAAAACTGGTCAGCTAGAGTCTTGTAGAGGGGGGTAGAATTCCATGTGTAGCGGTGAAATGCGTAGAGATGTGGAGGAATACCGGTGGCGGAGGCGGCCCCCTGGACAAAGACTGACGCTCAGGTGCGAAAGCGTGGGGAGCAAACAGG</t>
  </si>
  <si>
    <t>Zotu2051</t>
  </si>
  <si>
    <t>Bacteria(1.00),Actinobacteriota(1.00),Actinobacteria(1.00),Corynebacteriales(1.00),Mycobacteriaceae(1.00),Mycobacterium(1.00),Mycobacterium_rhodesiae(0.64)</t>
  </si>
  <si>
    <t>TACGTAGGGTCCGAGCGTTGTCCGGAATTACTGGGCGTAAAGAGCTCGTAGGTGGTTTGTCGCGTTGTTCGTGAAAACTCACAGCTCAACTGTGGGCGTGCGGGCGATACGGGCAGACTGGAGTACTGCAGGGGAGACTGGAATTCCTGGTGTAGCGGTGGAATGCGCAGATATCAGGAGGAACACCGGTGGCGAAGGCGGGTCTCTGGGCAGTAACTGACGCTGAGGAGCGAAAGCGTGGGGAGCAAACAGG</t>
  </si>
  <si>
    <t>Zotu3162</t>
  </si>
  <si>
    <t>Bacteria(1.00),Proteobacteria(1.00),Gammaproteobacteria(1.00),Enterobacterales(1.00),Morganellaceae(0.87),Providencia(0.87),Providencia_burhodogranariea(0.47)</t>
  </si>
  <si>
    <t>TACGGAGGGTGCAAGCGTTAATCGGAATTACTGGGCGTAAAGCGCACGCAGGCGGTTGATTAAGTTAGATGTGAAATCCCCGGGCTTAACCTGGGAATGGCATCTAAAACTGGTCAGCTAGAGTCTTGTAGAGGGGGGTAGAATTCCATGTGTAGCGGTGAAATGCGTAGAGATGTGGAGGAATACCGGTGGCGAAGGCGGCCCCCTGGACAAAGACTGACGCTCAGGTGCGAAAGCGTGGGTAGCGATAAGG</t>
  </si>
  <si>
    <t>Zotu2180</t>
  </si>
  <si>
    <t>otu362</t>
  </si>
  <si>
    <t>Bacteria(1.00),Proteobacteria(1.00),Alphaproteobacteria(1.00),Sphingomonadales(1.00),Sphingomonadaceae(1.00),Novosphingobium(0.64),uncultured_bacterium(0.34)</t>
  </si>
  <si>
    <t>TACGGAGGGAGCTAGCGTTGTTCGGAATTACTGGGCGTAAAGCGCACGTAGGCGGCTATTCAAGTCAGGGGTGAAAGCCCGGGGCTCAACCCCGGAACTGCCTTTGAAACTAGATAGCTTGAATCTTGGAGAGGCGAGTGGAATTCCGAGTGTAGAGGTGAAATTCGTAGATATTCGGAAGAACACCAGTGGCGAAGGCGACTCGCTGGACAAGTATTGACGCTGAGGTGCGAAAGCGTGGGGAGCAAACAGG</t>
  </si>
  <si>
    <t>Zotu2391</t>
  </si>
  <si>
    <t>otu387</t>
  </si>
  <si>
    <t>Bacteria(1.00),Firmicutes(1.00),Bacilli(1.00),Bacillales(0.99),Planococcaceae(0.99),Sporosarcina(0.99),uncultured_bacterium(0.90)</t>
  </si>
  <si>
    <t>TACGTAGGTGGCAAGCGTTGTCCGGAATTATTGGGCGTAAAGCGCGCGCAGGCGGCCTTTTAAGTCTGATGTGAAAGCCCCCGGCTCAACCGGGGAAGGTCATTGGAAACTGAAGGGCTTGAGTACAGAAGAGGAAAGCGGAATTCCACGTGTAGCGGTGAAATGCGTAGAGATGTGGAGGAACACCAGTGGCGAAGGCGGCTTTCTGGTCTGTAACTGACGCTGAGGCGCGAAAGCGTGGGGAGCAAACAGG</t>
  </si>
  <si>
    <t>Zotu1986</t>
  </si>
  <si>
    <t>otu326</t>
  </si>
  <si>
    <t>Bacteria(1.00),Proteobacteria(0.90),Betaproteobacteria(0.63),Betaproteobacteria_incertae_sedis(0.61),Candidatus_Vidania(0.61),Vidania_endosymbiont_of_Ranissus_scytha(0.51)</t>
  </si>
  <si>
    <t>TACGTAAGGTGCAAGCGTTAATCGGTTTTATTAGGCGTAAAGGGTGTGTAGGTGGATTATTATGAAGAATGTAAAATAATAGTTCTCAAAGCTATAAAGCATTCTTTACTATTAATCTTGAGTTTTAGTAGAGAGAACAGAATTCTACATGTAACGGTGAAATGTGTAAATATGTAGAGGAATACCAAAAGCGAAGGCAGTTCTCTTACTTCTTCTGACACTGATACACTAAAGCGTGGGGAGCAAACAGG</t>
  </si>
  <si>
    <t>Zotu2795</t>
  </si>
  <si>
    <t>Bacteria(1.00),Firmicutes(0.96),Bacilli(0.96),Lactobacillales(0.93),Enterococcaceae(0.86),Enterococcus(0.84),Enterococcus_haemoperoxidus(0.39)</t>
  </si>
  <si>
    <t>GACAGAGGATGCAAGCGTTATCCGGATTTATTGGGCGTAAAGCGAGCGCAGGCGGTTTCTTAAGTCTGATGTGAAAGCCCCCGGCTCAACCGGGGAGGGTCATTGGAAACTGGGAGACTTGAGTGCAGAAGAGGAAAGTGGAATTCCATGTGTAGCGGTGAAATGCGTAGATATATGGAGGAACACCAGTGGCGAAGGCGACTCTCTGGTCTGTAACTGACGCTGAGGCTCGAAAGCGTGGGGAGCAAACAGG</t>
  </si>
  <si>
    <t>Zotu3860</t>
  </si>
  <si>
    <t>otu645</t>
  </si>
  <si>
    <t>Bacteria(1.00),Proteobacteria(1.00),Alphaproteobacteria(1.00),Acetobacterales(1.00),Acetobacteraceae(1.00),uncultured(1.00),uncultured_eubacterium(0.99)</t>
  </si>
  <si>
    <t>TACGAAGGGGGCTAGCGTTGCTCGGAATGACTGGGCGTAAAGGGCGCGTAGGCGGATGGCACAGTCAGATGTGAAATTCCCGGGCTTAACCTGGGGGCTGCATTTGATACGTGTTGTCTAGAGTGAGGAAGAGGGTTGTGGAATTCCCAGTGTAGAGGTGAAATTCGTAGATATTGGGAAGAACACCGGTGGCGAAGGCGGCAACCTGGTCCTTGACTGACGCTGAGGCGCGAAAGCGTGGGGAGCAAACAGG</t>
  </si>
  <si>
    <t>Zotu1238</t>
  </si>
  <si>
    <t>Bacteria(1.00),Proteobacteria(1.00),Gammaproteobacteria(1.00),Enterobacterales(1.00),Morganellaceae(0.99),Providencia(0.85),Providencia_burhodogranariea(0.45)</t>
  </si>
  <si>
    <t>GACAGAGGATGCAAGCGTTATCCGGAATTACTGGGCGTAAAGCGCACGCAGGCGGTTGATTAAGTTAGATGTGAAATCCCCGGGCTTAACCTGGGAATGGCATCTAAAACTGGTCAGCTAGAGTCTTGTAGAGGGGGGTAGAATTCCATGTGTAGCGGTGAAATGCGTAGAGATGTGGAGGAATACCGGTGGCGAAGGCAGCCCCCTGGACAAAGACTGACGCTCAGGTGCGAAAGCGTGGGGAGCAAACAGG</t>
  </si>
  <si>
    <t>Zotu1210</t>
  </si>
  <si>
    <t>Bacteria(1.00),Actinobacteriota(1.00),Actinobacteria(1.00),Frankiales(1.00),Frankiaceae(1.00),Jatrophihabitans(1.00),uncultured_bacterium(0.95)</t>
  </si>
  <si>
    <t>TACGTAGGGTGCAAGCGTTGTCCGGAATTATTGGGCGTAAAGAGCTCGTAGGCGGTTTGTCGCGTCGGCTGTGAAAACCTGGGGCTCAACCCCGGGCCTGCAGCCGATACGGGCAAACTAGAATTCGGTAGGGGAGACTGGAATTCCTGGTGTAGCGGTGAAATGCGCAGATATCAGGAGGAACACCGGTGGCGAAGGCGGGTCTCTGGGCCGATATTGACGCTGAGGAGCGAAAGCGTGGGGAGCAAACAGG</t>
  </si>
  <si>
    <t>Zotu1614</t>
  </si>
  <si>
    <t>Bacteria(1.00),Firmicutes(1.00),Bacilli(1.00),Lactobacillales(0.66),Carnobacteriaceae(0.44),Carnobacterium(0.39),Carnobacterium_divergens(0.31)</t>
  </si>
  <si>
    <t>TACGTAGGTGGCAAGCGTTGTCCGGATTTATTGGGCGTAAAGCGAGCGCAGGCGGTTCTTTAAGTCTGGTGTGAAAGCCCCCGGCTCAACCGGGGAGGGTCATTGGAAACTGGAGAACTTGAGTGCAGAAGAGGAGAGTGGAATTCCATGTGTAGCGGTGAAATGCGTAGATATAGGAAGGAACACCAGTGGCGAAGGCGACCACCTGGACTAATACTGACACTGAGGTGCGAAAGCGTGGGGAGCAAACAGG</t>
  </si>
  <si>
    <t>Zotu2753</t>
  </si>
  <si>
    <t>otu435</t>
  </si>
  <si>
    <t>Bacteria(1.00),Proteobacteria(1.00),Alphaproteobacteria(1.00),Rhizobiales(1.00),Xanthobacteraceae(1.00),Rhodopseudomonas(0.90),Rhodopseudomonas_sp.(0.57)</t>
  </si>
  <si>
    <t>TACGAAGGGGGCTAGCGTTGCTCGGAATCACTGGGCGTAAAGGGTGCGTAGGCGGGTTTTTAAGTCAGAGGTGAAATCCTGGAGCTCAACTCCAGAACTGCCTTTGATACTGAAAGTCTTGAGTATGACAGAGGTGAGTGGAACTGCGAGTGTAGAGGTGAAATTCGTAGATATTCGCAAGAACACCAGTGGCGAAGGCGGCTCACTGGGTCATTACTGACGCTGAGGCACGAAAGCGTGGGGAGCAAACAGG</t>
  </si>
  <si>
    <t>Zotu3269</t>
  </si>
  <si>
    <t>otu519</t>
  </si>
  <si>
    <t>Bacteria(1.00),Firmicutes(1.00),Bacilli(1.00),Erysipelotrichales(1.00),Erysipelotrichaceae(1.00),Allobaculum(1.00),Allobaculum_stercoricanis(0.88)</t>
  </si>
  <si>
    <t>TACGTAGGTGGCGAGCGTTATCCGGAATGATTGGGCGTAAAGGGTGCGCAGGCGGCATATCAAGTCTGAAGTGAAAGGTACGGGCTCAACCTGTACAGGCTTTGGAAACTGGTATGCTCGAGGACAGGAGAGGGCGGTGGAACTCCACGTGTAGCGGTAAAATGCGTAGAGATGTGGAAGAACACCAGTGGCGAAGGCGGCCGCCTGGCCTGTAACTGACGCTCAGGCACGAAAGCGTGGGGAGCAAATAGG</t>
  </si>
  <si>
    <t>Zotu1306</t>
  </si>
  <si>
    <t>Bacteria(1.00),Firmicutes(0.99),Bacilli(0.99),Lactobacillales(0.99),Leuconostocaceae(0.99),Leuconostoc(0.99),Leuconostoc_mesenteroides(0.90)</t>
  </si>
  <si>
    <t>TACGTAGGTGGCAAGCGTTGTCCGGATTTATTGGGCGTAAAGCGAGCGCAGACGGTTTATTAAGTCTGATGTGAAAGCCCGGAGCTCAACTCCGGAATGGCATTGGAAACTGGTTAACTTGAGTGCAGTGGAGGTAAGTGGAACTCCATGTGTAGCGGTGGAATGCGTAGATATATGGAAGAACACCAGTGGCGAAGGCGGCTTACTGGACTGCAACTGACGTTGAGGCTCGAAAGTGTGGGTAGCAAACAGG</t>
  </si>
  <si>
    <t>Zotu765</t>
  </si>
  <si>
    <t>otu170</t>
  </si>
  <si>
    <t>Bacteria(1.00),Bacteroidota(1.00),Bacteroidia(1.00),Flavobacteriales(1.00),Blattabacteriaceae(1.00),Candidatus_Sulcia(0.78),Candidatus_Sulcia(0.78)</t>
  </si>
  <si>
    <t>TACGGAGGATACAAGCGTTATCCGGATTTATTGGGTTTAAAGGGTGCGTAGGCGGTTTTTTAAGTCAGTAGTGAAATCTTAAAGCTTAACTTTAAAATTGCTATTGATACTGAGAGACTTGAGTTAGGTTGGAGTAGCTGGAATGTGTGGTGTAGCGGTGAAATGCATAGATATCACACAGAACACCGATCGCGAAAGCAAGTTGCTAAGCCTAGACTGACGCTGAGGCACGAAAGCGTGGGGAGCAAACAGG</t>
  </si>
  <si>
    <t>Zotu2996</t>
  </si>
  <si>
    <t>Bacteria(1.00),Bacteroidota(1.00),Bacteroidia(1.00),Flavobacteriales(1.00),Flavobacteriaceae(1.00),Flavobacterium(1.00),Flavobacterium_sp.(0.64)</t>
  </si>
  <si>
    <t>TACGGAGGATCCAAGCGTTATCCGGAATCATTGGGTTTAAAGGGTCCGTAGGCGGTTTAATAAGTCAGTGGTGAAAGCCCATCGCTCAACGGTGGAACGGCCATTGATACTGTTAGACTTGAATTATTAGGAAGTAACTAGAATATGTAGTGTAGCGGTGAAATGCTTAGAGATTACATGGAATACCAATTGCGAAGGCAGGTTACTACTAATGGATTGACGCTGATGGACGAAAGCGTGGGTAGCGAACAGG</t>
  </si>
  <si>
    <t>Zotu2585</t>
  </si>
  <si>
    <t>otu411</t>
  </si>
  <si>
    <t>Bacteria(1.00),Actinobacteriota(1.00),Actinobacteria(1.00),Corynebacteriales(1.00),Nocardiaceae(1.00),Rhodococcus(1.00),Rhodococcus_sp.(0.95)</t>
  </si>
  <si>
    <t>TACGTAGGGTGCGAGCGTTGTCCGGAATTACTGGGCGTAAAGAGTTCGTAGGCGGTTTGTCACGTCGTCTGTGAAAACCCACCGCTCAACGGTGGGCCTGCAGGCGATACGGGCAGACTTGAGTGTTTCAGGGGAGACTGGAATTCCTGGTGTAGCGGTGAAATGCGCAGATATCAGGAGGAACACCGGTGGCGAAGGCGGGTCTCTGGGAAACAACTGACGCTGAGGAACGAAAGCGTGGGTAGCAAACAGG</t>
  </si>
  <si>
    <t>Zotu1191</t>
  </si>
  <si>
    <t>otu227</t>
  </si>
  <si>
    <t>Bacteria(1.00),Proteobacteria(1.00),Alphaproteobacteria(1.00),Acetobacterales(1.00),Acetobacteraceae(1.00),Endobacter(0.92),uncultured_bacterium(0.79)</t>
  </si>
  <si>
    <t>TACGAAGGGGGCTAGCGTTGCTCGGAATGACTGGGCGTAAAGGGCGCGTAGGCGGGTTACGCAGTCAGATGTGAAATTCCTGGGCTTAACCTGGGGGCTGCATTTGAGACGCGTAGCCTAGAGTGTGAAAGAGGGTCGTGGAATTCCCAGTGTAGAGGTGAAATTCGTAGATATTGGGAAGAACACCGGTGGCGAAGGCGGCGACCTGGTTCATAACTGACGCTGAGGCGCGAAAGCGTGGGGAGCAAACAGG</t>
  </si>
  <si>
    <t>Zotu2896</t>
  </si>
  <si>
    <t>Bacteria(1.00),Proteobacteria(1.00),Alphaproteobacteria(1.00),Rhizobiales(1.00),Xanthobacteraceae(1.00),Rhodopseudomonas(0.86),uncultured_bacterium(0.70)</t>
  </si>
  <si>
    <t>TACGAAGGGGGCTAGCGTTGCTCGGAATCACTGGGCGTAAAGGGTGCGTAGGCGGGTCTTTAAGTCAGGGGTGAAATCCTGGAGCTCAACTCCAGAACTGCCTTTGATACTGAGGATCTTGAGTATGGGAGAGGTGAGTGGAACTGCGAGTGTAGAGGTGAAATTCGTAGATATTCGCAAGAACACCAGTGGCGAAGGCGGCTCACTGGCCCATTACTGACGCTGAGGCACGAAAGCGTGGGGAGCAAACAGG</t>
  </si>
  <si>
    <t>Zotu5262</t>
  </si>
  <si>
    <t>Bacteria(1.00),Actinobacteriota(1.00),Actinobacteria(1.00),Corynebacteriales(1.00),Mycobacteriaceae(1.00),Mycobacterium(1.00),Mycobacterium_sp.(0.52)</t>
  </si>
  <si>
    <t>TACGTAGGGTGCGAGCGTTGTCCGGAATTACTGGGCGTAAAGAGCCCGTAGGTGGTTTGTCGCGTTGTTCGTGAAAACTCACAGCTCAACTGTGGGCGTGCGGGCGATACGGGCAGACTGGAGTACTGCAGGGGAGACTGGAATTCCTGGTGTAGCGGTGGAATGCGCAGATATCAGGAGGAACACCGGTGGCGAAGGCGGGTCTCTGGGCAGTAACTGACGCTGAGGAGCGAAAGCGTGGGGAGCGAACAGG</t>
  </si>
  <si>
    <t>Zotu2080</t>
  </si>
  <si>
    <t>otu342</t>
  </si>
  <si>
    <t>Bacteria(1.00),Firmicutes(1.00),Bacilli(1.00),Lactobacillales(1.00),Lactobacillaceae(1.00),Lactobacillus(1.00),Lactobacillus_acidophilus(1.00)</t>
  </si>
  <si>
    <t>TACGTAGGTGGCAAGCGTTGTCCGGATTTATTGGGCGTAAAGCGAGCGCAGGCGGAAGAATAAGTCTGATGTGAAAGCCCTCGGCTTAACCGAGGAACTGCATCGGAAACTGTTTTTCTTGAGTGCAGAAGAGGAGAGTGGAACTCCATGTGTAGCGGTGGAATGCGTAGATATATGGAAGAACACCAGTGGCGAAGGCGGCTCTCTGGTCTGCAACTGACGCTGAGGCTCGAAAGCATGGGTAGCGAACAGG</t>
  </si>
  <si>
    <t>Zotu4558</t>
  </si>
  <si>
    <t>Bacteria(1.00),Actinobacteriota(1.00),Actinobacteria(1.00),Corynebacteriales(1.00),Mycobacteriaceae(1.00),Mycobacterium(1.00),Mycobacterium_sp.(0.71)</t>
  </si>
  <si>
    <t>TACGTAGGGTGCGAGCGTTGTCCGGAATTACTGGGCGTAAAGAGCTCGTAGGTGGTTTGTCGCGTTGTTCGTGAAAACCAGGGGCTTAACCTCTGGCGTGCGGGCGATACGGGCAGACTGGAGTACTGCAGGGGAGACCGGAATTCCTGGTGTAGCGGTGGAATGCGCAGATATCAGGAGGAACACCGGTGGCGAAGGCGGGTCTCTGGGCAGTAACTGACGCTGAGGAGCGAAAGCGTGGGGAGCGAACAGG</t>
  </si>
  <si>
    <t>Zotu9440</t>
  </si>
  <si>
    <t>Bacteria(1.00),Proteobacteria(1.00),Gammaproteobacteria(1.00),Enterobacterales(1.00),Yersiniaceae(0.99),Serratia(0.66),Ewingella_americana(0.38)</t>
  </si>
  <si>
    <t>TACGGAGGGTGCAAGCGTTAATCGGAATTACTGGGCGTAAAGCGCACGCAGGCGGTTTGTTAAGTCAGATGTGAAATCCCCGAGTTTAACTTGGGAACTGCATTTGAAACTGGCAAGCTAGAGTCTTGTAGAGGGGGGTAGAATTCCAGGTGTAGCGGTGAAATGCGTAGAGATCTGGAGGAATACCGGTGGCGAAGGCGGCCCCCTGGACAAAGACTGACGCTCAGGTGCGAAAGCGTGGGGAGCAAACGGG</t>
  </si>
  <si>
    <t>Zotu4961</t>
  </si>
  <si>
    <t>Bacteria(1.00),Proteobacteria(1.00),Gammaproteobacteria(1.00),Pseudomonadales(1.00),Moraxellaceae(1.00),Psychrobacter(1.00),Psychrobacter_sp.(0.77)</t>
  </si>
  <si>
    <t>TACAGAGGGTGCAAGCGTTAATCGGAATTACTGGGCGTAAAGGGAGCGTAGGTGGCTCGATAAGTCAGATGTGAAATCCCCGGGCTCAACCTGGGAACTGCATCTGATACTGTTGAGCTAGAGTATGTGAGAGGAAGGTAGAATTCCAGGTGTAGCGGTGAAATGCGTAGAGATCTGGAGGAATACCGATGGCGAAGGCAGCCTTCTGGCATAATACTGACACTGAGGCTCGAAAGCGTGGGTAGCAAACAGG</t>
  </si>
  <si>
    <t>Zotu2103</t>
  </si>
  <si>
    <t>otu226</t>
  </si>
  <si>
    <t>Bacteria(1.00),Actinobacteriota(1.00),Actinobacteria(1.00),Streptomycetales(1.00),Streptomycetaceae(1.00),Streptomyces(0.97),Streptomyces_abietis(0.63)</t>
  </si>
  <si>
    <t>TACGTAGGGTGCGAGCGTTGTCCGGAATTATTGGGCGTAAAGAGCTCGTAGGCGGTCTGTCGCGTCGGATGTGAAAGCCCGGGGCTTAACTCCGGGTCTGCATTCGATACGGGCAGACTAGAGTGTGGTAGGGGAGATCGGAATTCCTGGTGTAGCGGTGAAATGCGCAGATATCAGGAGGAACACCGGTGGCGAAGGCGGATCTCTGGGCCATTACTGACGCTGAGGAGCGAAAGCGTGGGGAGCGAACAGG</t>
  </si>
  <si>
    <t>Zotu1235</t>
  </si>
  <si>
    <t>otu236</t>
  </si>
  <si>
    <t>Bacteria(0.94),Firmicutes(0.29),Bacilli(0.23),Lactobacillales(0.10),Streptococcaceae(0.05),Streptococcus(0.05),Streptococcus_pyogenes(0.02)</t>
  </si>
  <si>
    <t>TACAGGGGGGGCAAGCGTTATTTATCTTAATTGGGCGTAAAGGGTACGTAGGCGGTTTCTTAGGTTTTTTGTTAAAGGCTGGGAAATTAAATCTCTCAGAGTACAAACAACAAATGTTAGAACTTGAGTAATTTAGGTCGCTGGTGGAATTTTCGGAGGAGTGCTGAAATGCGAAGAAACCCTAAGGAACACCGTATGTGAAAATGTGTGGCGCCACTTTACTGACGTTAAGGTACGAAGGCATTGGTAGCGAGCGGG</t>
  </si>
  <si>
    <t>Zotu4285</t>
  </si>
  <si>
    <t>Bacteria(1.00),Proteobacteria(1.00),Gammaproteobacteria(1.00),Enterobacterales(1.00),Morganellaceae(0.98),Providencia(0.57),Providencia_burhodogranariea(0.29)</t>
  </si>
  <si>
    <t>TACGGGGGTGCAAGCGTTAACCGGAATTACTGGGCGTAAAGCGCACGCAGGCGGTTGATTAAGTTAGATGTGAAATCCCCGGGCTTAACCTGGGAATGGCATCTAAAACTGGTCAGCTAGAGTCTTGTAGAGGGGGGTAGAATTCCATGTGTAGCGGTGAAATGCGTAGAGATGTGGAGGAATACCGGTGGCGAAGGCGGCCCCCTGGACAAAGACTGACGCTCAGGTGCGAAAGCGTGGGGAGCAAACAGG</t>
  </si>
  <si>
    <t>Zotu5585</t>
  </si>
  <si>
    <t>otu807</t>
  </si>
  <si>
    <t>Bacteria(1.00),Bacteroidota(1.00),Bacteroidia(1.00),Sphingobacteriales(1.00),Sphingobacteriaceae(1.00),Pedobacter(0.78),metagenome(0.28)</t>
  </si>
  <si>
    <t>TACGGAGGATCCAAGCGTTATCCGGATTTATTGGGTTTAAAGGGTGCGTAGGCGGCCTGTTAAGTCAGAGGTGAAAGACGGTAGCTCAACTATCGCAGTGCCTTTGATACTGATGGGCTTGAATGGACTAGAGGTAGGCGGAATGAGACAAGTAGCGGTGAAATGCATAGATATGTCTCAGAACACCGATTGCGAAGGCAGCTTACTATGGTTTTATTGACGCTGAGGCACGAAAGCGTGGGGATCAAACAGG</t>
  </si>
  <si>
    <t>Zotu4619</t>
  </si>
  <si>
    <t>Bacteria(1.00),Actinobacteriota(1.00),Actinobacteria(1.00),Propionibacteriales(1.00),Nocardioidaceae(1.00),Aeromicrobium(0.96),Actinobacteria_bacterium(0.53)</t>
  </si>
  <si>
    <t>TACGTAGGGTCCGAGCGTTGTCCGGAATTATTGGGCGTAAAGGGCTCGTAGGCGGTTTGTCGCGTCGGGAGTGAAAACTCAGGGCTTAACCCTGAGCGTGCTTCCGATACGGGCAGACTAGAGGGATGCAGGGGAGAACGGAATTCCTGGTGTAGCGGTGGAATGCGCAGATATCAGGAGGAACACCGGTGGCGAAGGCGGTTCTCTGGGCATTACCTGACGCTGAGGAGCGAAAGCATGGGGAGCGAACAGG</t>
  </si>
  <si>
    <t>Zotu1932</t>
  </si>
  <si>
    <t>otu318</t>
  </si>
  <si>
    <t>TACGTAAGGACCGAGCGTTGTCCGGAATCATTGGGCGTAAAGGGTACGTAGGCGGGTATTTAAGTTAGAAGTCAAAGGCTATAGCTCAACTATAGTAAGCTTCTAAAACTGGATACCTTGAGAAATGGAAGGGAAAGTGGAATTCCTAGTGTAGCGGTGGAATGCGCAGATATTAGGAAGAATACCGGTGGCGAAGGCGACTTTCTGGCCATTTTCTGACGCTGAGGTACGAAAGCGTGGGTAGCAAACAGG</t>
  </si>
  <si>
    <t>Zotu2620</t>
  </si>
  <si>
    <t>otu420</t>
  </si>
  <si>
    <t>Bacteria(1.00),Planctomycetota(1.00),Planctomycetes(1.00),Isosphaerales(1.00),Isosphaeraceae(1.00),Candidatus_Nostocoida(0.39),uncultured_bacterium(0.33)</t>
  </si>
  <si>
    <t>GACGAACCGTGCGAACGTTATTCGGAATCACTGGGCTTAAAGCGCGTGTAGGCGGGACGGCACGTCGGCCGCTGAAATCCCCCGGCTCAACCGGGGAAGTGGCGCCGATACGACCGCCCTGGAGGGGCGTAGGGGGGGCTGGAACTTCCGGTGGAGCGGTGAAATGCGTTGAGATCGGAAGGAACGCCCGTGGCGAAAGCGAGCCCCTGGACGCTTACTGACGCTGAGACGCGAAAGCCAGGGGAGCGAACGGG</t>
  </si>
  <si>
    <t>Zotu6950</t>
  </si>
  <si>
    <t>Bacteria(1.00),Proteobacteria(1.00),Alphaproteobacteria(1.00),Acetobacterales(1.00),Acetobacteraceae(1.00),Commensalibacter(1.00),Commensalibacter_sp.(0.52)</t>
  </si>
  <si>
    <t>TACGAAGGGGGCTAGCGTTACTCGGAATGACTGGGCGTAAAGGGCGCGTAGGCGGCTTATATAGTTAGATGTGAAATTCCTGGGCTTAACCTGGGACCTGCATTTGATACGTATGGGCTAGAGTGTGAGAGAGGATTGTGGAATTCCAAGTGTAGAGGTGAAATTCGTAGATATTTGGAGGAACACCGGTGGCGAAGGCGGCAATCTGGCTCACAACTGACGCTGAGGCGCGAAAGCGTGGGGAGCAAACAGG</t>
  </si>
  <si>
    <t>Zotu3475</t>
  </si>
  <si>
    <t>otu558</t>
  </si>
  <si>
    <t>Bacteria(1.00),Verrucomicrobiota(1.00),Chlamydiae(1.00),Chlamydiales(1.00),Parachlamydiaceae(1.00),uncultured(0.57),metagenome(0.57)</t>
  </si>
  <si>
    <t>TACGTAGGGTGCAAGCATTAATCGGATTTATTGGGCGTAAAGGGCGCGTAGGCGGAAGTTTAAGTCAGATGTGAAATCCCGGAGCTCAACTCCGGAACAGCATTTGAAACTGATCATCTAGAGGGTAGGCGGAGAAAACGGAATTCCACAAGTAGCGGTGAAATGCGTAGATATGTGGAAGAACACCAGTGGCGAAGGCGGTTTTCTAGCTTACACCTGACGCTGATGCGCGAAAGCAAGGGGAGCAAACAGG</t>
  </si>
  <si>
    <t>Zotu6081</t>
  </si>
  <si>
    <t>Bacteria(1.00),Proteobacteria(1.00),Gammaproteobacteria(1.00),Pseudomonadales(1.00),Pseudomonadaceae(1.00),Pseudomonas(1.00),Pseudomonas_syringae(0.89)</t>
  </si>
  <si>
    <t>TACAGAGGGTGCAAGCGTTAATCGGAATTACTGGGCGTAAAGCGCGCGTAGGTGGTTTGTTAAGTTGAATGTGAAATCCCCGGGCTCAACCTGGGAACTGCATCCAAAACTGGCAAGCTAGAGTATGGTAGAGGGTGGTGGAATTTCCTGTGTAGCGGTGCAATGCGTAGATATAGGAAGGAACACCAGTGGCGAAGGCGACCACCTGGACTGATACTGACACTGAGGTGCGAAAGCGTGGGGAGCAAACAGG</t>
  </si>
  <si>
    <t>Zotu5710</t>
  </si>
  <si>
    <t>Bacteria(1.00),Proteobacteria(1.00),Gammaproteobacteria(1.00),Pseudomonadales(1.00),Pseudomonadaceae(1.00),Pseudomonas(1.00),Pseudomonas_sp.(0.30)</t>
  </si>
  <si>
    <t>TACAGAGGGTGCAAGCGTTAATCGGAATTACTGGGCGTAAAGCGCGCGTAGGTGGTTCGTTAAGTTGAATGTGAGATCCCCGGGCTCAACCTGGGAACTGCATCCAACACTGGCGAGCTAGAGTATGGTAGAGGGTGGTGGAATTTCCTGTGTAGCGGTGAAATGCGTAGATATAGGAAGGAACACCAGTGGCGAAGGCGACCACCTGGACTGATACTGACACTGAGGTGCGAAAGCGTGGGGAGCAAACAGG</t>
  </si>
  <si>
    <t>Zotu5058</t>
  </si>
  <si>
    <t>otu870</t>
  </si>
  <si>
    <t>Bacteria(1.00),Bacteroidota(1.00),Bacteroidia(1.00),Chitinophagales(1.00),Saprospiraceae(1.00),uncultured(1.00),uncultured_Bacteroidetes(0.55)</t>
  </si>
  <si>
    <t>TACGGAGGGTGCAAGCGTTATCCGGAATCACTGGGTTTAAAGGGTGCGTAGGCGGTCTGATAAGTCAGTTGTGAAATTCCTCGGCTTAACCGAGTGGACTGCGATTGATACTGTCAGACTTGAATCAGGTTGAGGTAGGCGGAATGTGACATGTAGCGGTGAAATGCTTAGATGTGTCATAGAACACCGATTGCGAAGGCAGCTTGCTGGGCTTCGATTGACGCTGAGGCACGAAAGCGTGGGGAGCAAACAGG</t>
  </si>
  <si>
    <t>Zotu2359</t>
  </si>
  <si>
    <t>otu380</t>
  </si>
  <si>
    <t>Bacteria(1.00),Cyanobacteria(1.00),Cyanobacteriia(1.00),Cyanobacteriales(1.00),Chroococcidiopsaceae(1.00),Aliterella(1.00),uncultured_bacterium(0.96)</t>
  </si>
  <si>
    <t>TACGGAGGATGCAAGCGTTATCCGGAATGATTGGGCGTAAAGCGTCCGCAGGTGGCATTTCAAGTCTGCGGTTAAAGGTTCTGGCTCAACCAGAGACAGGCCGTGGAAACTGAAAAGCTAGAGTATGGTAGGGGCAGAGGGAATTCCCAGTGTAGCGGTGAAATGCGTAGAGATTGGGAAGAACACCGGTGGCGAAAGCGCTCTGCTAGGCCAAAACTGACACTGAGGGACGAAAGCTAGGGGAGCGAATGGG</t>
  </si>
  <si>
    <t>Zotu2776</t>
  </si>
  <si>
    <t>Bacteria(1.00),Proteobacteria(1.00),Alphaproteobacteria(1.00),Acetobacterales(1.00),Acetobacteraceae(1.00),Endobacter(0.93),Acetobacteraceae_bacterium(0.50)</t>
  </si>
  <si>
    <t>TACGAAGGGGGCTAGCGTTGCTCGGAATGACTGGGCGTAAAGGGCGCGTAGGCGGAGTAGTCAGTCAGATGTGAAATTCCTGGGCTTAACCTGGGGGCTGCATTTGAGACGGCTGGTCTAGAGTGTGAAAGAGGGTCGTGGAATTCCCAGTGTAGAGGTGAAATTCGTAGATATTGGGAAGAACACCGGTGGCGAAGGCGGCGACCTGGTTCATAACTGACGCTGAGGCGCGAAAGCGTGGGGAGCAAACAGG</t>
  </si>
  <si>
    <t>Zotu2601</t>
  </si>
  <si>
    <t>otu417</t>
  </si>
  <si>
    <t>Bacteria(1.00),Bacteroidota(1.00),Bacteroidia(1.00),Bacteroidales(1.00),Bacteroidaceae(1.00),Bacteroides(1.00),Bacteroides_fragilis(0.91)</t>
  </si>
  <si>
    <t>TACGGAGGATCCGAGCGTTATCCGGATTTATTGGGTTTAAAGGGAGCGTAGGTGGACTGGTAAGTCAGTTGTGAAAGTTTGCGGCTCAACCGTAAAATTGCAGTTGATACTGTCAGTCTTGAGTACAGTAGAGGTGGGCGGAATTCGTGGTGTAGCGGTGAAATGCTTAGATATCACGAAGAACTCCGATTGCGAAGGCAGCTCACTGGACTGCAACTGACACTGATGCTCGAAAGTGTGGGTATCAAACAGG</t>
  </si>
  <si>
    <t>Zotu2140</t>
  </si>
  <si>
    <t>otu352</t>
  </si>
  <si>
    <t>Bacteria(1.00),Proteobacteria(1.00),Gammaproteobacteria(1.00),Diplorickettsiales(1.00),Diplorickettsiaceae(1.00),Aquicella(1.00),uncultured_bacterium(0.89)</t>
  </si>
  <si>
    <t>TACAGAGGGTGCGAGCGTTAATCGGAATTACTGGGCGTAAAGGGCGCGTAGGCGGTTATATGAGTGTGATGTGAAAGCCCCGGGCTTAACCTGGGAAGTGCATCGCAAACGATATAACTGGAGTAGATGAGAGGGTGGCGGAATTTCCGGTGTAGCGGTGAAATGCGTAGAGATCGGAAGGAACGTCGATGGCGAAGGCAGCCACCTGGCATCATACTGACGCTGAGGCGCGAAAGCGTGGGGAGCGAACAGG</t>
  </si>
  <si>
    <t>Zotu986</t>
  </si>
  <si>
    <t>otu200</t>
  </si>
  <si>
    <t>Bacteria(1.00),Actinobacteriota(1.00),Actinobacteria(1.00),Corynebacteriales(1.00),Corynebacteriaceae(1.00),Corynebacterium(1.00),Corynebacterium_kroppenstedtii(1.00)</t>
  </si>
  <si>
    <t>TACGTAGGGTGCGAGCGTTGTCCGGAATTACTGGGCGTAAAGAGCTCGTAGGTGGTCTGTCGCGTCATTTGTGAAAGCCCGGGGCTTAACTCCGGGTTGGCAGGTGATACGGGCATGACTGGAGTACTGTAGGGGAGACTGGAATTCCTGGTGTAGCGGTGAAATGCGCAGATATCAGGAGGAACACCGGTGGCGAAGGCGGGTCTCTGGGCAGTAACTGACGCTGAGGAGCGAAAGCATGGGTAGCGAACAGG</t>
  </si>
  <si>
    <t>Zotu1236</t>
  </si>
  <si>
    <t>Bacteria(1.00),Proteobacteria(1.00),Gammaproteobacteria(1.00),Enterobacterales(1.00),Enterobacteriaceae(0.91),Raoultella(0.79),Raoultella_planticola(0.72)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</si>
  <si>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</si>
  <si>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Zotu4450</t>
  </si>
  <si>
    <t>otu757</t>
  </si>
  <si>
    <t>Bacteria(1.00),Proteobacteria(0.89),Alphaproteobacteria(0.89),Micropepsales(0.89),Micropepsaceae(0.89),uncultured(0.73),metagenome(0.45)</t>
  </si>
  <si>
    <t>TACGAAGGGGGCTAGCGTTGTTCGGAATTACTGGGCGTAAAGCGTGCGCAGGCGGCTTCTCAAGTCAGTGGTGAAAGCCCGGAGCTCAACTCCGGAATTGCCATTGAAACTGTGAGGCTTGAGGACGAGAGAGGTGAGTGGAATTCCCAGTGTAGAGGTGAAATTCGTAGATATTGGGAAGAACACCGGTGGCGAAGGCGGCTCACTGGCTCGTTTCTGACGCTCATGCACGATAGCGTGGGGATCAAACAGG</t>
  </si>
  <si>
    <t>Zotu840</t>
  </si>
  <si>
    <t>otu182</t>
  </si>
  <si>
    <t>Bacteria(1.00),Cyanobacteria(1.00),Cyanobacteriia(1.00),Cyanobacteriales(1.00),Phormidiaceae(1.00),Lyngbya_PCC-7419(1.00),Lyngbya_sp.(0.90)</t>
  </si>
  <si>
    <t>TACGGAGGAGGCAAGCGTTATCCGGAATGATTGGGCGTAAAGCGTTCGTAGGTGGCAATTCAAGTCTGCTGTCAAAGACAGTAGCTCAACTACTGCAAGGCAGTGGAAACTGAATAGCTAGAGTGCGGTAGGGGCAGAGGGAATTCCCGGTGTAGCGGTGAAATGCGTAGAGATCGGGAAGAACACCGGTGGCGAAAGCGCTCTGCTGGGCCGCAACTGACACTGAGGGACGAAAGCTAGGGGAGCGAATGGG</t>
  </si>
  <si>
    <t>Zotu5766</t>
  </si>
  <si>
    <t>TACAGAGGGTGCAAGCGTTAATCAGAATGACTGGGCGTAAAGGGCGTGTAGGTGGTTGACTAGGTTTGATGTGAAATCCCCGGGCTTAACCTGGGAATGGCGTCAAAAACGGGTTGACTAGAGTGAGAGAGAGGGTTGTGGAATTTCCGGTGTAGCGGTGAAATGCGTAGATATCGGAAAGAACATCAGTGGCGAAGGCGACAACCTGGCTCTTAACTGACACTGAGGCGCGAAGGCGTGGGGAGCAAACAGG</t>
  </si>
  <si>
    <t>Zotu3804</t>
  </si>
  <si>
    <t>otu440</t>
  </si>
  <si>
    <t>Bacteria(1.00),Firmicutes(1.00),Clostridia(1.00),Lachnospirales(1.00),Lachnospiraceae(1.00),Lachnospiraceae_NK3A20_group(1.00),uncultured_rumen(0.53)</t>
  </si>
  <si>
    <t>TACGTAGGGGGCAAGCGTTATCCGGATTTACTGGGTGTAAAGGGAGCGCAGACGGCATTACAAGTCTGATGTGAAAGCCCGGGGCTCAACCCCGGAACTGCATTGGAAACTGTAGAGCTCGAGTGTCGGAGAGGTAAGCGGAATTCCTAGTGTAGCGGTGAAATGCGTAGATATTAGGAGGAACACCGGTGGCGAAGGCGGCTTACTGGACGATGACTGACGTTGAGGCTCGAAAGCGTGGGGAGCAAACAGG</t>
  </si>
  <si>
    <t>Zotu12810</t>
  </si>
  <si>
    <t>Bacteria(1.00),Proteobacteria(1.00),Alphaproteobacteria(1.00),Sphingomonadales(1.00),Sphingomonadaceae(1.00),Sphingomonas(1.00),Sphingomonas_sp.(0.99)</t>
  </si>
  <si>
    <t>TACGGAGGGAGCTAGCGTTATTCGGAATTACTGGGCGTAAAGCGCACGTATGCGGCTTTGTAAGTAAGAGGTGAAAGCCCAGAGCTCAACTCTGGAATTGCCTTTTAGACTGCATCGCTTGAATCATGGAGAGGTCAGTGGAATTCCGAGTGTAGAGGTGAAATTCGTAGATATTCGGAAGAACACCAGTGGCGAAGGCGGCTGACTGGACATGTATTGACGCTGAGGTGCGAAAGCGTGGGGAGCAAACAGG</t>
  </si>
  <si>
    <t>Zotu12811</t>
  </si>
  <si>
    <t>Bacteria(1.00),Proteobacteria(1.00),Alphaproteobacteria(1.00),Sphingomonadales(1.00),Sphingomonadaceae(1.00),Polymorphobacter(1.00),uncultured_bacterium(0.81)</t>
  </si>
  <si>
    <t>TACGGAGGGGGCTAGCGTTGTTCGGAATTACTGGGCGTAAAGCGTACGTAGGCGGCTTTTTAAGTCAGAGGTGAAATCCCGGTGCTCAACACCGGAACTGCCTTTGAGACTGGATCGCTTGATCACGGGAGAGGTTAGTGGAATTCCGAGTGTAGAGGTGAAATTCGTAGATATTCGGAAGAACACCAGTGGCGGAGGCGGCTAACTGGACCGTTGATGACGCTGAGGTACGAAAGCGTGGGGAGCAAACAGG</t>
  </si>
  <si>
    <t>Zotu12812</t>
  </si>
  <si>
    <t>otu902</t>
  </si>
  <si>
    <t>Bacteria(1.00),Proteobacteria(1.00),Gammaproteobacteria(1.00),Pseudomonadales(1.00),Pseudomonadaceae(1.00),Pseudomonas(1.00),Pseudomonas_putida(0.63)</t>
  </si>
  <si>
    <t>TACAGAGGGTGCAAGCGTTAATCGGAATTACTGGGCGTAAAGCGCGCGTAGGTGGTTCGTTAAGTTGGATGTGAAATCCCCGGGCTCAACCTGGGAACTGCATTCAAAACTGACGAGCTAGAGTATGGTAGAGGGTGGTGGAATTTCCTGTGTAGCGGTGAAATGCGTAGATATAGGAAGGAACACCAGTGGCGAAGGCGACCACCTGGACTGATGCTGACACTGAGGTGCGAAAGCGTGGGGAGCAAACAGG</t>
  </si>
  <si>
    <t>Zotu12813</t>
  </si>
  <si>
    <t>Bacteria(1.00),Actinobacteriota(1.00),Actinobacteria(1.00),Pseudonocardiales(1.00),Pseudonocardiaceae(1.00),Amycolatopsis(0.97),Amycolatopsis_sp.(0.38)</t>
  </si>
  <si>
    <t>TACGTAGGGCGCAAGCGTTGTCCGGAATTATTGGGCGTAAAGAGCTCGTAGGCGGTTTGTCGCGTCGGCTGTGAAAACTGGAGGCTTAACCTTCAGCGTGCAGTCGATACGGGCAGACTTGAGTTCGGTAGGGGAGACTGGAATTCCTGGTGTAGCGGTGAAATGCGCAGATATCAGGAGGAACACCGGTGGCGAAGGCGGGTCTCTGGGCCGATACTGACGCTGAGGAGCGAAAGCGTGGGGAGCGAACAGG</t>
  </si>
  <si>
    <t>Zotu12814</t>
  </si>
  <si>
    <t>otu400</t>
  </si>
  <si>
    <t>Bacteria(0.86),Firmicutes(0.19),Bacilli(0.13),Bacillales(0.03),Bacillaceae(0.03),Bacillus(0.03),Bacillus_sp.(0.02)</t>
  </si>
  <si>
    <t>TACGAGAGGGGTAAGCATTATTCATCATTAATGGGTCTAAAGGGTACGTAGGCTGTACCATAAGACTGAAAGGTATCGAACTAAATGAATAAGAGCTTTTCAGTAACTATGAAACAATCACCGACCATCTGGTCGGTGATTGTTAGGGCCCCTTCGGGGCCCTCACTAGAGTGTAATGGAGGAAAGAGGAACTCCGAGAGTAGGGATGGAATCTGTTGATCCTCGGAAGACCGCTTAAGGCGAAGGCTTCTTTCTAACTAAACACTGACGCTGAGGTACGAAAGTATGGGGAGCAAAACGG</t>
  </si>
  <si>
    <t>Zotu3017</t>
  </si>
  <si>
    <t>otu162</t>
  </si>
  <si>
    <t>Bacteria(1.00),Actinobacteriota(1.00),Actinobacteria(1.00),Micrococcales(1.00),Micrococcaceae(1.00),Kocuria(1.00),uncultured_bacterium(0.32)</t>
  </si>
  <si>
    <t>TACGTAGGGCGCAAGCGTTGTCCGGAATTATTGGGCGTAAAGAGCTCGTAGGCGGTTTGTCGCGTCTGCTGTGAAAGCCCGGGGCTTAACCCCGGGTGTGCAGTGGGTACGGGCAGACTTGAGTGCAGTAGGGGAGACTGGAACTCCTGGTGTAGCGGTGAAATGCGCAGATATCAGGAAGAACACCGATGGCGAAGGCAGGTCTCTGGGCTGTTACTGACGCTGAGGAGCGAAAGCATGGGGAGCGAACAGG</t>
  </si>
  <si>
    <t>Zotu8595</t>
  </si>
  <si>
    <t>otu633</t>
  </si>
  <si>
    <t>Bacteria(1.00),Actinobacteriota(1.00),Actinobacteria(1.00),Corynebacteriales(1.00),Mycobacteriaceae(1.00),Mycobacterium(1.00),uncultured_bacterium(0.54)</t>
  </si>
  <si>
    <t>TACGTAGGGTGCGAGCGTTGTCCGGAATTACTGGGCGTAAAGAGCTTGTAGGTGGTTTGTCGCGTTGTTCGTGAAATCTCACGGCTTAACTGTGAGCGTGCGGGCGATACGGGCAGACTAGAGTACTGCAGGGGAGACTGGAATTCCTGGTGTAGCGGTGGAATGCGCAGATGTCAGGAGGAACACCGGTGGCGAAGGCGGGTCTCTGGGCAGTAACTGACGCTGAGAAGCGAAAGCGTGGGGAGCGAACAGG</t>
  </si>
  <si>
    <t>Zotu8596</t>
  </si>
  <si>
    <t>otu453</t>
  </si>
  <si>
    <t>Bacteria(1.00),Acidobacteriota(1.00)</t>
  </si>
  <si>
    <t>TACGAGGGGGGCAAGCGTTGTTCGGAATTATTGGGCGTAAAGGGTGCGTAGGCGGTTTGACAAGTCTTATGTGAAATCTTCGGGCTCAACCCGAAGTCTGCATGGGAAACTGTCGGGCTTGAGTATGGGAGAGGTGAGTGGAATTTCCGGTGTAGCGGTGAAATGCGTAGATATCGGAAGGAACACCTGTGGCGAAAGCGGCTCACTGGACCATAACTGACGCTGATGCACGAAAGCTAGGGGAGCAAACAGG</t>
  </si>
  <si>
    <t>Zotu8597</t>
  </si>
  <si>
    <t>Bacteria(1.00),Proteobacteria(1.00),Gammaproteobacteria(1.00),Enterobacterales(1.00),Morganellaceae(0.98),Moellerella(0.50),Moellerella_wisconsensis(0.38)</t>
  </si>
  <si>
    <t>TACGGGGGGTGCAAGCGTTAATCGGAATTACTGGGCGTAAAGCGCACGCAGGCGGTTGGTTAAGTTAGATGTGAAATCCCCGGGCTTGGCCTGGGAATGGCATCTAAAACTGGTCAGCTAGAGTCTTGTAGAGGGGGGTAGAATTCCATGTGTAGCGGTGAAATGCGTAGAGATGTGGAGGAATACCGGTGGCGAAGGCGGCCCCCTGGACAAAGACTGACGCTCAGGTGCGAAAGCGTGGGGAGCAAACAGG</t>
  </si>
  <si>
    <t>Zotu8598</t>
  </si>
  <si>
    <t>Bacteria(1.00),Proteobacteria(1.00),Gammaproteobacteria(1.00),Enterobacterales(0.98),Yersiniaceae(0.91),Serratia(0.65),Ewingella_americana(0.44)</t>
  </si>
  <si>
    <t>TACGGAGGGTGCAAGCGTTAATCGGAATTACTGGGCGTGAAGCGCACGCAGGCGGTTTGTTAAGTCAGATGTGAAATCCCCGAGCTTAACTTGGGAACTGCATTTGAAACTGGCAAGCTAGAGTCTTGTAGAGGGGGGTAGAATTCCAGGTGTAGCGGTGAAATGCGTAGAGATCTGGAGGAATACCGGTGGCGAAGGCGGCCCCCTGGACAAAGACTGACGCTCAGGTGCGAAAGCGTGGGGAGCAAACAGG</t>
  </si>
  <si>
    <t>Zotu7604</t>
  </si>
  <si>
    <t>Bacteria(1.00),Proteobacteria(1.00),Gammaproteobacteria(1.00),Enterobacterales(1.00),Yersiniaceae(0.88),Serratia(0.69),Ewingella_americana(0.50)</t>
  </si>
  <si>
    <t>TTCAGAAGGTGCAAGCGTTAATCGGAATTACTGGGCGTAAAGCGCACGCAGGCGGTTTGTTAAGTCAGATGTGAAATCCCCGAGCTTAACTTGGGAACTGCATTTGAAACTGGCAAGCTAGAGTCTTGTAGAGGGGGGTAGAATTCCAGGTGTAGCGGTGAAATGCGTAGAGATCTGGAGGGATACCGGTGGCGAAGGCGGCCCCCTGGACAAAGACTGACGCTCAGGTGCGAAAGCGTGGGGAGCAAACAGG</t>
  </si>
  <si>
    <t>Zotu7605</t>
  </si>
  <si>
    <t>Bacteria(1.00),Proteobacteria(1.00),Gammaproteobacteria(1.00),Pseudomonadales(1.00),Pseudomonadaceae(1.00),Pseudomonas(1.00),Pseudomonas_syringae(0.68)</t>
  </si>
  <si>
    <t>TACAGAGGGTGCAAGCGTTAATCGGAATTACTGGGCGTAAAGCGCGCGTAGGTGGTTTGTTAAGTCGAATGTGAAATCCCCGGGCTCAACCTGGGAACTGCATCCAAAACTGGCAAGCTAGAGTATGGTAGAGGGTGGTGGAATTTCCTGTGTAGCGGTGAAATGCGTAGATATAGGAAGGAACACCAGTGGCGAAGGCGACCACCTGGACTGATACTGACACTGAGGTGCGAAAGCGTGGGGAGCAAACAGG</t>
  </si>
  <si>
    <t>Zotu4017</t>
  </si>
  <si>
    <t>otu664</t>
  </si>
  <si>
    <t>Bacteria(1.00),Actinobacteriota(1.00),Actinobacteria(1.00),Corynebacteriales(1.00),Mycobacteriaceae(1.00),Mycobacterium(1.00),uncultured_Mycobacteriaceae(0.56)</t>
  </si>
  <si>
    <t>TACGTAGGGTCCGAGCGTTGTCCGGAATTACTGGGCGTAAAGAGCTCGTAGGTGGTTTGTCACGCTGTTCGTGAAAACCCACAACTCAATTGTGGGCGTGCGGGCGATACGGGCAGACTAGAGTACTGCAGGGGAGACTGGAATTCCTGGTATAGCGGTGGAATGCGCAGATATCAGGAGGAACACCGGTGGCGAAGGCGGGTCTCTGGGCAGTAACTGACGCTGAGGAGCGAAAGCGTGGGGAGCGAACAGG</t>
  </si>
  <si>
    <t>Zotu4018</t>
  </si>
  <si>
    <t>Bacteria(1.00),Firmicutes(1.00),Bacilli(1.00),Lactobacillales(1.00),Enterococcaceae(0.77),Enterococcus(0.77),Enterococcus_haemoperoxidus(0.22)</t>
  </si>
  <si>
    <t>TACGTAGGTGGCAAGCGTTGTCCGGATTTATTGGGCGTAAAGCGAGCGCAGGCGGTTTCTTAAGTCCGATGTGAAAGCCCCCGGTTCAACCGGGGAGGGTCATTGGAAGCTGGGGGACTTGAGTGCAGAAGAGGAGAGTGGAATTCCATGTGTAGCGGTGAAACGCGTAGATATATGGAGGAACACCAGTGGCGAAGGCGACTCTCTGGTCTGTAACTGACGCTGAGGCTCGAAAGCGTGGGGAGCAAACAGG</t>
  </si>
  <si>
    <t>Zotu2502</t>
  </si>
  <si>
    <t>TACGTAAGGACCGAGCGTTGTCCGGAATCATTGGGCGTAAAGGGTACGTAGGCGGGTTTTTAAGTTAGAAGTCAAAGGCTATAGCTCAACTATAGTAAGCTTCTAAAACTGGGAACCTTGAGTAATGGAAGGGAAAGTGGAATTCCTAGTGTAGCGGTGGAATGCGCAGATATTAGGAGGAATACCGGTGGCGAAGGCGACTTTCTGGCCATTAACTGACGCTGAGGTACGAAAGCGTGGGTAGCAAACAGG</t>
  </si>
  <si>
    <t>Zotu1911</t>
  </si>
  <si>
    <t>otu315</t>
  </si>
  <si>
    <t>Bacteria(0.94),Firmicutes(0.19)</t>
  </si>
  <si>
    <t>GACAGAGAGAGCAAGCGTTATCCAGCATGATTGGGCGTAAAGGGTGCGTAGGTTGTTAATTAAGTTAGTTGGCATGAAAGACCTGGCTTATATAGCTAGGAATCGCAACTAAAACTGATTGAACTATTTAGGGTTTAAGGAGTGTTTATAGAATTTTTAGAGAAGTGGTGAAATGCTGAGATACTAAAAGGACTTGCTGAATGTGGAAGCATTACTCAACCTTAAACCGACGCTGAGGCACCAAGGCATTGGTATCAAACGGG</t>
  </si>
  <si>
    <t>Zotu2643</t>
  </si>
  <si>
    <t>otu423</t>
  </si>
  <si>
    <t>Bacteria(1.00),Firmicutes(1.00),Bacilli(1.00),Lactobacillales(1.00),Aerococcaceae(0.99),Facklamia(0.96),Facklamia_languida(0.96)</t>
  </si>
  <si>
    <t>TACGTAGGTGGCAAGCGTTGTCCGGATTTATTGGGCGTAAAGGGAGCGCAGGCGGTGACTTAAGTCTGATGTGAAAGCCCACGGCTCAACCGTGGAGGGTCATTGGAAACTGGGTCACTTGAGTACAGAAGAGGAAAGCGGAATTCCATGTGTAGCGGTGAAATGCGTAGATATATGGAGGAACACCAGTGGCGAAAGCGGCTTTCTGGTCTGAGACTGACGCTGAGGCTCGAAAGCGTGGGGAGCAAACAGG</t>
  </si>
  <si>
    <t>Zotu3442</t>
  </si>
  <si>
    <t>Bacteria(1.00),Proteobacteria(1.00),Gammaproteobacteria(1.00),Pseudomonadales(1.00),Pseudomonadaceae(1.00),Pseudomonas(1.00),Pseudomonas_stutzeri(0.75)</t>
  </si>
  <si>
    <t>TACGAAGGGTGCAAGCGTTAATCGGAATTACTGGGCGTAAAGCGCGCGTAGGTGGTTCGTTAAGTTGGATGTGAAAGCCCCGGGCTCAACCTGGGAACTGCATCCAAAACTGGCGAGCTAGAGTATGGCAGAGGGTGGTGGAATTTCCTGTGTAGCGGTGAAATGCGTAGATATAGGAAGGAACACCAGTGGCGAAGGCGACCACCTGGGCTAATACTGACACTGAGGTGCGAAAGCGTGGGGAGCAAACAGG</t>
  </si>
  <si>
    <t>Zotu6103</t>
  </si>
  <si>
    <t>Bacteria(1.00),Actinobacteriota(1.00),Actinobacteria(1.00),Corynebacteriales(1.00),Mycobacteriaceae(1.00),Mycobacterium(1.00),Mycobacterium_sp.(0.39)</t>
  </si>
  <si>
    <t>TACGTAGGGCCCGAGCGTTGTCCGGAATTACTGGGCGTAAAGAGCTCGTAGGTGGTTTGTCGCGTTGTTCGTGAAAACTCACAGCTTAACTGTGGGCGTGCGGGCGATACGGGCAGACTTGAGTACTGCAGGGGAGACTGGAATTCCTGGTGTAGCGGTGGAATGCGCAGATATCAGGAGGAACACCGGTGGCGAAGGCGGGTCTCTGGGCAGTAACTGACGCTGAGGAGCGAAAGCGTGGGGAGCGAACAGG</t>
  </si>
  <si>
    <t>Zotu6104</t>
  </si>
  <si>
    <t>Bacteria(1.00),Proteobacteria(1.00),Gammaproteobacteria(1.00),Pseudomonadales(1.00),Pseudomonadaceae(1.00),Pseudomonas(1.00),Pseudomonas_orientalis(0.88)</t>
  </si>
  <si>
    <t>TACAGAGGGTGCAAGCGTTAATCGGAATTACTGGGCGTAAAGCGCGCGTAGGTGGTTTGTTAAGTTGGATGTGAGATCCCCGGGCTCAACCTGGGAACTGCATTCAAAACTGACTGACTAGAGTGTGGTAGAGGGTGGTGGAATTTCCTGTGTAGCGGTGAAATGCGTAGATATAGGAAGGAACACCAGTGGCGAAGGCGACCACCTGGACCAACACTGACACTGAGGTGCGAAAGCGTGGGGAGCAAACAGG</t>
  </si>
  <si>
    <t>Zotu6855</t>
  </si>
  <si>
    <t>TACGTAGGTTGCAAGCGTTGTCCGGATTTACTGGGTGTAAAGGGCGTGTAGGCGGAGATGCAAGTTGGGAGTGGAATCCCGGGGCTCAACCCCGGAACTGCTTTCAAAACTGCATCCCTTGAGTATCGGAGAGGCAAGCGGAATTCCTAGTGTAGCGGTGAAATGCGTAGATATTAGGAGGAACACCAGTGGCGAAGGCGGCTTGCTGGACGACAACTGACGCTGAGGCGCGAAAGCGTGGGGAGCAAACAGG</t>
  </si>
  <si>
    <t>Zotu6857</t>
  </si>
  <si>
    <t>otu1236</t>
  </si>
  <si>
    <t>Bacteria(1.00),Bacteroidota(1.00),Bacteroidia(1.00),Bacteroidales(1.00),Prevotellaceae(1.00),Prevotella(1.00),uncultured_bacterium(0.95)</t>
  </si>
  <si>
    <t>TACGGAAGGTCCGGGCGTTATCCGGATTTATTGGGTTTAAAGGGAGCGTAGGCCGTTTGTTAAGCGTGTTGTGAAATGTCGGGGCTCAACCTGGGCATTGCAGCGCGAACTGGCAGACTTGAGTGCGCGGGAAGTAGGCGGAATTCGTCGTGTAGCGGTGAAATGCTTAGATATGACGAAGAACTCCGATTGCGAAGGCAGCCTGCTGTAGCGTAACTGACGCTGAAGCTCGAAAGCGTGGGTATCGAACAGG</t>
  </si>
  <si>
    <t>Zotu6858</t>
  </si>
  <si>
    <t>otu952</t>
  </si>
  <si>
    <t>Bacteria(1.00),Proteobacteria(1.00),Gammaproteobacteria(1.00),Pseudomonadales(1.00),Pseudomonadaceae(1.00),Pseudomonas(1.00),Pseudomonas_graminis(0.35)</t>
  </si>
  <si>
    <t>TACAGAGGGTGCAAGCGTTAATCGGAATTACTGGGCGTAAAGCGCGCGTAGGTGGTTTGTTAAGTTGAATGTGAAATCCCCGGGCTCAACCTGGGAACTGCATCCAAAACTGGCAAGCTAGAGTAGGGCAGAGGGTGGTGGAATTTCCTGTGTAGCGGTGAAATGCGTAGATATAGGAAGGAACGCCAGTGGCGAAGGCGACCACCTGGGCTCATACTGACACTGAGGTGCGAAAGCGTGGGGAGCAAACAGG</t>
  </si>
  <si>
    <t>Zotu6859</t>
  </si>
  <si>
    <t>otu1237</t>
  </si>
  <si>
    <t>Bacteria(1.00),Firmicutes(1.00),Clostridia(1.00),Christensenellales(1.00),Christensenellaceae(1.00),Christensenellaceae_R-7_group(1.00),uncultured_rumen(0.58)</t>
  </si>
  <si>
    <t>TACGTAGGGGGCGAGCGTTGTCCGGAATGACTGGGCGTAAAGGGCGTGTAGGCGGCCGATTAAGTCTGGAGTGAAAGTCCTGCATTCAATGTGGGAATTGCTTTGGATACTGATTGGCTTGAGTGCGGAAGAGGTAAGTGGAATTCCCAGTGTAGCGGTGAAATGCGTAGAGATTGGGAGGAACACCAGTGGCGAAGGCGACTTACTGGGCCGTAACTGACGCTGAGGCGCGAAAGCGTGGGGAGCGAACAGG</t>
  </si>
  <si>
    <t>Zotu6860</t>
  </si>
  <si>
    <t>Bacteria(1.00),Proteobacteria(1.00),Gammaproteobacteria(1.00),Burkholderiales(1.00),Comamonadaceae(1.00),Delftia(0.85),Delftia_tsuruhatensis(0.60)</t>
  </si>
  <si>
    <t>TACGTAGGGTGCGAGCGTTAATCGGAATTACTGGGCGTAAAGCGTGCGCAGGCGGTTATGTAAGACAGATGTGAAATCCCCGGGCTCAACCTGGGAACTGCATTTGTGACTGCATGGCTAGAGTACGGTAGAGGGGGATGGAATTCCGCGTGTAGCAGTGAAATGCGTAGATATGCGGAGGAACACCGATGGCGAAGGCAATCCCCTGGACCTGTACTGACGCTCATGCACGAAAGCGTGGGGAGCAAACAGG</t>
  </si>
  <si>
    <t>Zotu8062</t>
  </si>
  <si>
    <t>Bacteria(1.00),Firmicutes(1.00),Bacilli(1.00),Lactobacillales(1.00),Leuconostocaceae(1.00),Leuconostoc(1.00),Leuconostoc_mesenteroides(0.76)</t>
  </si>
  <si>
    <t>TACGTATGTCCCGAGCGTTATCCGGATTTATTGGGCGTAAAGCGAGCGCAGACGGTTTATTAAGTCTGATGTGAAAGCCCGGAGCTCAACTCCGGAATGGCATTGGAAACTGGTTAACTTGAGTGCAGTAGAGGTAAGTGGAACTCCATGTGTAGCGGTGGAGTGCGTAGATATATGGAAGAACACCAGTGGCGAAGGCGGCTTACTGGACCGCAACTGACGTTGAGGCTCGAAAGTGTGGGTAGCAAACAGG</t>
  </si>
  <si>
    <t>Zotu8063</t>
  </si>
  <si>
    <t>Bacteria(1.00),Bacteroidota(1.00),Bacteroidia(1.00),Sphingobacteriales(1.00),Sphingobacteriaceae(1.00),Pedobacter(0.99),uncultured_bacterium(0.69)</t>
  </si>
  <si>
    <t>TACGGAGGATCCAAGCGTTATCCGGATTTATTGGGTTTAAAGGGTGCGTAGGCGGCTTATTAAGTCAGGGGTGAAAGACGGTGGCTCAACCATCGCAGTGCCTTTGATACTGATGAGCTTGAATGGACTAGAGGTAGGCGGAATGTGACAAGTAGCGGTGAAATGCATAGATATGTCACAGAACACCGATTGCGAAGGCAGCTTACTATGGTTTAATTGACGCTGAGGCACGAAAGCGTGGGGATCAAACAGG</t>
  </si>
  <si>
    <t>Zotu3764</t>
  </si>
  <si>
    <t>otu363</t>
  </si>
  <si>
    <t>Bacteria(1.00),Bacteroidota(1.00),Bacteroidia(1.00),Cytophagales(1.00),Hymenobacteraceae(1.00),Hymenobacter(1.00),Hymenobacter_arcticus(0.49)</t>
  </si>
  <si>
    <t>TACGGAGGGTGCGAGCGTTGTCCGGATTTATTGGGTTTAAAGGGTGCGTAGGCGGCTTTTTAAGTCTGGGGTGAAAGCCCGCTGCTCAACAGCGGAACTGCCCTGGATACTGGAGAGCTTGAGAGTAGAGGAGGTTGGCGGAATGGACAGAGTAGCGGTGAAATGCATAGATACTGTCCAGAACCCCGATTGCGAAGGCAGCTGACTACACTACATCTGACGCTGAGGCACGAAAGCGTGGGGAGCGAACAGG</t>
  </si>
  <si>
    <t>Zotu2817</t>
  </si>
  <si>
    <t>Bacteria(1.00),Actinobacteriota(1.00),Actinobacteria(1.00),Corynebacteriales(1.00),Mycobacteriaceae(1.00),Mycobacterium(1.00),[Mycobacterium]_stephanolepidis(0.70)</t>
  </si>
  <si>
    <t>TACGTAGGGTCCGAGCGTTGTCCGGAATTACTGGGCGTAAAGAGCTCGTAGGTGGTTTGTCACGTTGTCCGTGAAAACCCACAGCTTAACTGTGGGCGTGCGGGCGATACGGGCAGACTAGAGTACTGCAGGGGAGACTGGAATTCCTGGTGTAGCGGTGGAATGCGCAGATATCAGGAGGAACACCGGTGGCGAAGGCGGGTCTCTGGGCAGTAACTGACGCTGAGGAGCGAAAGCGTGGGTAGCGAACAGG</t>
  </si>
  <si>
    <t>Zotu4197</t>
  </si>
  <si>
    <t>Bacteria(1.00),Firmicutes(1.00),Bacilli(1.00),Lactobacillales(0.99),Carnobacteriaceae(0.95),Carnobacterium(0.93),Carnobacterium_maltaromaticum(0.79)</t>
  </si>
  <si>
    <t>TACGTAGGTGGCAAGCGTTGTCCGGATTTATTGGGCGTAAAGCGAGCGCAGGCGGTTCTTTAAGTCTGATGTGAAAGCCCCCGGCTCAACCGGGGAGGGTCATTGGAAACTGGAGAACTTGAGTGCAGAAGAGGAGAGTGGAATTCCACGTGTAGCGGTGAAATGCGTAGATATGTGGAGGAACACCAGTGGCGAAGGCGACTCTCTGGTCTGTAACTGACGCTGAGGCTCGAAAGCGTGGAGAGCAAACAGG</t>
  </si>
  <si>
    <t>Zotu2922</t>
  </si>
  <si>
    <t>Bacteria(1.00),Proteobacteria(1.00),Gammaproteobacteria(1.00),Legionellales(1.00),Legionellaceae(1.00),Legionella(1.00),uncultured_bacterium(1.00)</t>
  </si>
  <si>
    <t>TACGGAGGGTGCGAGCGTTAATCGGAATTACTGGGCGTAAAGGGTGCGTAGGTGGTTAATTAAGTTATCTGTGAAATCCCCGGGCTCAACCTGGGCAGGTCAGATAAAACTGGTTAACTCGAGTATGGGAGAGGGCAGTGGAATTTCCGGTGTAGCGGTGAAATGCGTAGAGATCGGAAGGAACACCAGTGGCGAAGGCGGCTGCCTGGCCTAATACTGACACTGAGGCACGAAAGCGTGGGGAGCAAACAGG</t>
  </si>
  <si>
    <t>Zotu9740</t>
  </si>
  <si>
    <t>Bacteria(1.00),Proteobacteria(1.00),Gammaproteobacteria(1.00),Enterobacterales(1.00),Morganellaceae(0.96),Moellerella(0.64),Moellerella_wisconsensis(0.48)</t>
  </si>
  <si>
    <t>TACGGGGGGTGCAAGCGTTAATCGGAATTACTGGGCGTAAAGCGTACGCAGGCGGTTGATTAAGTTAGATGTGAAATCCCCGGGCTTAATCTGGGAATGGCATCTAAAACTGGTCAGCTAGAGTCTTGTAGAGGGGGGTAGAATTCCATGTGTAGCGGTGAAATGCGTAGAGATGTGGAGGAATACCGGTGGCGAAGGCGGCCCCCCGGACAAAGACTGACGCTCAGGTGCGAAAGCGTGGGGAGCAAACAGG</t>
  </si>
  <si>
    <t>Zotu9742</t>
  </si>
  <si>
    <t>Bacteria(1.00),Proteobacteria(1.00),Gammaproteobacteria(1.00),Pseudomonadales(0.73),Pseudomonadaceae(0.73),Pseudomonas(0.73),Pseudomonas_fluorescens(0.25)</t>
  </si>
  <si>
    <t>TACGGGGGGTGCAAGCGTTAATCGGAATTACTGGGCGTAAAGCGCGCGTAGGTGGTTTGTTAAGTTGGATGTGAAATCCCCGGGCTCAACCTGGGAACTGCATTCAAAACTGACTGACTAGAGTATGGTAGAGGGTGGTGGAATTTCCTGTGTAGCGGTGAAATGCGTAGATATAGGAAGGAACACCAGTGGCGAAGGCGACCACCTGGACTAATACTGACGCTGAGGCTCGAAAGCGTGGGGAGCAAACAGG</t>
  </si>
  <si>
    <t>Zotu11469</t>
  </si>
  <si>
    <t>Bacteria(1.00),Actinobacteriota(1.00),Actinobacteria(1.00),Streptomycetales(0.99),Streptomycetaceae(0.99),Streptomyces(0.90),Streptomyces_polygonati(0.58)</t>
  </si>
  <si>
    <t>TACGTAGGGTGCGAGCGTTGTCCGGAATTATTGGGCGTAAAGAGCTCGTAGGCGGTTTGTCGCGTCGGATGTGAAAGCCCGGGGCTTAACCCCGGGTCTGCATTCGATACGGGCAGACTAGAGTGTGGTAGGGGAGATCGGAATTCCTGGTGTAGCGGTGAAATGCGCAGATATCAGGAGGAACACCGGTGGCGAAGGCGGATCTCTGGGCCATTACTGACGCTGAAGAGCGAAAGCGTGGGGAGCGAACAGG</t>
  </si>
  <si>
    <t>Zotu3654</t>
  </si>
  <si>
    <t>Bacteria(1.00),Proteobacteria(1.00),Alphaproteobacteria(1.00),Sphingomonadales(1.00),Sphingomonadaceae(1.00),Sphingomonas(0.97),uncultured_bacterium(0.42)</t>
  </si>
  <si>
    <t>TACGGAGGGGGCTAGCGTTGTTCGGAATTACTGGGCGTAAAGCGCACGTAGGCGGCTTTGTAAGTTAGAGGTGAAAGCCCGGAGCTCAACTTCGGAATTGCCTTTAAGACTGCATCGCTTGAACGTCGGAGAGGTGAGTGGAATTCCGAGTGTAGAGGTGAAATTCGTAGATATTCGGAAGAACACCAGTGGCGAAGGCGGCTCACTGGACGACTGTTGACGCTGAGGTGCGAAAGCGTGGGGAGCAAACAGG</t>
  </si>
  <si>
    <t>Zotu3655</t>
  </si>
  <si>
    <t>Bacteria(1.00),Actinobacteriota(1.00),Actinobacteria(1.00),Micrococcales(1.00),Dermabacteraceae(1.00),Brachybacterium(1.00),uncultured_bacterium(0.89)</t>
  </si>
  <si>
    <t>TACGTAGGGCGCAAGCGTTGTCCGGAATTATTGGGCGTAAAGAGCTTGTAGGTGGCTTGTCGCGTCTGCCGTGAAAACCCGAGGCTCAACCTCGGGCGTGCGGTGGGTACGGGCAGGCTAGAGTGTGGTAGGGGAGACTGGAACTCCTGGTGTAGCGGTGAAATGCGCAGATATCAGGAAGAACACCGATGGCGAAGGCAGGTCTCTGGGCCATTACTGACACTGAGAAGCGAAAGCATGGGTAGCGATAAGG</t>
  </si>
  <si>
    <t>Zotu3286</t>
  </si>
  <si>
    <t>otu528</t>
  </si>
  <si>
    <t>Bacteria(1.00),Bacteroidota(1.00),Bacteroidia(1.00),Sphingobacteriales(1.00),Sphingobacteriaceae(1.00),Mucilaginibacter(0.91),Mucilaginibacter_myungsuensis(0.51)</t>
  </si>
  <si>
    <t>TACGGAGGATCCAAGCGTTATCCGGATTTATTGGGTTTAAAGGGTGCGTAGGTGGCCTATTAAGTCAGGGGTGAAAGACGGTCGCTTAACGATCGCAGTGCCCTTGATACTGATGGGCTTGAATGGACTAGAGGTAGGCGGAATGTGACAAGTAGCGGTGAAATGCATAGATATGTCACAGAACACCGATTGCGAAGGCAGCTTACTATGGTCCGATTGACACTGAGGCACGAAAGCGTGGGGATCAAACAGG</t>
  </si>
  <si>
    <t>Zotu3371</t>
  </si>
  <si>
    <t>Bacteria(1.00),Proteobacteria(1.00),Gammaproteobacteria(1.00),Xanthomonadales(0.99),Xanthomonadaceae(0.99),Stenotrophomonas(0.97),Stenotrophomonas_maltophilia(0.69)</t>
  </si>
  <si>
    <t>TACGAAGGGTGCAAGCGTTACTCGGAATTACTGGGCGTAAAGCGTGCGTAGGTGGTTGTTTAAGTCTGTTGTGAAAGCCCTGGGCTCAACCTGGGAATTGCAGTGGATACTGGACGACTAGAGTGTGGTAGAGGGTAGTGGAATTCCCGGTGTAGCAGTGAAATGCGTAGAGATCGGGAGGAACATCCATGGCGAAGGCAGCTACCTGGACCAACACTGACACTGAGGCACGAAAGCGTGGGGAGCAAACAGG</t>
  </si>
  <si>
    <t>Zotu4196</t>
  </si>
  <si>
    <t>TACGTATGTCCCGAGCGTTATCCGGATTTATTGGGCGTAAAGCGAGCGCAGACGGTTTATTAAGTCTGATGTGAAAGCCCGGAGCTCAACTCCGGAATGGCATTGGAAACTGGTTAACTTGAGTGCAGTAGAGGTAAGTGGAACTCCATGTGTAGCGGTGGAATGCGTAGATATATGGAAGAACACCAGTGGCAAAGGCGGCTTACTGGACTGCAACTGACGTTGAGGCTCGAAAGTGTGGGTAGCAAACAGG</t>
  </si>
  <si>
    <t>Zotu3592</t>
  </si>
  <si>
    <t>otu589</t>
  </si>
  <si>
    <t>Bacteria(1.00),Actinobacteriota(1.00),Acidimicrobiia(1.00),IMCC26256(1.00),IMCC26256(1.00),IMCC26256(1.00),uncultured_bacterium(1.00)</t>
  </si>
  <si>
    <t>TACGTAGGGGGCGAGCGTTGTCCGGATTCATTGGGCGTAAAGAGCTCGTAGGCGGCTTGGCAAGCCGGGTGTGAAAACTCCAGGCTCAACCTGGAGACGCCACCCGGGACTGCTATGGCTAGAGTCCGGTAGGGGATCACGGAATTCCTGGTGTAGCGGTGAAATGCGCAGATATCAGGAGGAACACCGGTGGCGAAGGCGGTGATCTGGGCCGGCACTGACGCTGAGGAGCGAAAGCGTGGGTAGCAAACAGG</t>
  </si>
  <si>
    <t>Zotu1908</t>
  </si>
  <si>
    <t>otu313</t>
  </si>
  <si>
    <t>Bacteria(1.00),Acidobacteriota(1.00),Acidobacteriae(1.00),Bryobacterales(0.99),Bryobacteraceae(0.99),Bryobacter(0.99),uncultured_bacterium(0.81)</t>
  </si>
  <si>
    <t>TACGTAGGCAGCGAGCGTTGTTCGGAATTACTGGGCGTAAAGAGTGTGTAGGCGGTGCTCTAAGTTCGGTGTGAAATCTCCTGGCTTAACTGGGAGGGTGCGCCGGAAACTGGAGTGCTCGAGGGTGGGAGAGGAAAGCGGAATTCCTGGTGTAGCGGTGAAATGCGTAGATATCAGGAGGAACACCTGCGGTGTAGACGGCTTTCTGGACCATTACTGACGCTGAGACACGAAAGCGTGGGTAGCAAACAGG</t>
  </si>
  <si>
    <t>Zotu3343</t>
  </si>
  <si>
    <t>TACGTAGGGGGCAAGCGTTATCCGGATTTACTGGGTGTAAAGGGAGCGTAGACGGAGCAGCAAGTCTGATGTGAAAGGCAGGGGCTCAACCCCTGGACTGCATTGGAAACTGTTGATCTTGAGTACCGGAGGGGTAAGCGGAATTCCTAGTATAGCGGTGAAATGCGTAGATATTAGGAGGAACACCAGTGGCGAAGGCGGCTTACTGGACGGTAACTGACGTTGAGGCTCGAAAGCGTGGGGAGCAAACAGG</t>
  </si>
  <si>
    <t>Zotu3359</t>
  </si>
  <si>
    <t>otu546</t>
  </si>
  <si>
    <t>Bacteria(1.00),SAR324_clade(Marine_group_B)(1.00)</t>
  </si>
  <si>
    <t>TACAGAGGGTGCAAGCGTTATTCGGAATTATTGGGCGTAAAGCGCATGTAGGTGGTTAGATAAGTCTGATGTGAAATCCCCGGACTCAATTCGGGAAGTGCATTGGATACTGTTTGACTAGAGTATGGGAGAGGTAAGCGGAATTCCAGGTGTAGAGGTGAAATTCGTAGATATCTGGAGGAACAACAGAGGCGAAGGCGGCTTACTGGACCATTACTGACACTGAGATGCGAAAGCGTGGGGAGCAAACAGG</t>
  </si>
  <si>
    <t>Zotu3360</t>
  </si>
  <si>
    <t>otu547</t>
  </si>
  <si>
    <t>Bacteria(1.00),Verrucomicrobiota(1.00),Chlamydiae(1.00),Chlamydiales(1.00),Parachlamydiaceae(1.00),Parachlamydia(0.53),Parachlamydia_acanthamoebae(0.28)</t>
  </si>
  <si>
    <t>TACGGAGGGTGCAAGCATTAATCGGATTTATTGGGCGTAAAGGGCGCGTAGGCGGAAATATAAGTCAGATGTGAAATCCCAGGGCTCAACCCTGGAACAGCATTTGAAACTATATTCCTTGAGGGTAGGCGGAGAAAACGGAATTCCACATGTAGCGGTGAAATGCGTAGATATGTGGCAGAACATCGGTGGCGAAGGCGGTTTTCTAGCTTATTCCTGACGCTGAGGCGCGAAAGTAAGGGGATCAAACAGG</t>
  </si>
  <si>
    <t>Zotu2213</t>
  </si>
  <si>
    <t>otu365</t>
  </si>
  <si>
    <t>Bacteria(1.00),Proteobacteria(1.00),Alphaproteobacteria(1.00),Holosporales(1.00),Holosporaceae(1.00),uncultured(1.00),uncultured_bacterium(0.69)</t>
  </si>
  <si>
    <t>GACGGAGGGGGCTAGCGTTGTTCGGAATGACTGGGCGTAAAGGGCGCGTAGGCGGTTTTTTAAGTGAGGCGTGAAAGCCCTGGGCTTAACCCAGGAGGTGCGTTTCATACTGTAAAGCTTGAGTGCGAGAGAGGAAAGTGGAATTCCTAGTGTAGAGGTGAAATTCGTAGATATTAGGAAGAACACCAGTGGCGAAGGCGGCTTTCTGGCTCGTAACTGACGCTGAGGCGCGAAAGCGTGGGGAGCAAACAGG</t>
  </si>
  <si>
    <t>Zotu3577</t>
  </si>
  <si>
    <t>otu584</t>
  </si>
  <si>
    <t>TACATAGGGGGCGAGCGTTATCCGGAATTATTGGGTGTAAAGGGTGCGTAGACGGGAAATTAAGTTAGTAGTGAAATCCCTCGGCTCAACTGAGGAATTGCTACTAAGACTGGTTTTCTTGAGTACTGGAGAGGAAAGTGGAATTCCTAGTGTAGCGGTGAAATGCGTAGATATTAGGAGGAACACCAGTGGCGAAGGCGACTTTCTGGACAGAGACTGACGTTGAGGCACGAAAGTGTGGGGAGCAAACAGG</t>
  </si>
  <si>
    <t>Zotu1631</t>
  </si>
  <si>
    <t>Bacteria(1.00),Proteobacteria(1.00),Alphaproteobacteria(1.00),Sphingomonadales(1.00),Sphingomonadaceae(1.00),Novosphingobium(0.53),Novosphingobium_aromaticivorans(0.16)</t>
  </si>
  <si>
    <t>TACGGAGGGAGCTAGCGTTGTTCGGAATTACTGGGCGTAAAGCGCACGTAGGCGGTTTTTCAAGTCAGAGGTGAAAGCCCGGGGCTCAACCCCGGAACTGCCTTTGAAACTAGGAGACTTGAATCTTGGAGAGGTCAGTGGAATTCCGAGTGTAGAGGTGAAATTCGTAGATATTCGGAAGAACACCAGTGGCGAAGGCGACTGACTGGACAAGTATTGACGCTGAGGTGCGAAAGCGTGGGGAGCAAACAGG</t>
  </si>
  <si>
    <t>Zotu4677</t>
  </si>
  <si>
    <t>otu806</t>
  </si>
  <si>
    <t>Bacteria(1.00),Proteobacteria(1.00),Gammaproteobacteria(1.00),Diplorickettsiales(0.90),Diplorickettsiaceae(0.90),uncultured(0.90),uncultured_bacterium(0.58)</t>
  </si>
  <si>
    <t>TACAGAGGGTGCGAGCGTTAATCGGAATTACTGGGCGTAAAGGGCGCGTAGGTGGTTGATTAAGTGAGATGTGAAATCCCTGGGCTTAACCTAGGAACGGCATCTTATACTGATTGACTAGAGTACTGTAGAGGGTAGTGGAATTTCCGGTGTAGCGGTGAAATGCGTAGAGATCGGAAGGAACACCAGTGGCGAAGGCGGCTACCTGGACAGATACTGACACTGAGGCGCGAAAGCGTGGGGAGCAAACAGG</t>
  </si>
  <si>
    <t>Zotu2240</t>
  </si>
  <si>
    <t>otu369</t>
  </si>
  <si>
    <t>Bacteria(1.00),Verrucomicrobiota(1.00),Verrucomicrobiae(1.00),Chthoniobacterales(1.00),Chthoniobacteraceae(1.00),Chthoniobacter(1.00),uncultured_Verrucomicrobia(0.51)</t>
  </si>
  <si>
    <t>TACAGAGGTCTCAAGCGTTGTTCGGATTCATTGGGCGTAAAGGGTGCGTAGGTGGCGAGGCAAGTCGGATGTGAAATCCCGGGGCTCAACCCTGGAACTGCATTCGATACTGCCTTGCTAGAGTCCTGGAGAGGAGATTGGAATTTACGGTGTAGCAGTGAAATGCGTAGATATCGTAAGGAAGACCAGTGGCGAAGGCGGATCTCTGGACAGGAACTGACACTGAGGCACGAAGGCCAGGGGAGCAAACGGG</t>
  </si>
  <si>
    <t>Zotu4464</t>
  </si>
  <si>
    <t>Bacteria(1.00),Proteobacteria(1.00),Gammaproteobacteria(1.00),Diplorickettsiales(0.59),Diplorickettsiaceae(0.59),Rickettsiella(0.59),uncultured_Rickettsiella(0.31)</t>
  </si>
  <si>
    <t>TACAGAGGGTGCAAGCGTTAATCAGAATGACTGGGCGTAGAGGGCGTGTAGGTGGTTGACTAGGTTTGGTGTGAAATCCCCGGGCTTAACCTGGGAATTGCGTCGAAAACGGGTCGACTTGAGTGAGATAGAGGGTTGTGGAATTTCCGGTGTAGCGGTGAAATGCGTAGATATCGGAAAGAACATCAGTGGCGAAGGCGACAACCTGGATCTTAACTGACACTGAGGCGCGAAGGCGTGGGGAGCAAACAGG</t>
  </si>
  <si>
    <t>Zotu3862</t>
  </si>
  <si>
    <t>Bacteria(1.00),Actinobacteriota(1.00),Actinobacteria(1.00),Pseudonocardiales(1.00),Pseudonocardiaceae(1.00),Pseudonocardia(0.97),uncultured_bacterium(0.48)</t>
  </si>
  <si>
    <t>TACGTAGGGTGCGAGCGTTGTCCGGAATTATTGGGCGTAAAGAGCTCGTAGGCGGTGTGTCACGTCGATCGTGAAAACTTGGGGCTTAACCCTGAGCGTGCGGTCGATACGGGCATCACTAGAGTTCGGCAGGGGAGACTGGAATTCCTGGTGTAGCGGTGAAATGCGCAGATATCAGGAGGAACACCGGTGGCGAAGGCGGGTCTCTGGGCCGATACTGACGCTGAGGAGCGAAAGCGTGGGGAGCGAACAGG</t>
  </si>
  <si>
    <t>Zotu3794</t>
  </si>
  <si>
    <t>otu628</t>
  </si>
  <si>
    <t>Bacteria(1.00),Proteobacteria(1.00),Alphaproteobacteria(1.00),Micropepsales(1.00),Micropepsaceae(1.00),uncultured(1.00),uncultured_bacterium(0.94)</t>
  </si>
  <si>
    <t>TACGAAGGGGGCTAGCGTTGTTCGGAATTACTGGGCGTAAAGCGTGCGCAGGCGGTCTTCCAAGTCAGTGGTGAAAGCCCGGAGCTCAACTCCGGAACTGCCATTGAAACTGTGAGACTCGAGTACGAGAGAGGTGAGTGGAATTCCCAGTGTAGAGGTGAAATTCGTAGATATTGGGAAGAACACCGGTGGCGAAGGCGGCTCACTGGCTCGTAACTGACGCTCAGGCACGACAGCGTGGGGATCAAACAGG</t>
  </si>
  <si>
    <t>Zotu15984</t>
  </si>
  <si>
    <t>otu2417</t>
  </si>
  <si>
    <t>Bacteria(1.00),Proteobacteria(1.00),Gammaproteobacteria(1.00),Burkholderiales(1.00),Comamonadaceae(1.00),Ramlibacter(0.52),Ramlibacter_tataouinensis(0.52)</t>
  </si>
  <si>
    <t>TACGTAGGGTGCAAGCGTTAATCGGAATTACTGGGCGTAAAGCGTGCGCAGGCGGTGATGTAAGACGGATGTGAAATCCCCGGGCTCAACCTGGGAACTGCATTTGTGACTGCATCGCTGGAGTGCGGCAGAGGGGGATGGAATTCCGCGTGTAGCAGTGAAATGCGTAGATATGCGGAGGAACACCGATGGCGAAGGCAATCCCCTGGGCCTGCACTGACGCTCATGCACGAAAGCGTGGGGAGCAAACAGG</t>
  </si>
  <si>
    <t>Zotu15986</t>
  </si>
  <si>
    <t>Bacteria(1.00),Proteobacteria(1.00),Gammaproteobacteria(1.00),Pseudomonadales(1.00),Pseudomonadaceae(1.00),Pseudomonas(1.00),Pseudomonas_fluorescens(0.54)</t>
  </si>
  <si>
    <t>TACAGAGGGTGCAAGCGTTAATCGGAATTACTGGGCGTAAAGCGCGCGTAGGTGGTTAGTTAAGTTGGATGTGAAATCCCCGGGCTCAACCTGGGAACTGCATTCAAAACTGACTGACTAGAGTATGGTAGAGGGTGGTGGAATTTCCTGTGTAGCGGTGAAATGCGTAGATATAGGAAGGAACACCAGTGGCGAAGGCGACCACCTGGACTGATACTGACACTGAGGTGCGAAAGCGTGGTGAGCAAACAGG</t>
  </si>
  <si>
    <t>Zotu15988</t>
  </si>
  <si>
    <t>Bacteria(1.00),Proteobacteria(1.00),Gammaproteobacteria(1.00),Pseudomonadales(1.00),Pseudomonadaceae(1.00),Pseudomonas(1.00),uncultured_bacterium(0.19)</t>
  </si>
  <si>
    <t>TACAGAGGGTGCAAGCGTTAATCGGAATTACTGGGCGTAAAGCGCGCGTAGGTGGTTTGTTAAGTTGGATGTGAAATCCCCGGGCTCAACCTGGGAACTGCATTCAAAACTGACTGACTAGAGTATGGTAGAGGGTGGTGGAATTTCCTGTGTAGCGGTGAAGTGCGTAGATATAGGAAGGAACACCAGTGGCGAAGGCGACCACCTGGACTGATACTGACACTGAGGTGCGAAAGCGTGGGGAGCAAACAGG</t>
  </si>
  <si>
    <t>Zotu15990</t>
  </si>
  <si>
    <t>Bacteria(1.00),Actinobacteriota(1.00),Actinobacteria(1.00),Corynebacteriales(1.00),Mycobacteriaceae(1.00),Mycobacterium(1.00),Mycobacterium_vaccae(0.42)</t>
  </si>
  <si>
    <t>TACGTAGGGTCCGAGCGTTGTCCGGAATTACTGGGCGTAAAGAGCTCGTAGGTGGTTTGTCGCGTTGTTCGTGAAAACTCACAGCTCAACTGTGGGCGTGCGGGCGATACGGGCAGACTAGAGTACTGCAGGGGAGACTGGAATTCCTGGTGTAGCGGTGGAATGCGCAGATATCAGGAGGAACACCGGTGGCGAAGACGGGTCTCTGGGCAGTAACTGACGCTGAGGAGCGAAAGCGTGGGGAGCGAACAGG</t>
  </si>
  <si>
    <t>Zotu15991</t>
  </si>
  <si>
    <t>otu829</t>
  </si>
  <si>
    <t>Bacteria(1.00),Bacteroidota(1.00),Bacteroidia(1.00),Flavobacteriales(1.00),Flavobacteriaceae(1.00),Flavobacterium(1.00),Flavobacterium_sp.(0.92)</t>
  </si>
  <si>
    <t>TACGGAGGATCCAAGCGTTATCCGGAATCATTGGGTTTAAAGGGTCCGTAGGCGGTTTTATAAGTCAGTGGTGAAATCCGGTAGCTCAACTATCGAACGGCCATTGATACTGTAGAACTTGAATTATTGTGAAGTAACTAGAATATGTAGTGTAGCGGTGAAATGCTTAGATATTACATGGAATACCCATTGCGAAGGCAGGTTACTAACAATATATTGACGCTGATGGACGAAAGCGTGGGGAGCGAACAGG</t>
  </si>
  <si>
    <t>Zotu15992</t>
  </si>
  <si>
    <t>TACGGGGGGTGCAAGCGTTAATCGGAATTACTGGGCGTAAAGGGCGCGTAGGCGGCTACTTAAGTTAGATGTGAAAGCCCCGGGCTTAACCTGGGAATTGCATTTAACACTGGGTAGCTAGAGTGTGGTAGAGAGTAGCGGAATTTCTGGTGTAGCGGTGAAATGCGTAGATATCAGAAGGAACACCAATGGCGAAGGCAGCTACTTGGGCCAACACTGACGCTGAGGCGCGAAAGCGTGGGGAGCAAACAGG</t>
  </si>
  <si>
    <t>Zotu15993</t>
  </si>
  <si>
    <t>otu885</t>
  </si>
  <si>
    <t>Bacteria(1.00),Firmicutes(1.00),Bacilli(1.00),Paenibacillales(0.99),Paenibacillaceae(0.99),Paenibacillus(0.99),Paenibacillus_sp.(0.52)</t>
  </si>
  <si>
    <t>TACGTAGGGGGCAAGCGTTGTCCGGAATTATTGGGCGTAAAGCGCGCGCAGGCGGTCGATTAAGTCTGGTGTATAAACCAAGGGCTCAACCTTTGGACGCATTGGAAACTGGTCGACTGGAGTGTAGGAGAGGAAAGTGGAATTCCACGTGTAGCGGTGAAATGCGTAGAGATGTGGAGGAACACCAGTGGCGAAGGCGACTTTCTGGCCTATAACTGACGCTGAGGCGCGAAAGCGTGGGGAGCAAACAGG</t>
  </si>
  <si>
    <t>Zotu15994</t>
  </si>
  <si>
    <t>Bacteria(1.00),Bacteroidota(1.00),Bacteroidia(1.00),Sphingobacteriales(1.00),Sphingobacteriaceae(1.00),Pedobacter(0.99),Pedobacter_agri(0.82)</t>
  </si>
  <si>
    <t>TACGGAGGATCCAAGCGTTATCCGGATTTATTGGGTTTAAAGGGTGCGTAGGCGGCCTGTTAAGTCAGGGGTTAAAGACGGTAGCTCAACTATCGCAGTGCCCTTGATACTGATGGGCTTGAATGGACTAGAGGTAGGCGGAATGAGACAAGTAGCGGTGAAATGCATAGATATGTCTCAGAACACCGATTGCGAAGGCAGCTTACTATGGTCTTATTGACGCTGAGGCACGAAAGCGTGGGGATCAAACAGG</t>
  </si>
  <si>
    <t>Zotu3256</t>
  </si>
  <si>
    <t>otu490</t>
  </si>
  <si>
    <t>Bacteria(1.00),Proteobacteria(1.00),Alphaproteobacteria(1.00),Reyranellales(1.00),Reyranellaceae(1.00),Reyranella(1.00),alpha_proteobacterium(0.54)</t>
  </si>
  <si>
    <t>GACGAAGGGGGCTAGCGTTGTTCGGAATTACTGGGCGTAAAGCGAGTGTAGGTGGTTGTCGTAGTCAGGCGTGAAAGCCTTGAGCTCAACTCAAGAAATGCGCTTGATACTGGGCAGCTAGAGGACCGGAGAGGATAGTGGAATTCCCAGTGTAGTGGTGAAATACGTAGAGATTGGGAAGAACACCAGTGGCGAAGGCGGCTATCTGGACGGTTTCTGACACTAAGACTCGAAAGCGTGGGGAGCAAACAGG</t>
  </si>
  <si>
    <t>Zotu4934</t>
  </si>
  <si>
    <t>Bacteria(1.00),Bacteroidota(1.00),Bacteroidia(1.00),Flavobacteriales(1.00),Flavobacteriaceae(1.00),Flavobacterium(1.00),metagenome(0.69)</t>
  </si>
  <si>
    <t>TACGGAGGATCCAAGCGTTATCCGGAATCATTGGGCTTAAAGGGTCCGTAGGCGGGTTATTAAGTCAGTGGTGAAAGTTTTCAGCTTAACTGAAAAATTGCCATTGATACTGGTAGTCTTGAATTTTTGTGAAGTAACTAGAATATGTAGTGTAGCGGTGAAATGCTTAGATATTACATGGAATACCAATTGCGAAGGCAGGTTACTAACAAACGATTGACGCTGATGGACGAAAGCGTGGGTAGCGAACAGG</t>
  </si>
  <si>
    <t>Zotu4937</t>
  </si>
  <si>
    <t>Bacteria(1.00),Proteobacteria(1.00),Gammaproteobacteria(1.00),Cardiobacteriales(1.00),Wohlfahrtiimonadaceae(1.00),Koukoulia(0.91),Koukoulia_aurantiaca(0.91)</t>
  </si>
  <si>
    <t>TACGGGGGGTGCAAGCGTTAATCGGAATTACTGGGCGTAAAGGGCGCGTAGGCGGCTACTTAAGTTAGATGTGAAAGCCCCGGGCTTAACCTGGGAATTGCATTTAATACTGGGTAGCTAGAGTGTGGTAGAGAGTAGCGGAATTTCTGGTGTAGCGGTGAAATGCGTAGGTATCAGAAGGAACACCAATGGCGAAGGCAGCTACTTGGGCCAACACTGACGCTGAGGCGCGAAAGCGTGGGGAGCAAACAGG</t>
  </si>
  <si>
    <t>Zotu2762</t>
  </si>
  <si>
    <t>otu437</t>
  </si>
  <si>
    <t>TACGTAGGGTGCGAGCGTTAATCGGAATTATTGGGCGTAAAGCGAGTGTAGACGGTTATTTAAGCCAGATGTGAAATACCCGAGCCTAACTTGGGAGGTGCATATGGAACTGGGTAGCTAGAGTGTGTCAGAGGGAGGTAGAACTCCACGTGTAGCAGTGAAATGCGTAGAGATGTGGAAGAATACCGATGGCGAAGGCAGCCTCCTGGGATAACACTGACGTTGAGGCTCGAAAGCGTGGGGAGCAAACAGG</t>
  </si>
  <si>
    <t>Zotu3025</t>
  </si>
  <si>
    <t>Bacteria(1.00),Bacteroidota(1.00),Bacteroidia(1.00),Sphingobacteriales(1.00),Sphingobacteriaceae(1.00),Mucilaginibacter(1.00),Cytophagales_str.(0.47)</t>
  </si>
  <si>
    <t>TACGGAGGATCCAAGCGTTATCCGGATTTATTGGGTTTAAAGGGTGCGTAGGTGGCTTATTAAGTCAGGGGTGAAAGACGGTAGCTTAACTATCGCAGTGCCTTTGATACTGATGAGCTTGAATCCACTAGAGGTAGGCGGAATGTGACAAGTAGCGGTGAAATGCATAGATATGTCACAGAACACCAATTGCGAAGGCAGCTTACTATGGTGGTATTGACACTGAGGCACGAAAGCGTGGGGATCAAACAGG</t>
  </si>
  <si>
    <t>Zotu4594</t>
  </si>
  <si>
    <t>otu789</t>
  </si>
  <si>
    <t>Bacteria(1.00),Patescibacteria(1.00),Gracilibacteria(1.00),Candidatus_Peribacteria(1.00),Candidatus_Peribacteria(1.00),Candidatus_Peribacteria(1.00),metagenome(0.94)</t>
  </si>
  <si>
    <t>GACAGAAGGTGCAAGCGTTACTCGGAATTACTGGGCGTAAAGCGTCTGTAGGTTTTTGACCACGTCTGGCGTTAAATTGCGGGGCTCAATCCCGCACCTACGCTGGAAACGAGTTAAATAGAGTCATTCAGAGGCATCTGGAATGTCATGTGTAGGGGTAAAATCCGTAGATACATGATGGAACGCCAAAAGCGAAGGCAGGATGCTAGGAATGTACTGACACTCAGAGACGAAAGCGTGGGGAGCAAAGGGG</t>
  </si>
  <si>
    <t>Zotu3279</t>
  </si>
  <si>
    <t>otu525</t>
  </si>
  <si>
    <t>Bacteria(1.00),Acidobacteriota(1.00),Blastocatellia(1.00),Blastocatellales(1.00),Blastocatellaceae(1.00),Blastocatella(1.00),uncultured_Acidobacteria(0.72)</t>
  </si>
  <si>
    <t>TACGTAGGGACCAAGCGTTGTTCGGATTTACTGGGCGTAAAGGGCGCGTAGGCGGCAATTCAAGTCAGTTGTGAAATCTCCGAGCTTAACTCGGAACGGTCAACTGATACTGTTTTGCTAGAGTACAGAAAGGGCAATCGGAATTCTTGGTGTAGCGGTGAAATGCGTAGATATCAAGAGGAACACCTGAGGCGAAGGCGGGTTGCTAGGCTGATACTGACGCTGAGGCGCGAAAGCTAGGGTAGCAAACGGG</t>
  </si>
  <si>
    <t>Zotu4028</t>
  </si>
  <si>
    <t>otu667</t>
  </si>
  <si>
    <t>Bacteria(1.00),Verrucomicrobiota(1.00),Verrucomicrobiae(1.00),Opitutales(1.00),Opitutaceae(1.00),Lacunisphaera(0.99),metagenome(0.57)</t>
  </si>
  <si>
    <t>TACAGAGACTGCAAGCGTTATTCGGATTCACTGGGCGTAAAGGGTGCGCAGGCGGCCAAGTGTGTCAGGTGTGAAATCCCGAGGCTTAACCTCGGAACTGCGCCTGAAACTACTTGGCTAGAGTATTGGAGAGGGTAACGGAATTCACGGTGTAGCAGTGAAATGCGTAGATATCGTGAGGAACACCAGAGGCGAAGGCGGTTACCTGGACAATTACTGACGCTCAGGCACGAAAGCGTGGGGAGCAAAAGGG</t>
  </si>
  <si>
    <t>Zotu4442</t>
  </si>
  <si>
    <t>otu399</t>
  </si>
  <si>
    <t>Bacteria(1.00),Bacteroidota(1.00),Bacteroidia(1.00),Chitinophagales(1.00),Chitinophagaceae(1.00),Edaphobaculum(1.00),uncultured_bacterium(0.94)</t>
  </si>
  <si>
    <t>TACGGAGGGTGCGAGCGTTATCCGGATTTACTGGGTTTAAAGGGTGTGTAGGCGGATCATTAAGTCAGTGGTGAAATCCCGGGGCTCAACCCCGGAACTGCCATTGATACTATTGGTCTTGAATACTGTGGAGGTGAGCGGAATGTGTCATGTAGCGGTGAAATGCTTAGAGATGACACAGAACACCGATTGCGAAGGCAGCTCACTACGCAGTTATTGACGCTGAGGCACGAAAGCGTGGGGATCAAACAGG</t>
  </si>
  <si>
    <t>Zotu5110</t>
  </si>
  <si>
    <t>otu886</t>
  </si>
  <si>
    <t>Bacteria(1.00),Verrucomicrobiota(1.00),Verrucomicrobiae(1.00),Chthoniobacterales(1.00),Chthoniobacteraceae(1.00),Chthoniobacter(1.00),metagenome(0.66)</t>
  </si>
  <si>
    <t>TACAGAGGTCTCAAGCGTTGTTCGGATTCATTGGGCGTAAAGGGTGCGTAGGTGGCGGGGTAAGTCAGGTGTGAAATCTCGAGGCTCAACCTCGAAACTGCACTTGATACTGCCTTGCTCGAGTACTGGAGAGGAGATTGGAATTTACGGTGTAGCAGTGAAATGCGTAGATATCGTAAGGAAGACCAGTGGCGAAGGCGAATCTCTGGACAGTTACTGACACTGAGGCACGAAGGCCAGGGGAGCAAACGGG</t>
  </si>
  <si>
    <t>Zotu5111</t>
  </si>
  <si>
    <t>Bacteria(1.00),Proteobacteria(1.00),Gammaproteobacteria(1.00),Enterobacterales(1.00),Yersiniaceae(0.64),Serratia(0.42),Ewingella_americana(0.39)</t>
  </si>
  <si>
    <t>TACGGAGGGTGCGAGCGTTAATCGGAATTACTGGGCGTAAAGCGCACGCAGGCGGTTTGTTAAGTCAGATGTGAAATCCCCGAGCTTAACTTGGGAACTGCATTTGAAACTGGCAAGCTAGAGTCTTGTAGAGGGGGGTAGAATTCCAGGTGTAGCGGTGAAATGCGTAGAGATCTGGAGGAATACCGGTGGCGAAGGCGGCCCCCTGGACAAAGACTGACGCTCAGGTGCGAAAGCGTGGGGAGCAAACAGG</t>
  </si>
  <si>
    <t>Zotu3650</t>
  </si>
  <si>
    <t>otu469</t>
  </si>
  <si>
    <t>Bacteria(1.00),Bacteroidota(1.00),Bacteroidia(1.00),Cytophagales(1.00),Hymenobacteraceae(1.00),Hymenobacter(1.00),uncultured_bacterium(0.91)</t>
  </si>
  <si>
    <t>TACGGAGGGTGCGAGCGTTGTCCGGATTTATTGGGTTTAAAGGGTGCGTAGGCGGCCGTTTAAGTCCGGGGTGAAAGCCCGCTGCTCAACAGCGGAACTGCCCTGGATACTGGATGGCTTGAGTACAGACGAGGTTGGCGGAATGGACCGAGTAGCGGTGAAATGCATAGATACGGTCCAGAACCCCGATTGCGAAGGCAGCTGACTAGGCTGTTACTGACGCTGAGGCACGACAGCGTGGGGAGCGAACAGG</t>
  </si>
  <si>
    <t>Zotu3735</t>
  </si>
  <si>
    <t>Bacteria(1.00),Proteobacteria(1.00),Gammaproteobacteria(1.00),Burkholderiales(1.00),Neisseriaceae(1.00),uncultured(1.00),uncultured_bacterium(0.87)</t>
  </si>
  <si>
    <t>TACGTAGGGTGCGAGCGTTAATCGGAATTATTGGGCGTAAAGCGAGTGCAGACGGTTGTTTAAGCCAGATGTGAAATCCCCGAGCTTAACTTGGGACGTGCATTTGGAACTGGATAACTAGAGTGTGTCAGAGGGAGGTAGAATTCCACATGTAGCGGTGGAATGCGTAGAGATGTGGAGGAATACCGATGGCGAAGGCAGCCTCCTGGGATAACACTGACGTTGAGGCTCGAAAGCGTGGGGAGCAAACAGG</t>
  </si>
  <si>
    <t>Zotu5837</t>
  </si>
  <si>
    <t>Bacteria(1.00),Bacteroidota(1.00),Bacteroidia(1.00),Cytophagales(1.00),Hymenobacteraceae(1.00),Hymenobacter(1.00),Hymenobacter_bucti(0.66)</t>
  </si>
  <si>
    <t>TACGGAGGGTGCGAGCGTTGTCCGGATTTATTGGGTTTAAAGGGTGCGTAGGCGGCTTTTTAAGTCTGGGGTGAAAGCCCGCTGCTCAACAGCGGAACTGCCCTGGATACTGGGGAGCTTGAGAGTAGAGGAGGTTGGCGGAATGGACAGAGTAGCGGTGAAATGCATAGATACTGTCCAGAACCCCGATTGCGAAGGCAGCTGACTACACTACATCTGACGCTGAGGCACGAAAGCGTGGGGAGCGAACAGG</t>
  </si>
  <si>
    <t>Zotu5838</t>
  </si>
  <si>
    <t>otu703</t>
  </si>
  <si>
    <t>Bacteria(1.00),Actinobacteriota(1.00)</t>
  </si>
  <si>
    <t>TACGTAGGGAGCAAGCGTTGTCCGGAATCATTGGGCGTAAAGCGCGCGTAGGCGGCCCTGTAAGTCCGTTGTGAAAGTCAAAGGCTCAACCTTTGAAAGCCGATGGATACTGCAGGGCTAGAGTCCGGAAGAGGCGAGTGGAATTCCTGGTGTAGCGGTGGAATGCGCAGATATCAGGAGGAACACCAATAGCGAAGGCAGCTCGCTGGGACGGTACTGACGCTAAGGCGCGAAAGCGTGGGGAGCGAACAGG</t>
  </si>
  <si>
    <t>Zotu5841</t>
  </si>
  <si>
    <t>otu1045</t>
  </si>
  <si>
    <t>Bacteria(1.00),Bacteroidota(0.89),Bacteroidia(0.89),Sphingobacteriales(0.85),FFCH9454(0.61),FFCH9454(0.61),metagenome(0.55)</t>
  </si>
  <si>
    <t>TACGAAGGATCCAAGCGTTATCCGGATTTATTGGGTTTAAAGGGTGCGTAGGCGGCCTATTAAGTCAGAGGTGAAAGCCTGAAGCTTAACTCCAGAACTGCCTTTGATACTGATGGGCTTGAATATAGTTGAGGTAGGCGGAATGTGTCATGTAGCGGTGAAATGCTTAGATATGACACAGAACACCAATTGCGAAGGCAGCTTGCTAAACTATTATTGACGCTGAGGCACTAAAGCGTGGGGATCAAACAGG</t>
  </si>
  <si>
    <t>Zotu5842</t>
  </si>
  <si>
    <t>otu1046</t>
  </si>
  <si>
    <t>Bacteria(1.00),Bacteroidota(1.00),Bacteroidia(1.00),Bacteroidales(1.00),Porphyromonadaceae(1.00),Porphyromonas(1.00),Porphyromonas_sp.(1.00)</t>
  </si>
  <si>
    <t>TACGGAGGATGCGAGCGTTATCCGGATTTATTGGGTTTAAAGGGTGCGTAGGTGGCTTGTTAAGTCAGCGGTGAAAGGTTCGAGCTCAACTTGGACATTGCCGTTGAAACTGGCGAGCTTGAGTGTAGATGAGGTAGGCGGAATGCATGGTGTAGCGGTGAAATGCTTAGATATCATGCAGAACTCCGATTGCGAAGGCAGCTTACTAAGGTACAACTGACACTGAAGCACGAAAGCGTGGGTATCAAACAGG</t>
  </si>
  <si>
    <t>Zotu5843</t>
  </si>
  <si>
    <t>Bacteria(1.00),Firmicutes(1.00),Clostridia(1.00),Lachnospirales(1.00),Lachnospiraceae(1.00),Blautia(1.00),Blautia_glucerasea(0.75)</t>
  </si>
  <si>
    <t>TACGTGGGGGGCAAGCGTTATCCGGATTTACTGGGTGTAAAGGGAGCGTAGACGGAGCAGCAAGTCTGATGTGAAAGGCAGGGGCTCAACCCCTGGACTGCATTGGAAACTGTTGATCTTGAGTACCGGAGGGGTAAGCGGAATTCCTAGTGTAGCGGTGAAATGCGTAGATATTAGGAGGAACACCAGTGGCGAAGGCGGCTTACTGGGCGGTAACTGACGTTGAGGCTCGAAAGCGTGGGGAGCAAACAGG</t>
  </si>
  <si>
    <t>Zotu5844</t>
  </si>
  <si>
    <t>otu1047</t>
  </si>
  <si>
    <t>Bacteria(1.00),Bacteroidota(1.00),Bacteroidia(1.00),Chitinophagales(1.00),Chitinophagaceae(1.00),uncultured(1.00),uncultured_bacterium(0.86)</t>
  </si>
  <si>
    <t>TACGGAGGGTGCAAGCGTTATCCGGATTCACTGGGTTTAAAGGGTGCGTAGGTGGGCAGGTAAGTCAGTGGTGAAATCTTTGGGCTTAACCCGAAAACTGCCATTGATACTATTTGTCTTGAATATTGTGGAGGTCAGCGGAATATGTCATGTAGCGGTGAAATGCTTAGATATGACATAGAACACCAATTGCGAAGGCAGCTGGCTACACATATATTGACACTGATGCACGAAAGCGTGGGGATCAAACAGG</t>
  </si>
  <si>
    <t>Zotu6972</t>
  </si>
  <si>
    <t>otu1264</t>
  </si>
  <si>
    <t>Bacteria(1.00),Proteobacteria(1.00),Alphaproteobacteria(1.00),Rhodobacterales(0.86),Rhodobacteraceae(0.86),Rhodobacteraceae(0.34),uncultured_bacterium(0.32)</t>
  </si>
  <si>
    <t>TACGGAGGGGGCTAGCGTTGTTCGGAATTACTGGGCGTAAAGCGCACGTAGGCGGACCAGTCAGTTAGAGGTGAAAGCCCAGGGCTCAACCCTGGAACTGCCTTTAATACTGCTGGTCTAGAGATCGAGAGAGGTGAGTGGAATTCCGAGTGTAGAGGTGAAATTCGTAGATATTCGGAGGAACACCAGTGGCGAAGGCGGCTCACTGGCTCGATACTGACGCTGAGGTGCGAAAGCGTGGGGAGCAAACAGG</t>
  </si>
  <si>
    <t>Zotu3841</t>
  </si>
  <si>
    <t>Bacteria(1.00),Proteobacteria(1.00),Gammaproteobacteria(1.00),Burkholderiales(1.00),Comamonadaceae(1.00),Polaromonas(0.38),Polaromonas_sp.(0.21)</t>
  </si>
  <si>
    <t>TACGTAGGGTGCGAGCGTTAATCGGAATTACTGGGCGTAAAGCGTGCGCAGGCGGTTATGTAAGACAGATGTGAAATCCCCGGGCTCAACCTGGGAATTGCGTCTGTGACTGCATAGCTAGAGTACGGTAGAGGGGGATGGAATTCCGCGTGTAGCAGTGAAATGCGTAGATATGCGGAGGAACACCGATGGCGAAGGCAATCCCCTGGACCTGTACTGACGCTCATGCACGAAAGCGTGGGGAGCAAACAGG</t>
  </si>
  <si>
    <t>Zotu6967</t>
  </si>
  <si>
    <t>Bacteria(1.00),Proteobacteria(1.00),Gammaproteobacteria(1.00),Pseudomonadales(1.00),Pseudomonadaceae(1.00),Pseudomonas(1.00),Pseudomonas_fluorescens(0.65)</t>
  </si>
  <si>
    <t>TACAGAGGGTGCAAGCGTTAATCGGAATTACTGGGCGTAAAGCGCGCGTAGGTGGTTTGTTAAGTTGGATGTGAAATCCCCGAGCTCAACCTGGGAACTGCATTCAAAACTGACTGACTAGAGTATGGTAGAGGGTGGTGGAATTTCCTGTGTAGCGGTGAAATGCGTAGATATAGGAAGGAACACCAGTGGCGAAGGCGACCACCTGGACTAATACTGACACTGAGGTGCGAAAGCGTGGGGAGCAAACAGG</t>
  </si>
  <si>
    <t>Zotu6968</t>
  </si>
  <si>
    <t>Bacteria(1.00),Proteobacteria(1.00),Gammaproteobacteria(1.00),Pseudomonadales(1.00),Pseudomonadaceae(1.00),Pseudomonas(1.00),Pseudomonas_fluorescens(0.71)</t>
  </si>
  <si>
    <t>TACAGAGGGTGCAAGTGTTAATCGGAATTACTGGGCGTAAAGCGCGCGTAGGTGGTTAGTTAAGTTGGATGTGAAATCCCCGGGCTCAACCTGGGAACTGCATTCAAAACTGACTGACTAGGGTATGGTAGAGGGTGGTGGAATTTCCTGTGTAGCGGTGAAATGCGTAGATATAGGAAGGAACACCAGTGGCGAAGGCGACCACCTGGACTGATACTGACACTGAGGTGCGAAAGCGTGGGGAGCAAACAGG</t>
  </si>
  <si>
    <t>Zotu6969</t>
  </si>
  <si>
    <t>otu1262</t>
  </si>
  <si>
    <t>Bacteria(1.00),Actinobacteriota(1.00),Actinobacteria(1.00),Micrococcales(1.00),Dermacoccaceae(1.00),Kytococcus(1.00),Kytococcus_sedentarius(0.98)</t>
  </si>
  <si>
    <t>TACGTAGGGTGCGAGCGTTGTCCGGAATTATTGGGCGTAAAGAGCTTGTAGGCGGTTTGTCGCGTCTGCTGTGAAAATTCAGGGCTTAACCCTGGACGTGCAGTGGGTACGGGCAGACTAGAGTATGGTAGGGGAGACTGGAATTCCTGGTGTAGCGGTGGAATGCGCAGATATCAGGAGGAACACCGATGGCGAAGGCAGGTCTCTGGGCCATTACTGACGCTGAGAAGCGAAAGCATGGGGAGCGAACAGG</t>
  </si>
  <si>
    <t>Zotu6974</t>
  </si>
  <si>
    <t>Bacteria(1.00),Proteobacteria(1.00),Gammaproteobacteria(1.00),Burkholderiales(1.00),Oxalobacteraceae(1.00),Oxalobacter(0.86),Oxalobacter_formigenes(0.82)</t>
  </si>
  <si>
    <t>TACGTAGGGTGCGAGCGTTAATCGGAATTACTGGGCGTAAAGCGTGCGCAGGCGGTTGTGTAAGACAGATGTGAAATGCCCGGGCTTAACCTGGGAATTGCATTTGTGACTGCACGGCTAGAGTGTGTCAGAGGGGGGTAGAATTCCACGTGTAGCAGTGAAATGCGTAGATATGTGGAGGAATACCGATGGCGAAGGCAGCCCCCTGGGATAACACTGACGCTCATGCACGAAAGCGTGGGGAGCAAACAGG</t>
  </si>
  <si>
    <t>Zotu6976</t>
  </si>
  <si>
    <t>Bacteria(1.00),Proteobacteria(1.00),Gammaproteobacteria(1.00),Pseudomonadales(0.99),Pseudomonadaceae(0.99),Pseudomonas(0.92),Pseudomonas_sp.(0.78)</t>
  </si>
  <si>
    <t>TACAGAGGGTGCAAGCGTTAATCGGAATTACTGGGCGTAAAGCGCGCGTAGGTGGTTTGATAAGTTGGATGTGAAAGCCCTGGGCTCAACCTGGGAACTGCATCCAAAGCTGTCTGGCTAGAGTACGGTAGAGGGTGGTGGAATTTCCTGTGTAGCGGTGAAATGCGTAGATATAGGAAGGAACACCAGTGGCGAAGGCGACCACCTGGACTGATACTGACACTGAGGTGCGAAAGCGTGGGGAGCAAACAGG</t>
  </si>
  <si>
    <t>Zotu3369</t>
  </si>
  <si>
    <t>Bacteria(1.00),Proteobacteria(1.00),Alphaproteobacteria(1.00),Sphingomonadales(1.00),Sphingomonadaceae(1.00),Sphingomonas(0.60),Sphingomonas_sp.(0.29)</t>
  </si>
  <si>
    <t>TACGGAGGGAGCTAGCGTTATTCGGAATTACTGGGCGTAAAGCGCACGTAGGCGGCTTTGTAAGTTAGAGGTGAAAGCCCGGGGCTCAACCCCGGAATTGCCTTTAAGACTGCATCGCTTGAATCCAGGAGAGGTGAGTGGAATTCCGAGTGTAGAGGTGAAATTCGTAGATATTCGGAAGAACACCAGTGGCGAAGGCGGCTCACTGGACTGGTATTGACGCTGAGGTGCGAAAGCGTGGGGAGCAAACAGG</t>
  </si>
  <si>
    <t>Zotu3370</t>
  </si>
  <si>
    <t>otu320</t>
  </si>
  <si>
    <t>Bacteria(1.00),Firmicutes(1.00),Clostridia(1.00),Lachnospirales(1.00),Lachnospiraceae(1.00),Lachnospiraceae_NK3A20_group(1.00),uncultured_bacterium(0.56)</t>
  </si>
  <si>
    <t>TACGTAGGGGGCAAGCGTTATCCGGATTTACTGGGTGTAAAGGGAGCGCAGACGGCAGTGCAAGTCTGATGTGAAATCCCGGGGCTCAACCCCGGAACTGCATTGGAAACTGCGCAGCTCGAGTATCGGAGAGGTAAGCGGAATTCCTAGTGTAGCGGTGAAATGCGTAGATATTAGGAGGAACACCGGCGGCGAAGGCGGCTTACTGGACGAAGACTGACGTTGAGGCTCGAAAGCGTGGGGAGCAAACAGG</t>
  </si>
  <si>
    <t>Zotu6970</t>
  </si>
  <si>
    <t>otu1263</t>
  </si>
  <si>
    <t>Bacteria(1.00),Gemmatimonadota(1.00),Gemmatimonadetes(1.00),Gemmatimonadales(1.00),Gemmatimonadaceae(1.00),Gemmatimonas(1.00),metagenome(1.00)</t>
  </si>
  <si>
    <t>TACGGAGGGTGCGAGCGTTGTCCGGAATCATTGGGCGTAAAGGGCGCGTAGGTGGCGGGACAAGCGTGCGGTGAAAGCCTGGGGCTCAACCCCGGGTCGGCCGTGCGAACTGTTTTGCTTGAGCACTGTAGAGGCAGGCGGAATTCCGGGTGTAGCGGTGGAATGCGTAGAGATCCGGAAGAACACCGGTGGCGAAGGCGGCCTGCTGGGCAGTAGCTGACACTGAGGCGCGACAGCGTGGGGAGCAAACAGG</t>
  </si>
  <si>
    <t>Zotu3603</t>
  </si>
  <si>
    <t>otu590</t>
  </si>
  <si>
    <t>Bacteria(1.00),Proteobacteria(1.00),Alphaproteobacteria(1.00),Caulobacterales(1.00),Hyphomonadaceae(1.00),Hirschia(1.00),metagenome(0.95)</t>
  </si>
  <si>
    <t>TACGAAGGGGGCTAGCGTTGTTCGGAATTACTGGGCGTAAAGCGCACGTAGGCGGATTGGTAAGTAGGGGGTGAAATCCCCGGGCTCAACCCGGGAACTGCCTTCTAGACTGCCAGTCTTGAGGTCAGGAGAGGCGAGTGGAATTCCGAGTGTAGAGGTGAAATTCGTAGATATTCGGAGGAACACCAGTGGCGAAGGCGACTCGCTGGACTGATACTGACGCTGAGGTGCGAAAGCGTGGGGAGCAAACAGG</t>
  </si>
  <si>
    <t>Zotu8627</t>
  </si>
  <si>
    <t>otu185</t>
  </si>
  <si>
    <t>Bacteria(1.00),Myxococcota(1.00),Polyangia(1.00),Haliangiales(1.00),Haliangiaceae(1.00),Haliangium(1.00),uncultured_bacterium(0.97)</t>
  </si>
  <si>
    <t>TACGGAGGGTGCAAACGTTGCTCGGAATTATTGGGCGTAAAGCGCACGTAGGCGGCTCGTTAAGTCGGATGTGAAATCCCTCGGCTCAACCGAGGAAGTGCATCCGAAACTGGCGAGCTTGAGTACGGAAGAGGGTCTCGGAATTCCCGGTGTAGAGGTGAAATTCGTAGATATCGGGAGGAACACCAGTGGCGAAGGCGGAGACCTGGGCCGATACTGACGCTGAGGTGCGAAAGCGTGGGGAGCAAACAGG</t>
  </si>
  <si>
    <t>Zotu8628</t>
  </si>
  <si>
    <t>otu1547</t>
  </si>
  <si>
    <t>Bacteria(1.00),Verrucomicrobiota(0.99),Chlamydiae(0.99),Chlamydiales(0.99),Parachlamydiaceae(0.81),Neochlamydia(0.80),metagenome(0.48)</t>
  </si>
  <si>
    <t>TACGGAGGGTGCAAGCGTTAGTCGGAATTACTGGGCGTAAAGGGTGCGTAGGCGGATATGTAAGTCAGACGTGAAATTCCGGGGCTCAACCCCGGAGCTGCATCTGAAACTGCGTATCTAGCAGGATGGCGGAGAAAACGGAATTCCATGTGTAGCGGTGAAATGCGTAGATATATGGAAGAACACCTGTGGCGAAAGCGGTTTTCTAGCCTACCCTGGACGCTGAGGCACGAAAGCAAGGGGAGCAAACAGG</t>
  </si>
  <si>
    <t>Zotu8630</t>
  </si>
  <si>
    <t>otu1548</t>
  </si>
  <si>
    <t>Bacteria(1.00),Proteobacteria(1.00),Gammaproteobacteria(1.00),Burkholderiales(1.00),Nitrosomonadaceae(1.00),mle1-7(1.00),uncultured_Burkholderiales(0.50)</t>
  </si>
  <si>
    <t>TACGTAGGGTGCGAGCGTTAATCGGAATTACTGGGCGTAAAGCGTGCGCAGGCGGCGCGTTAAGACAGGTGTGAAAGCCCCGAGCTTAACTTGGGAATTGCGCTTGTGACTGGCGAGCTGGAGTGTGGCAGAGGGAGGTGGAATTCCACGTGTAGCAGTGAAATGCGTAGAGATGTGGAGGAACACCGATGGCGAAGGCAGCCTCCTGGGCCAGCACTGACGCTCATGCACGAAAGCGTGGGGAGCAAACAGG</t>
  </si>
  <si>
    <t>Zotu8631</t>
  </si>
  <si>
    <t>otu591</t>
  </si>
  <si>
    <t>Bacteria(1.00),Bacteroidota(1.00),Bacteroidia(1.00),Chitinophagales(1.00),Chitinophagaceae(1.00),Ferruginibacter(0.99),uncultured_bacterium(0.76)</t>
  </si>
  <si>
    <t>TACGGAGGGTGCAAGCGTTATCCGGATTCACTGGGTTTAAAGGGTGCGTAGGTGGGTCTGTAAGTCAGTGGTGAAATCTCCGAGCTTAACTCGGAAACTGCCATTGATACTATAGGTCTTGAATCATCTGGAGGTAAGCGGAATATGTCATGTAGCGGTGAAATGCTTAGATATGACATAGAACACCAATTGCGAAGGCAGCTTACTACGGGTGCATTGACACTGAGGCACGAAAGCGTGGGGATCAAACAGG</t>
  </si>
  <si>
    <t>Zotu8632</t>
  </si>
  <si>
    <t>otu1549</t>
  </si>
  <si>
    <t>Bacteria(1.00),Proteobacteria(1.00)</t>
  </si>
  <si>
    <t>TACGTAGGGTGCAGGCGTTAATCGGAATTACTGGGCGTAAAGCGTGCGCAGGCGGTTTGTTAAGACAGATGTGAAATCCCCGGGCTTAACCTGGGAACTGCGTTTGTAACTGGCAAGCTAGAGTGTGGCAGAGGGGGGTGGAATTCCAAGTGTAGCAGTGAAATGCGTAGATATTTGGAGGAACACCAATGGCGAAGGCAGCCCCCTGGGTTAACACTGACGCTCATGCACGAAAGCGTGGGGAGCAAACAGG</t>
  </si>
  <si>
    <t>Zotu8633</t>
  </si>
  <si>
    <t>Bacteria(1.00),Actinobacteriota(1.00),Actinobacteria(1.00),Corynebacteriales(1.00),Mycobacteriaceae(0.98),Mycobacterium(0.98),Mycobacterium_sp.(0.35)</t>
  </si>
  <si>
    <t>TACGTAGGGTGCGAGCGTTGTCCGGAATTACTGGGCGTAAAGAGCTTGTAGGTGGTTTGTCGCGTTGTTCGTGAAAACTCACAGCTCAACTGTGGGCGTGCGGGCGATACGGGCAGACTAGAGTACTGCAGGGGAGACTGGAGTTCCTGGTGTAGCGGTGGAATGCGCAGATATCAGGAGGAACACCGGTGGCGAAGGCGGGTCTCTGGGCAGTAACTGACGCTGAGAAGCGAAAGCGTGGGGAGCGAACAGG</t>
  </si>
  <si>
    <t>Zotu8634</t>
  </si>
  <si>
    <t>otu1550</t>
  </si>
  <si>
    <t>Bacteria(1.00),Verrucomicrobiota(1.00),Verrucomicrobiae(1.00),Verrucomicrobiales(1.00),Verrucomicrobiaceae(1.00),uncultured(1.00),uncultured_Verrucomicrobia(0.54)</t>
  </si>
  <si>
    <t>TACAGAGGTCTCAAGCGTTGTTCGGAATCACTGGGCGTAAAGGGTGCGTAGGCGGCATGGTAAGTCAGAGGTGAAATCCCGGAGCTCAACTTCGGAATTGCCTCCGATACTGCCATGCTTGAGGACTGGAGAGGAGATTGGAATTCACAGTGGAGCAGTGAAATGCGTAGATATTGTGAGGAACACTAGTGGCGAAGGCGAATCTCTGGACAGTTCCTGACGCTGAGGCACGAAGGCCAGGGGAGCAAACGGG</t>
  </si>
  <si>
    <t>Zotu8635</t>
  </si>
  <si>
    <t>otu900</t>
  </si>
  <si>
    <t>Bacteria(1.00),Actinobacteriota(1.00),Acidimicrobiia(1.00),IMCC26256(1.00),IMCC26256(1.00),IMCC26256(1.00),metagenome(1.00)</t>
  </si>
  <si>
    <t>TACGTAGGGGGCGAGCGTTGTCCGGATTTATTGGGCGTAAAGAGCTCGTAGGCGGTTCGATAAGTCGGATGTGAAATCTCCACGCTCAACGTGGAGAGGCCATTCGATACTGTCGTGACTCGAGTCCGGTAGGGGAGTGTGGAATTCCCGGTGTAGCGGTGAAATGCGCAGAGATCGGGAGGAACACCCGTAGCGAAGGCGGCACTCTGGGCCGGTACTGACGCTGAGGAGCGAAAGCGTGGGGAGCAAACAGG</t>
  </si>
  <si>
    <t>Zotu8636</t>
  </si>
  <si>
    <t>Bacteria(1.00),Proteobacteria(1.00),Gammaproteobacteria(1.00),Burkholderiales(1.00),Methylophilaceae(1.00),Methylophilus(0.75),Methylophilus_methylotrophus(0.72)</t>
  </si>
  <si>
    <t>TACGTAGGGTGCGAGCGTTAATCGGAATTACTGGGCGTAAAGCGTGCGCAGGCGGTTTTGTAAGTCAGATGTGAAATCCCCGAGCTCAACTTGGGAACTGCGTTTGAAACTACAAGACTAGAATATGTCAGAGGGGGGTAGAATTCCACGTGTAGCAGTGAAATGCGTAGAGATGTGGAGGAGTACCAATGGCGAAGGCAGCCCCCTGGGATAATATTGACGCTCATGCACGAAAGCGTGGGGAGCAAACAGG</t>
  </si>
  <si>
    <t>Zotu8638</t>
  </si>
  <si>
    <t>otu1551</t>
  </si>
  <si>
    <t>TACGAAGGGTGCAAGCGTTACTCGGAATTACTGGGCGTAAAGCGTGCGTAGGTGGTCGTTTAAGTCCGTTGTGAAAGCCCTGGGCTCAACCTGGGAACTGCAGTGGATACTGGGCGACTAGAATGTGGTAGAGGGTAGCGGAATTCCTGGTGTAGCAGTGAAATGCGTAGAGATCAGGAGGAACATCCATGGCGAAGGCAGCTACCTGGACCAACATTGACACTGAGGCACGAAAGCGTGGGGAGCAAACAGG</t>
  </si>
  <si>
    <t>Zotu4212</t>
  </si>
  <si>
    <t>Bacteria(1.00),Proteobacteria(1.00),Alphaproteobacteria(1.00),Sphingomonadales(1.00),Sphingomonadaceae(1.00),Novosphingobium(0.99),metagenome(0.63)</t>
  </si>
  <si>
    <t>TACGGAGGGAGCTAGCGTTGTTCGGAATTACTGGGCGTAAAGCGCACGTAGGCGGCTATTCAAGTCGGGGGTGAAAGCCCGGGGCTCAACCCCGGAACTGCCCTCGAAACTAGGTAGCTAGAATCTTGGAGAGGCGAGTGGAATTCCGAGTGTAGAGGTGAAATTCGTAGATATTCGGAAGAACACCAGTGGCGAAGGCGACTCGCTGGACAAGTATTGACGCTGAGGTGCGAAAGCGTGGGGAGCAAACAGG</t>
  </si>
  <si>
    <t>Zotu3604</t>
  </si>
  <si>
    <t>Bacteria(1.00),Bacteroidota(1.00),Bacteroidia(1.00),Chitinophagales(1.00),Chitinophagaceae(1.00),Ferruginibacter(1.00),uncultured_bacterium(0.69)</t>
  </si>
  <si>
    <t>TACGGAGGGTGCAAGCGTTATCCGGATTTACTGGGTTTAAAGGGTGCGTAGGTGGGTCTGTAAGTCAGTGGTGAAATCTCCGAGCTTAACTCGGAAACTGCCATTGATACTATAGGTCTTGAATCATCTGGAGGTGAGCGGAATATGTCATGTAGCGGTGAAATGCTTAGATATGACATAGAACACCAATTGCGAAGGCAGCTCACTACGGATGCATTGACACTGAGGCACGAAAGCGTGGGGATCAAACAGG</t>
  </si>
  <si>
    <t>Zotu11503</t>
  </si>
  <si>
    <t>Bacteria(1.00),Proteobacteria(1.00),Gammaproteobacteria(1.00),Burkholderiales(1.00),Comamonadaceae(1.00),Variovorax(0.90),Variovorax_sp.(0.58)</t>
  </si>
  <si>
    <t>TACGTAGGGTGCAAGCGTTAATCGGAATTACTGGGCGTAAAGCGTGCGCAGGCGGTTATATAAGACAGTTGTGAAATCCCCGGGCTCAACCTGGGAACTGCATCTGTGACTGTATAGCTAGAGTACGGTAGAGGGGGATGGAATTCCGCGTGTAGCAGTGAAATGCGTAGATATGCGGAGGAACACCGATGGCGAAGGCAATCCCCTGGACCTGTACTGACGCTCATGCACGAAAGCGCGGGGAGCAAACAGG</t>
  </si>
  <si>
    <t>Zotu11504</t>
  </si>
  <si>
    <t>Bacteria(1.00),Bacteroidota(1.00),Bacteroidia(1.00),Sphingobacteriales(1.00),Sphingobacteriaceae(1.00),Pedobacter(1.00),Pedobacter_duraquae(0.59)</t>
  </si>
  <si>
    <t>TACGGAGGATCCAAGCGTTGTCCGGATTTATTGGGTTTAAAGGGTGCGTAGGCGGCTTATTAAGTCAGGGGTGAAAGACGGTGGCTCAACCATCGCAGTGCCCTTGATACTGATGAGCTTGAATACACTAGAGGTAGGCGGAATGTGACAAGTAGCGGTGAAATGCATAGATATGTCACAGAACACCGATTGCGAAGGCAGCTTACTATGGTGTCATTGACGCTGAGGCACGAAAGCGTGGGGATCAAACAGG</t>
  </si>
  <si>
    <t>Zotu11505</t>
  </si>
  <si>
    <t>Bacteria(1.00),Proteobacteria(1.00),Alphaproteobacteria(1.00),Rickettsiales(0.91),Anaplasmataceae(0.89),Candidatus_Neoehrlichia(0.50),Candidatus_Neoehrlichia(0.44)</t>
  </si>
  <si>
    <t>TACGGAGGGGGCTAGCGTTATTCGGAATTATTGGGCGTAAAGGGCACGTAGGCGGTTTAGTAAGTTAAAAGTGAAATCCCGAGGCTTAACCTCGGAACTGCTTTTAATACTGCTAAACTAGAGATCGAGAGAGGATAGTGGAATTCCTAGTGTAGAGGTGAAATTCGCAGATATTAGGAGGAACACCAGTGGCGAAGGCGACTATCTGGCTCGATACTGACGCTGAGGTGCGAAAGCGTGGGGAGCAAACAGG</t>
  </si>
  <si>
    <t>Zotu11508</t>
  </si>
  <si>
    <t>otu1983</t>
  </si>
  <si>
    <t>Bacteria(1.00),Acidobacteriota(1.00),Vicinamibacteria(1.00),Subgroup_17(1.00),Subgroup_17(1.00),Subgroup_17(1.00),uncultured_bacterium(0.67)</t>
  </si>
  <si>
    <t>TACAGAGGTGGCAAGCGTTGTTCGGAATTACTGGGCGTAAAGGGCGCGTAGGCGGCCTTGTAAGTCCCGTGTGAAATCCCCTGGCTCAACTAGGGAATTGCACGGGAGACTGCTTGGCTTGAGTTCGGGAGAGGGAAGCGGAATTCCGGGTGTAGCGGTGAAATGCGTAGATATCCGGAGGAACACCGGTGGCGAAGGCGGCTTCCTGGACCGACACTGACGCTGAGGCGCGAAAGCTAGGGGAGCAAACGGG</t>
  </si>
  <si>
    <t>Zotu11509</t>
  </si>
  <si>
    <t>Bacteria(1.00),Proteobacteria(1.00),Gammaproteobacteria(1.00),Enterobacterales(0.98),Enterobacteriaceae(0.96),Enterobacter(0.61),Enterobacter_asburiae(0.28)</t>
  </si>
  <si>
    <t>TACGGAGGGTGCAAGCGTTAATCGGAATTACTGGGCGTAAAGCGCACGCAGGCGGTTTGTCAAGTCGGATGTGAAATCCCCGGGCTCAACCTGGGAACTGCATTCGAAACGGGCAAACTAGAGTCTTGTAGAGGAGGGTAGAATTCCAGGTGTAGCGGTGAAATGCGTAGAGATCTGGAGGAATACCGGTGGCGAAGGCGGCCCCCTGGACAAAGACTGACGCTCAGGTGCGAAAGCGTGGGGAGCAAACAGG</t>
  </si>
  <si>
    <t>Zotu11510</t>
  </si>
  <si>
    <t>otu592</t>
  </si>
  <si>
    <t>Bacteria(1.00),Proteobacteria(1.00),Gammaproteobacteria(1.00),Xanthomonadales(1.00),Xanthomonadaceae(1.00),Thermomonas(0.61),uncultured_bacterium(0.42)</t>
  </si>
  <si>
    <t>TACGAAGGGTGCAAGCGTTACTCGGAATTACTGGGCGTAAAGCGTGCGTAGGTGGTTTGTTAAGTCTGATGTGAAAGCCCTGGGCTCAACCTGGGAATGGCATTGGATACTGGCGAGCTAGAGTGCGGTAGAGGGTAGTGGAATTCCCGGTGTAGCAGTGAAATGCGTAGAGATCGGGAGGAACATCTGTGGCGAAGGCGACTACCTGGACCAGCACTGACACTGAGGCACGAAGGCGTGGGGAGCAAACAGG</t>
  </si>
  <si>
    <t>Zotu11511</t>
  </si>
  <si>
    <t>otu812</t>
  </si>
  <si>
    <t>Bacteria(1.00),Proteobacteria(1.00),Gammaproteobacteria(1.00),Burkholderiales(1.00),Comamonadaceae(1.00),Comamonas(0.51),Comamonas_sp.(0.51)</t>
  </si>
  <si>
    <t>TACGTAGGGTGCAAGCGTTAATCGGAATTACTGGGCGTAAAGCGTGCGCAGGCGGTTATGTAAGACAGAGGTGAAATCCCCGGGCTCAACCTGGGAACCGCCTTTGTGACTGCATAGCTAGAGTACGGTAGAGGGGGATGGAATTCCGCGTGTAGCAGTGAAATGCGTAGATATGCGGAGGAACACCGATGGCGAAGGCAATCCCCTGGACCTGTACTGACGCTCATGCACGAAAGCGTGGGGAGCAAACAGG</t>
  </si>
  <si>
    <t>Zotu11512</t>
  </si>
  <si>
    <t>otu1418</t>
  </si>
  <si>
    <t>Bacteria(1.00),Verrucomicrobiota(0.96),Chlamydiae(0.96),Chlamydiales(0.96),Parachlamydiaceae(0.94),Neochlamydia(0.94),uncultured_bacterium(0.60)</t>
  </si>
  <si>
    <t>TACGGAGGGTGCAAGCGTTAGTCGGAATTACTGGGCGTAAAGGGTGCGTAGGTGGGAATGTAAGTTAGATGTGAAATACCGTTGCTCAACAACGGCCGTGCATCTAAAACTGCGTTTCTAGAGGGATAGCGGAGAAAACGGAATTCCATGTGTAGCGGTGAAATGCGTAGATATATGGAAGAACACCTGTGGCGAAAGCGGTTTTCTAGCTCAACCCTGACACTGAGGCACGAAAGCAAGGGGAGCAAACAGG</t>
  </si>
  <si>
    <t>Zotu11513</t>
  </si>
  <si>
    <t>Bacteria(1.00),Proteobacteria(1.00),Gammaproteobacteria(1.00),Enterobacterales(1.00),Enterobacteriaceae(0.99),Enterobacter(0.85),uncultured_bacterium(0.79)</t>
  </si>
  <si>
    <t>TACGGGGGGTGCAAGCGTTAATCGGAATTACTGGGCGTAAAGCGCACGCAGGCGGTTTGTCAAGTCGGATGTGAAATCCCCGGGCTCAACCTGGGAACTGCATTCGAAACGGGCAAGCTAGAGTCTTGTAGAGGGGGGTAGGATTCCAGGTGTAGCGGTGAAATGCGTAGAGATCTGGAGGAATACCGGTGGCGAAGGCGGCCCCCTGGACAAAGACTGACGCTCAGGTGCGAAAGCGTGGGGAGCAAACAGG</t>
  </si>
  <si>
    <t>Zotu11514</t>
  </si>
  <si>
    <t>otu489</t>
  </si>
  <si>
    <t>Bacteria(1.00),Bacteroidota(1.00),Bacteroidia(1.00),Flavobacteriales(1.00),Flavobacteriaceae(1.00),Flavobacterium(1.00),uncultured_bacterium(0.49)</t>
  </si>
  <si>
    <t>TACGGAGGGTCCAAGCGTTATCCGGAATCATTGGGTTTAAAGGGTCCGTAGGCGGTTTTGTAAGTCAGTGGTGAAAGCCCATCGCTCAACGGTGGAACGGCCATTGATACTGCAAGACTTGAATTATTGGGAAGCAACTAGAATATGTAGTGTAGCGGTGAAATGCTTAGAGATTACATGGAATACCAATTGCGAAGGCAGGTTGCTACCAATATATTGACGCTGATGGACGAAAGCGTGGGGAGCGAACAGG</t>
  </si>
  <si>
    <t>Zotu11515</t>
  </si>
  <si>
    <t>Bacteria(1.00),Proteobacteria(1.00),Gammaproteobacteria(1.00),Pseudomonadales(1.00),Pseudomonadaceae(1.00),Pseudomonas(0.93),Pseudomonas_sp.(0.78)</t>
  </si>
  <si>
    <t>TACAGAGGGTGCAAGCGTTAATCGGAATTACTGGGCGTAAAGCGCGCGTAGGTGGTTTGATAAGTTGGATGTGAAAGCCCTGGGCTCAACCTGGGAACTGCATCCAAAACTGTCTGGCTAGAGTACGGTAGGGGGTGGTGGAATTTCCTGTGTAGCGGTGAAATGCGTAGATATAGGAAGGAACACCAGTGGCGAAGGCGACCACCTGGACTGATACTGACACTGAGGTGCGAAAGCGTGGGGAGCAAACAGG</t>
  </si>
  <si>
    <t>Zotu11516</t>
  </si>
  <si>
    <t>Bacteria(1.00),Bacteroidota(1.00),Bacteroidia(1.00),Flavobacteriales(1.00),Weeksellaceae(1.00),Cloacibacterium(1.00),uncultured_bacterium(0.61)</t>
  </si>
  <si>
    <t>TACGGAGGGTGCAAGCGTTATCCGGATTTATTGGGTTTAAAGGGTCCGTAGGCGGACTTATAAGTCAGTGGTGAAATCCTGTCGCTTAACGATAGAACTGCCATTGATACTGTAAGTCTTGAGTATATTTGAGGTAGCTGGAATAAGTAGTGTAGCGGTGAAATGCATAGATATTACTTAGAACACCAATTGCGAAGGCAGGTTACCAAGATATAACTGACGCTGAGGGACGAAAGCGTGGGGAGCGAACAGG</t>
  </si>
  <si>
    <t>Zotu11519</t>
  </si>
  <si>
    <t>Bacteria(1.00),Firmicutes(1.00),Bacilli(1.00),Lactobacillales(0.99),Carnobacteriaceae(0.96),Carnobacterium(0.95),Carnobacterium_maltaromaticum(0.84)</t>
  </si>
  <si>
    <t>TACGTAGGTGGCAAGCGTTGTCCGGATTTATTGGGCGTAAAGCGAGCGCAGGCGGTTCTTTAAGTCTGATGTGAAAGCCCCCGGCTCAACCGGGGAGGGTCATTGGAAACTGGAGAACTTGAGTGCAGAAGAGGAGAGTGGAATTCCACGTGTAGCGGTGAAATGCGTAGATATGTGGAGGAACACCAGTGGCGAAGGCGACTCTCTGGTCTGTAACTGACGCTGAGACTCGAAAGCGTGGGGAGCAAACAGG</t>
  </si>
  <si>
    <t>Zotu11521</t>
  </si>
  <si>
    <t>TACGTAGGGTGCAGGCGTTAATCGGAATTACTGGGCGTAAGGCGTGCGCAGGCGGTTTGTTAAGACAGATGTGAAATCCCCGGGCTTAACCTGGGAACTGCGTTTGTAACTGGCAAGCTAGAGTGTGGCAGAGGGGGGTGGAATTCCAAGTGTAGCAGTGAAATGCGTAGATATTTGGAGGAACACCAATGGCGAAGGCAGCCCCCTGGGTTAACACTGACGCTCATGCACGAAAGCGTGGGGAGCAAACAGG</t>
  </si>
  <si>
    <t>Zotu11522</t>
  </si>
  <si>
    <t>otu1984</t>
  </si>
  <si>
    <t>Bacteria(1.00),Planctomycetota(1.00),Planctomycetes(1.00),Pirellulales(1.00),Pirellulaceae(1.00),uncultured(1.00),metagenome(1.00)</t>
  </si>
  <si>
    <t>GACGAACCGTACGAACGTTATTCGGAATTACTGGGCTTAAAGTGTGCGTAGGCGGCGCGGAAAGTAGGGTGTGAAATCCCTCGGCTCAACCGAGGAACTGCGCTCTAAACTACCGTGCTCGAGGGAGATAGAGGTGAGCGGAACTGAGGGTGGAGCGGTGAAATGCGTTGATATCCTCAGGAACACCGGTGGCGAAAGCGGCTCACTGGATCTCTTCTGACGCTGAGGCACGAAAGCTAGGGTAGCGAACGGG</t>
  </si>
  <si>
    <t>Zotu11523</t>
  </si>
  <si>
    <t>Bacteria(1.00),Spikein(0.97),Spikein(0.97),Spikein(0.97),Spikein(0.97),Spikein(0.97),Ec5502_16S(0.97)</t>
  </si>
  <si>
    <t>TACGGAGGGTGCAAGCGTTAATCGGAATTACTGGGCGTAAAGCGCACGCAGGCGGTTGAAGGCGTTGCGTCTTTCTCGCTGGACCAGACTCTAATGGCATGTCTCATTCTGTCGTGGCCTGTATTCGCGGAGTGTGTGAGTCTTTGGGCAATGTCAGCAGTGAGCTACCCTGGGAGCAGCCGGACCTCTCTTGGGCGAATGCAGACGGGTTACCGAATCACACCCACCCTCACAGCGGTGGGGAGCAAACAGG</t>
  </si>
  <si>
    <t>Zotu11525</t>
  </si>
  <si>
    <t>Bacteria(1.00),Firmicutes(1.00),Bacilli(1.00),Lactobacillales(1.00),Carnobacteriaceae(0.96),Carnobacterium(0.96),Carnobacterium_maltaromaticum(0.81)</t>
  </si>
  <si>
    <t>TACGTAGGTGGCAAGCGTTGTCCGGATTTATTGGGCGTAAAGCGAGCGCAGGCGGTTCTTTAAGTCTGATGTGAAAGCCCCCGGCTCAACCGGGGAGGGTCATTGGAAACTGGAGAACTTGAGTGCAGAGGAGGAGAGTGGAATTCCACGTGTAGCGGTGAAATGCGTAGATATGTGGAGGAACACCAGTGGCGAAGGCGACTCTCTGGTCTGTAACTGACGCTGAGGCTCGAAAGCGTGGGGAGCAAACAGG</t>
  </si>
  <si>
    <t>Zotu11527</t>
  </si>
  <si>
    <t>otu1985</t>
  </si>
  <si>
    <t>Bacteria(1.00),Planctomycetota(1.00),Planctomycetes(1.00),Pirellulales(1.00),Pirellulaceae(1.00),uncultured(1.00),metagenome(0.98)</t>
  </si>
  <si>
    <t>GACGAACCGTCCGAACGTTATTCGGAATCACTGGGCTTAAAGGGTGCGTAGGCGGCGTAGAAAGTTGGGTGTGAAATCCCTCGGCTTAACCGAGGAACTGCGCCCAAAACTACTATGCTCGAGGGAGATAGAGGTGAGCGGAACTTAGGGTGGAGCGGTGAAATGCGTTGATATCCTAAGGAACACCGGTGGCGAAAGCGGCTCACTGGATCTTTTCTGACGCTGAGGCACGAAAGCTAGGGTAGCGAACGGG</t>
  </si>
  <si>
    <t>Zotu11529</t>
  </si>
  <si>
    <t>Bacteria(1.00),Proteobacteria(1.00),Alphaproteobacteria(1.00),Sphingomonadales(1.00),Sphingomonadaceae(1.00),Sphingomonas(1.00),Sphingomonas_sp.(0.97)</t>
  </si>
  <si>
    <t>TACGGAGGGAGCTAGCGTTATTCGGAATTACTGGGCGTAAAGCGCACGTAGGCGGCTTTGTAAGTAAGAGGTGAAAGCCCAGAGCTTAACTCTGGAATTGCCTTTTAGACTGCATCGCTTGAATCATGGAGAGGTCAGTGGAATTCCGAGTGTAGAGGTGAAATTCGTAGATATTCGGAAGAACACCAGTGGCGAAGGCGGCTGACTGGACATGTATTGACGCTGAGGTGCGAAAGCGTGGGGAGCAAACAGG</t>
  </si>
  <si>
    <t>Zotu11530</t>
  </si>
  <si>
    <t>Bacteria(1.00),Firmicutes(1.00),Bacilli(1.00),Staphylococcales(1.00),Staphylococcaceae(1.00),Staphylococcus(1.00),uncultured_bacterium(0.76)</t>
  </si>
  <si>
    <t>TACGTAGGTGGCAAGCGTTATCCGGAATTATTGGGCGTAAAGCGCGCGTAGGCGGTTTTTTAAGTCTGATGTGAAAGCCCACGGCTCAACCGTGGAGGGTCATTGGAAACTGGAAAACCTGAGTGCAGAAGAGGAAAGTGGAATTCCATGTGTAGCGGTGAAATGCGCAGAGATATGGAGGAACACCAGTGGCGAAGGCGACTTTCTGGTCTGTAACTGACGCCGATGTGCGAAAGCGTGGGGATCAAACAGG</t>
  </si>
  <si>
    <t>Zotu11532</t>
  </si>
  <si>
    <t>Bacteria(1.00),Bacteroidota(1.00),Bacteroidia(1.00),Sphingobacteriales(1.00),Sphingobacteriaceae(1.00),Pedobacter(0.98),Pedobacter_duraquae(0.52)</t>
  </si>
  <si>
    <t>TACGGAGGATCCAAGCGTTATCCGGATTTATTGGGTTTAAAGGGTGCGTAGGCGGCTTATTAAGTCAGGGGTGAAAGACGGTGGCTCAACCATCGCAGTGCCCTTGATACTGATGAGCTTGAATACACTAGAGGTAGGCGGAATGTGACAAGTAGCGGTGAAATGCATAGATATGTCACAGAACACCGATTGCGAAGGCAGCTTACTATGGTGTCATTGACGCTGAGGCACGAAAGCGTGGGGAGCAAACAGG</t>
  </si>
  <si>
    <t>Zotu11533</t>
  </si>
  <si>
    <t>Bacteria(1.00),Actinobacteriota(1.00),Thermoleophilia(1.00),Solirubrobacterales(1.00),Solirubrobacteraceae(1.00),Solirubrobacteraceae(0.92),uncultured_Rubrobacteria(0.50)</t>
  </si>
  <si>
    <t>TACGTAGGGGGCAAGCGTTGTCCGGAATCATTGGGCGTAAAGAGCGTGTAGGCGGCCCTATAAGTCCGCTGTGAAAGTCCAGGGCTCAACCCTGGAATGCCGGTGGATACTGTCGGGCTCGAATCCGGAAGAGGTGAGTGGAATTCCTGGTGTAGCGGTGAAATGCGCAGATATCAGGAGGAACACCAATGGCGAAGGCAGCTCACTGGGACGGTATTGACGCTGAGACGCGAAAGCGTGGGGAGCAAACAGG</t>
  </si>
  <si>
    <t>Zotu5140</t>
  </si>
  <si>
    <t>Bacteria(1.00),Actinobacteriota(1.00),Acidimicrobiia(1.00),IMCC26256(1.00),IMCC26256(1.00),IMCC26256(1.00),uncultured_bacterium(0.97)</t>
  </si>
  <si>
    <t>TACGTAGGGGGCGAGCGTTGTCCGGATTTATTGGGCGTAAAGAGCTCGTAGGCGGTTCGGTAAGTCGGATGTGAAATCTCCACGCTCAACGTGGAGGGGCCATTCGATACTGCCGTGACTAGAGTCCGGTAGGGGAGTGTGGAATTCCCGGTGTAGCGGTGAAATGCGCAGAGATCGGGAGGAACACCCGTAGCGAAGGCGGCACTCTGGGCCGTGACTGACGCTGAGGAGCGAAAGCGTGGGGAGCGAACAGG</t>
  </si>
  <si>
    <t>Zotu5142</t>
  </si>
  <si>
    <t>otu901</t>
  </si>
  <si>
    <t>TACGTAGGGGGCGAGCGTTATCCGGAATTACTGGGCGTAAAGAGTGCGTAGGTGGTTATGCAAGCGCGGAGGTATAAGGCTACGGCCTAACCGTAGTTCGCCCCGCGAACTGCGTAACTTGAGTACAGGAGGGGAAAGCGGAATTCCTAGTGTAGCGGTGAAATGCGTAGATATTAGGAGGAACACCAGTGGCGAAGGCGGCTTTCTGGACTGTAACTGACACTGAGGCACGAAAGCGTGGGTAGCAAACAGG</t>
  </si>
  <si>
    <t>Zotu5144</t>
  </si>
  <si>
    <t>Bacteria(1.00),Bacteroidota(1.00),Bacteroidia(1.00),Sphingobacteriales(1.00),Sphingobacteriaceae(1.00),Pedobacter(0.99),Pedobacter_sp.(0.47)</t>
  </si>
  <si>
    <t>TACGGAGGATCCAAGCGTTATCCGGATTTATTGGGTTTAAAGGGTGCGTAGGCGGCCTGTTAAGTCAGGGGTGAAAGACGGTAGCTCAACTATCGCAGTGCCCTTGATACTGATGGGCTTGAATGGACTAGAGGTGGGCGGAATGAGACAAGTAGCGGTGAAATGCATAGATATGTCTCAGAACACCGATTGCGAAGGCAGCTTACTATGGTCCTATTGACGCTGAGGCACGAAAGCGTGGGGATCAAACAGG</t>
  </si>
  <si>
    <t>Zotu5894</t>
  </si>
  <si>
    <t>Bacteria(1.00),Firmicutes(1.00),Bacilli(1.00),Lactobacillales(1.00),Enterococcaceae(1.00),Enterococcus(1.00),Enterococcus_faecium(0.39)</t>
  </si>
  <si>
    <t>TACGTAGGTGGCAAACGCTGTCCGGATTTATTGGGCGTAAAGCGAGCGCAGGCGGTTTCTTAAGTCTGATGTGAAAGCCCCCGGCTCAACCGGGGAGGGTCATTGGAAACTGGGAGACTTGAGTGCAGAAGAGGAGAGTGGAATTCCATGTGTAGCGGTGAAATGCGTAGATATATGGAGGAACACCAGTGGCGAAGGCGGCTCTCTGGTCTGTAACTGACGCTGAGGCTCGAAAGCGTGGGGAGCAAACAGG</t>
  </si>
  <si>
    <t>Zotu5896</t>
  </si>
  <si>
    <t>otu1061</t>
  </si>
  <si>
    <t>Bacteria(1.00),Proteobacteria(1.00),Alphaproteobacteria(1.00),Rhizobiales(1.00),Xanthobacteraceae(1.00),uncultured(0.99),uncultured_bacterium(0.96)</t>
  </si>
  <si>
    <t>TACGAAGGGGGCTAGCGTTGCTCGGAATCACTGGGCGTAAAGCGCACGTAGGCGGATTCCTAAGTCGGTGGTGAAATCCTGGAGCTCAACTCCAGAACTGCCTCCGATACTGAGAGTCTACGAGTCCGGGAGAGGTGAGTGGAACTGCGAGTGTAGAGGTGAAATTCGTAGATATTCGCAAGAACACCAGTGGCGAAGGCGGCTCACTGGCCCGGTACTGACGCTGAGGTGCGAAAGCGTGGGGAGCAAACAGG</t>
  </si>
  <si>
    <t>Zotu5897</t>
  </si>
  <si>
    <t>otu1062</t>
  </si>
  <si>
    <t>Bacteria(1.00),Proteobacteria(1.00),Gammaproteobacteria(1.00),Alteromonadales(1.00),Shewanellaceae(1.00),Shewanella(1.00),Shewanella_gaetbuli(0.93)</t>
  </si>
  <si>
    <t>TACGGAGGGTCCGAGCGTTAATCGGAATTACTGGGCGTAAAGCGTGCGCAGGCGGTTTGTTAAGCCAGATGTGAAAGCCCCGGGCTCAACCTGGGAATTGCATTTGGAACTGGCGAACTAGAGTCTTGTAGAGGGAGGTAGAATTTCAGGTGTAGCGGTGAAATGCGTAGATATCTGAAGGAATACCGGTGGCGAAGGCGGCCTCCTGGACAAAGACTGACGCTCATGCACGAAAGCGTGGGGAGCAAACAGG</t>
  </si>
  <si>
    <t>Zotu5900</t>
  </si>
  <si>
    <t>Bacteria(1.00),Actinobacteriota(1.00),Actinobacteria(1.00),Corynebacteriales(1.00),Mycobacteriaceae(1.00),Mycobacterium(1.00),Mycobacterium_mucogenicum(0.70)</t>
  </si>
  <si>
    <t>TACGTAGGGTCCGAGCGTTGTCCGGAATTACTGGGCGTAAAGAGCTCGTAGGTGGTTTGTCGCGTTGTTCGTGAAAACTCACAACTCAATTGTGGGCGTGCGGGCGATACGGGCAGACTGGAGCACTGCAGGGGAGACTGGAATTCCTGGTGTAGCGGTGGAATGCGCAGATATCAGGAGGAACACCGGTGGCGAAGGCGGGTCTCTGGGCAGTAACTGACGCTGAGGAGCGAAAGCGTGGGGAGCGAACAGG</t>
  </si>
  <si>
    <t>Zotu5901</t>
  </si>
  <si>
    <t>Bacteria(1.00),Bacteroidota(1.00),Bacteroidia(1.00),Bacteroidales(1.00),Dysgonomonadaceae(0.96),Dysgonomonas(0.96),uncultured_Bacteroidetes(0.55)</t>
  </si>
  <si>
    <t>TACGGAGGATGCGAGCGTTATCCGGATTTATTGGGTTTAAAGGGTGCGTAGGCGGAGTATTAAGTCAGCGGTGAAAGTTTGAGGCTCAACCTTAAAATTGCCGTTGAAACTGGTATTCTTGAGTATAGATGAAGTAGGCGGAATTCGTGGTGTAGCGGTGAAATGCATAGATATCACGAAGAACTCCAATTGCGAAGGCAGCTTACTAAGGTATAACTGACGCTGAGGCACGAAAGCGTGGGTATCAAACAGG</t>
  </si>
  <si>
    <t>Zotu5904</t>
  </si>
  <si>
    <t>otu1066</t>
  </si>
  <si>
    <t>Bacteria(1.00),Bacteroidota(1.00),Bacteroidia(1.00),Cytophagales(1.00),Spirosomaceae(1.00),Spirosoma(0.98),Spirosoma_sp.(0.80)</t>
  </si>
  <si>
    <t>TACGGAGGGTGCAAGCGTTGTTCGGATTTATTGGGTTTAAAGGGTGCGTAGGTGGTTTCTTAAGTCTGGTTTGAAAGCAGGCGGCTTAACCGTCTGATGTGGCTGGAAACTGGGGGACTTGAATGGGTTGGCGGTAGCTGGAACGGGTCATGTAGCGGTGAAATGCATAGATATGACCCAGAACCCCGATTGCGAAGGCAGGCTACTACGACTTGATTGACACTGAGGCACGAGAGCATGGGGAGCCAACAGG</t>
  </si>
  <si>
    <t>Zotu7060</t>
  </si>
  <si>
    <t>otu1286</t>
  </si>
  <si>
    <t>Bacteria(1.00),Acidobacteriota(1.00),Acidobacteriae(1.00),Bryobacterales(1.00),Bryobacteraceae(1.00),Bryobacter(1.00),uncultured_bacterium(0.73)</t>
  </si>
  <si>
    <t>TACGTAGGCAGCAAGCGTTGTTCGGAGTTACTGGGCGTAAAGAGTGCGTAGGCGGTTGACCAAGTCTGTCGTGAAATCTCCTGGCTTAACTGGGAGGGTGCGGTGGAAACTGGTTGGCTTGAGAGTGGGAGAGGTAAGCGGAATTCCTGGTGTAGCGGTGAAATGCGTAGATATCAGGAGGAACACCGGTGGTGTAGACGGCTTACTGGACCACGACTGACGCTGAGGCACGAAAGCGTGGGTAGCAAACAGG</t>
  </si>
  <si>
    <t>Zotu7062</t>
  </si>
  <si>
    <t>otu1288</t>
  </si>
  <si>
    <t>Bacteria(1.00),Firmicutes(1.00),Clostridia(1.00),Christensenellales(1.00),Christensenellaceae(1.00),Christensenellaceae_R-7_group(1.00),uncultured_bacterium(0.88)</t>
  </si>
  <si>
    <t>TACGTAGGGGGCAAGCGTTGTCCGGAATGATTGGGCGTAAAGGGCGCGTAGGCGGCCTGTTAAGTCTGGAGTGAAAGTCCTGCCTTCAAGGTGGGAATTGCTTTGGATACTGACGGGCTTGAGTGCAGGAGAGGTCATTGGAATTCCCAGTGTAGCGGTGAAATGCGTAGAGATTGGGAGGAACACCAGTGGCGAAGGCGAGTGACTGGACTGTAACTGACGCTGAGGCGCGAAAGTGTGGGGAGCAAACAGG</t>
  </si>
  <si>
    <t>Zotu7063</t>
  </si>
  <si>
    <t>otu212</t>
  </si>
  <si>
    <t>Bacteria(1.00),Firmicutes(1.00),Bacilli(1.00),Bacillales(1.00),Bacillaceae(0.98),Bacillus(0.96),uncultured_bacterium(0.89)</t>
  </si>
  <si>
    <t>TACGTAGGTGGCAAGCGTTGTCCGGAATTATTGGGCGTAAAGCGCGCGCAGGCGGTCCTTTAGGTCTGATGTGAAAGCCCACGGCTCAACCGTGGAGGGTCATTGGAAACTGGGGGACTTGAGTACAGAAGAGAAGAGTGGAATTCCACGTGTAGCGGTGAAATGCGTAGAGATGTGGAGGAACACCAGTGGCGAAGGCGACTCTTTGGTCTGTAACTGACGCTGAGACGCGAAAGCGTGGGGAGCAAACAGG</t>
  </si>
  <si>
    <t>Zotu7065</t>
  </si>
  <si>
    <t>otu1290</t>
  </si>
  <si>
    <t>Bacteria(1.00),Proteobacteria(1.00),Alphaproteobacteria(1.00),Sphingomonadales(1.00),Sphingomonadaceae(1.00),Sphingomonas(1.00),uncultured_bacterium(0.47)</t>
  </si>
  <si>
    <t>TACGGAGGGAGCTAGCGTTGTTCGGAATTACTGGGCGTAAATCGCACGTAGGCGGCTTTGTAAGTAAGAGGTGAGAGCCTGGAGCTCAACTCCAGAATTGCCTTTTAGACTGCATCGCTTGAATCCAAGAGAGGTGAGTGGAATTCCGAGTGTAGAGGTGAAATTCGTAGATATTCGGAAGAACACCAGTGGCGAAGGCGGCTCACTGGCTTGGTATTGACGCTGAGGTGCGAAAGCGTGGGGAGCAAACAGG</t>
  </si>
  <si>
    <t>Zotu7067</t>
  </si>
  <si>
    <t>otu1291</t>
  </si>
  <si>
    <t>Bacteria(1.00),Proteobacteria(1.00),Alphaproteobacteria(1.00),Azospirillales(1.00),Azospirillaceae(1.00),Azospirillum(1.00),Azospirillum_sp.(0.68)</t>
  </si>
  <si>
    <t>TACGAGGGGGGCTAGCGTTGTTCGGAATTACTGGGCGTAAAGGGCGCGTAGGCGGCCTGTTAGTCAGAAGTGAAAGCCCCGGGCTCAACCTGGGAACCGCTTTTGATACTGGCAGGCTTGAGTTCCGGAGAGGATGGTGGAATTCCCAGTGTAGAGGTGAAATTCGTAGATATTGGGAAGAACACCGGTGGCGAAGGCGGCCATCTGGACGGACACTGACGCTGAGGCGCGAAAGCGTGGGGAGCAAACAGG</t>
  </si>
  <si>
    <t>Zotu7068</t>
  </si>
  <si>
    <t>Bacteria(1.00),Proteobacteria(1.00),Gammaproteobacteria(1.00),Burkholderiales(1.00),Oxalobacteraceae(1.00),Noviherbaspirillum(0.38),uncultured_bacterium(0.27)</t>
  </si>
  <si>
    <t>TACGTAGGGTGCAAGCGTTAATCGGAATTACTGGGCGTAAAGCGTGCGCAGGCGGTTGTGCAAGACAGATGTGAAATCCCCGGGCTCAACCTGGGAATTGCATTTGTGGCTGCACGGCTAGAGTGTGTCAGAGGGGGGTAGAATTCCACGTGTAGCAGTGAAATGCGTAGATATGTGGAGGAATACCGATGGCGAAGGCAGCCCCCTGGGATAACACTGACGCTCATGCACGAAAGCGTGGGGAGCAAACAGG</t>
  </si>
  <si>
    <t>Zotu1903</t>
  </si>
  <si>
    <t>Bacteria(1.00),Proteobacteria(1.00),Gammaproteobacteria(1.00),Enterobacterales(1.00),Yersiniaceae(0.98),Yersinia(0.43),Yersinia_frederiksenii(0.33)</t>
  </si>
  <si>
    <t>TACGAAGGGGGCTAGCGTTACTCGGAATTACTGGGCGTAAAGCGCACGCAGGCGGTTTGTTAAGTCAGATGTGAAATCCCCGAGCTTAACTTGGGAACTGCATTTGAAACTGGCAAGCTAGAGTCTTGTAGAGGGGGGTAGAATTCCAGGTGTAGCGGTGAAATGCGTAGAGATCTGGAGGAATACCGGTGGCGAAGGCGGCCCCCTGGACAAAGACTGACGCTTAGGTGCGAAAGCGTGGGGAGCAAACAGG</t>
  </si>
  <si>
    <t>Zotu2438</t>
  </si>
  <si>
    <t>Bacteria(1.00),Proteobacteria(0.99),Alphaproteobacteria(0.99),Acetobacterales(0.99),Acetobacteraceae(0.99),Commensalibacter(0.99),uncultured_bacterium(0.50)</t>
  </si>
  <si>
    <t>TACGAAGGGTGCAAGCGTTAATCGGAATTACTGGGCGTAAAGCGCGCGTAGGCGGCTTATATAGTTAGATGTGAAATTCCTGGGCTTAACCTGGGACCTGCATTTGATACGTATAGGCTAGAGTGTGAGAGAGGATTGTGGAATTCCAAGTGTAGAGGTGAAATTCGTAGATATTTGGAGGAACACCGGTGGCGAAGGCGGCAATCTGGCTCACAACTGACGCTGAGGCGCGAAAGCGTGGGGAGCAAACAGG</t>
  </si>
  <si>
    <t>Zotu2456</t>
  </si>
  <si>
    <t>Bacteria(1.00),Proteobacteria(1.00),Gammaproteobacteria(1.00),Enterobacterales(1.00),Morganellaceae(0.86),Providencia(0.80),Providencia_burhodogranariea(0.50)</t>
  </si>
  <si>
    <t>TACGAAGGGGGCTAGCGTTAATCGGAATTACTGGGCGTAAAGCGCACGCAGGCGGTTGATTAAGTCAGATGTGAAATCCCCGGGCTTAACCTGGGAATGGCATCTAAAACTGGTCAGCTAGAGTCTTGTAGAGGGGGGTAGAATTCCATGTGTAGCGGTGAAATGCGTAGAGATGTGGAGGAATACCGGTGGCGAAGGCGGCCCCCTGGACAAAGACTGACGCTCAGGTGCGAAAGCGTGGGGAGCAAACAGG</t>
  </si>
  <si>
    <t>Zotu3084</t>
  </si>
  <si>
    <t>Bacteria(1.00),Proteobacteria(1.00),Alphaproteobacteria(0.99),Acetobacterales(0.99),Acetobacteraceae(0.99),Commensalibacter(0.99),uncultured_bacterium(0.56)</t>
  </si>
  <si>
    <t>TACGGGGGGTGCAAGCGTTAATCGGAATTACTGGGCGTAAAGGGCGCGTAGGCGGCTTATATAGTTAGATGTGAAATTCCTGGGCTTAACCTGGGACCTGCATTTGATACGTATAGGCTAGAGTGTGAGAGAGGATTGTGGAATTCCAAGTGTAGAGGTGAAATTCGTAGATATTTGGAGGAACGCCGGTGGCGAAGGCGGCAATCTGGCTCACAACTGACGCTGAGGCGCGAAAGCGTGGGGAGCAAACAGG</t>
  </si>
  <si>
    <t>Zotu12856</t>
  </si>
  <si>
    <t>Bacteria(1.00),Spikein(0.96),Spikein(0.96),Spikein(0.96),Spikein(0.96),Spikein(0.96),Ec5502_16S(0.96)</t>
  </si>
  <si>
    <t>TACGGAGGGTGCAAGCGTTAATCGGAATTACTGGGCGTAAAGCGCACGCAGGCGGTTGAAGGCGTTGCGTTCTTCTCGCTGGACCAGACTCTAATGGCATGTCTCATTCTGTCGTGGCCTGTATTCGCGGAGTGTGTGAGCCTTTGGGCAATGTCAGCAGTGAGCTACCCTGGGAGCAGCCGGACCTCTCTTGAGCGAATGCAGACGGGTTACCGAATCACACCCACCCTCACAGCGGTGGGGAGCAAACAGG</t>
  </si>
  <si>
    <t>Zotu18309</t>
  </si>
  <si>
    <t>Bacteria(1.00),Proteobacteria(1.00),Gammaproteobacteria(1.00),Diplorickettsiales(0.57),Diplorickettsiaceae(0.57),Rickettsiella(0.57),Rickettsiella_sp.(0.28)</t>
  </si>
  <si>
    <t>TACAGAGGGTGCAAGCGTTAATCAGAATGACTGGGCGTAAAGGGCGTGTAGGTGGTTGACTAGGTTTGATGTGAAATCCCCGGGCTTAACCTGGGAATTGCGTCGAAAACGGGTCGACTTGAGTGAGATAGAGGGTTGTGGAATTTCCGGTGTAGCGGTGAAATGCATAGATATCGGAAAGAACATCAGTGGCGAAGGCGACAACCTGGATCTTAACTGACACTGAGGCGCGAAGGCGTGGGGAGCAAACAGG</t>
  </si>
  <si>
    <t>Zotu18310</t>
  </si>
  <si>
    <t>Bacteria(1.00),Actinobacteriota(1.00),Actinobacteria(1.00),Corynebacteriales(1.00),Mycobacteriaceae(1.00),Mycobacterium(1.00),Mycobacterium_sp.(0.65)</t>
  </si>
  <si>
    <t>TACGTAGGGTGCGAGCGTTGTCCGGAATTACTGGGCGTAAAGAGCTCGTAGGTGGTTTGTCGCGTTGTTCGTGAAAACTCACAGCTTAACTGTGGGCGTGCGGGCGATACGGGCAGACTGGAGTACTGCAGGGGAGACTGGAATTCCTGGTGTAGCGGTGGAATGCGCAGATATCAGGAGGAACACCGGTGGCGAAGGCGGGTCTCTGGGCAGTAACTGACGCTGAGGAGCGAAAGCGTGGGGAGCAAACAGG</t>
  </si>
  <si>
    <t>Zotu18311</t>
  </si>
  <si>
    <t>Bacteria(1.00),Firmicutes(1.00),Bacilli(1.00),Lactobacillales(1.00),Enterococcaceae(0.90),Enterococcus(0.90),Enterococcus_haemoperoxidus(0.43)</t>
  </si>
  <si>
    <t>TACGTAGGTGGCAAGCGTTGTCCGGATTTATTGGGCGTAAAGCGAGCGCAGGCGGTTTCTTAAGTCTGATGTGGAAGCCCCCGGCTCAACCGGGGAGGGTCATTGGAAACTGGGAGACTTGAGTGCAGAAGAGGAGAGTGGGATTCCATGTGTAGCGGTGAAATGCGTAGATATATGGAGGAACACCAGTGGCGAAGGCGACTCTCTGGTCCGTAACTGACGCTGAGGCTCGAAAGCGTGGGGAGCAAACAGG</t>
  </si>
  <si>
    <t>Zotu18312</t>
  </si>
  <si>
    <t>Bacteria(1.00),Proteobacteria(0.94),Gammaproteobacteria(0.94),Enterobacterales(0.94),Yersiniaceae(0.90),Serratia(0.64),Ewingella_americana(0.41)</t>
  </si>
  <si>
    <t>TACGTAGGTGGCAAGCGTTGTCCGGAATTACTGGGCGTAAAGCGCACGCAGGCGGTTTGTTAAGTCAGATGTGAAATCCCCGAGCTTAACTTGGGAACTGCATTTGAAACTGGCAAGCTAGAGTCTTGTAGAGGGGGGTAGAATTCCAGGTGTAGCGGTGAAATGCGTAGAGATCTGGAGGAATACCGGTGGCGAAGGCGGCCCCCTGGACAAAGACTGACGCTCAGGTGCGAAAGCGTGGGGAGCAAACAGG</t>
  </si>
  <si>
    <t>Zotu18314</t>
  </si>
  <si>
    <t>Bacteria(1.00),Proteobacteria(1.00),Gammaproteobacteria(1.00),Enterobacterales(1.00),Morganellaceae(0.95),Providencia(0.50),Providencia_burhodogranariea(0.31)</t>
  </si>
  <si>
    <t>TTCGGGGGGTGCAAGCGTTAATCGGAATTACTGGGCGTAAAGCGCACGCAGGCGGTTGATTAAGTTAGATGTGAAATCCCCGGGCTTAACCTGGGGATGGCATCTAAAACTGGTCAGCTAGAGTCTTGTAGAGGGGGGTAGAATTCCATGTGTAGCGGTGAAATGCGTAGAGATGTGGAGGAATACCGGTGGCGAAGGCGGCCCCCTGGACAAGGACTGACGCTCAGGTGCGAAAGCGTGGGGAGCAAACAGG</t>
  </si>
  <si>
    <t>Eukaryota(1.00),Arthropoda(1.00),Insecta(1.00),Diptera(1.00),Muscidae(0.96),Thricops(0.96),Thricops_innocuus(0.40)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</si>
  <si>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</si>
  <si>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Eukaryota(1.00),Arthropoda(0.94),Insecta(0.93),Hemiptera(0.68),Fulgoridae(0.58),Laternaria(0.51),Laternaria_candelaria(0.51)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</si>
  <si>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</si>
  <si>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Eukaryota(1.00),Arthropoda(1.00),Insecta(1.00),Diptera(0.90),Muscidae(0.54),Helina(0.36),Helina_evecta(0.12)</t>
  </si>
  <si>
    <t>AATAAATAATATAAGTTTTTGACTTTTACCTCCTGCTTTATTATTATTATTATTTAGTAGTATAGTAGAAAATGGAGCAGGAACAGGATGAACGGTTTATCCTCCCTTATCTTCTAATATTGCCCATAGAGGAGCTTCTGTAGATTTAGCTATTTTTTCTTTACATTTAGCTGGAATTTCCTCAATTTTAGGGGCTGTAAATTTTATTACAACTATTATTAATATACGATCAAAAGGAATTTCTTTTGACCGAATACCTTTATTTGTTTGATCAGTAGCTATTACAGCTTTATTACTACTTTTATCCTTACCTGTATTAGCAGGAGCTATTACTATATTATTAACAGATCGAAATTTAAATACTTCTTTTTTTGACCCCGCAGGAGGAGGAGACCCTATTTTATACCAACATTTATTC</t>
  </si>
  <si>
    <t>Zotu4</t>
  </si>
  <si>
    <t>otu4</t>
  </si>
  <si>
    <t>Eukaryota(1.00),Streptophyta(1.00),Magnoliopsida(1.00),Malpighiales(0.96),Salicaceae(0.96),Salix(0.79),Salix_nigra(0.79)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</si>
  <si>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</si>
  <si>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Eukaryota(1.00),Arthropoda(0.93),Insecta(0.90),Hemiptera(0.59),Fulgoridae(0.20),Amycle(0.05),Amycle_saxatilis(0.05)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</si>
  <si>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</si>
  <si>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Eukaryota(1.00),Arthropoda(1.00),Insecta(1.00),Diptera(1.00),Muscidae(1.00),Thricops(1.00),Thricops_innocuus(0.38)</t>
  </si>
  <si>
    <t>AATAAATAATATAAGTTTTTGATTATTACCTCCCGCTTTAACACTTTTATTAGTCAGTAGTATAA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</si>
  <si>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Zotu7</t>
  </si>
  <si>
    <t>Eukaryota(1.00),Mucoromycota(1.00),Mucoromycetes(1.00),Mucorales(1.00),Lichtheimiaceae(0.65),Lichtheimia(0.65),Lichtheimia_hongkongensis(0.65)</t>
  </si>
  <si>
    <t>ATTAAACAATATTTCATTCTGGTTATTACCACCTTCTTTAATTCTTTTAGTTGCTAGTGCTTTCGTAGAAAACGGAGCTGGTACTGGATGGACAGTTTACCCTCCATTATCAGGTGTTGCTTCTCACTCTGGTGGATCTGTAGATTTAGCTATTTTCAGTCTTCACTTATCAGGTATTTCTTCTATGTTAGGTGCAATGAACTTTATTACAACTATTATTAATATGAGAGCTCCTGGAATGTCATTCCATAAAATGCCTCTATTTGTATGGGCTGTATTAATTACAGCAGTTCTATTACTTCTATCTTTACCTGTATTAGCAGGAGGAATTACTATGTTATTAACAGATCGAAACTTTAATACTTCTTTCTACGAGCCAGCAGGTGGAGGAGATCCTCTATTATACCAACATTTATTC</t>
  </si>
  <si>
    <t>Zotu8</t>
  </si>
  <si>
    <t>otu7</t>
  </si>
  <si>
    <t>Eukaryota(1.00),Arthropoda(0.97),Insecta(0.94),Hemiptera(0.71),Fulgoridae(0.44),Laternaria(0.38),Laternaria_candelaria(0.38)</t>
  </si>
  <si>
    <t>AATAAATAACATAAGATTTTGAATACTACCCCCATCAATTATTATACTTATAGCAAGATCAGTAGTAAGT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</si>
  <si>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Eukaryota(1.00),Arthropoda(0.93),Insecta(0.85),Hemiptera(0.54),Fulgoridae(0.14),Laternaria(0.05),Laternaria_candelaria(0.05)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</si>
  <si>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</si>
  <si>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Zotu10</t>
  </si>
  <si>
    <t>Eukaryota(1.00),Arthropoda(0.95),Insecta(0.91),Hemiptera(0.65),Fulgoridae(0.44),Laternaria(0.44),Laternaria_candelaria(0.44)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</si>
  <si>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</si>
  <si>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Zotu11</t>
  </si>
  <si>
    <t>Eukaryota(1.00),Arthropoda(0.98),Insecta(0.98),Hemiptera(0.61),Fulgoridae(0.15),Odontoptera(0.06),Odontoptera_carrenoi(0.06)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</si>
  <si>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</si>
  <si>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Eukaryota(1.00),Mucoromycota(1.00),Mucoromycetes(1.00),Mucorales(1.00),Lichtheimiaceae(0.59),Lichtheimia(0.59),Lichtheimia_hongkongensis(0.59)</t>
  </si>
  <si>
    <t>ATTAAACAATATTTCATTCTGGTTATTACCACCTTCTTTAATTCTTTTAGTTGCTAGTGCTTTCGTAGAAAACGGAGCTGGTACTGGATGGACAGTTTACCCTCCATTATCAGGTGTTGCTTCTCACTCTGGTGGATCTGTAGATTTAGCTATTTTCAGTCTTCACTTATCAGGTATTTCTTCTATGTTAGGTGCAATGAACTTTATTACAACTATTATTAATATGAGAGCTCCTGGAATGTCATTCCATAAAATGCCTCTATTCGTATGGGCTGTATTAATTACAGCAGTTCTATTACTTCTATCTTTACCTGTATTAGCAGGAGGAATTACTATGTTATTAACAGATCGAAACTTCAATACTTCTTTCTACGAGCCAGCAGGTGGAGGAGATCCTCTATTATACCAACATTTATTC</t>
  </si>
  <si>
    <t>Zotu13</t>
  </si>
  <si>
    <t>Eukaryota(1.00),Arthropoda(0.94),Insecta(0.94),Hemiptera(0.75),Fulgoridae(0.66),Laternaria(0.38),Laternaria_candelaria(0.38)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</si>
  <si>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</si>
  <si>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Eukaryota(0.99),Arthropoda(0.67),Insecta(0.59),Hymenoptera(0.24),Agaonidae(0.06),Blastophaga(0.02),Blastophaga_yeni(0.01)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</si>
  <si>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</si>
  <si>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Eukaryota(1.00),Arthropoda(1.00),Insecta(1.00),Diptera(1.00),Dolichopodidae(1.00),Dolichopus(1.00),Dolichopus_plumipes(1.00)</t>
  </si>
  <si>
    <t>AATAAATAATATAAGATTCTGAATATTACCACCTTCTCTAACCCTTCTATTAGCAAGTAGTATAGTAGAAAATGGGGCTGGAACAGGTTGAACAGTTTATCCCCCCTTATCTGCAGGAATTGCTCACGGAGGGGCATCTGTAGATTTAGCAATTTTCTCCCTTCATTTAGCTGGTATTTCATCTATTTTAGGAGCAGTAAACTTTATTACAACAGTAATTAATATACGATCAACGGGTATTACGTTTGACCGAATACCTCTCTTTGTATGATCAGTAGTAATTACTGCAATTTTACTATTATTATCTTTACCAGTATTAGCTGGAGCTATTACAATACTTTTAACAGATCGAAATCTAAATACCTCATTCTTTGACCCAGCAGGAGGTGGAGACCCTATTTTATATCAGCATTTATTC</t>
  </si>
  <si>
    <t>Eukaryota(1.00),Arthropoda(1.00),Insecta(1.00),Diptera(1.00),Muscidae(1.00),Spilogona(1.00),Spilogona_pacifica(1.00)</t>
  </si>
  <si>
    <t>AATAAATAATATAAGATTTTGACTTTTACCTCCTGCTGTAATTTTACTACTAACAAGTAGTATAGTGGAAAATGGAGCTGGAACTGGTTGAACTGTTTATCCTCCTTTATCTTCTAATATTGCTCATGGAGGAGCTTCTGTAGACTTAGCTATTTTTTCTTTACATTTAGCCGGAATTTCTTCTATTTTAGGAGCTGTAAATTTTATTACTACTGTAATTAATATACGATCAACAGGAATTACCTTTGATCGAATACCTTTATTCGTTTGATCAGTAGTAATTACAGCTTTACTATTACTTTTATCATTACCTGTATTAGCTGGAGCTATTACTATATTATTAACAGATCGAAATTTAAATACTTCATTTTTTGATCCAGCAGGAGGAGGGGATCCAATTTTATATCAACATTTATTT</t>
  </si>
  <si>
    <t>Eukaryota(0.95),Chordata(0.63),Lepidosauria(0.19),Squamata(0.19),Agamidae(0.10),Acanthosaura(0.09),Acanthosaura_armata(0.09)</t>
  </si>
  <si>
    <t>ATCGGAACACGTCGAATCAAATCGATCATGTTGTGATCCACGGATGGCATGCATCCAG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ACTACCTCTGAAAAATTG</t>
  </si>
  <si>
    <t>Eukaryota(1.00),Arthropoda(1.00),Insecta(1.00),Diptera(0.87),Muscidae(0.69),Thricops(0.68),Thricops_septentrionalis(0.51)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</si>
  <si>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</si>
  <si>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Eukaryota(0.99),Chordata(0.29),Actinopteri(0.15),Gobiiformes(0.03),Eleotridae(0.03),Bostrychus(0.02),Bostrychus_sinensis(0.02)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</si>
  <si>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</si>
  <si>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Eukaryota(1.00),Arthropoda(0.55),Insecta(0.45),Coleoptera(0.13),Staphylinidae(0.02),Trigonodemus(0.01),Trigonodemus_koreanus(0.01)</t>
  </si>
  <si>
    <t>GGCTCAAAGATTTTCTCCTCCGCTACGCAGTCCAAATCCCTTTCTGGAGTTGCAACTCTCCCGGGTAAAAATTCTTTTCGGGGTGACCGGACTTCGGCCGGCCTCAAAGATTTTCTCCTCCGCTATGCA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</si>
  <si>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Zotu21</t>
  </si>
  <si>
    <t>Chimera</t>
  </si>
  <si>
    <t>Eukaryota(1.00),Arthropoda(0.92),Insecta(0.89),Hemiptera(0.53),Fulgoridae(0.26),Laternaria(0.20),Laternaria_candelaria(0.20)</t>
  </si>
  <si>
    <t>AATAAACAACATGAGATTTTGAATATTACCTCCTTCAATCATTATGCTTATCGCAAGCTCAGTAGTAAGAACAGGAACGGGGACAG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</si>
  <si>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Eukaryota(1.00),Arthropoda(0.95),Insecta(0.89),Hemiptera(0.51),Fulgoridae(0.18),Cyrpoptus(0.05),Cyrpoptus_belfragei(0.04)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</si>
  <si>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CGGGAGGGGGAGATCCAATCCTATACCAGCACTTATTC</t>
  </si>
  <si>
    <t>Eukaryota(1.00),Arthropoda(0.25),Insecta(0.15),Lepidoptera(0.06),Nymphalidae(0.02),Lymanopoda(0.01),Lymanopoda_vivienteni(0.01)</t>
  </si>
  <si>
    <t>TTTAAATAACATGAGCTTTTGGATGTTCATGGGCGGTTTCATTATGTTAGTTAGTGGGTTTTTGACTGAAGAGGGTTTTGGAATTGGATGGACTCTATACCCTACTTTAATCTGTGTAGACTTCCACTCTAGTTTGGCTTGTGATTTCTTAGTCTTTTCTGTTCACTTACTAGGGGTGTCGAGTATTCTGAATTCTATAAATCTGTTAGGAACTGTATTCTGTTGTCGTAGAAAATTTTTCAGTTTTCTTTCTTTCTCTCTCTTCGTTTGAGGTGCTTTGATAACCTCGATTTTGTTGATTGTAACTTTGCCTGTATTAGCTGGTGGTGTGACTTTGGTTATTTTAGATCGTAACTTTAATACTTCATTCTATGATGTTGTTGGTGGGGGTGACCTTGTGCTATTTCAACACTTGTTT</t>
  </si>
  <si>
    <t>Eukaryota(1.00),Arthropoda(0.96),Insecta(0.94),Hemiptera(0.55),Fulgoridae(0.15),Aphaena(0.03),Aphaena_amabilis(0.03)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</si>
  <si>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CGGGAGGGGGAGATCCAATCCTATACCAGCACTTATTC</t>
  </si>
  <si>
    <t>Zotu25</t>
  </si>
  <si>
    <t>Eukaryota(1.00),Arthropoda(0.89),Insecta(0.85),Hemiptera(0.46),Fulgoridae(0.25),Aphaena(0.06),Aphaena_discolor(0.04)</t>
  </si>
  <si>
    <t>AATAAATAATATAAGATTCTGAATACTACTTCCCTCAATTATTCTGCTTATTTCAAGATCGGTAGTCAGAACAGGAACTGGAACACGATGAACTGTCTATCCACCACTATCTGCTCAGATTGCACATGCCGGATCATCAGTAGACTTTACAATTTTCTCTCTACACATTGCAGAAATCAGATCAATTATGGGAGCAATCAACTTCATCTCAACAACAATAAATATACGGCCAAGAGGAATAACAATAGAAAAAATACCCTTATTTTGTTGATCTGTTTTAATTACAGCAATTTTACTTCTTATATCTCTACCAGTACTAGCAGGAGCAATTACAATACTACTAACAGACCGTAACTTTAATACATCATTCTTTGACCCTACGGGAGGGGGAGATCCAATCCTATACCAGCACTTATTC</t>
  </si>
  <si>
    <t>Eukaryota(1.00),Arthropoda(1.00),Insecta(1.00),Diptera(1.00),Muscidae(0.98),Spilogona(0.98),Spilogona_pacifica(0.95)</t>
  </si>
  <si>
    <t>AATAAATAATATAAGATTTTGACTTTTACCTCCTGCTGTAATTTTACTACTAACAAGTAGTATAGTGGAAAATGGAGCTGGAACTGGTTGAACTGTTTATCCTCCTTTATCTTCTAATATTGCTCATGGAGGAGCTTCTGTAGACTTAGCTATTTTTTCTTTACATTTAGCCGGAATTTCTTCTATTTTAGGAGCTGTAAATTTTATTACTACTGTAATTAATATACGATCAACAGGAATTACCTTTGATCGAATACCTTTATTCGTTTGATCAGTAGTAATTACAGCTTTACTATTACTTTTATCATTACCTGTATTAGCTGGAGCTATTACTATATTATTAACAGATCGAAATATAAATACTTCATTCTTTGATCCAGCAGGAGGAGGAGATCCAATTTTATACCAACATTTATTT</t>
  </si>
  <si>
    <t>Zotu27</t>
  </si>
  <si>
    <t>Eukaryota(1.00),Arthropoda(0.49),Insecta(0.46),Lepidoptera(0.18),Nymphalidae(0.09),Melanargia(0.01),Melanargia_halimede(0.01)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</si>
  <si>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ACCCAGAACAATAATATGTAAAATTGACCAAAAAAAAAAGGAGAAATATGCCTCAATTTTTTGGCCTATATTTCGTATGCAATTTCGCCCAAATTTATATGGGATATTTTTGGGTAATTTTAAATTTTTTCTGGAG</t>
  </si>
  <si>
    <t>Eukaryota(1.00),Arthropoda(0.97),Insecta(0.92),Hemiptera(0.63),Fulgoridae(0.34),Laternaria(0.18),Laternaria_candelaria(0.18)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</si>
  <si>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TTATTTTGTTGATCTGTTTTAATTACAGCAATTTTACTTCTTATATCTCTACCAGTACTAGCAGGAGCAATTACAATACTACTAACAGACCGTAACTTTAATACATCATTCTTTGATCCTACGGGAGGGGGAGATCCAATCCTATACCAGCACTTATTC</t>
  </si>
  <si>
    <t>Zotu29</t>
  </si>
  <si>
    <t>Eukaryota(0.99),Arthropoda(0.64),Insecta(0.54),Hymenoptera(0.20),Apidae(0.07),Apis(0.03),Apis_cerana(0.02)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</si>
  <si>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AGGAGAAATATGCCTCAATTTTTTGGCCTATATTTCGTATGCAATTTCGCCCAAATTTATATGGGATATTTTTGGGTAATTTTAAATTTTTTCTGGAG</t>
  </si>
  <si>
    <t>Eukaryota(1.00),Arthropoda(0.95),Insecta(0.95),Hemiptera(0.77),Fulgoridae(0.72),Laternaria(0.54),Laternaria_candelaria(0.54)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</si>
  <si>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TACAATACTACTAACAGACCGTAACTTTAATACATCATTCTTTGATCCTACGGGAGGGGGAGATCCAATCCTATACCAGCACTTATTC</t>
  </si>
  <si>
    <t>Eukaryota(1.00),Basidiomycota(0.93),Tremellomycetes(0.82),Tremellales(0.82),Tremellaceae(0.58),Tremella(0.58),Tremella_fuciformis(0.58)</t>
  </si>
  <si>
    <t>ACTTAACAACATTTCATTCTGGATCCTAGTTCCAGCGATCGTACTTCTTCTAGCTAGTGCATTCGTAGAACAAGGAGCAGGAACAGGATGGACTGTATACGTTCCACTTGCTGGTATCCAATCTCACTCAGGTGGATCAGTTGATCTTGCTATTTTCTCTCTTCACCTTTCAGGTGTGTCTTCAATGCTAGGAGGAATTAACATTATCACAACTATCATGAACATGCGAGCTCCAGGTATGACACTACACAAAATGCCTCTATTTGTATGGTCTATGCTATTCCAATCAATTATTATTGTTCTAGCTATGCCTGTACTTGCTGGTGCTATCACAATGATTCTTACAGATCGAAACTTCAACACTTCATTCTACGACCCAGCAGGAGGAGGTGACCCAGTACTATACCAACACCTATTC</t>
  </si>
  <si>
    <t>Eukaryota(1.00),Arthropoda(0.93),Insecta(0.92),Hemiptera(0.81),Fulgoridae(0.74),Laternaria(0.60),Laternaria_candelaria(0.60)</t>
  </si>
  <si>
    <t>AATAAACAACATGAGATTTTGAATATTACCTCCTTCAATCATTATGCTTATCGCAAGCTCAGTAGTAAGAACAGGAACG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</si>
  <si>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Eukaryota(1.00),Arthropoda(0.92),Insecta(0.91),Hemiptera(0.68),Fulgoridae(0.52),Laternaria(0.50),Laternaria_candelaria(0.50)</t>
  </si>
  <si>
    <t>AATAAATAACATAAGATTTTGAATACTACCCCCATCAATTATTATACTTATAGCAAGATCAGTAGTAAGTACTGGAACTGGGACAGGATGGACTGTTTATCCGCCTCTATCTGCTCAAATTGCACACGCCGGGTCATCTGTAGACTTTACAATTTTCTCCTTGCACATTGCAGGAGTAAGATCAATTATAGGAGCAATTAACTTTATTTCAACAACAATAAACATACGACCACAAGGGATAACAATAGAAAAAATACCCCTATTTTGCTGATCAGTTTTAATCACAGCAATTCTACTTTTAATGTCTCTGCCAGCCCTGGCTGGAGCAATCACAATACTACTAACAGACCGTAACTTTAATACATCATTCTTTGATCCTACGGGAGGGGGAGATCCAATCCTATACCAGCACTTATTC</t>
  </si>
  <si>
    <t>Eukaryota(1.00),Streptophyta(1.00),Magnoliopsida(1.00),Malpighiales(0.90),Salicaceae(0.90),Salix(0.73),Salix_nigra(0.73)</t>
  </si>
  <si>
    <t>ATTAAATAATATTTCATTCTGGTTGTTGCCACCAAGTCTCTTACTCTTATTAAGCTCAGCCTTAGTAGAAGTGGGTAGCGGCACTGGGTGGACGGTCTATCCGCCCTTAAGTGGTATTACCAGCCATTCTGGAGGAGCAGTTGATTTAGCAATTTTG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</si>
  <si>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Eukaryota(1.00),Chordata(0.41),Actinopteri(0.24),Cypriniformes(0.04),Danionidae(0.01),Horadandia(0.01),Horadandia_atukorali(0.01)</t>
  </si>
  <si>
    <t>GCTAAACAATATTTCTTTTTGATTACTTACACCATCGATTCTACTTCTTCTCATCTCCTCTATGGTAGAACAAGGACCAGGAACAGGGTGAACCCTCTACCCGCCATTGTCAGGACTTCAGTCCCACAGTGGTGCCTCAGTAGATATGGCGATCTTTGCCCTTCACTTGGCAGGTATCAGCAGTACACTAGGAGCGATTAATTTTATCGTTACGGCCATAAGCATGCGAGCCCCTGGAGTATCCCTGCACACTGTACCTCTATTCACATGAGCGACTCTCGTTACAGCTATTCTTCTTCTTCTCTCACTGCCTGTCCTTGCTGGAGCAATCACGATACTTCTTACAGATCGAGCATTTAACACAAGCTTTTACGACCCTGCCGGAGGCGGGGATCCAAGTTTGTTTCAGCATTTATTT</t>
  </si>
  <si>
    <t>Eukaryota(0.94),Arthropoda(0.44),Insecta(0.34),Hymenoptera(0.08),Agaonidae(0.05),Ceratosolen(0.02),Ceratosolen_medlerianus(0.01)</t>
  </si>
  <si>
    <t>ACATGGAGTTACAACAACAAAATATTAGTCGTCAACAACAACATCTGACCACCTATTTACTAAAAATAGCCTGTTCACTACAGTTCAACAAATACAGCTCGATTTACACAGGACGGCAACAGAGAAACAAGCCGATTCCAAATCATCGGCGACCGGCGCACAGCAAAAAAGCGTCGGCGCCGGCGGCTTGTAGGAATATTAACCAGTGGCGCACAGTGGTCCCAAATCGATTTCCATCGTCCAAAATTCAATAACTTTTGATCTAGAAAACATTTTTGAGTTTTGTAAGAAAGCGATTGTAGGCACTCACGGATTTTTTGAAGTATTAACATTGAAATTCGGCCAATCGGGTATATGCTAGAAATTACTCCTAAATGAATTGCAGTACTACCTGGCTGCAATTCTCCTCCAGTACTTGGATTTTGCTGCTAAAACAGGTATTATTTG</t>
  </si>
  <si>
    <t>Zotu37</t>
  </si>
  <si>
    <t>Eukaryota(1.00),Arthropoda(0.98),Insecta(0.96),Hemiptera(0.79),Fulgoridae(0.70),Laternaria(0.70),Laternaria_candelaria(0.70)</t>
  </si>
  <si>
    <t>AATAAATAACATAAGATTTTGAATACTACCCCCATCAATTATTATACTTATAGCAAGATCAGTAGTAAGTACTGGAACTGGGACAGGATGGACTGTTTATCCGCCTCTATCTGCTCAAATTGCACACGCCGGGTCATCTGTAGACTTTACAATTTTCTCCTTGCACATTGCAGGAGTAAGATCAATTATAAGAGCAATTAACTTTATTTCAACAACAATAAACATACGACCACAAGGGATAACAATAGAAAAAATACCCTTATTTTGTTGATCTGTTTTAATTACAGCAATTTTACTTCTTATATCTCTACCAGTACTAGCAGGAGCAATTACAATACTACTAACAGACCGTAACTTTAATACATCATTCTTTGATCCTACGGGAGGGGGAGATCCAATCCCATACCAGCACTTATTC</t>
  </si>
  <si>
    <t>Eukaryota(1.00),Arthropoda(0.94),Insecta(0.93),Hemiptera(0.64),Fulgoridae(0.51),Laternaria(0.49),Laternaria_candelaria(0.49)</t>
  </si>
  <si>
    <t>AATAAACAACATGAGATTTTGAATATTACCTCCTTCAATCATTATGCTTATCGCAAGCTCAGTAGTAAGAACAGGAACGGGGACAGGATA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</si>
  <si>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Eukaryota(1.00),Arthropoda(0.96),Insecta(0.90),Hemiptera(0.73),Fulgoridae(0.60),Laternaria(0.58),Laternaria_candelaria(0.58)</t>
  </si>
  <si>
    <t>AATAAACAACATGAGATTTTGAATATTACCTCCTTCAATCATTATGCTTATCGCAAGCTCAGTAGTAAGAACAGGAACGGGGACAGGATGAACTGTCTACCCCCCCTTGTCCGCACAAATTGCACACGCCGGGTCATCTGC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</si>
  <si>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Eukaryota(0.99),Basidiomycota(0.95),Tremellomycetes(0.92),Tremellales(0.92),Tremellaceae(0.69),Tremella(0.69),Tremella_fuciformis(0.69)</t>
  </si>
  <si>
    <t>ACTTAACAACATTTCATTCTGGATTCTAGTTCCAGCGATCGTACTTCTTCTAGCTAGTGCATTCGTAGAACAAGGAGCAGGAACAGGATGGACAGTATACGTTCCACTTGCTGGTATCCAATCTCACTCAGGTGGATCAGTTGATCTTGCTATTTTCTCACTTCACCTTTCAGGGGTGTCTTCAATGCTTGGTGGTATTAACATTATCACAACAATCATGAATATGCGAGCTCCTGGTATGACACTACACAAAATGCCTCTATTTGTATGGTCTATGCTATTCCAATCAATTATTATTGTTCTAGCTATGCCTGTACTTGCTGGTGCAATTACAATGATTCTTACAGATCGAAACTTCAACACTTCATTCTACGACCCAGCAGGAGGAGGTGACCCAGTACTATACCAACACCTATTC</t>
  </si>
  <si>
    <t>Eukaryota(1.00),Arthropoda(0.99),Insecta(0.94),Hemiptera(0.70),Fulgoridae(0.62),Laternaria(0.58),Laternaria_candelaria(0.58)</t>
  </si>
  <si>
    <t>AATAAATAACATAAGATTTTGAATACTACCCCCATCAATTATTATACTTATAGCAAGATCAGTAGTAATTACTGGAACTGGGACAGGATGGACTGTTTATCCGCCTCTATCTGCTCAAATTGCACACGCCGGGTCATCTGTAGACTTTACAATTTTCTCCTTGCACATTGCAGGAGTAAGATCAATTATAGGAGCAATTAACTTTATTTCAACAACAATAAATATACGCCCTAAAGGAATAACAATAGAAAAAATACCCTTATTTTGTTGATCTGTTTTAATTACAGCAATTTTACTTCTTATATCTCTACCAGTACTAGCAGGAGCAATTACAATACTACTAACAGACCGTAACTTTAATACATCATTCTTTGATCCTACGGGAGGGGGAGATCCAATCCTATACCAGCACTTATTC</t>
  </si>
  <si>
    <t>Eukaryota(1.00),Arthropoda(0.90),Insecta(0.85),Hemiptera(0.53),Fulgoridae(0.26),Laternaria(0.10),Laternaria_candelaria(0.10)</t>
  </si>
  <si>
    <t>AATAAATAATATAAGATTCTGAATACTACTTCCCTCAATTATTCTGCTTATTTCAAGATCGGTAGTCAGAACAGGAACTGGAACACGATGAACTGTCTATCCACCACTATCTGCTCAGATTGCACATGCCGGATCATCAGTAGACTTTACAATTTTCTCTCTACACATTGCAGAAATCAGATCAATTATGGGAGCAATCAACTTCATCTCAACAACAATAAATATACGCCCTAAAGGAATAACAATAGAAAAAATACCCTTATTTTGTTGATCTGTTTTAATTACAGCAATTTTACTTCTTATATCTCTACCAGTACTAGCAGGAGCAATTACAATACTACTAACAGACCGTAACTTTAATACATCATTCTTTGATCCTACGGGAGGGGGAGATCCAATCCTATACCAGCACTTATTC</t>
  </si>
  <si>
    <t>Eukaryota(0.99),Arthropoda(0.93),Insecta(0.88),Hemiptera(0.60),Fulgoridae(0.51),Laternaria(0.44),Laternaria_candelaria(0.44)</t>
  </si>
  <si>
    <t>AATAAATAACATAAGATTTTGAATACTACCCCCATCAATTATTATACTTATAGCAAGATCAGTAGTAAGTACTGGAACTGGGACAGGATGGACTGTTTATCCGCCTCTATCT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</si>
  <si>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Eukaryota(1.00),Arthropoda(0.98),Insecta(0.94),Hemiptera(0.49),Fulgoridae(0.28),Laternaria(0.19),Laternaria_candelaria(0.19)</t>
  </si>
  <si>
    <t>AATAAATAATATAAGATTCTGAATACTGCCCCCTTCAATTATTATACTTATTTCAGGATCAGTAGTAAGAACAGGGTCTGGAACGGGATGAACTGTTTATCCACCACTATCCGCCCAGATTGCACACGCCGGATCATCAGTAGATTTTACAATTTTTTCTTTACACATTGCAGGAATCAGATCAATTATGGGAGCAATCAACTTTATCTCAACAACAATAAATATACGCCCTAAAGGAATAACAATAGAAAAAATACCCTTATTTTGTTGATCTGTTTTAATTACAGCAATTTTACTTCTTATATCTCTACCAGTACTAGCAGGAGCAATTACAATACTACTAACAGACCGTAACTTTAATACATCATTCTTTGATCCTACGGGAGGGGGAGATCCAATCCTATACCAGCACTTATTC</t>
  </si>
  <si>
    <t>Eukaryota(1.00),Basidiomycota(0.95),Tremellomycetes(0.77),Tremellales(0.77),Tremellaceae(0.41),Tremella(0.41),Tremella_fuciformis(0.41)</t>
  </si>
  <si>
    <t>ACTTAACAACATTTCATTCTGGATTCTTGTACCAGCGATCGTACTTCTACTAGCTAGTGCATTCGTAGAACAAGGAGCAGGAACAGGATGGACAGTTTATGTGCCACTTGCTGGTATCCAATCTCACTCAGGTGGATCAGTTGATCTTGCTATTTTCTCACTTCACCTTTCAGGTGTGTCTTCAATGCTAGGAGGAATTAACATTATTACAACTATCATGAACATGCGAGCTCCAGGTATGACACTACACAAAATGCCTCTATTTGTATGGTCTATGCTATTCCAATCAATTATTATTGTTCTAGCTATGCCTGTACTTGCTGGTGCTATCACAATGATTCTAACAGATCGAAACTTCAACACTTCATTCTACGACCCAGCAGGAGGAGGTGATCCAGTACTATACCAACACCTATTC</t>
  </si>
  <si>
    <t>Zotu46</t>
  </si>
  <si>
    <t>Eukaryota(1.00),Arthropoda(0.93),Insecta(0.90),Hemiptera(0.69),Fulgoridae(0.57),Laternaria(0.51),Laternaria_candelaria(0.51)</t>
  </si>
  <si>
    <t>AATAAATAACATAAGATTTTGAATACTACCCCCATCAATTATTATACTTATAGCAAGATCAGTAGTAAGTACTGGAACTGGGACAGGATGGACTGTTTATCCGCCTCTATCT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TTATACCAGCACTTATTC</t>
  </si>
  <si>
    <t>Eukaryota(1.00),Arthropoda(1.00),Insecta(1.00),Diptera(1.00),Muscidae(0.97),Thricops(0.97),Thricops_innocuus(0.53)</t>
  </si>
  <si>
    <t>AATAAATAATATAAGTTTTTGATTATTACCTCCTGCTTTAACACTTTTATTAGTCAGTAGTATAGTCGAAAATGGAGCTGGTACAGGCTGAACTGTTTACCCTCCTTTATCTTCTAATATTGCCCACAGTGGAGCTTCTGTG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</si>
  <si>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Eukaryota(1.00),Arthropoda(0.93),Insecta(0.85),Hemiptera(0.44),Fulgoridae(0.29),Laternaria(0.29),Laternaria_candelaria(0.29)</t>
  </si>
  <si>
    <t>AATAAACAACATGAGATTTTGAATATTACCTCCTTCAATCATTATGCTTATCGCAAGCTCAGTAGTAAGAACAGGAACGGGGACAGGATGAACTGTCTACCCCCCCTTGTCCGCACAAATTGCACACGCCGGGTCATCCGTAGACTTCACAATCTTTTCACTGCACATTGCGGGAGTAAGATCTATTATAGGAGCAATTAACTTTATTTCAACAACAATAAACATACGACCACAAGGGATAACAATAGAAAAAATACCCCTATTTTGCTGATCAGTTTTAATCACAGCAATTCTACTTTTAATGTCTCTGCCAGTCCTGGCTGGAGCAATCACAATACTATTAACAGATCGAAATTTTAACACATCATTCTTCGACCCTACAGTAGGGGGGACCCAATCTTATATCAACATTTATTC</t>
  </si>
  <si>
    <t>Eukaryota(1.00),Arthropoda(0.86),Insecta(0.78),Hemiptera(0.38),Fulgoridae(0.20),Laternaria(0.06),Laternaria_candelaria(0.06)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</si>
  <si>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TTATTTTGTTGATCTGTTTTAATTACAGCAATTTTACTTCTTATATCTCTACCAGTACTAGCAGGAGCAATTACAATACTACTAACAGACCGTAACTTTAATACATCATTCTTTGATCCTACGGGAGGGGGAGATCCAATCCTATACCAGCACTTATTC</t>
  </si>
  <si>
    <t>Eukaryota(1.00),Ascomycota(1.00),Dothideomycetes(0.91),Cladosporiales(0.91),Cladosporiaceae(0.91),Cladosporium(0.91),Cladosporium_bruhnei(0.91)</t>
  </si>
  <si>
    <t>ATTGAACAATATAAGTTTCTGATTATTACCTCCTAGTTTAATACTATTTCTATTTGCTGCTACTATAGAAAATGGTGCAGGTACAGGTTGAACTTTATACCCTCCATTATCAGGTATACAAAGTCACAGTGGTCCTAGTGTGGATTTAGCAATTTTTGCTCTTCACTTATCAGGTATAAGTAGTTTATTAGGAGCTATTAATTTTATAGTAACAATACTAAACATGAGAAGTCCAGGTATAAGACTACACAAATTAGCATTATTCGGATGAGCAGTGGTAGTAACAGCAGTGTTATTACTATTATCTTTACCGGTTTTAGCTGGAGCAATAACAATGGTCTTAACAGACAGAAACTTTAATACATCTTTCTTCGAAGTAGCAGGGGGTGGAGACCCTATATTATACCAACATCTATTC</t>
  </si>
  <si>
    <t>Zotu51</t>
  </si>
  <si>
    <t>Eukaryota(1.00),Basidiomycota(0.79),Exobasidiomycetes(0.45),Microstromatales(0.44),Jaminaea(0.44),Jaminaea_angkorensis(0.44)</t>
  </si>
  <si>
    <t>ATTAAACAACATTTCATTCTGGTTACTTATCCCTTCAATTACTCTACTACTAGCTAGTGCTTTCGTTGAACAAGGAGCAGGTACAGGATGGACTGTTTACCCACCTCTATCAGGTGTACAAGCCCACTCAGGTGGTTCAGTTGACCTAGCAATTTTCGCTCTTCACCTTTCAGGTATTAGTTCAATGCTGGGTGCTATGAACATCCTTACAACTATTCTAAACATGCGGGCTCCAGGTATGACTCTTCACAAAATGCCACTATTCGTATGGGCTATGCTAATGCAATCAGTTATTATTATTCTAGCTGTTCCTGTACTAGCCGGAGGTCTAACAATGCTTCTAACAGACCGTAACTTCAACACATCATTCTTCGACGCAGCTGGAGGAGGAGATCCTGTACTATACCAACACATCTTC</t>
  </si>
  <si>
    <t>Eukaryota(1.00),Arthropoda(0.87),Insecta(0.85),Hemiptera(0.58),Fulgoridae(0.25),Cyrpoptus(0.12),Cyrpoptus_belfragei(0.11)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</si>
  <si>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CTAACAGACCGTAACTTTAATACATCATTCTTTGATCCTACGGGAGGGGGAGATCCAATCCTATACCAGCACTTATTC</t>
  </si>
  <si>
    <t>Eukaryota(0.99),Arthropoda(0.44),Insecta(0.40),Hymenoptera(0.13),Formicidae(0.05),Meranoplus(0.01),Meranoplus_radamae(0.01)</t>
  </si>
  <si>
    <t>CAGTAATTAATGACGTTTTGGACTCTGTCCCCACTTGAGAGGAATCCCTAATTAATTTGAAGCACCTTCTGGCTTGGGCTTGACCACATTCAAAACTAATTAAGTCCAAACACCCAGGTTGCGCTACTGCTAAACCATCAAATTCCAATCCAACTGGATTGAATGCTGACTTAAATCATTCCAGTATGGCCAGCCAATCAGAGTTGAAGCTGGAAATTATTGTAAAACTATCTAACTCAATAGACAAGCCCTCACAAATTTCTCTTCTGGCCAATCAGACCCATCTCCTGGGTCAGGTGACCTTTCAAATTGGAAATCTGCCCCTTAAAGCAAGACAGGGGACTTTTGGTCCCCTGCTTGCTCATTCTTTCAAATAAAGTTCAAGGTTCTCCTTTTATTTAAATTT</t>
  </si>
  <si>
    <t>Eukaryota(1.00),Arthropoda(0.91),Insecta(0.85),Hemiptera(0.52),Fulgoridae(0.17),Cyrpoptus(0.09),Cyrpoptus_belfragei(0.08)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</si>
  <si>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GTACTACTAACAGACCGTAACTTTAATACATCATTCTTTGATCCTACGGGAGGGGGAGATCCAATCCTATACCAGCACTTATTC</t>
  </si>
  <si>
    <t>Zotu55</t>
  </si>
  <si>
    <t>Eukaryota(1.00),Arthropoda(0.98),Insecta(0.88),Hemiptera(0.62),Fulgoridae(0.45),Laternaria(0.44),Laternaria_candelaria(0.44)</t>
  </si>
  <si>
    <t>AATAAACAACATGAGATTTTGAATATTACCTCCTTCAATCATTATGCTTATCGCAAGCTCAGTAGTAAGAACAGGAACGGGGACAGGATGGACTGTTTATCCGCCTCTAA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</si>
  <si>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Eukaryota(1.00),Arthropoda(0.94),Insecta(0.92),Hemiptera(0.64),Fulgoridae(0.40),Laternaria(0.24),Laternaria_candelaria(0.24)</t>
  </si>
  <si>
    <t>AATAAACAACATGAGATTTTGAATATTACCTCCTTCAATCATTATGCTTATCGCAAGCTCAGTAGTAAGAACAGGAACGGGGACAGGATGAACTGTTTAC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</si>
  <si>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Zotu57</t>
  </si>
  <si>
    <t>Eukaryota(1.00),Arthropoda(0.96),Insecta(0.95),Hemiptera(0.67),Fulgoridae(0.57),Laternaria(0.49),Laternaria_candelaria(0.49)</t>
  </si>
  <si>
    <t>AATAAACAACATAAGATTTTGAATATTGCCCCCATCAATCATTATGCTGATCGCTAGATCAGTAGTAAGAACGGGAACCGGGACAGGATGAACAGTGTATCCACCCTTATCGGCTCAAATTGCACACGCAGGATCATCTGTAGACTTTACAATCTTTTCACTGCACATTGCAGGAGTAAGATCAATCATAGGAGCAATTAACTTTATTTCAACAACAATAACTATACGGCCTCAAGGAATAACAATAGAAAAAATACCCTTATTTTGTTGATCTGTTTTAATTACAGCAATTTTACTTCTTATATCTCTACCAGTACTAGCAGGAGCAATTACAATACTACTAACAGACCGTAACTTTAATACATCATTCTTTGATCCTACGGGAGGGGGAGATCCAATCCTATACCAGCACTTATTC</t>
  </si>
  <si>
    <t>Eukaryota(1.00),Arthropoda(1.00),Insecta(1.00),Diptera(1.00),Anthomyiidae(1.00),Paradelia(1.00),Paradelia_arctica(1.00)</t>
  </si>
  <si>
    <t>AATAAATAATATAAGTTTTTGACTTTTACCTCCTGCATTAACTTTATTATTAGTAAGTAGTATAGTAGAAAACGGAGCTGGAACAGGATGAACTGTTTATCCACCTTTATCATCTAATATTGCTCATGGTGGAGCTTCTGTTGATTTAGCTATTTTCTCTCTTCATTTAGCAGGAATTTCATCAATTTTAGGAGCTGTAAATTTTATTACTACTGTAATTAATATACGATCAACTGGAATTACTTTTGACCGAATACCTTTATTTGTTTGATCAGTAGTAATTACTGCATTATTACTTCTTTTATCTTTACCAGTTTTAGCTGGAGCTATTACTATATTATTAACAGACCGAAATTTAAATACTTCTTTTTTTGACCCTGCCGGAGGAGGAGACCCTATTTTATATCAACATTTATTT</t>
  </si>
  <si>
    <t>Zotu59</t>
  </si>
  <si>
    <t>Eukaryota(1.00),Arthropoda(1.00),Insecta(1.00),Diptera(1.00),Muscidae(0.92),Spilogona(0.81),Spilogona_pacifica(0.53)</t>
  </si>
  <si>
    <t>AATAAATAATATAAGATTTTGACTTTTACCTCCTGCTGTAATTTTACTACTAACAAGTAGTATAGTGGAAAATGGAGCTGGAACTGGTTGAACTGTTTATCCTCCTTTATCTTCTAATATTGCTCATGGAGGAGCTTCTGTAGACTTAGCTATTTTTTCTTTACATTTAGCCGGAATTTCTTCTATTTTAGGAGCTGTAAATTTTATTACTACTGTAATTAATATACGATCAACAGGAATTACCTTTGATCGTATACCTTTATTTGTTTGATCCGTAGTAATTACTGCTTTATTACTACTTTTATCATTACCAGTATTAGCAGGAGCTATTACTATATTATTAACAGATCGAAATATAAATACTTCATTCTTTGATCCAGCAGGAGGAGGAGATCCAATTTTATACCAACATTTATTT</t>
  </si>
  <si>
    <t>Zotu60</t>
  </si>
  <si>
    <t>Eukaryota(1.00),Arthropoda(0.96),Insecta(0.91),Hemiptera(0.66),Fulgoridae(0.56),Laternaria(0.55),Laternaria_candelaria(0.55)</t>
  </si>
  <si>
    <t>AATAAACAACATGAGATTTTGAATATTACCTCCTTCAATCATTATGCTTATCGCAAGCTCAGTAGTAAGAACAGGAACGGGGACAGGATGAACTGTCTACCCCCCCTTGTCCGCA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</si>
  <si>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Eukaryota(0.95),Ascomycota(0.89),Sordariomycetes(0.30),Hypocreales(0.29),Clavicipitaceae(0.15),Pochonia(0.11),Pochonia_chlamydosporia(0.11)</t>
  </si>
  <si>
    <t>ACTAAATAATATAAGTTTCTGATTACTAGTACCTAGTTTAGCATTATTCTTATTTGCTGCAGGTATAGAAAATGGAGCAGGAACAGGTTGAACAATTTACCCTCCATTATCTAGTACACAAAGTCATAGTGGACCTAGCGTAGATTTAGCTATATTTTCTCTACACTTATCAGGTATAAGTAGTTTATTAGGTGCTATGAACTTTATAACTACTATCTTAAATATGAGAAGTCCTGGTATAAGACTACATAAATTAGCACTGTTCGGTTGAGCTGTTGTAGTTACAGCCGTGTTGTTATTATTATCATTACCTGTGTTAGCTGGAGGTATAACTATGTTATTAACTGATAGAAACTTTAACACTTCATTCTTTGAACCAGCTGGAGGAGGAGATCCTTTATTATATCAACATCTATTC</t>
  </si>
  <si>
    <t>Zotu62</t>
  </si>
  <si>
    <t>Eukaryota(0.97),Chordata(0.69),Actinopteri(0.46),Cypriniformes(0.11),Cyprinidae(0.03),Carassius(0.02),Carassius_cuvieri(0.01)</t>
  </si>
  <si>
    <t>GCTGAACATGTTCGCGTTCTGGATCACGCTGTTCGGTTCGCTGATCGTCGTGGCCGGCTTCCTCACCCCGCAGGGCGCCGCGTCCTTCGGCTGGTTCGCGTATGCGCCGCTGTCGGACACGACGTTCTCGCCCGGCCTGGGTGGTGATCTGTGGGTCTTCGGCTTGGCCTTGCAGGGCTTCGGCACGATCCTGGGCTCGGTCAACTTCATCACGACGATCCTCTGCATGCGCATGCCGGGCATGACCATGTTCCGCATGCCGATCTTCACCTGGAACGCGCTGATCACTGCCGTTCTGGTGCTGATGGCCTTCCCGCCGCTCGCCTCCGCGCTGCTGGCATTGGGAGCGGATCGACGCTTCGACGCTCAGATCTTCAACCCGGAGAACGGCGGTCCTGTCCTGTGGCAGCACCTGTTC</t>
  </si>
  <si>
    <t>Eukaryota(1.00),Arthropoda(0.94),Insecta(0.94),Hemiptera(0.82),Fulgoridae(0.72),Laternaria(0.65),Laternaria_candelaria(0.65)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</si>
  <si>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GGGGGGGGGGAGACCCAATCCTATATCAACACCTATTT</t>
  </si>
  <si>
    <t>Zotu64</t>
  </si>
  <si>
    <t>Eukaryota(1.00),Arthropoda(0.96),Insecta(0.94),Hemiptera(0.59),Fulgoridae(0.47),Laternaria(0.34),Laternaria_candelaria(0.34)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</si>
  <si>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CTATTCTGTTGATCAGTATTAATTACAGCAATATTACTATTAATATCCTTACCAGTACTAGCTGGTGCAATTACAATACTATTAACTGATCGAAACTTCAACACATCCTTCTTTGACCCAACAGGGGGGGCGACCCAATTCTATATCAACGCCTGTTT</t>
  </si>
  <si>
    <t>Eukaryota(1.00),Arthropoda(1.00),Insecta(1.00),Diptera(1.00),Muscidae(0.94),Spilogona(0.90),Spilogona_pacifica(0.85)</t>
  </si>
  <si>
    <t>AATAAATAATATAAGTTTTTGATTATTACCTCCCGCTTTAACACTTTTATTAGTCAGTAGTATAGTGGAAAATGGAGCTGGAACTGGTTGAACTGTTTATCCTCCTTTATCTTCTAATATTGCTCATGGAGGAGCTTCTGTAGACTTAGCTATTTTTTCTTTACATTTAGCCGGAATTTCTTCTATTTTAGGAGCTGTAAATTTTATTACTACTGTAATTAATATACGATCAACAGGAATTACCTTTGATCGAATACCTTTATTCGTTTGATCAGTAGTAATTACAGCTTTACTATTACTTTTATCATTACCTGTATTAGCTGGAGCTATTACTATATTATCAACAGATCGAAATTTAAATACTTCATTTTTTGATCCAGCAGGAGGAGGAGATCCAATTTTATACCAACATTTATTT</t>
  </si>
  <si>
    <t>Zotu66</t>
  </si>
  <si>
    <t>Eukaryota(1.00),Arthropoda(0.90),Insecta(0.87),Hemiptera(0.59),Fulgoridae(0.40),Laternaria(0.30),Laternaria_candelaria(0.30)</t>
  </si>
  <si>
    <t>AATAAACAACATGAGATTTTGAATATTACCTCCTTCAATCATTATGCTTATCGCAAGCTCAGTAGTAAGAACAGGAACGGGGACAGGATGAACTGTCTACCCCCCCTTGTCCGCACAAATTGCACACGCCGGGTCATCCGTAGACTTCACAATCTTTTCACTGCACATTGCGGGAGTAAGATCTATTATAGGAGCAATTAATTTCATTTCAACAACAATAAGTATACGCCCTAAAGGAATAACAATAGAAAAAATACCCCTATTCTGTTGATCAGTATTAATTACAGCAATATTACTATTAATATCCTTACCAGTACTAGCTGGTGCAATTACAATACTATTAACTGATCGAAACTTCAACACATCCTTCTTTGACCCAACAGGGGGGGCGACCCAATTCTATATCAACGCCTGTTT</t>
  </si>
  <si>
    <t>Eukaryota(1.00),Arthropoda(0.94),Insecta(0.92),Hemiptera(0.75),Fulgoridae(0.64),Laternaria(0.51),Laternaria_candelaria(0.51)</t>
  </si>
  <si>
    <t>AATAAACAACATGAGATTTTGAATATTGCCCCCATCAATCATTATGCTGATCGCTAGATCAGTAGTAAGAACGGGAACCGGGACAGGATGAACAGTGTATCCACCCTTATCGGCTCAAATTGCACACGCAGGATCATCTGTAGACTTTACAATCTTTTCACTGCACATTGCAGGAGTAAGATCAATCATAGGAGCAATTAATTTCATTTCAACAACAATAAATATACGCCCTAAAGGAATAACAATAGAAAAAATACCCTTATTTTGTTGATCTGTTTTAATTACAGCAATTTTACTTCTTATATCTCTACCAGTACTAGCAGGAGCAATTACAATACTACTAACAGACCGTAACTTTAATACATCATTCTTTGATCCTACGGGAGGGGGAGATCCAATCCTACACCAGCACTTATTC</t>
  </si>
  <si>
    <t>Zotu68</t>
  </si>
  <si>
    <t>Eukaryota(1.00),Ascomycota(1.00),Dothideomycetes(0.91),Cladosporiales(0.91),Cladosporiaceae(0.91),Cladosporium(0.91),Cladosporium_bruhnei(0.59)</t>
  </si>
  <si>
    <t>ATTGAACAATATAAGTTTCTGATTATTACCTCCTAGTTTAATACTATTTCTATTTGCTGCAACTATAGAAAATGGTGCAGGTACAGGTTGAACTTTATACCCTCCATTATCAGGTATACAAAGTCACAGTGGTCC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C</t>
  </si>
  <si>
    <t>Eukaryota(1.00),Arthropoda(0.94),Insecta(0.87),Hemiptera(0.50),Fulgoridae(0.29),Laternaria(0.24),Laternaria_candelaria(0.24)</t>
  </si>
  <si>
    <t>AATAAACAACATGAGATTTTGAATATTACCTCCTTCAATCATTATGCTTATCGCAAGCTCAGTAGTAAGAACAGGAACGGGGACAGGATGAACTGTCTACCCCCCCTTGTCCGCACAAATTGCACACGCCGGGTCATCCGTAGACTTCACAATCTTTTCACTGCACATTGCGGGAGTAAGATCTATTATAGGAGCAATTAATTTCATTTCAACAACAATAAATATACGCCCTAAAGGAATAAAAATAGAAAAAATACCCTTATTTTGTTGATCAGTTTTAATCACAGCAATTCTACTTTTAATGTCTCTGCCAGTCCTGGCTGGAGCAATCACAATACTATTAACAGATCGAAATTTTAACACATCATTCTTCGACCCTACAGGAGGGGGGACCCAATCTTATATCAACATTTATTC</t>
  </si>
  <si>
    <t>Eukaryota(1.00),Arthropoda(0.98),Insecta(0.94),Hemiptera(0.64),Fulgoridae(0.57),Laternaria(0.52),Laternaria_candelaria(0.52)</t>
  </si>
  <si>
    <t>AATAAATAACATAAGATTTTGAATACTACCCCCATCAATTATTATACTTATAGCAAGATCAGTAGTAAGTACTGGAACTGGGACAGGATGGACTGTTTATCCGCCTCTATCTGCTCAAATTGCACACGCCGGGTCATCTGTAGACTTTACAATTTTCTCCTTGCACATTGCAGGAGTAAGATCAATTATAGGAGCAATTAATTTCATTTCAACAACAATAAATATACGCCCTAAAGGAATAACAATAGAAAAAATACCCTTATTTTGTTGATCTGTTTTAATTACAGCAATTTTACTTCTTATATCTCTACCAGTACTAGCAGGAGCAATTACAATACTACTAACAGACCGTAACTTTAATACATCATTCTTTGATCCTACGGGAGGGGGAGATCCAATCCTATACCAGCACTTATTC</t>
  </si>
  <si>
    <t>Zotu71</t>
  </si>
  <si>
    <t>Eukaryota(1.00),Arthropoda(0.91),Insecta(0.85),Hemiptera(0.43),Fulgoridae(0.27),Laternaria(0.27),Laternaria_candelaria(0.27)</t>
  </si>
  <si>
    <t>AATAAACAACATGAGATTTTGAATATTACCTCCTTCAATCATTATGCTTATCGCAAGCTCAGTAGTAAGAACAGGAACGGGGACAGGATGAACTGTCTACCCCCCCTTGTCCGCACAAATTGCACACGCCGGGTCATCCGTAGACTTCACAATCTTTTCACTGCACATTGCGGGAGTAAGATCT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</si>
  <si>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Eukaryota(1.00),Arthropoda(0.97),Insecta(0.94),Hemiptera(0.62),Fulgoridae(0.45),Laternaria(0.43),Laternaria_candelaria(0.43)</t>
  </si>
  <si>
    <t>AATAAACAACATGAGATTTTGAATATTACCTCCTTCAATCATTATGCTTATCGCAAGCTCAGTAGTAAGAACAGGAACGGGGACAGGATGAACTGTCTACCCCCCCTTGTCCGCA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</si>
  <si>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Eukaryota(1.00),Arthropoda(0.45),Insecta(0.33),Coleoptera(0.11),Staphylinidae(0.05),Oxypoda(0.01),Oxypoda_praecox(0.01)</t>
  </si>
  <si>
    <t>ACTTAACAATATTTCTTTTTGGCTTCTTCCTCCTTCACTTATTCTACTACTTGCTAGTGCATTTGTTGAACAAGGTGCTGGTACTGGTTGAACTGTTTATCCTCCTCTAAGTACTCTACAAAGTCATTCTGGAGGTTCTGTTGATCTAGCTATTTTTAGTCTTCATCTTGCTGGTATTAGTTCTATACTTGGTGCCATAAATTTTATTACTACTGTTCTTAATATACGTAATCCTGGTATAACTCTACATAATCTACCACTATTTTGTTGAGCTATCTTTGTAACTGCTATTCTACTACTACTTAGTCTACCAGTTCTAGCAGGTGCTATTACTATACTACTAACTGATCGTAATTTTAATACATCATTCTATGATCCTGCTGGTGGAGGTGATCCTATTCTTTATCAACATCTATTT</t>
  </si>
  <si>
    <t>Zotu74</t>
  </si>
  <si>
    <t>Eukaryota(0.99),Arthropoda(0.60),Insecta(0.49),Hymenoptera(0.17),Formicidae(0.07),Lasius(0.02),Lasius_nipponensis(0.01)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</si>
  <si>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GTAGAAATATGCCTCAATTTTTTGGCCTATATTTCGTATGCAATTTCGCCCAAATTTATATGGGATATTTTTGGGTAATTTTAAATTTTTTCTGGAG</t>
  </si>
  <si>
    <t>Zotu75</t>
  </si>
  <si>
    <t>Eukaryota(1.00),Basidiomycota(0.79),Exobasidiomycetes(0.46),Microstromatales(0.46),Jaminaea(0.46),Jaminaea_angkorensis(0.46)</t>
  </si>
  <si>
    <t>ATTAAACAACATTTCATTCTGGTTACTTATCCCTTCAATTACTCTACTACTAGCTAGTGCTTTCGTTGAACAAGGAGCAGGTACAGGATGGACTGTTTACCCACCTCTATCAGGTGTACAAGCCCACTCAGGTGGTTCAGTTGACCTAGCTATTTTCGCTCTTCACCTTTCAGGTATTAGTTCAATGCTGGGTGCTATGAACATCCTTACAACTATTCTAAACATGCGGGCTCCAGGTATGACTCTTCACAAAATGCCACTATTCGTATGGGCTATGCTAATGCAATCAGTTATTATTATTCTAGCTGTTCCTGTACTAGCCGGAGGTCTAACAATGCTTCTAACAGACCGTAACTTCAACACATCATTCTTCGACGCAGCTGGAGGAGGAGATCCTGTACTATACCAACACATCTTC</t>
  </si>
  <si>
    <t>otu28</t>
  </si>
  <si>
    <t>Eukaryota(1.00),Chordata(0.46),Mammalia(0.21),Rodentia(0.06),Cricetidae(0.05),Eothenomys(0.02),Eothenomys_miletus(0.01)</t>
  </si>
  <si>
    <t>TTGAAAGGCCTCCTTTCAAGACCAATGATGGGAAGGTAAGGGAGCCACTTCATGTGTTGGACGACGATTTGAAGACGACGATTTGAATTCAGCTTCATGATACGAACTCGTCCATCAGAATATGAGAATGTGATTGTGTTGTGGCTCGAGAATAAGTGTTTGTTGTGGAAGGGTGTTATCATCATGTCGTCTAATTAGTTGACCTTTGGTATTTAGAGTTGTGAGGAACTACTTCAAAAATCGAAAAATGTTGCCAAAGCGAAGGTATGTGGTGATATCAATATTGCGAATTTGGCAAAGCGACTATAGATGACCTCTTTCATTGGGTTCGTGGAGCCACAAACTACTATTCGAGCCCCGTCTAGTGTTGATGACCCATAGCTTTTGACGCAAGATGCCCAGTAAAACCTTTGGACCTGCATGTAAATATATGCGATGCAGGTGTTCGATATACAGTTTGTTGAAGCGA</t>
  </si>
  <si>
    <t>otu29</t>
  </si>
  <si>
    <t>Eukaryota(1.00),Arthropoda(0.99),Insecta(0.99),Diptera(0.78),Chironomidae(0.68),Chironomus(0.58),Chironomus_dorsalis(0.13)</t>
  </si>
  <si>
    <t>AATAAATAATATAAGTTTTTGACTTCTTCCCCCTTCTCTTACTTTACTTCTTTCTAGTTCATTTGTAGAAAATGGAGCAGGAACAGGATGAACAGTTTACCCCCCTCTTTCGGCAGCGATTGCTCATAGTGGGGCTTCTGTAGATTTAGCTATTTTTTCTTTACATCTAGCGGGTGTCTCCTCTATTCTTGGCTCTGTAAATTTCATTACTACAGTAATTAATATGCGAGCTAACGGAATTACATTAGATCGAATACCTTTATTCGTGTGATCAGTAGTTATTACCACTGTTCTATTACTTCTTTCTTTACCTGTCTTAGCCGGAGCAATTACTATACTTCTAACTGACCGAAACTTAAATACATCATTCTTTGATCCTGCCGGTGGGGGTGATCCAATTTTATATCAACATTTATTT</t>
  </si>
  <si>
    <t>Eukaryota(1.00),Arthropoda(0.99),Insecta(0.99),Hemiptera(0.87),Fulgoridae(0.83),Laternaria(0.72),Laternaria_candelaria(0.72)</t>
  </si>
  <si>
    <t>AATAAACAACATGAGATTTTGAATATTGCCCCCATCAATCATTATGCTGATCGCTAGATCAGTAGTAAGAACGGGAACCGGGACAGGATGAACAGTGTATCCACCCTTATCGGCTCAAATTGCACACGCAGGATCATCTGTAGACTTTACAATCTTTTCACTGCACATTGCAGGAGTAAGATCAATCATAGGAGCAATTAACTTTATTTCAACAACAATAAATATACGGCCTCAAGGAATAACAATAGAAAAAATACCACTATTTTGCTGGTCAGTTTTAATTACAGCCATTTTACTTCTTATATCTCTACCAGTACTAGCAGGAGCAATTACAATACTACTAACAGACCGTAACTTTAATACATCATTCTTTGATCCTACGGGAGGGGGAGATCCAATCCTATACCAGCACTTATTC</t>
  </si>
  <si>
    <t>Eukaryota(1.00),Arthropoda(0.92),Insecta(0.89),Hemiptera(0.58),Fulgoridae(0.21),Laternaria(0.09),Laternaria_candelaria(0.09)</t>
  </si>
  <si>
    <t>AATAAACAACATGAGATTTTGAATATTACCTCCTTCAATCATTATGCTTATCGCAAGCTCAGTAGTAAGAACAGGGTCTGGAACGGGATGAACTGTTTATCCACCACTATCCGCCCAGATTGCACACGCCGGATCATCAGTAGATTTTACAATTTTTTCTTTACACATTGCAGGAATCAGATCAATTATGGGAGCAATCAACTTTATCTCAACAACAATAAATATACGACCAAAGGGAATAACAATAGAAAAAATACCCCTGTTCTGTTGATCAGTATTAATCACAGCAATATTACTACTAATATCCTTACCAGTGTTAGATGGTGCAATCACAATGATCGAAACTTTAATACATCATTCTTTGATCCTAGGGGGGGGGAGACCCAATCCTATATCAACACCTATTT</t>
  </si>
  <si>
    <t>Eukaryota(1.00),Arthropoda(0.93),Insecta(0.90),Hemiptera(0.70),Fulgoridae(0.53),Laternaria(0.44),Laternaria_candelaria(0.44)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</si>
  <si>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ATTACTACTAATATCCTTACCAGTGTTAGATGGTGCAATCACAATGATCGAAACTTTAATACATCATTCTTTGATCCTAGGGGGGGGGGAGACCCAATCCTATATCAACACCTATTT</t>
  </si>
  <si>
    <t>Eukaryota(1.00),Arthropoda(0.97),Insecta(0.94),Hemiptera(0.71),Fulgoridae(0.52),Laternaria(0.39),Laternaria_candelaria(0.39)</t>
  </si>
  <si>
    <t>AATAAACAACATGAGATTTTGAATATTACCTCCTTCAATCATTATGCTTATCGCAAGCTCAGTAGTAAGAACAGGAACGGGGACAGGATGAACTGTCTACCCCCCCTTGTCCGCACAAATTGCACACGCCGGGTCATCCGTAGACTTCACAATCTTTTCACTGCACATTGCGGGAGTAAGATCTATTATAGGAGCAATTAATTTCATTTCAACAACAATAAATATACGACCAAGAGGAATAACAATAGAAAAAATACCCCTATTCTGTTGATCAGTATTAATTACAGCAATATTACTATTAATATCCTTACCAGTACTAGCTGGTGCAATTACAATACTATTAACTGATCGAAACTTCAACACATCCTTCTTTGACCCAACAGGGGGGGCGACCCAATTCTATATCAACGCCTGTTT</t>
  </si>
  <si>
    <t>Zotu82</t>
  </si>
  <si>
    <t>Eukaryota(1.00),Arthropoda(0.88),Insecta(0.86),Hemiptera(0.59),Fulgoridae(0.36),Laternaria(0.25),Laternaria_candelaria(0.25)</t>
  </si>
  <si>
    <t>AATAAACAACATGAGATTTTGAATATTACCTCCTTCAATCATTATGCTTATCGCAAGCTCAGTAGTA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</si>
  <si>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Eukaryota(1.00),Arthropoda(1.00),Insecta(1.00),Diptera(1.00),Muscidae(1.00),Thricops(1.00),Thricops_innocuus(0.79)</t>
  </si>
  <si>
    <t>AATAAATAATATAAGTTTTTGACTATTGCCTCCTGCTTTATCGCTTTTATTAGTCAGAAGTATAGTAGAAAATGGAGCTGGTACAGGTTGAACCGTTTACCCTCCTTTGTCTTCAAATATCGCTCATAGTGGAGCTTCTGTTGATTTAGCTATTTTCTCATTACATTTAGCAGGAATTTCTTCAATTCTAGGAGCAGTAAACTTTATTACAACAGTAATTAATATACGATCAACAGGAATTACTTTTGATCGTATGCCTTTATTCGTTTGATCTGTAGTAATTACAGCTTTACTATTACTTTTATCATTACCAGTATTAGCAGGAGCTATTACTATACTATTAACTGATCGAAATATAAATACTTCATTCTTTGACCCAGCAGGAGGAGGAGATCCAATTTTATACCAACACTTATTT</t>
  </si>
  <si>
    <t>Zotu84</t>
  </si>
  <si>
    <t>Eukaryota(0.89),Ascomycota(0.86),Eurotiomycetes(0.30),Eurotiales(0.29),Aspergillaceae(0.26),Aspergillus(0.20),Aspergillus_terreus(0.07)</t>
  </si>
  <si>
    <t>ACTAAACAATATAAGTTTCTGATTATTACCTCCTAGTTTAATCTTATTCTTATTCGCTGCTACAATTGAAAATGGAGCGGGAACAGGATGAACATTATATCCACCTTTATCTGGTATACAAAGTCACAGTGGACCAAGTGTAGATTTAGCAATTTTTGCTTTACACTTATCAGGAATAAGTAGTTTATTAGGTTCAATGAATTTCATAACAACAATCTTAAACATGAGAAGTCCTGGTATAAGATTACACAAATTAGCTTTATTCGGTTGAGCTGTAATAGTAACATCAGTTTTACTGTTATTATCTTTACCTGTGCTTGCAGGTGGTATCACAATGGTGTTAACAGACAGAAACTTTAATACTTCATTCTTCGAAGTAGCAGGTGGTGGTGATCCTATATTATACCAACACCTATTC</t>
  </si>
  <si>
    <t>Eukaryota(1.00),Arthropoda(0.98),Insecta(0.91),Hemiptera(0.56),Fulgoridae(0.26),Laternaria(0.20),Laternaria_candelaria(0.20)</t>
  </si>
  <si>
    <t>AATAAATAATATAAGATTCTGAATACTGCCCCCTTCAATTATTATACTTATTTCAGGATCAGTAGTAAGAACAGGGTCTGGAACGGGATGAACTGTTTATCCACCACTATCCGCACAAATTGCACACGCCGGGTCATCCGTAGACTTCACAATCTTTTCACTGCACATTGCGGGAGTAAGATCTATTATAGGAGCAATTAATTTCATTTCAACAACAATAAATATACGCCCTAAAGGAATAACAATAGAAAAAATACCCTTATTTTGTTGATCTGTTTTAATTACGGCAATTTTACTTCTTATATCTCTACCAGTACTAGCAGGAGCAATTACAATACTACTAACAGACCGTAACTTTAATACATCATTCTTTGATCCTACGGGAGGGGGAGATCCAATCCTATACCAGCACTTATTC</t>
  </si>
  <si>
    <t>Eukaryota(1.00),Arthropoda(0.98),Insecta(0.95),Hemiptera(0.75),Fulgoridae(0.61),Laternaria(0.47),Laternaria_candelaria(0.47)</t>
  </si>
  <si>
    <t>AATAAACAACATAAGATTTTGAATATTGCCCCCATCAATCATTATGCTGATCGCTAGATCAGTAGTAAGAACGGGAACCGGGACAGGATGAACAGTGTATCCACTCTTATCGGCTCAAATTGCACACGCAGGATCATCTGTAGACTTTACAATCTTTTCACTGCACATTGCAGGAGTAAGATCAATCATAGGAGCAATTAACTTTATTTCAACAACAATAAATATACGCCCTAAAGGAATAACAATAGAAAAAATACCCTTATTTTGTTGATCTGTTTTAATTACAGCAATTTTACTTCTTATATCTCTACCAGTACTAGCAGGAGCAATTACAATACTACTAACAGACCGTAACTTTAATACATCATTCTTTGATCCTACGGGAGGGGGAGATCCAATCCTATACCAGCACTTATTC</t>
  </si>
  <si>
    <t>Zotu87</t>
  </si>
  <si>
    <t>Eukaryota(1.00),Arthropoda(0.94),Insecta(0.93),Hemiptera(0.84),Fulgoridae(0.73),Laternaria(0.67),Laternaria_candelaria(0.67)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</si>
  <si>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CGACCCTACAGGAGGGGGGGACCCAATCTTATATCAACATTTATTC</t>
  </si>
  <si>
    <t>Eukaryota(1.00),Arthropoda(0.96),Insecta(0.88),Hemiptera(0.58),Fulgoridae(0.28),Laternaria(0.20),Laternaria_candelaria(0.20)</t>
  </si>
  <si>
    <t>AATAAACAACATGAGATTTTGAATATTACCTCCTTCAATCATTATGCTTATCGCAAGC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</si>
  <si>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Eukaryota(1.00),Arthropoda(0.96),Insecta(0.92),Hemiptera(0.64),Fulgoridae(0.49),Laternaria(0.47),Laternaria_candelaria(0.47)</t>
  </si>
  <si>
    <t>AATAAACAACATGAGATTTTGAATATTACCTCCTTCAATCATTATACTTATAGCAAGATCAGTAGTAAGT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</si>
  <si>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Zotu90</t>
  </si>
  <si>
    <t>Eukaryota(1.00),Arthropoda(0.94),Insecta(0.92),Hemiptera(0.78),Fulgoridae(0.69),Laternaria(0.66),Laternaria_candelaria(0.66)</t>
  </si>
  <si>
    <t>AATAAATAACATAAGATTTTGAATACTACCCCCATCAATTATTATACTTATAGCAAGATCAGTAGTAAGTACTGGAACTGGGACAGGATGGACTGTTTATCCGCCTCTATCTGCTCAAATTGCACACGCCGGGTCATCTGTAGACTTTACAATTTTCTCCTTGCACATTGCAGGAGTAAGATCAATTATAGGAGCAATTAACTTTATTTCAACAACAATAAACATACGACCACAAGGGATAACAATAGAAAAAATACCCTTATTTTGTTGATCTGTTTTAATTACAGCAATTTTACTTCTTATATCTCTACCAGTACTAGCAGGAGCAATTACAATACTACTAACAGACCGTAACTTTAATACATCATTCTTTGATCCTACGGGAGGGGGAGATCCAATCCTATACCAGCACTTATTC</t>
  </si>
  <si>
    <t>Eukaryota(0.99),Arthropoda(0.19),Insecta(0.15),Coleoptera(0.06),Chrysomelidae(0.02),Mimosestes(0.01),Mimosestes_mimosae(0.01)</t>
  </si>
  <si>
    <t>TTTAAATAACATGAGCTTTTGGATGTTCATGGGTGGTTTCATTATGTTAGTTAGTGGGTTTTTGACTGAAGAGGGTTTTGGGATTGGGTGGACTCTATACCCTACTTTAATCTGTGTAGACTTTCACTCTAGTTTGGCTTGTGATTTCTTAGTCTTTTCTGTTCACTTACTAGGGGTGTCGAGTATTCTGAATTCTATAAATCTGTTAGGAACTGTATTCTGTTGTCGTAGAAAATTTTTCAGTTTTCTTTCTTTCTCTCTCTTCGTTTGAGGTGCTTTGATAACCTCGATTTTGTTGATTGTAACTTTACCTGTATTAGCTGGTGGTGTAACTTTGGTTATTTTAGATCGTAACTTTAATACTTCATTCTATGATGTTGTTGGTGGAGGTGACCTTGTGCTATTTCAACACTTGTTT</t>
  </si>
  <si>
    <t>Zotu92</t>
  </si>
  <si>
    <t>otu32</t>
  </si>
  <si>
    <t>Eukaryota(1.00),Streptophyta(1.00),Magnoliopsida(1.00),Ranunculales(0.93),Ranunculaceae(0.93),Ranunculus(0.93),Ranunculus_carolinianus(0.93)</t>
  </si>
  <si>
    <t>ATTAAATAATATATCATTCTGGTTGTTGCCACCAAGTCTCTTGCTCCTATTAAGTCCGGCCTTAGTAGAAGTGGGTAGCGGCACTGGGTGGACGGTCTATCCGCCCTTAAGTGGTATTACCAGCCATTCTGGAGGAGCAGTTGATTCAGCAATTTCTAGTCCTCATCTATCAGGTGTTTCATCCATTTTAGGTTCTATCAATTTTATAACAACTATCTCCAACATGCGTGGACCTGGAATGACTATGCATAGATCACCCCTATTTGTGTGGTCCGTTCCAGTGACAGCATTCCCACTTTTATTATCACTTCCCGTACTGGCAGGGGCAATTACCATGTTATTAACTGATCGAAACTTTAATACAACCTTTTCTGATCCCGCTGGAGGGGGAGACCCCATATTATACCAGCATCTCTTT</t>
  </si>
  <si>
    <t>Eukaryota(1.00),Arthropoda(1.00),Insecta(1.00),Diptera(0.95),Dolichopodidae(0.87),Dolichopus(0.87),Dolichopus_plumipes(0.87)</t>
  </si>
  <si>
    <t>AATAAATAATATAAGATTCTGAATATTACCACCTTCTCTAACCCTTCTATTAGCAAGTAGTATAGTAGAAAATGGGGCTGGAACGGGTTGAACAGTTTATCCCCCCTTATCTGCAGGAATTGCTCACGGAGGGGCATCCGTAGATTTAGCAATTTTCTCCCTTCATTTAGCTGGTATTTCATCTATTTTAGGAGCAGTAAACTTTATTACAACAGTAATTAATATACGATCAACGGGTATTACGTTTGACCGAATACCTCTCTTTGTATGATCTGTAGTAATTACTGCTTTATTACTACTTTTATCATTACCAGTATTAGCAGGAGCTATTACTATATTATTAACAGATCGAAATATAAATACTTCATTCTTTGATCCAGCAGGAGGAGGAGATCCAATTTTATACCAACATTTATTT</t>
  </si>
  <si>
    <t>Eukaryota(1.00),Arthropoda(0.96),Insecta(0.90),Hemiptera(0.53),Fulgoridae(0.27),Laternaria(0.23),Laternaria_candelaria(0.23)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</si>
  <si>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GGGAGGGGGAGATCCAATCCTATATCAGCACTTATTC</t>
  </si>
  <si>
    <t>Zotu95</t>
  </si>
  <si>
    <t>Eukaryota(1.00),Arthropoda(0.92),Insecta(0.91),Hemiptera(0.71),Fulgoridae(0.65),Laternaria(0.53),Laternaria_candelaria(0.53)</t>
  </si>
  <si>
    <t>AATAAACAACATGAGATTTTGAATATTACCTCCTTCAATCATTATGCTT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GCCCAACTGGGGGGGGGAGACCCAATTCTTTATCAACACCTATTT</t>
  </si>
  <si>
    <t>Zotu96</t>
  </si>
  <si>
    <t>Eukaryota(1.00),Arthropoda(0.95),Insecta(0.90),Hemiptera(0.54),Fulgoridae(0.37),Laternaria(0.24),Laternaria_candelaria(0.24)</t>
  </si>
  <si>
    <t>AATAAATAATATAAGATTCTGAATACTACTTCCCTCAATTATTCTGCTTATTTCAAGATCGGTAGTC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CTTAATACATCATTCTTTGATCCTACGGGAGGGGGAGATCCAATCCTATACCAGCACTTATTC</t>
  </si>
  <si>
    <t>Eukaryota(1.00),Arthropoda(0.92),Insecta(0.87),Hemiptera(0.69),Fulgoridae(0.59),Laternaria(0.48),Laternaria_candelaria(0.48)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</si>
  <si>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ACTATTTTGCTGGTCAGTTTTAATTACAGCCATTCTACTTCTTGTATCTTTACCAGTTCTAGCAGGAGCAATCACAATACTATTAACCGACCGAAACTTTAATACGTCTTTCTTTGACCCAACTGGGGGGGGGAGACCCAATTCTTTATCAACACCTATTT</t>
  </si>
  <si>
    <t>Eukaryota(0.99),Basidiomycota(0.93),Tremellomycetes(0.73),Tremellales(0.73),Cryptococcaceae(0.39),Cryptococcus(0.39),Cryptococcus_neoformans(0.39)</t>
  </si>
  <si>
    <t>GCTAAATAACGTTTCATTCTGGATTCTTCCTCCTGCTATCGTGCTAATTCTAGCCAGTGTATTCGTAGAACAAGGAATGGGGACAGGTTGGACTATGTACGTTCCACTATCAGGGGTGCAAGCTCACTCTGGTGGATCTGTAGATCTAGCTATCTTCTCTCTTCACCTATCAGGGATTTCATCTATGCTAGGTGCTATGAACATTATTACAACAATCATCAACATGCGAGCACCAGGTATGACACTACACAAAATGCCACTATTCGTTTGGGCTATGCTAATGCAATCTGTTATTATCGTTCTATGTATCCCAGTACTAGCTGGTGCAATTACAATGATTCTAACAGATCGAAACTTCAACACTTCATTCTACGACCCAGCTGGAGGAGGTGACCCGGTACTATACCAACACCTATTC</t>
  </si>
  <si>
    <t>Eukaryota(1.00),Arthropoda(0.95),Insecta(0.90),Hemiptera(0.58),Fulgoridae(0.44),Laternaria(0.42),Laternaria_candelaria(0.42)</t>
  </si>
  <si>
    <t>AATAAACAACATGAGATTTTGAATATTACCTCCTTCAATCATTATACTTATAGCAAGATCAGTAGTAAGTACTGGAACTGGGACAGGATGGACTGTTTATCCGCCTCTATCTGCTCAAATTGCACACGCCGGGTCATCTGTAGACTTTACAATTTCCTCCTTGCACATTGCAGGAGTAAGATCAATTATAGGAGCAATTAACTTTATTTCAACAACAATAAACATACGACCACAAGGGATAACAACAGAAAAAATACCCCTATTTTGCTGATCAGTTTTAATCACAGCAATTCTACTTTTAATGTCTCTGCCAGTCCTGGCTGGAGCAATCACAATACTATTAACAGATCGAAATTTTAACACATCATTCTTCGACCCTACAGGAGGGGGGGGACCCAATCTTATATCAACATTTATTC</t>
  </si>
  <si>
    <t>Zotu100</t>
  </si>
  <si>
    <t>Eukaryota(1.00),Arthropoda(0.98),Insecta(0.94),Hemiptera(0.69),Fulgoridae(0.52),Laternaria(0.50),Laternaria_candelaria(0.50)</t>
  </si>
  <si>
    <t>AATAAACAACATGAGATTTTGAATATTACCTCCTTCAATCATTATGCTTATCGCAAGATCAGTAGTAAGT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</si>
  <si>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Eukaryota(1.00),Arthropoda(0.93),Insecta(0.87),Hemiptera(0.47),Fulgoridae(0.24),Laternaria(0.22),Laternaria_candelaria(0.22)</t>
  </si>
  <si>
    <t>AATAAACAACATGAGATTTTGAATATTACCTCCTTCAATCATTATGCTTATCGCAAGCTCAGTAGTAAGAACAGGAACGGGGACAGGGTGAACTGTCTACCCCCCCTTGTCCGCACAAATTGCACACGCCGGGTCATCCGTAGACTTCACAATCTTTTCACTGCACATTGCGGGAGTAAGATCTATTATAGGAGCAATTAATTTCATTTCAACAACAATAAATATACGACCACAAGGGATAACAACAGAAAAAATACCCCTATTTTGCTGATCAGTTTTAATCACAGCAATTCTACTTTTAATGTCTCTGCCAGTCCTGGCTGGAGCAATCACAATACTATTAACAGATCGAAATTTTAACACATCATTCTTCGACCCTACAGGAGGGGGGGACCCAATCTTATATCAACATTTATTC</t>
  </si>
  <si>
    <t>Zotu102</t>
  </si>
  <si>
    <t>Eukaryota(1.00),Arthropoda(0.97),Insecta(0.90),Hemiptera(0.65),Fulgoridae(0.40),Laternaria(0.38),Laternaria_candelaria(0.38)</t>
  </si>
  <si>
    <t>AATAAACAACATGAGATTTTGAATATTACCTCCATCAATTATTATACTTATAGCAAGATCAGTAGTAAGTACTGGAACTGGGACAGGATGGACTGTTTATCCGCCTCTATCTGCTCAAATTGCACACGCCGGGTCATCTGTAGACTC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</si>
  <si>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Eukaryota(1.00),Arthropoda(0.92),Insecta(0.85),Hemiptera(0.62),Fulgoridae(0.24),Laternaria(0.17),Laternaria_candelaria(0.17)</t>
  </si>
  <si>
    <t>AATAAACAACATGAGATTTTGAATATTACCTCCTTCAATTATTATACTTATTTCAGGAN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</si>
  <si>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Zotu104</t>
  </si>
  <si>
    <t>Eukaryota(1.00),Arthropoda(0.93),Insecta(0.89),Hemiptera(0.75),Fulgoridae(0.69),Laternaria(0.55),Laternaria_candelaria(0.55)</t>
  </si>
  <si>
    <t>AATAAACAACATGAGATTTTGAATATTACCTCCTTCAATCATTATGCTTATCGCAAGCTCAGTAGTAAGAACAGGAACGGGGACAGGATGAACTGTCTACCCCCCCTTGTCCGCACAAATTGCACACGCCGGGTCATCCGTAGACTTCACAATCTTTTCACTGCACATTGCGGGAGTAAGATCTATTATAGGAGCAATTAATTTCATTTCAACAACAATAAATATACGGCCTCAAGGAATAACAATAGAAAAAATACCACTATTTTGCTGGTCAGTTTTAATTACAGCCATTCTACTTCTTGTATCTTTACCAGTTCTAGCAGGAGCAATCACAATACTATTAACCGACCGAAACTTTAATACGTCTTTCTTTGACCCAACTGGGGGGGGGGAGACCCAATTCTTTATCAACACCTATTT</t>
  </si>
  <si>
    <t>Eukaryota(1.00),Arthropoda(0.93),Insecta(0.89),Hemiptera(0.61),Fulgoridae(0.38),Laternaria(0.25),Laternaria_candelaria(0.25)</t>
  </si>
  <si>
    <t>AATAAACAACATGAGATTTTGAATATTACCTCCTTCAATCATTATGCTTATCGCAAGCTCAGTAGTAAGAACAGGAACGGGGACAGGATGAACTGTCTACCCCCCCTTGTCCGCACAA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</si>
  <si>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Zotu106</t>
  </si>
  <si>
    <t>Eukaryota(1.00),Arthropoda(0.96),Insecta(0.90),Hemiptera(0.53),Fulgoridae(0.30),Laternaria(0.25),Laternaria_candelaria(0.25)</t>
  </si>
  <si>
    <t>AATAAACAACATGAGATTTTGAATATTACCTCCTTCAATCATTATGCTTATCGCAAGCTCAGTAGTAAGAACAGGAACGGGGACAGGATGAACTGTCTACCCCCCCTTGTCCGCACAAATTGCACACGCCGGGTCATCCGTAGACTTCACAATCTTTTCACTGCACATTGCGGGAGTAAGATCTATTATAGGAGCAATTAATTTCATTTCAACAACAATAAATATACGCCTTAAAGGAATAACAATAGAAAAAATACCCTTATTTTGTTGATCAGTTTTAATCACAGCAATTCTACTTTTAATGTCTCTGCCAGTCCTGGCTGGAGCAATCACAATACTATTAACAGATCGAAATTTTAACACATCATTCTTCGACCCTACAGGAGGGGGGGACCCAATCTTATATCAACATTTATTC</t>
  </si>
  <si>
    <t>Eukaryota(0.99),Basidiomycota(0.78),Ustilaginomycetes(0.39),Ustilaginales(0.39),Ustilaginaceae(0.39),Ustilago(0.36),Ustilago_maydis(0.24)</t>
  </si>
  <si>
    <t>ACTAAACAATATTAGTTTTTGGCTACTACCTCCTTCACTTATTCTACTACTAGCGAGTGCTTTTGTAGAACAAGGAGCAGGAACAGGGTGGACAGTATATCCTCCGCTTTCATCTCTACAAAGCCATTCAGGAGGATCAGTTGATCTAGCTATTTTCAGTCTTCACCTAGCGGGTATCTCATCAATGCTTGGTGCAATGAATTTCATTACTACTGTACTGAATATGCGAAATCCTGGAATGACACTACATAAACTACCACTGTTTGTTTGGGCAATTTTTGTAACTGCTATCCTTCTACTACTATCACTACCTGTACTAGCAGGAGCAATTACAATGCTACTAACGGATCGAAACTTTAATACGTCATTCTACGACCCTGCAGGAGGAGGAGATCCTGTACTATATCAACACCTATTC</t>
  </si>
  <si>
    <t>Eukaryota(1.00),Arthropoda(0.91),Insecta(0.91),Hemiptera(0.79),Fulgoridae(0.77),Laternaria(0.70),Laternaria_candelaria(0.70)</t>
  </si>
  <si>
    <t>AATAAACAACATGAGATTTTGAATATTACCTCCTTCAATCATTATGCTTATCGCAAGCTCAGTAGTAAGAACAGGAACGGGGACAGGATGAACTGTCTACCCCCCCTTGTCCGCACAAATTGCACACGCAGGATCATCTGTAGACTTTACAATCTTTTCACTGCACATTGCAGGAGTAAGATCAATCATAGGAGCGATTAACTTTATTTCAACAACAATAAATATACGGCCTCAAGGAATAACAATAGAAAAAATACCACTATTTTGCTGGTCAGTTTTAATTACAGCCATTCTACTTCTTGTATCTTTACCAGTTCTAGCAGGAGCAATCACAATACTATTAACCGACCGAAACTTTAATACGTCTTTCTTTGACCCAACTGGGGGGGGGAGACCCAATTCTTTATCAACACCTATTT</t>
  </si>
  <si>
    <t>Zotu109</t>
  </si>
  <si>
    <t>Eukaryota(1.00),Arthropoda(1.00),Insecta(1.00),Diptera(0.85),Drosophilidae(0.27),Drosophila(0.22),Drosophila_tsigana(0.03)</t>
  </si>
  <si>
    <t>TATAAATAATATAAGTTTTTGATTATTACCTCCTTCTTTAACTCTTCTTTTAGCTAGTAGTTTAATTGAAAACGGGGCTGGAACAGGTTGAACAGTTTATCCTCCTTTATCTGCTGGTATTGCTCATGCTGGAGCTTCAGTAGATTTAGCAATTTTCTCTTTACATTTAGCTGGAGTTTCTTCAATTTTAGGGGCTGTAAATTTTATTACAACAGTAATCAATATACGATCAACAGGAATTACTTTTGATCGAATGCCTTTATTTGTATGAGCTGTAGTTATTACAGCAGTTTTATTATTATTATCTTTACCAGTTTTAGCCGGAGCTATTACAATATTATTAACAGATCGAAATTTTAATACATCATTTTTCGACCCTGCTGGAGGAGGAGACCCAATTTTATATCAACATTTATTT</t>
  </si>
  <si>
    <t>Zotu110</t>
  </si>
  <si>
    <t>Eukaryota(1.00),Arthropoda(0.94),Insecta(0.90),Hemiptera(0.59),Fulgoridae(0.42),Laternaria(0.40),Laternaria_candelaria(0.40)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</si>
  <si>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CTAACAGACCGTAACTTTAATACATCATTCTTTGATCCTACGGGAGGGGGAGATCCAATCCTATACCAGCACTTATTC</t>
  </si>
  <si>
    <t>Eukaryota(1.00),Arthropoda(0.94),Insecta(0.91),Hemiptera(0.46),Fulgoridae(0.29),Laternaria(0.24),Laternaria_candelaria(0.24)</t>
  </si>
  <si>
    <t>AATAAACAGCATGAGATTTTGAATATTACCTCCTTCAATCATTATGCTTATCGCAAGCTCAGTAGTAAGAACAGGAACGGGGACAGGATGAACTGTCTACCCCCCCTTGTCCGCACAAATTGCACACGCCGGGTCATCCGTAGACTTCACAATCTTCTCACTGCACATTGCGGGAGTAAGATCTATTATAGGAGCAATTAATTTCATTTCAACAACAATAAATATACGCCCTAAAGGAATAACAATAGAAAAAATACCCCTATTTTGCTGATCAGTTTTAATCACAGCAATTCTACTTTTAATGTCTCTGCCAGTCCTGGCTGGAGCAATCACAATACTATTAACAGATCGAAATTTTAACACATCATTCTTCGACCCTACAGGAGGGGGGACCCAATCTTATATCAACATTTATTC</t>
  </si>
  <si>
    <t>Eukaryota(1.00),Arthropoda(0.91),Insecta(0.88),Hemiptera(0.56),Fulgoridae(0.45),Laternaria(0.27),Laternaria_candelaria(0.27)</t>
  </si>
  <si>
    <t>AATAAACAACATAAGATTTTGAATATTGCCCCCATCAATCATTATGCTGATCGCTAGATCAGTAGTAAGAACGGGAACCGGGACAGGATGAACAGTGTATCCACCCTTATCGGCTCAAATTGCACACGCAGGATCATCTGTAGACTTT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</si>
  <si>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Zotu113</t>
  </si>
  <si>
    <t>Eukaryota(1.00),Arthropoda(0.92),Insecta(0.89),Hemiptera(0.65),Fulgoridae(0.25),Laternaria(0.20),Laternaria_candelaria(0.20)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</si>
  <si>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</si>
  <si>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Eukaryota(1.00),Arthropoda(1.00),Insecta(1.00),Diptera(1.00),Muscidae(0.99),Spilogona(0.97),Spilogona_pacifica(0.92)</t>
  </si>
  <si>
    <t>AATAAATAATATAAGATTTTGACTTTTACCTCCTGCTGTAATTGTACTACTAACAAGTAGTATAGTGGAAAATGGAGCTGGAACTGGTTGAACTGTTTATCCTCCTTTATCTTCTAATATTGCTCATGGAGGAGCTTCTGTAGACTTAGCTATTTTTTCTTTACATTTAGCCGGAATTTCTTCTATTTTAGGAGCTGTAAATTTTATTACTACTGTAATTAATATACGATCAACAGGAATTACCTTTGATCGAATACCTTTATTCGTTTGATCAGTAGTAATTACAGCTTTACTATTACTTTTATCATTACCAGTATTAGCAGGAGCTATTACTATATTATTAACAGATCGAAATATAAATACTTCATTCTTTGATCCAGCAGGAGGAGGAGATCCAATTTTATACCAACATTTATTT</t>
  </si>
  <si>
    <t>Eukaryota(1.00),Arthropoda(1.00),Insecta(1.00),Diptera(1.00),Muscidae(0.99),Thricops(0.98),Thricops_innocuus(0.46)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</si>
  <si>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TAGGAGGAGATCCAATTTTATACCAACATTTATTT</t>
  </si>
  <si>
    <t>Eukaryota(1.00),Arthropoda(0.93),Insecta(0.90),Hemiptera(0.63),Fulgoridae(0.51),Laternaria(0.33),Laternaria_candelaria(0.33)</t>
  </si>
  <si>
    <t>AATAAACAACATAAGATTTTGAATATTGCCCCCATCAATCATTATGCTGATCGCTAGATCAGTAGTAAGAACGGGAACCGGGACAGGATGAACAGTGTATCCACCCTTATCGGCTCAAATTGCACACGCAGGATCATCCGTAGACTTTACAATCTTTTCACTGCACATTGCAGGAGTAAGATCAATCATAGGAGCAATTAACTTTATTTCAACAACAATAAATATACGGCCTCAAGGAATAACAATAGAAAAAATACCACTATTTTGCTGGTCAGTTTTAATTACAGCCATTCTACTTCTTGTATCTTTACCAGTTCTAGCAGGAGCAATCACAATACTATTAACCGACCGAAACTTTAATACATCATTCTTTGATCCTACGGGAGGGGGAGATCCAATCCTATACCAGCACTTATTC</t>
  </si>
  <si>
    <t>Eukaryota(1.00),Arthropoda(0.98),Insecta(0.89),Hemiptera(0.52),Fulgoridae(0.21),Laternaria(0.07),Laternaria_candelaria(0.07)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</si>
  <si>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AGACCCAATCCTATATCAGCACTTATTC</t>
  </si>
  <si>
    <t>Eukaryota(1.00),Arthropoda(0.98),Insecta(0.96),Hemiptera(0.83),Fulgoridae(0.79),Laternaria(0.75),Laternaria_candelaria(0.75)</t>
  </si>
  <si>
    <t>AATAAACAACATGAGATTTTGAATATTACCTCCTTCAATCATTATGCTTATCGCAAGCTCAGTAGTAAGAACAGGAACGGGGACAGGATGAACTGTCTACCCCCCCTTGTCCGCACAAATTGCACACGCCGGGTCATCCGTAGACTTCACAATCTC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</si>
  <si>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Eukaryota(1.00),Arthropoda(0.88),Insecta(0.84),Hemiptera(0.51),Fulgoridae(0.32),Laternaria(0.24),Laternaria_candelaria(0.24)</t>
  </si>
  <si>
    <t>AATAAACAACATGAGATTTTGAATATTACCTCCTTCAATCATTATGCTTATCGCAAGCTCAGTAGTAAGAACAGGAACGGGGACAGGATGAACTGTCTACCCCCCCTTGTCCGCACAA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</si>
  <si>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Eukaryota(1.00),Arthropoda(0.95),Insecta(0.92),Hemiptera(0.70),Fulgoridae(0.60),Laternaria(0.52),Laternaria_candelaria(0.52)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</si>
  <si>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CTTATTTTGTTGATCTGTTTTAATTACAGCAATTTTACTTCTTATATCTCTACCAGTACTAGCAGGAGCAATTACAATACTACTAACAGACCGTAACTTTAATACATCATTCTTTGATCCTACGGGAGGGGGAGATCCAATCCTATACCAGCACTTATTC</t>
  </si>
  <si>
    <t>Zotu121</t>
  </si>
  <si>
    <t>Eukaryota(1.00),Arthropoda(0.99),Insecta(0.95),Hemiptera(0.69),Fulgoridae(0.56),Laternaria(0.34),Laternaria_candelaria(0.34)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</si>
  <si>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ATCATTCTTTGATCCTACGGGAGGGGGAGATCCAATCCTATACCAGCACTTATTC</t>
  </si>
  <si>
    <t>Eukaryota(1.00),Arthropoda(1.00),Insecta(1.00),Diptera(0.84),Muscidae(0.67),Thricops(0.65),Thricops_septentrionalis(0.39)</t>
  </si>
  <si>
    <t>AATAAATAATATAAGTTTTTGATTATTACCTCCCGCTTTAACACTTTTATTAGTCAGTAGTATAGTT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</si>
  <si>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Zotu123</t>
  </si>
  <si>
    <t>Eukaryota(0.99),Ascomycota(0.27),Saccharomycetes(0.12),Saccharomycetales(0.12),Saccharomycetaceae(0.09),Saccharomyces(0.03),Saccharomyces_cerevisiae(0.02)</t>
  </si>
  <si>
    <t>ATCGAAACACGGCGAACCAAATCGATCATGTTGGATTGACGGAAGGCATGCATCCAGTGTGTTGGACTGGACGTTCGAACATTCCGAACAGCAAACATCGATTCGGACCAATATAATGTGGTAGCTAATGTACGCACACGACTGAGTGTAGTAAATAAAGTACTCAACAACAACAAAAGAAAGCTGGACCAAAGACAAAAGATATATAGAAGATGTTCCTTTAGGGTTCCCCTCCTTTCCCGACGAATTCAAAACTCACGCGCACACGTTTAGATTTTCGCCGAAAACAGTTTTTGTGGTTTAATTAATATTTGTTGTTATTATCTTTGTGTAAAAATATGTTGGATTTCCATTTAAATTTGCTTGTTTTTAGCATTTAAAAACATTAATTTCCCCTCCAAACTAAACCTCCGCGCG</t>
  </si>
  <si>
    <t>Zotu124</t>
  </si>
  <si>
    <t>Eukaryota(1.00),Arthropoda(1.00),Insecta(1.00),Diptera(0.97),Dolichopodidae(0.96),Dolichopus(0.96),Dolichopus_plumipes(0.94)</t>
  </si>
  <si>
    <t>AATAAATAATATAAGATTCTGAATATTACCACCTTCTCTAACCCTTCTATTTGCAAGTAGTATAGTAGAAAATGGGGCTGGAACAGGTTGAACAGTTTATCCCCCCTTATCTGCAGGAATTGCTCACGGAGGGGCATCTGTAGATTTAGCAATTTTCTCCCTTCATTTAGCTGGTATTTCATCTATTTTAGGAGCAGTAAACTTTATTACAACAGTAATTAATATACGATCAACGGGTATTACGTTTGACCGAATACCTCTCTTTGTATGATCAGTAGTAATTACTGCAATTTTACTATTATTATCTTTACCAGTATTAGCAGGAGCTATTACTATATTATTAACAGATCGAAATATAAATACTTCATTCTTTGATCCAGCAGGAGGAGGAGATCCAATTTTATACCAACATTTATTT</t>
  </si>
  <si>
    <t>Eukaryota(1.00),Arthropoda(0.91),Insecta(0.83),Hemiptera(0.56),Fulgoridae(0.37),Laternaria(0.27),Laternaria_candelaria(0.27)</t>
  </si>
  <si>
    <t>AATAAACAACATGAGATTTTGAATATTACCTCCTTCAATCATTATGCTTATCGCAAGCTCAGTAGTAAGAACAGGAACGGGGACAGGATGAACTGTCTACCCCCCCTTGTCCGCACAAATTGCACACGCCGGGTCATCCGTAGACTTCACAATCTTTTCACTGCACATTGCGGGAGTAAGATCTATTATAGGAGCAATTAATTTCATTTCAACAACAGTAAATATACGCCCTAAAGGAATAACAATAGAAAAAATACCCTTATTTTGTTGATCTGTTTTAATTACAGCAATATTACTATTAATATCCTTACCAGTACTAGCTGGTGCAATTACAATACTATTAACTGATCGAAACTTCAACACATCCTTCTTTGACCCAACAGGGGGGGCGACCCAATTCTATATCAACGCCTGTTT</t>
  </si>
  <si>
    <t>Eukaryota(1.00),Arthropoda(0.93),Insecta(0.92),Hemiptera(0.75),Fulgoridae(0.70),Laternaria(0.59),Laternaria_candelaria(0.59)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</si>
  <si>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ACTATTTCGCTGGTCAGTTTTAATTACAGCCATTCTACTTCTTGTATCTTTACCAGTTCTAGCAGGAGCAATCACAATACTATTAACCGACCGAAACTTTAATACGTCTTTCTTTGACCCAACTGGGGGGGGGAGACCCAATTCTTTATCAACACCTATTT</t>
  </si>
  <si>
    <t>Zotu127</t>
  </si>
  <si>
    <t>Eukaryota(1.00),Arthropoda(0.97),Insecta(0.94),Hemiptera(0.73),Fulgoridae(0.63),Laternaria(0.45),Laternaria_candelaria(0.45)</t>
  </si>
  <si>
    <t>AATAAACAACATAAGATTTTGAATATTGCCCCCATCAATCATTATGCTGACCGCTAGATCAGTAGTAAGAACGGGAACCGGGACAGGATGAACAGTGTATCCACCCTTATCGGCTCAAATTGCACACGCAGGATCATCTGTAGACTTTACAATCTTTTCACTGCACATTGCAGGAGTAAGATCAATCATAGGAGCAATTAACTTTATTTCAACAACAATAAATATACGGCCTCAAGGAATAACAATAGAAAAAATACCACTATTTTGCTGGTCAGTTCTAATTACAGCCATTCTACTTCTTATATCTCTACCAGTACTAGCAGGAGCAATTACAATACTACTAACAGACCGTAACTTTAATACATCATTCTTTGATCCTACGGGAGGGGGAGATCCAATCCTATACCAGCACTTATTC</t>
  </si>
  <si>
    <t>Eukaryota(1.00),Arthropoda(0.96),Insecta(0.95),Hemiptera(0.54),Fulgoridae(0.38),Laternaria(0.26),Laternaria_candelaria(0.26)</t>
  </si>
  <si>
    <t>AATAAATAATATAAGATTCTGAATACTGCCCCCTTCAATTATTATACTTATTTCAGGATCAGTAGTAAGAACAGGGTCTGGAACGGGATGAACTGTTTATCCACCACTATCCGCCCAG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</si>
  <si>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Eukaryota(1.00),Arthropoda(0.96),Insecta(0.93),Hemiptera(0.61),Fulgoridae(0.44),Laternaria(0.37),Laternaria_candelaria(0.37)</t>
  </si>
  <si>
    <t>AATAAACAACATAAGATTTTGAATATTGCCCCCATCAATCATTATGCTGATCGCTAGATCAGTAGTAAGAACGGGAACCGGGACAGGATGAACAGTGTATCCACCCTTATCG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</si>
  <si>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Zotu130</t>
  </si>
  <si>
    <t>Eukaryota(1.00),Arthropoda(0.93),Insecta(0.89),Hemiptera(0.79),Fulgoridae(0.71),Laternaria(0.55),Laternaria_candelaria(0.55)</t>
  </si>
  <si>
    <t>AATAAACAACATGAGATTTTGAATATTACCTCCT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</si>
  <si>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Eukaryota(1.00),Arthropoda(0.98),Insecta(0.90),Hemiptera(0.54),Fulgoridae(0.16),Laternaria(0.05),Laternaria_candelaria(0.05)</t>
  </si>
  <si>
    <t>AATAAATAATATAAGATTCTGAATACTGCCCCCTTCAATTATTATACTTATTTCAGGATCAGTAGTAAGAACAGGGTCTGGAACGGGATGAACTGTTTATCCACCACTATCCGCCCAGATTGCACACGCCGGATCATCAGTAGATTTTACAATTTTTTCTTTACACATTGCAGGAATCAGATCAATTATGGGAGCAATCAACTTCATCTCAACAACAATAAATATACGACCAAGAGGAATAACAATAGAAAAAATACCCCTATTCTGTTGATCAGTATTAATTACAGCAATATTACTATTAATATCCTTACCAGTACTAGCTGGTGCAATTACAATACTATTAACTGATCGAAACTTCAACACATCCTTCTTTGACCCAACAGGGGGGGCGACCCAATTCTATATCAACGCCTGTTT</t>
  </si>
  <si>
    <t>Zotu132</t>
  </si>
  <si>
    <t>Eukaryota(1.00),Arthropoda(1.00),Insecta(1.00),Diptera(0.99),Muscidae(0.93),Thricops(0.92),Thricops_innocuus(0.46)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</si>
  <si>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TGCTTTATTACTACTTTTATCATTACCAGTATTAGCAGGAGCTATTACTATATTATTAACAGATCGAAATATAAATACTTCATTCTTTGATCCAGCAGGAGGAGGAGATCCAATTTTATACCAACATTTATTT</t>
  </si>
  <si>
    <t>Zotu133</t>
  </si>
  <si>
    <t>Eukaryota(1.00),Basidiomycota(0.97),Tremellomycetes(0.95),Tremellales(0.95),Tremellaceae(0.79),Tremella(0.79),Tremella_fuciformis(0.79)</t>
  </si>
  <si>
    <t>ACTTAACAACATTTCATTCTGGATTCTAGTTCCAGCGATCGTACTTCTTCTAGCTAGTGCATTCGTAGAACAAGGAGCAGGAACAGGATGGACAGTATACGTTCCACTTGCTGGTATCCAATCTCACTCAGGTGGATCAGTTGACCTTGCTATTTTCTCACTTCACCTATCTGGAGTCTCTTCAATGCTTGGTGGTATTAACATTATCACAACAATCATGAACATGCGAGCTCCTGGTATGACACTACACAAAATGCCTCTATTTGTATGGTCTATGCTATTCCAATCAATTATTATTGTTCTAGCTATGCCTGTACTTGCTGGTGCTATCACAATGATCCTTACTGATCGAAACTTTAACACTTCATTCTACGACCCAGCAGGAGGAGGTGATCCAGTACTATACCAACACCTATTC</t>
  </si>
  <si>
    <t>Zotu134</t>
  </si>
  <si>
    <t>Eukaryota(1.00),Arthropoda(0.95),Insecta(0.89),Hemiptera(0.63),Fulgoridae(0.53),Laternaria(0.53),Laternaria_candelaria(0.53)</t>
  </si>
  <si>
    <t>AATAAACAACATGAGATTTTGAATATTACCTCCTTCAATCATTGTGCTTATCGCAAGCTCAGTAGTAAGAACAGGAACGGGGACAGGATGAACTGTCTACCCCCCCTTGTCCGCACAAATTGCACACGCCGGGTCATCCGTAGACTTC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</si>
  <si>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Zotu135</t>
  </si>
  <si>
    <t>Eukaryota(1.00),Arthropoda(0.95),Insecta(0.93),Hemiptera(0.62),Fulgoridae(0.39),Laternaria(0.37),Laternaria_candelaria(0.37)</t>
  </si>
  <si>
    <t>AATAAATAACATAAGATTTTGAATACTACCCCCATCAATTATTATACTTATAGCAAGATCAGTAGTAAGTACTGGAACTGGGACAGGATGGACCGTTTATCCGCCTCTATCTGCTCAAATTGCACACGCCGGGTCATCTGTAGACTTTACAATTTTCTCCTTGCACATTGCAGGAGTAAGATCAATTATAGGAGCAATTAACTTTATTTCAACAACAATAAACATACGACCACAAGGGATAACAACAGAAAAAATACCCCTATTTTGCTGATCAGTTTTAATCACAGCAATTCTACTTTTAATGTCTCTGCCAGTCCTGGCTGGAGCAATCACAATACTATTAACAGATCGAAATTTTAATACATCATTCTTTGATCCTACGGGAGGGGGAGATCCAATCCTATACCAGCACTTATTC</t>
  </si>
  <si>
    <t>Zotu136</t>
  </si>
  <si>
    <t>Eukaryota(1.00),Arthropoda(0.97),Insecta(0.97),Hemiptera(0.75),Fulgoridae(0.63),Laternaria(0.53),Laternaria_candelaria(0.53)</t>
  </si>
  <si>
    <t>AATAAACAACATAAGATTTTGAATATTGCCCCCATCAATCATTATGCTGATCGCTAGATCAGTAGTAAGAACGGGAACCGGGACAGGATGAACAGTGTATCCACCCTTATCGGCTCAAATTGCACACGCAGGATCATCTGTAGACTTTACAATCTTTTCACTGCACATTGCAGGAGTAAGATCAATCATAGGAGCAATTAACTTTATTTCAACAACAATAAATATACGCCCTAAAGGAATAACAATAGAAAAAATACCCTTATTTTGTTGATCTGTTTTAATTACAGCAATTTTACTTCTTATATCTCTACCAGTACTAGCAGGAGCAATTACAATACTACTAACAGACCGTAACTTTAATACATCATTCTTTGATCCTACGGGAGGGGGAGATCCAATCCTATACCAGCACTTATTC</t>
  </si>
  <si>
    <t>Eukaryota(1.00),Arthropoda(0.94),Insecta(0.93),Hemiptera(0.73),Fulgoridae(0.56),Laternaria(0.51),Laternaria_candelaria(0.51)</t>
  </si>
  <si>
    <t>AATAAACAACATGAGATTTTGAATACTACCCCCATCAATTATTATACTTATAGCAAGATCAGTAGTAAGT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</si>
  <si>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Zotu138</t>
  </si>
  <si>
    <t>Eukaryota(1.00),Arthropoda(0.90),Insecta(0.86),Hemiptera(0.47),Fulgoridae(0.13),Odontoptera(0.04),Odontoptera_carrenoi(0.04)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</si>
  <si>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CCAGCACTTATTC</t>
  </si>
  <si>
    <t>Zotu139</t>
  </si>
  <si>
    <t>Eukaryota(1.00),Arthropoda(0.95),Insecta(0.93),Hemiptera(0.56),Fulgoridae(0.47),Laternaria(0.46),Laternaria_candelaria(0.46)</t>
  </si>
  <si>
    <t>AATAAACAACATGAGATTTTGAATATTACCTCCTTCAATCATTATGCTTATCGCAAGCTCAGTAGTAAGAACAGGAACGGGGACAGGATGAACTGTCTACCCCCCCTTGTCCGCACAAATTGCACACGCCGGGTCATCCGTAGACTTTACAATTTTCTCCTTGCACATTGCAGGAGTAAGATCAATTATAGGAGCAATTAACTTTATTTCAACAACAATAAACATACGACCACAAGGGATAACAACAGAAAAAATACCCCTATTTTGCTGATCAGTTTTAATCACAGCAATTCTACTTTTAATGTCTCTGCCAGTCCTGGCTGGAGCAATCACAATACTATTAACAGATCGAAATTTTAACACATCATTCTTTGATCCTACGGGAGGGGGAGATCCAATCCTATACCAGCACTTATTC</t>
  </si>
  <si>
    <t>Zotu140</t>
  </si>
  <si>
    <t>Eukaryota(0.99),Arthropoda(0.93),Insecta(0.89),Hemiptera(0.59),Fulgoridae(0.44),Laternaria(0.43),Laternaria_candelaria(0.43)</t>
  </si>
  <si>
    <t>AATAAAC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TGATCCTACGGGAGGGGGAGATCCAATCCTATACCAGCACTTATTC</t>
  </si>
  <si>
    <t>Eukaryota(0.99),Arthropoda(0.91),Insecta(0.85),Hemiptera(0.65),Fulgoridae(0.33),Laternaria(0.26),Laternaria_candelaria(0.26)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</si>
  <si>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CGGGAGGGGGAGATCCAATCCTATACCAGCACTTATTC</t>
  </si>
  <si>
    <t>Eukaryota(1.00),Arthropoda(0.93),Insecta(0.90),Hemiptera(0.57),Fulgoridae(0.38),Laternaria(0.34),Laternaria_candelaria(0.34)</t>
  </si>
  <si>
    <t>AATAAACAACATGAGATTTTGAATATTACCTCCTTCAATCATTATGCTTATCGCAAGCNCAGTAGTAAGAACAGGAACGGGGACAGGATGAACTGTCTACCCCCCCTTGTCCGCACAAATTGCACACGCCGGGTCATCCGTAGACTTCACAATCTTTTCACTGCACATTGCGGGAGTAAGATCTATTATAGGAGCAATTAATTTCATTTCAACAACAATAAACATACGACCACAAGGGATAACAATAGAAAAAATACCCCTATTTTGCTGATCAGTTTTAATCACAGCAATTCTACTTTTAATGTCTCTGCCAGTCCTGGCTGGAGCAATCACAATACTATTAACAGATCGAAATTTTAACACATCATTCTTCGACCCTACAGGAGGGGGGACCCAATCTTATATCAACATTTATTC</t>
  </si>
  <si>
    <t>Eukaryota(1.00),Arthropoda(0.96),Insecta(0.94),Hemiptera(0.61),Fulgoridae(0.48),Laternaria(0.46),Laternaria_candelaria(0.46)</t>
  </si>
  <si>
    <t>AATAAACAACATGAGATTTTGAATATTACCTCCTTCAATC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</si>
  <si>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Zotu144</t>
  </si>
  <si>
    <t>Eukaryota(1.00),Arthropoda(0.90),Insecta(0.85),Hemiptera(0.56),Fulgoridae(0.25),Laternaria(0.22),Laternaria_candelaria(0.22)</t>
  </si>
  <si>
    <t>AATAAACAACATGAGATTTTGAATATTACCTCCTTCAATCATTATGCTTATCGCAAGCTCAGTAGTAAGAACAGGAACGGGGACAGGATGAACTGTCTACCCCCCCTTGTCCGCACAA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</si>
  <si>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Eukaryota(1.00),Arthropoda(0.87),Insecta(0.82),Hemiptera(0.47),Fulgoridae(0.27),Laternaria(0.16),Laternaria_candelaria(0.16)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</si>
  <si>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CGGGAGGGGGAGATCCAATCCTATACCAGCACTTATTC</t>
  </si>
  <si>
    <t>Zotu146</t>
  </si>
  <si>
    <t>Eukaryota(1.00),Arthropoda(1.00),Insecta(1.00),Diptera(0.97),Muscidae(0.35),Thricops(0.30),Thricops_septentrionalis(0.16)</t>
  </si>
  <si>
    <t>AATAAATAATATAAGTTTTTGATTATTACCTCCCGCTTTAACACTTTTATTAGTCAGTAGTATAGTTGAAAACGGAGCTGGTACAGGCTGAACTGTTTACCCTCCTTTATCTTCTAATATTGCCCACAGTGGAGCTTCTGTTGATTTAGCTATTTTCTCATTACATTTAGCAGGAATTTCTTCAATTTTAGGAGCAGTAAATTTTATTACAACAGTAATTAATATACGATCAACGGGTATTACGTTTGACCGAATACCTCTCTTTGTATGATCAGTAGTAATTACTGCAATTTTACTATTATTATCTTTACCAGTATTAGCTGGAGCTATTACAATACTTTTAACAGATCGAAATCTAAATACCTCACTCTTTGACCCAGCAGGAGGTGGAGACCCTATTTCATATCAGCATTTATTC</t>
  </si>
  <si>
    <t>Zotu147</t>
  </si>
  <si>
    <t>otu38</t>
  </si>
  <si>
    <t>Eukaryota(0.99),Arthropoda(0.85),Insecta(0.81),Hemiptera(0.26),Fulgoridae(0.06),Poblicia(0.03),Poblicia_texana(0.03)</t>
  </si>
  <si>
    <t>AATAAATAA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TGATTGAAACTTCAATACATCATTCTTTGATCCTACGGGAGGGGGAGATCCAATCCTATACCAGCACTTATTC</t>
  </si>
  <si>
    <t>Eukaryota(1.00),Arthropoda(0.92),Insecta(0.89),Hemiptera(0.52),Fulgoridae(0.32),Laternaria(0.19),Laternaria_candelaria(0.19)</t>
  </si>
  <si>
    <t>AATAAATAATATAAGATTCTGAATACTACTTCCCTCAATTATTCTGCTTATTTCAAGATCGGTAGTCAGAACAGGAACTGGAACACGATGAACTGTCTACCCCCCCTTGTCCGCACAAATTGCACACGCCGGGTCATCCGTAGACTTCACAATCTTTTCACTGCACATTGCGGGAGTAAGATCTATTATAGGAGCAATTAATTTCATTTCAACAACAATAAATATACGCCCTAAAGGAATAACAATAGAAAAAATACCCTTATTTTGTTGATCTGTTTTAATTACAGCAATTTTACTTCTTATATCCCTACCAGTACTAGCAGGAGCAATTACAATACTACTAACAGACCGTAACTTTAATACATCATTCTTTGATCCTACGAGAGGGGGAGATCCAATCCTATACCAGCACTTATTC</t>
  </si>
  <si>
    <t>Zotu149</t>
  </si>
  <si>
    <t>Eukaryota(1.00),Arthropoda(0.93),Insecta(0.89),Hemiptera(0.63),Fulgoridae(0.26),Laternaria(0.10),Laternaria_candelaria(0.10)</t>
  </si>
  <si>
    <t>AATAAACAACATGAGGTTTTGAATATTACCTCCTTCAATCATTATGCTTATCGCAAGCTCAGTAGTAAGAACAGGAACGGGGACAGGATGAACTGTCTACCCCCCCTTGTCCGCACAA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</si>
  <si>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otu39</t>
  </si>
  <si>
    <t>Eukaryota(1.00),Streptophyta(1.00),Magnoliopsida(1.00),Caryophyllales(0.99),Caryophyllaceae(0.84),Silene(0.84),Silene_vulgaris(0.46)</t>
  </si>
  <si>
    <t>ATTAAATAATATTTCATTCTGGTTGTTGCCCCCTTCTCTCTTGCTCCTATTAAGCTCAGCCTTAGTAGAAGTGGGTAGCGGGACTGGGTGGACGGTCTATCCGCCCTTAAGTGGTATTACCAGCCATTCTGGAGGAGCAGTTGATTTAGCCATTTTTAGTCTTCATCTCTCTGGTGTTTCATCCATTTTAGGTTCTATCAATTTTATAACAACTATCTTCAACATGCGTGGACCTGGAATGACTATGCATAGATTACCCTTATTTGTGTGGTCCGTTCTAGTAACAGCATTCCTACTTTTATTATCACTTCCGGTACTGGCGGGGGCAATTACCATGTTATTAACCGATCGAAACTTTAATACAACCTTTTTTGATCCCGCTGGGGGAGGAGACCCTATATTATATCAGCATCTTTTT</t>
  </si>
  <si>
    <t>Eukaryota(1.00),Chordata(0.46),Actinopteri(0.26),Istiophoriformes(0.02),Istiophoridae(0.02),Kajikia(0.02),Kajikia_audax(0.02)</t>
  </si>
  <si>
    <t>GCTTAATAACATCTCTCTTTGGTTGCTCCCTCCTTCACTCGTTCTTCTGCTACTCTCTAGTGCACTTGAGCAAGGGGCGGGAACTGGATGGACACTCTATCCCCCATTGTCTGGTCTCCAGAGTCACAGGGGGGCTTCTGTTGACATCGCTATTTTTGCGCTTCACCTGGCGGGGATTAGGAGCACCCTGGGGGCGATCAACTTTATCGTTACCACCTTTAGGATGCGCGCTCCAGGAGTGTCGCTGCACACTATCCCTCTGTTTACTTGAGCAACCCTGATTACAGCAGTTCTCTTGCTACTATCTCTGCCTGTTCTAGCCGGTGCCATTACTATGCTACTTACGGATCGGGCCTTTAGTACTAGCTTCTATGACCCTGCCGGTGGTGGTGATCCAGCATTGTTCCAGCACTTGTTT</t>
  </si>
  <si>
    <t>Zotu152</t>
  </si>
  <si>
    <t>Eukaryota(1.00),Arthropoda(0.93),Insecta(0.88),Hemiptera(0.46),Fulgoridae(0.15),Laternaria(0.06),Laternaria_candelaria(0.06)</t>
  </si>
  <si>
    <t>AATAAATAATATAAGATTCTGAATACTACTTCCCTCAATTATTCTGCTTATTTCAAGATCGGTAGTCAGAACAGGAACTGGAACACGATGAACTGTCTATCCACCACTATCTGCTCAGATTGCACG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GCACTTATTC</t>
  </si>
  <si>
    <t>Eukaryota(1.00),Arthropoda(0.97),Insecta(0.97),Hemiptera(0.78),Fulgoridae(0.72),Laternaria(0.65),Laternaria_candelaria(0.65)</t>
  </si>
  <si>
    <t>AATAAACAACATGAGATTTTGAATATTACCTCCTTCAATCATTATGCTTATCGCAAGCTCAGTAGTAAGAACGGGAACCGGGACAGGATGAACAGTGTATCCACCCTTATCGGCTCAAATTGCACACGCAGGATCATCTGTAGACTTTACAATCTTTTCACTGCACATTGCAGGAGTAAGATCAATCATAGGAGCAATTAACTTTATTTCAACAACAATAAATATACGGCCTCAAGGAATAACAATAGAAAAAATACCCTTATTTTGTTGATCTGTTTTAATTACAGCAATTTTACTTCTTATATCTCTACCAGTACTAGCAGGAGCAATTACAATACTACTAACAGACCGTAACTTTAATACATCATTCTTTGATCCTACGGGAGGGGGAGATCCAATCCTATACCAGCACTTATTC</t>
  </si>
  <si>
    <t>Eukaryota(1.00),Arthropoda(0.96),Insecta(0.90),Hemiptera(0.56),Fulgoridae(0.43),Laternaria(0.40),Laternaria_candelaria(0.40)</t>
  </si>
  <si>
    <t>AATAAACAACATGAGATTTTGAATATTACCTCCTTCAATCATTATGCTTATCGCAAGCTCAGTAGTAAGAACAGGAACGGGGACAGGATGAACTGTCTACCCCCCCTTGTCCGCACAAATTGCACACGCCGGGTCATCCGTAGACTTCACAATCTCTTCACTGCACATTGCGGGAGTAAGATCTATTATAGGAGCAATTAATTTCATTTCAACAACAATAAATATACGCCCTAAAGGAATAACAATAGAAAAAATACCCTTATTTTGTTGATCTGTTTTAATTACAGCAATTTTACTTCTTATATCTCTACCAGTACTAGCTGGTGCAATTACAATACTATTAACTGATCGAAACTTCAACACATCCTTCTTTGACCCAACAGGGGGGGCGACCCAATTCTATATCAACGCCTGTTT</t>
  </si>
  <si>
    <t>Zotu155</t>
  </si>
  <si>
    <t>Eukaryota(1.00),Arthropoda(0.96),Insecta(0.95),Hemiptera(0.80),Fulgoridae(0.77),Laternaria(0.75),Laternaria_candelaria(0.75)</t>
  </si>
  <si>
    <t>AATAAACAACATGAGATTTTGAATATTACCTCCTTCAATCATTATGCTTATCGCAAGCTCAGTAGTAAGAACAGGAACGGGGACAGGATGAACTGTCTACCCCCCCTTGTCCGCACAAATTGCACACGCCGGGTCATCCGTAGACTTCACAATCTTTTCACTGCACATTGCAGGAGTAAGATCAATCATAGGAGCAATTAACTTTATTTCAACAACAATAAATATACGGCCTCAAGGAATAACAATAGAAAAAATACCCTTATTTTGTTGATCTGTTTTAATTACAGCAATTTTACTTCTTATATCTCTACCAGTACTAGCAGGAGCAATTACAATACTACTAACAGACCGTAACTTTAATACATCATTCTTTGATCCTACGGGAGGGGGAGATCCAATCCTATACCAGCACTTATTC</t>
  </si>
  <si>
    <t>Eukaryota(1.00),Arthropoda(0.96),Insecta(0.93),Hemiptera(0.60),Fulgoridae(0.43),Laternaria(0.36),Laternaria_candelaria(0.36)</t>
  </si>
  <si>
    <t>AATAAACAACATGAGATTTTGAATATTACCTCCTTCAATCATTATGCTTATCGCAAGCTCAGTAGTAAGAACAGGAACGGGGACAGGATGAACTGTCTACCCCCCCCTGTCCGCACAAATTGCACACGCCGGGTCATCCGTAGACTTCACAATCTTTTCACTGCACATTGCGGGAGTAAGATCTATTATAGGAGCAATTAATTTCATTTCAACAACAATAAATATACGCCCTAAAGGAATAACAATAGAAAAAATACCCTTATTTTGTTGATCAGTATTAATTACAGCAATATTACTATTAATATCCTTACCAGTACTAGCTGGTGCAATTACAATACTATTAACTGATCGAAACTTCAACACATCCTTCTTTGACCCAACAGGGGGGGCGACCCAATTCTATATCAACGCCTGTTT</t>
  </si>
  <si>
    <t>Eukaryota(1.00),Chordata(1.00),Mammalia(1.00),Primates(1.00),Hominidae(1.00),Homo(1.00),Homo_sapiens(1.00)</t>
  </si>
  <si>
    <t>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</t>
  </si>
  <si>
    <t>Zotu158</t>
  </si>
  <si>
    <t>Eukaryota(1.00),Arthropoda(1.00),Insecta(1.00),Diptera(0.90),Muscidae(0.81),Thricops(0.81),Thricops_septentrionalis(0.49)</t>
  </si>
  <si>
    <t>AATAAATAATATAAGTTTTTGATTATTACCTCCC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</si>
  <si>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Zotu159</t>
  </si>
  <si>
    <t>Eukaryota(0.98),Arthropoda(0.55),Insecta(0.43),Lepidoptera(0.16),Nymphalidae(0.11),Acraea(0.03),Acraea_bonasia(0.02)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</si>
  <si>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AAGGAGAAATATGCCTCAATTTTTTGGCCTATATTTCGTATGCAATTTCGCCCAAATTTATATGGGATATTTTTGGGTAATTTTAAATTTTTTCTGGAG</t>
  </si>
  <si>
    <t>AATAAATAATATAAGATTCTGAATATTACCACCTTCTCTAACCCTTCTATTAGCAAGTAGTATAGTAGAAAATGGGGCTGGAACAGGTTGAACAGTTTATCCCCCCTTATCTGCAGGAATTGCTCACGGAGGGGCATCTGTAGATTTAGCAATTTTCTCCCTTCATTTAGCTGGTATTTCATCTATTTTAGGAGCAGTAAACTTTATTACAACGGTAATTAATATACGATCAACGGGTATTACGTTTGACCGAATACCTCTCTTTGTATGATCAGTAGTAATTACTGCAATTTTACTATTATTATCTTTACCAGTATTAGCTGGAGCTATTACAATACTTTTAACAGATCGAAATCTAAATACCTCATTCTTTGATCCAGCAGGAGGAGGAGATCCAATTTTATACCAACATTTATTT</t>
  </si>
  <si>
    <t>Zotu161</t>
  </si>
  <si>
    <t>Eukaryota(1.00),Arthropoda(1.00),Insecta(1.00),Diptera(1.00),Dolichopodidae(1.00),Dolichopus(1.00),Dolichopus_plumipes(0.98)</t>
  </si>
  <si>
    <t>AATAAATAATATAAGTTTTTGATTATTACCTCCCTCTCTAACCCTTCTATTAGCAAGTAGTATAGTAGAAAATGGGGCTGGAACAGGTTGAACAGTTTATCCCCCCTTATCTGCAGGAATTGCTCATGGAGGGGCATCTGTAGATTTAGCAATTTTCTCCCTTCATTTAGCTGGTATTTCATCTATTTTAGGAGCAGTAAACTTTATTACAACAGTAATTAATATACGATCAACGGGTATTACGTTTGACCGAATACCTCTCTTTGTATGATCAGTAGTAATTACTGCAATTTTACTATTATTATCTTTACCAGTATTAGCTGGAGCTATTACAATACTTTTAACAGATCGAAATCTAAATACCTCATTCTTTGACCCAGCAGGAGGTGGAGACCCTATTTTATATCAGCATTTATTC</t>
  </si>
  <si>
    <t>Zotu162</t>
  </si>
  <si>
    <t>Eukaryota(1.00),Basidiomycota(0.97),Tremellomycetes(0.76),Tremellales(0.76),Tremellaceae(0.39),Tremella(0.39),Tremella_fuciformis(0.39)</t>
  </si>
  <si>
    <t>ACTTAACAACATTTCATTCTGGATTCTTGTACCAGCGATCGTACTTCTACTAGCTAGTGCATTCGTAGAACAAGGAGCAGGAACAGGATGGACTGTATACGTTCCACTTGCTGGAATCCAATCTCACTCAGGTGGTTCAGTTGATCTTGCTATTTTCTCACTTCACCTTTCAGGTGTGTCTTCAATGCTAGGAGGAATTAACATTATCACAACTATCATGAACATGCGAGCTCCAGGTATGACACTACACAAAATGCCTCTATTTGTATGGTCTATGCTATTCCAATCAATTATTATTGTTCTAGCTATGCCTGTACTTGCTGGTGCTATCACAATGATTCTTACAGATCGAAACTTCAACACTTCATTCTACGACCCAGCAGGAGGAGGTGATCCAGTACTATACCAACACCTATTC</t>
  </si>
  <si>
    <t>Zotu163</t>
  </si>
  <si>
    <t>Eukaryota(1.00),Arthropoda(0.92),Insecta(0.89),Hemiptera(0.70),Fulgoridae(0.58),Laternaria(0.41),Laternaria_candelaria(0.41)</t>
  </si>
  <si>
    <t>AATAAACAACATGAGATTTTGAATATTACCTCCTTCAATCATTATGCTTATCGCAAGCTCAGTAGTAAGAACAGGAACGGGGACAGGATGAACTGTCTACCCCCCCTTGTCCGCACAAATTGCACACGCCGGGTCATCCGTAGACTTCACAATCTTTTCACTGCACATTGCGGGAGTAAGATCTATTATAGGAGCAATTAATTTCATTTCAACAACAATAAATATACGGCCTCAAGGAATAACAATAGAAAAAATACCACTATTTTGCTGGTCAGTTTTAATTACAGCCATTCTACTTCTTGTATCTTTACCAGTTCTAGCAGGAGCAATCACAATACTATTAACCGACCGAAACTTTAATACGTCTTTCTTTGACCCAACCGGGGGGGGGAGACCCAATTCTTTATCAACACCTATTT</t>
  </si>
  <si>
    <t>Zotu164</t>
  </si>
  <si>
    <t>Eukaryota(1.00),Arthropoda(0.95),Insecta(0.95),Hemiptera(0.70),Fulgoridae(0.62),Laternaria(0.51),Laternaria_candelaria(0.51)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</si>
  <si>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ATATCTCTACCAGTACTAGCAGGAGCAATTACAATACTACTAACGGACCGTAACTTTAATACATCATTCTTTGATCCTACGGGAGGGGGAGATCCAATCCTATACCAGCACTTATTC</t>
  </si>
  <si>
    <t>Zotu165</t>
  </si>
  <si>
    <t>Eukaryota(1.00),Arthropoda(0.94),Insecta(0.90),Hemiptera(0.55),Fulgoridae(0.16),Aphaena(0.04),Aphaena_amabilis(0.03)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</si>
  <si>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CCAGCACTTATTC</t>
  </si>
  <si>
    <t>Eukaryota(1.00),Arthropoda(0.91),Insecta(0.87),Hemiptera(0.61),Fulgoridae(0.49),Laternaria(0.46),Laternaria_candelaria(0.46)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</si>
  <si>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TACAATACTACTAACAGACCGTAACTTTAATACATCATTCTTTGATCCTACGGGAGGGGGAGATCCAATCCTATACCAGCACTTATTC</t>
  </si>
  <si>
    <t>Eukaryota(1.00),Arthropoda(1.00),Insecta(1.00),Diptera(0.98),Muscidae(0.91),Thricops(0.86),Thricops_innocuus(0.40)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</si>
  <si>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ATTACTACTTTTATCATTACCAGTATTAGCAGGAGCTATTACTATATTATTAACAGATCGAAATATAAATACTTCATTCTTTGATCCAGCAGGAGGAGGAGATCCAATTTTATACCAACATTTATTT</t>
  </si>
  <si>
    <t>Eukaryota(1.00),Arthropoda(1.00),Insecta(1.00),Diptera(1.00),Anthomyiidae(0.92),Paradelia(0.82),Paradelia_arctica(0.75)</t>
  </si>
  <si>
    <t>AATAAATAATATAAGTTTTTGACTTTTACCTCCTGCATTAACTTTATTATTAGTAAGTAGTATAGTAGAAAACGGAGCTGGAACAGGATGAACTGTTTATCCACCTTTATCATCTAATATTGCTCATGGTGGAGCTTCTGTTGATTTAGCTATTTTCTCTCTTCATTTAGCAGGAATTTCATCAATTTTAGGAGCTGTAAATTTTATTACTACTGTAATTAATATACGATCAACTGGAATTACTTTTGACCGAATACCTTTATTTGTTTGATCAGTAGTAATTACTGCATTATTACTTCTTTTATCTTTACCAGTTTTAGCTGGAGCTATTACTATATTATTAACAGATCGAAATATAAATACTTCATTCTTTGATCCAGCAGGAGGAGGAGATCCAATTTTATACCAACATTTATTT</t>
  </si>
  <si>
    <t>Eukaryota(1.00),Arthropoda(0.93),Insecta(0.88),Hemiptera(0.67),Fulgoridae(0.58),Laternaria(0.52),Laternaria_candelaria(0.52)</t>
  </si>
  <si>
    <t>AATAAACAACATGAGATTTTGAATATTACCTCCTTCAATCATTATGCTTATCGCAAGCTCAGTAGTAAGAACAGGAACGGGGACAGGATGAACAGTGTATCCACCCTTATCGGCTCAAATTGCACACGCAGGATCATCTGTAGACTTT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</si>
  <si>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Eukaryota(1.00),Arthropoda(0.90),Insecta(0.85),Hemiptera(0.61),Fulgoridae(0.29),Laternaria(0.21),Laternaria_candelaria(0.21)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</si>
  <si>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AGACCCAATCCTATATCAACACCTATTT</t>
  </si>
  <si>
    <t>Zotu171</t>
  </si>
  <si>
    <t>Eukaryota(1.00),Arthropoda(0.99),Insecta(0.95),Hemiptera(0.72),Fulgoridae(0.56),Laternaria(0.38),Laternaria_candelaria(0.38)</t>
  </si>
  <si>
    <t>AATAAACAACATGAGATTTTGAATATTACCTCCTTCAATCATTATGCTTATCGCAAGCTCAGTAGTAAGAACAGGAACGGGGACAGGATGAACTGTCTACCCCCCCTTGTCCGCACAAATTGCACACGCCGGGTCATCCGTAGACTTCACAATCTTTTCACTGCACATTGCGGGAGTAAGATCTATTATAGGAGCAATTAATTTCATTTCAACAACAATAAATATACGACCAAGAGGAATAACAATAGAAAAAATACCCCTATTCTGTTGATCAGTATTAATTACAGCAATATTACTATTAATATCCTTACCAGTACTAGCTGGTGCAATTACAATACTATTAACTGGTCGAAACTTCAACACATCCTTCTTTGACCCAACAGGGGGGGCGACCCAATTCTATATCAACGCCTGTTT</t>
  </si>
  <si>
    <t>Zotu172</t>
  </si>
  <si>
    <t>Eukaryota(1.00),Arthropoda(0.94),Insecta(0.88),Hemiptera(0.55),Fulgoridae(0.46),Laternaria(0.43),Laternaria_candelaria(0.43)</t>
  </si>
  <si>
    <t>AATAAACAACATGAGATTTTGAATATTACCTCCTTCAATCATTATGCTTATCGCAAGC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</si>
  <si>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Zotu173</t>
  </si>
  <si>
    <t>Eukaryota(1.00),Arthropoda(0.94),Insecta(0.89),Hemiptera(0.68),Fulgoridae(0.56),Laternaria(0.49),Laternaria_candelaria(0.49)</t>
  </si>
  <si>
    <t>AATAAACAACATGAGATTTTGAATATTACCTCCTTCAATCATTATGCTTATCGCAAGCTCAGTAGTAAGAACAGGAACGGGGACAGGATGGACTGTTTATCCGCCTCTATCT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</si>
  <si>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Eukaryota(1.00),Ascomycota(1.00),Dothideomycetes(0.93),Cladosporiales(0.93),Cladosporiaceae(0.93),Cladosporium(0.93),Cladosporium_bruhnei(0.53)</t>
  </si>
  <si>
    <t>ATTGAACAATATAAGTTTCTGATTATTACCTCCTAGTTTAATACTATTTCTATTTGCTGCAACTATAGAAAATGGTGCAGGTACAGGTTGAACTTTATACCCTCCATTATCAGGTATACAAAGTCACAGTGGTCT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T</t>
  </si>
  <si>
    <t>Eukaryota(1.00),Streptophyta(1.00),Magnoliopsida(1.00),Poales(0.99),Poaceae(0.97),Oryza(0.44),Oryza_rufipogon(0.42)</t>
  </si>
  <si>
    <t>ATTAAATAATATATCATTCTGGTTGTTGCCACCAAGTCTCTTGCTCCTATTAAGCTCAGCCTTAGTAGAAGTGGGCAGCGGCACTGGCTGGACGGTCTATCCGCCCTTAAGTGGTATTACCAGCCATTCTGGAGGAGCAGTTGATTTAGCCATTTTTAGTCTTCATCTATCAGGTGTTTCATCAATTTTAGGTTCTATCAATTTTATAACAACTATCTTCAACATGCGTGGACCTGGAATGACTATGCATAGATTACCACTTTTTGTGTGGTCCGTTCTAGTGACAGCATTCCTACTTTTATTATCACTTCCGGTACTGGCGGGGGCAATTACAATGTTATTAACCGATCGAAACTTTAATACAACCTTTTTTGATCCTGCAGGAGGGGGAGACCCAATATTATACCAGCATCTCTTT</t>
  </si>
  <si>
    <t>Zotu176</t>
  </si>
  <si>
    <t>Eukaryota(1.00),Arthropoda(1.00),Insecta(1.00),Diptera(0.98),Muscidae(0.93),Spilogona(0.91),Spilogona_pacifica(0.82)</t>
  </si>
  <si>
    <t>AATAAATAATATAAGATTTTGACTTTTACCTCCTGCTGTAATTTTACTACTAACAAGTAGTATAGTAGAAAATGGAGCTGGAACTGGTTGAACTGTTTATCCTCCTTTATCTTCTAATATTGCTCATGGAGGAGCTTCTGTAGACTTAGCTATTTTTTCTTTACATTTAGCCGGAATTTCTTCTATTTTAGGAGCTGTAAATTTTATTACTACTGTAATTAATATACGATCAACAGGAATTACCTTTGATCGAATACCTTTATTCGTTTGATCAGTAGTAATTACTGCTTTATTACTACTTTTATCATTACCAGTATTAGCAGGAGCTATTACTATATTATTAACAGATCGAAATATAAATACTTCATTCTTTGATCCAGCAGGAGGAGGAGATCCAATTTTATACCAACATTTATTT</t>
  </si>
  <si>
    <t>Zotu177</t>
  </si>
  <si>
    <t>Eukaryota(0.99),Platyhelminthes(0.16),Cestoda(0.09),Cyclophyllidea(0.08),Taeniidae(0.05),Echinococcus(0.03),Echinococcus_canadensis(0.02)</t>
  </si>
  <si>
    <t>GAGCTTATCTGAGATTATGTTTATTTCTTATTACAATTTCAGTATAGGCTCACATGCAGAGGCGGACAGATATACACATATCAGATATTGTATTTATAAATATGACCTTTAAAGTTGCCGGGTTGGTTTGGTTTTGTAACGATATTTAGAAGCCCATAAACATGGTCAATATCAAGCACCAGACCACCACCACCACACAATGTTTGCATTAATGACAGTGGCCCTGGGTGGGTTTATGGCCTCCTCCCAAAAACTGAAAAAGAACGAACGAACAATAACAATGAATGGTGGCCTTTGTACCCAAAGCAACCACATTATCAGCCAGCTATTTTGGCCAGCAACTGGCTAAAACAGTTTTGCTTGTTTTCGAGCTGTTGGTCTTCTTGGCCGGCCATAGTGTTAAAAGCATTGTGGTCTCTATGGTTGTTGTTGTTGCTAGAATTGGTTTGGT</t>
  </si>
  <si>
    <t>Zotu178</t>
  </si>
  <si>
    <t>Eukaryota(0.98),Arthropoda(0.41),Insecta(0.32),Hymenoptera(0.07),Agaonidae(0.02),Valisia(0.01),Valisia_malayana(0.01)</t>
  </si>
  <si>
    <t>CCCTACATTGAAGCGGAGTCTTGTCGTCGCTCGAATAATTCAAATGATTATGTATGGAACATATTGTATCGCACATTGTACTGTTGTAGACATTTCAGGCACTTTTTGACATATTTATTTATAAACTGTAATAACGCCATAAAACAATACCTCATTAATGGAGCATAAACACTTTTCACTTTTCCTTGTAATTTTTGCCCACTCCGGTGGAGGTAACAGCTGTTGCTGTTCTCATGTTCTCTGCTAGTATTTATATCAGGGTGGATCACGAACTCTTGAATTTCGACAAACTCAGAAATTTCCTAGCAATAGCCGTGTTTTTTTGGCAAGCGAGAAAATCGGCTTATTTTTTTTGTATGGGAATTTTCTTATCGGCGCTTATTATCGACGCAATGTCTGTCACAGTGTTGAACAGCGTAAGGTTTTTTTTATATACGAGTTTC</t>
  </si>
  <si>
    <t>Zotu179</t>
  </si>
  <si>
    <t>otu45</t>
  </si>
  <si>
    <t>Eukaryota(0.99),Arthropoda(0.40),Insecta(0.24),Coleoptera(0.06),Hydrophilidae(0.02),Anacaena(0.01),Anacaena_signaticollis(0.01)</t>
  </si>
  <si>
    <t>GACCAACTGCGGCTTTTATAAGCCTCGCCTACAACATTTTTTTACGCGGAATTCTCCTTTGTTTTCCCCCGTAATGTTGGCGTTTATAAATATGTTTACGTTTTCCACGCATAACAAAAACAAATATACTGGCGGTTCAATTTCATCTGCCAGGGTTGCAAAATAACGCAACCATTCCATATAACTTTGGAAACCCTGTTCATAATAAAAGTTCACTGAACACCCGACAAAACAGTTGGCAACATCGTCCGACTTACACCATTTCCCTCTTCAGGTAACACAAAAGCAAAACCCCACGCAACAATTTTTACATGCGTATAATTGGTGTCGTACATTTTCCCTACCGCTCGCTTTTGAATTGTTTCCATTGGAATCATCTTCTTGTTACGGGGGACCTTCAATATCAGCACCAGA</t>
  </si>
  <si>
    <t>Zotu180</t>
  </si>
  <si>
    <t>Eukaryota(1.00),Arthropoda(0.93),Insecta(0.91),Hemiptera(0.62),Fulgoridae(0.44),Laternaria(0.43),Laternaria_candelaria(0.43)</t>
  </si>
  <si>
    <t>AATAAACAACATGAGATTTTGAATATTACCTCCTTCAATCATTATGCTTATCGCAAGCTCAGTAGTAAGCACTGGAACTGGGACAGGATGGACTGTTTATCCGCCTCTATCTGCTCAAATTGCACACGCCGGGTCACCTGTAGACTTTACAATTTTCTCCTTGCACATTGCAGGAGTAAGATCAATTATAGGAGCAATTAACTTTATTTCAACAACAATAAACATACGACCACAAGGGATAACAATAGAAAAAATACCCCTATTTTGCTGATCAGTTTTAATCACAGCAATTCTACTTTTAATGTCTCTGCCAGTCCTGGCTGGAGCAATCACAATACTATTAACAGATCGAAGTTTTAACACATCATTCTTCGACCCTACAGGAGGGGGGACCCAATCTTATATCAACATTTATTC</t>
  </si>
  <si>
    <t>Eukaryota(1.00),Arthropoda(0.97),Insecta(0.95),Hemiptera(0.70),Fulgoridae(0.42),Laternaria(0.33),Laternaria_candelaria(0.33)</t>
  </si>
  <si>
    <t>AATAAACAACATGAGATTTTGAATATTACCTCCTTCAATCATTATGCTTATCGCAAGCTCAGTAGTAAGAACAGGAACGGGGACAGGATGAACTGTCTACCCCCCCTTGTCCGCACAAATTGCACACGCCGGGTCATCCGTAGACTTTACAATTTTTTCTTTACACATTGCAGGAATCAGATCAATTATGGGAGCAATCAACTTTATCTCAACAACAATAAATATACGACCAAAAGGAATAACAATAGAAAAAATACCCCTGTTCTGTTGATCAGTATTAATCACAGCAATATTACTACTAATATCCTTACCAGTGTTAGATGGTGCAATCACAATGGTCGAAACTTTAATACATCATTCTTTGATCCTAGGGGGGGGGGAGACCCAATCCTATATCAACACCTATTT</t>
  </si>
  <si>
    <t>Eukaryota(1.00),Arthropoda(0.92),Insecta(0.88),Hemiptera(0.59),Fulgoridae(0.44),Laternaria(0.37),Laternaria_candelaria(0.37)</t>
  </si>
  <si>
    <t>AATAAACAACATGAGATTTTGAATATTACCTCCTTCAATCATTATGCTTATCGCAAGCTCAGTAGTAAGAACAGGAACGGGGACAGGATGAACTGTCTATCCACCACTATCTGCTCAGATTGCACATGCCGGATCATCAGTAGACTTTACAATTTTCTCTCTACACATTGCAGAAATCAGATCAATTATGGGAGCAATCAACTTCATTTCAACAACAATAAATATACGCCCTAAAGGAATAACAATAGAAAAAATACCCTTATTTTGTTGATCTGTTTTAATTACAGCAATTTTACTTCTTATATCTCTACCAGTACTAGCAGGAGCAATTACAATACTACTAACAGACCGTAACTTTAATACATCATTCTTTGATCCTACGGGAGGGGGAGATCCAATCCTATACCAGCACTTATTC</t>
  </si>
  <si>
    <t>Eukaryota(1.00),Arthropoda(0.95),Insecta(0.93),Hemiptera(0.70),Fulgoridae(0.65),Laternaria(0.48),Laternaria_candelaria(0.48)</t>
  </si>
  <si>
    <t>AATAAACAACATGAGATTTTGAATATTACCTCCTTCAATCATTATGCTTATCGCAAGCTCAGTAGTAAGAACAGGAACGGGGACAGGATGAACTGTCTACCCCCCCTTGTCCGCACAAATTGCACACGCCGGGTCATCCGTAGACTTCACAATCTTTTCACTGCACATTGCGGGAGTAAGATCTATTATAGGAGCAATTAATTTCATTTCAACAACAATAAATATACGGCCTCAAGGAATAACAATAGAAAAAATACCACTATTTTGCTGGTCAGTTTTAATTACAGCCATTCTACTTCTTGTATCTTTACCAGTTCTAGCAGGAGCAATTACAATACTACTAACAGACCGTAACTTTAATACATCATTCTTTGATCCTACGGGAGGGGGAGATCCAATCCTATACCAGCACTTATTC</t>
  </si>
  <si>
    <t>Zotu184</t>
  </si>
  <si>
    <t>Eukaryota(1.00),Arthropoda(0.97),Insecta(0.94),Hemiptera(0.67),Fulgoridae(0.61),Laternaria(0.53),Laternaria_candelaria(0.53)</t>
  </si>
  <si>
    <t>AATAAACAACATGAGATTTTGAATATTACCTCCTTCAATCATTATGCTTATCGCAAGCTCAGTAGTAAGAACAGGAACCGGGACAGGATGAACAGTGTATCCACCCTTATCG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</si>
  <si>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Eukaryota(1.00),Arthropoda(0.97),Insecta(0.92),Hemiptera(0.59),Fulgoridae(0.40),Laternaria(0.33),Laternaria_candelaria(0.33)</t>
  </si>
  <si>
    <t>AATAAATAATATAAGATTCTGAATACTGCCCCCTTCAATTATTATACTTATTTCAGGATCAGTAGTAAGAACAGGGTCTGGAACG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</si>
  <si>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Zotu186</t>
  </si>
  <si>
    <t>Eukaryota(1.00),Arthropoda(0.96),Insecta(0.91),Hemiptera(0.49),Fulgoridae(0.30),Laternaria(0.24),Laternaria_candelaria(0.24)</t>
  </si>
  <si>
    <t>AATAAATAATATAAGATTCTGAATACTGCCCCCTTCAATTATTATACTTATTTCAGGATCAGTAGTAAGAACAGGGTCTGGAACGGGATGAACTGTTTATCCACCACTATCCGCCCAGATTGCACACGCCGGATCATCAGTAGATTTTACAATTTTTTCTTTACACATTGCAGGAATCAGATCAATTATGGGAGCAATCAACTTTATTTCAACAACAATAAATATACGCCCTAAAGGAATAACAATAGAAAAAATACCCTTATTTTGTTGATCTGTTTTAATTACAGCAATTTTACTTCTTATATCTCTACCAGTACTAGCAGGAGCAATTACAATACTACTAACAGACCGTAACTTTAATACATCATTCTTTGATCCTACGGGAGGGGGAGATCCAATCCTATACCAGCACTTATTC</t>
  </si>
  <si>
    <t>Zotu187</t>
  </si>
  <si>
    <t>Eukaryota(1.00),Arthropoda(0.91),Insecta(0.89),Hemiptera(0.70),Fulgoridae(0.63),Laternaria(0.50),Laternaria_candelaria(0.50)</t>
  </si>
  <si>
    <t>AATAAACAACATGAGATTTTGAATATTACCTCCTTCAATCATTATGCTTATCGCAAGC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</si>
  <si>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Zotu188</t>
  </si>
  <si>
    <t>Eukaryota(1.00),Arthropoda(0.96),Insecta(0.93),Hemiptera(0.77),Fulgoridae(0.69),Laternaria(0.64),Laternaria_candelaria(0.64)</t>
  </si>
  <si>
    <t>AATAAATAACATAAGATTTTGAATACTACCCCCATCAATTATTATACTTATAGCAAGATCAGTAGTAAGTACTGGAACTGGGACAGGATGGACTGTTTATCCGCCTCTATCTGCTCAAATTGCACACGCCGGGTCATCTGTAGACTTTACAATTTTCTCCTTGCACATTGCAGGAGTAAGATCAATTATAGGAGCAATTAACTTTATTTCAACAACAATAAATATACGCCCTAAAGGAATAACAATAGAAAAAATACCCTTATTTTGTTGATCTGTTTTAATTACAGCAATTTTACTTCTTATATCTCTACCAGTACTAGCAGGAGCAATTACAATACTACTAACAGACCGTAACTTTAATACATCATTCTTTGATCCTACGGGAGGGGGAGATCCAATCCTATACCAGCACTTATTC</t>
  </si>
  <si>
    <t>Zotu189</t>
  </si>
  <si>
    <t>Eukaryota(1.00),Arthropoda(0.98),Insecta(0.95),Hemiptera(0.55),Fulgoridae(0.18),Odontoptera(0.05),Odontoptera_carrenoi(0.05)</t>
  </si>
  <si>
    <t>AATAAATAATATAAGATTCTGAATACTACTTCCCTCAATTATTCTGCTTATTTCAAGATCGGTAGTCAGAACAGGAACTGGAACACGATGAACTGTCCATCCACCACTATCCGCCCAGATTGCACACGCCGGATCATCAGTAGATTTTACAATTTTTTCTTTACACATTGCAGGAATCAGATCAATTATGGGAGCAATCAACTTTATCTCAACAACAATAAATATACGACCAAAAGGAATAACAATAGAAAAAATACCCCTGTTCTGTTAATCAGTATTAATCACAGCAATATTACTACTAATATCCTTACCAGTGTTAGATGGTGCAATCACAATGATCGAAACTTTAATACATCATTCTTTGATCCTACGGGAGGGGGAGATCCAATCCTATACCAGCACTTATTC</t>
  </si>
  <si>
    <t>Eukaryota(1.00),Arthropoda(0.92),Insecta(0.88),Hemiptera(0.75),Fulgoridae(0.72),Laternaria(0.61),Laternaria_candelaria(0.61)</t>
  </si>
  <si>
    <t>AATAAACAACATGAGATTTTGAATATTACCTCCTTCAATCATTATGCTT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</si>
  <si>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Eukaryota(1.00),Arthropoda(0.94),Insecta(0.92),Hemiptera(0.76),Fulgoridae(0.73),Laternaria(0.55),Laternaria_candelaria(0.55)</t>
  </si>
  <si>
    <t>AATAAACAACATGAGATTTTGAATATTACCTCCTTCAATCATTATGCTTATCGCAAGCTCAGTAGTAAGAACAGGAACGGGGACAGGATGAACTGTCTACCCCCCCTTGTCCGCACAAATTGCACACGCCGGGTCATCCGTAGACTTCACAATCTTTTCACTGCACATTGCGGGAGTAAGATCTATTATAGGAGCAATTAACTTTATTTCAACAACAATAAATATACGGCCTCAAGGAATAACAATAGAAAAAATACCACTATTTTGCTGGTCAGTTTTAATTACAGCCATTCTACTTCTTGTATCTTTACCAGTTCTAGCAGGAGCAATCACAATACTATTAACCGACCGAAACTTTAATACGTCTTTCTTTGACCCAACTGGGGGGGGGAGACCCAATTCTTTATCAACACCTATTT</t>
  </si>
  <si>
    <t>Zotu192</t>
  </si>
  <si>
    <t>Eukaryota(1.00),Arthropoda(0.94),Insecta(0.94),Hemiptera(0.82),Fulgoridae(0.79),Laternaria(0.73),Laternaria_candelaria(0.73)</t>
  </si>
  <si>
    <t>AATAAACAACATGAGATTTTGAATATTACCTCCTTCAATCATTATGCTTATCGCAAGCTCAGTAGTAAGAACAGGAACGGGGACAGGATGAACTGTCTACCCCCCCTTGTCCGCACAAATTGCACACGCCGGGTCATCCGTAGACTTC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</si>
  <si>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Zotu193</t>
  </si>
  <si>
    <t>Eukaryota(1.00),Arthropoda(1.00),Insecta(1.00),Lepidoptera(0.49),Geometridae(0.06),Traminda(0.01),Traminda_aventiaria(0.01)</t>
  </si>
  <si>
    <t>AATAAATAATATAAGATTCTGAATATTACCCCCCTCTTTAACTCTCCTTCTCTCTAGTTCAATTGTTGAAAATGGAGCCGGAACAGGTTGAACAGTCTACCCCCCCTTATCTTCTAGAATTGCTCATGCAGGAAGATCAGTAGACTTAGCTATCTTTTCTCTTCACTTAGCTGGAATCTCATCTATTTTAGGTGCAGTAAACTTTATTACTACAGTAATTAATATACGTTCAGAAGGAATTACTTTTGATCGTATACCTTTATTTGTTTGATCCGTTTTAATTACAGCTATCCTTCTTCTCTTATCTTTACCAGTATTAGCTGGTGCTATTACAATATTATTAACAGACCGTAATTTAAATACATCATTTTTTGATCCAGCTGGAGGTGGAGACCCTATCCTTTATCAACATTTATTT</t>
  </si>
  <si>
    <t>Zotu194</t>
  </si>
  <si>
    <t>Eukaryota(1.00),Arthropoda(1.00),Insecta(1.00),Diptera(0.95),Muscidae(0.94),Thricops(0.93),Thricops_innocuus(0.57)</t>
  </si>
  <si>
    <t>AATAAATATTATAGGTTTTTGATTATTACCTCCTGCTTTAACACTTTTATTAGTCAGTAGTATGGTGGAAAACGGAGCTGGTACAGGTTGAGCCGTTTATCCTCCTTTATCTTTTAATATTGCACATAGTGGAGGTTCTGTTGATTTAGCTTATTTCTCATTACATTTAGCAGGAATTTCTTCAATTTTAGGAGCAGTAAATTGTATTACAACAGTAATTAATGTACGATCAACAGGAATTACCTTTGATCGTATACCTTTATTTGTTTGATCTGTAGTAATTACTGCTTTATTACTACTTTTATCATTACCAGTATTAGCAGGAGCTATTACTATATTATTAACAGATCGAAATATAAATACTTCATTCTTTGATCCAGCAGGAGGAGGAGATCCAATTTTATACCAACATTTATTT</t>
  </si>
  <si>
    <t>Eukaryota(1.00),Streptophyta(1.00),Magnoliopsida(1.00),Caryophyllales(0.99),Caryophyllaceae(0.78),Silene(0.78),Silene_vulgaris(0.47)</t>
  </si>
  <si>
    <t>ATTAAATAATATTTCATTCTGGTTGTTGCCCCCTTCTCTCTTGCTCCTATTAAGCTCAGCCTTAGTAGAAGTGGGTAGCGGGACTGGGTGGACGGTCTATCCGCCCTTAAGTGGTATTACCAGCCATTCCTCTGGAGCAGTTGATTTAGCCATTTTTAGTCTTCATCTCTCTGGTGTTTCATCCATTTTAGGTTCTATCAATTTTATAACAACTATCTTCAACATGCGTGGACCTGGAATGACTATGCATAGATTACCCTTATTTGTGTGGTCCGTTCTAGTAACAGCATTCCTACTTTTATTATCACTTCCGGTACTGGCGGGGGCAATTACCATGTTATTAACCGATCGAAACTTTAATACAACCTTTTTTGATCCCGCTGGGGGAGGAGACCCTATATTATATCAGCATCTTTTT</t>
  </si>
  <si>
    <t>Eukaryota(1.00),Arthropoda(1.00),Insecta(1.00),Diptera(1.00),Chironomidae(1.00),Psectrocladius(1.00),Psectrocladius_oxyura(1.00)</t>
  </si>
  <si>
    <t>AATAAATAACATAAGTTTTTGACTTCTTCCCCCGTCATTAACACTATTGTTGTCTAGCTCAATCGTTGAAAATGGAGCAGGAACAGGTTGAACTGTTTACCCCCCGCTGTCTTCAGGAATTGCCCATGCAGGCGGATCAGTAGATCTTGCTATTTTTTCTCTTCATTTAGCAGGAATTTCATCAATTTTAGGGGCAGTAAATTTTATCACAACAGTAATTAACATACGATCAAACGGAATTACTTTAGATCGTATGCCCTTGTTTGTTTGATCAGTTGTTATTACAGCTATTTTACTGCTTTTATCTTTACCAGTTTTAGCTGGAGCTATTACAATGCTTTTAACTGATCGAAATTTAAACACCTCTTTTTTCGACCCCGCCGGGGGTGGAGACCCCATTTTATACCAACATTTATTT</t>
  </si>
  <si>
    <t>Zotu197</t>
  </si>
  <si>
    <t>Eukaryota(1.00),Arthropoda(0.93),Insecta(0.90),Hemiptera(0.69),Fulgoridae(0.53),Laternaria(0.35),Laternaria_candelaria(0.35)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</si>
  <si>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CGATCCTACGGGAGGGGGAGATCCAATCCTATACCAGCACTTATTC</t>
  </si>
  <si>
    <t>Eukaryota(1.00),Arthropoda(0.92),Insecta(0.89),Hemiptera(0.60),Fulgoridae(0.41),Laternaria(0.34),Laternaria_candelaria(0.34)</t>
  </si>
  <si>
    <t>AATAAACAACATGAGATTTTGAATATTACCTCCTTCAATCATTATGCTTATCGCAAGCTCAGTAGTAAGAACAGGAACGGGGACAGGATGAACTGTCTACCCCCCCTTGTCCGCACAAATTGCACACGCCGGGTCATCCGTAGACTTTACAATTTTCTCTCTACACATTGCAGAAATCAGATCAATTATGGGAGCAATCAACTTCATCTCAACAACAATAAATATACGACCAAGAGGAATAACAATAGAAAAAATACCCCTATTCTGTTGATCAGTATTAATTACAGCAATATTACTATTAATATCCTTACCAGTACTAGCTGGTGCAATTACAATACTATTAACTGATCGAAACTTCAACACATCCTTCTTTGACCCAACAGGGGGGGCGACCCAATTCTATATCAACGCCTGTTC</t>
  </si>
  <si>
    <t>Eukaryota(1.00),Arthropoda(0.95),Insecta(0.85),Hemiptera(0.47),Fulgoridae(0.17),Laternaria(0.11),Laternaria_candelaria(0.11)</t>
  </si>
  <si>
    <t>AATAAATAATATAAGATTCTGAATACTGCCCCCTTCAATTATTATACTTATTTCAGGATCAGTAGTAAGAACAGGGTCTGGAACGGGATGAACTGTTTATCCACCACTATCCGCCCAGATTGCACACGCCGGATCATCAGTAGATTTTACAATTTTTTCTTTACACATTGCAGGAATCAGATCAATTATGGGAGCAATCAACTTTATCTCAACAACAATAAATATACGCCCTAAAGGAATAACAATAGAAAAAATACCCCTATTTTGCTGATCAGTTTTAATCACAGCAATTCTACTTTTAATGTCTCTGCCAGTCCTGGCTGGAGCAATCACAATACTATTAACAGATCGAAATTTTAACACATCATTCTTCGACCCTACAGGAGGGGGGACCCAATCTTATATCAACATTTATTC</t>
  </si>
  <si>
    <t>Eukaryota(1.00),Arthropoda(0.99),Insecta(0.97),Lepidoptera(0.34),Geometridae(0.07),Euphyia(0.01),Euphyia_balteata(0.01)</t>
  </si>
  <si>
    <t>AATAAATAATATAAGATTTTGAATACTACCTCCATCAATTATTTTATTAATTTCAAGATCAATAGTAAGAATAGAAACAGGATGAACTGTTTACCCCCCCTTATCAGCTCAAATTGCCCATTCAGTGTCATCAGTAGACTTAACAATCGTTTCCCTACACATTGCGGGGATTAGCTCAATTATAGAAGCAATCCACTTCATCTCAACAACAATAAACATACGACCTAAAGGGATAACAATAGATAAAATACTACTATTCTGCTGATCAGTATTAATTACAGCATTGCTTTTATTAATATCATTACCAGTACTTGCCGGATCAATTACAATATTATTAACAGATCGAAACTTTAACACATCATTTTTTGATCCAACAGGAGGAGGTGATCCAATCCTTTACAAACACCTATTT</t>
  </si>
  <si>
    <t>Zotu201</t>
  </si>
  <si>
    <t>Eukaryota(1.00),Arthropoda(0.96),Insecta(0.92),Hemiptera(0.48),Fulgoridae(0.08),Laternaria(0.07),Laternaria_candelaria(0.07)</t>
  </si>
  <si>
    <t>AATAAATAATATAAGATTCTGAATACTACTTCCCTCAATTATTCTGCTTATTTCAAGATCGGTAGTCAGAACAGGAACTGGAACACGATGAACTGTCTATCCACCACTATCTGCTCAGATTGCACATGCCGGATCATCAGTAGACC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</si>
  <si>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Eukaryota(1.00),Arthropoda(0.96),Insecta(0.94),Hemiptera(0.67),Fulgoridae(0.40),Laternaria(0.22),Laternaria_candelaria(0.22)</t>
  </si>
  <si>
    <t>AATAGATAATATAAGATTCTGAATACTGCCCCCTTCAATTATTATACTTATTTCAGGATCAGTAGTAAGAACAGGGTCTGGAACGGGATGAACTGTTTATCCACCACTATCCGCCCAGATTGCACACGCCGGATCATCAGTAGATTTTACAATTTTTTCTTTACACATTGCAGGAATCAGATCAATTATGGGAGCAATCAACTTTATCTCAACAACAATAAATATACGACCAAAAGGAATAACAATAGAAAAAATACCCCTGTTCTGTTAATCAGTATTAATTACAGCAATTTTACTTCTTATATCTCTACCAGTACTAGCAGGAGCAATTACAATACTACTAACAGACCGTAACTTTAATACATCATTCTTTGATCCTACGGGAGGGGGAGATCCAATCCTATACCAGCACTTATTC</t>
  </si>
  <si>
    <t>Zotu203</t>
  </si>
  <si>
    <t>Eukaryota(1.00),Arthropoda(0.94),Insecta(0.94),Hemiptera(0.43),Fulgoridae(0.13),Amycle(0.05),Amycle_saxatilis(0.05)</t>
  </si>
  <si>
    <t>AATAAATAATATAAGATTCTGAATACTATTTCCCTCAATTATTCTGCTTATTTCAAGATCGGTAGTCAGAACAGGAACTGGAACACGATGAACTGTCTATCCACCACTATCTGCTCAGATTGCACATGCCGGATCATCAGTAGACTTTACAATTTTCTCTCTACACATTGCAGAAATCAGATCAATTATGGAAGCAATCAACTTCATCTCAACAACAATAAATATACGACCAAGAGGAATAACAATAGAAAAAATACCCCTATTCTGTTGATCAGTATTAATTACAGCAATATTACTATTAATATCCTTACCAGTACTAGCTGGTGCAATTACAATACTATTAACTGATCGAAACTTCAACACATCCTTCTTTGATCCTACGGGAGGGGGAGATCCAATCCTATACCAGCACTTATTC</t>
  </si>
  <si>
    <t>Eukaryota(1.00),Streptophyta(1.00),Magnoliopsida(1.00),Malpighiales(0.86),Salicaceae(0.84),Salix(0.70),Salix_nigra(0.70)</t>
  </si>
  <si>
    <t>ATTAAATAATATTTCATTCTGGTTGTTGCCACCAAGTCTCC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</si>
  <si>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Eukaryota(1.00),Arthropoda(0.97),Insecta(0.91),Hemiptera(0.65),Fulgoridae(0.55),Laternaria(0.54),Laternaria_candelaria(0.54)</t>
  </si>
  <si>
    <t>AATAAACAACATGAGATTTTGAATATTACCTCCTTCAATCATTATGCTTATCGCAAGCTCAGTAGTAAGAACAGGAACG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</si>
  <si>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Zotu206</t>
  </si>
  <si>
    <t>Eukaryota(1.00),Arthropoda(0.95),Insecta(0.95),Hemiptera(0.80),Fulgoridae(0.75),Laternaria(0.65),Laternaria_candelaria(0.65)</t>
  </si>
  <si>
    <t>AATAAACAACATGAGATTTTGAATATTACCTCCTTCAATCATTATGCTTATCGCAAGCTCAGTAGTAAGAACAGGAACGGGGACAGGATGAACTGTCTACCCCCCCTTGTCCGCA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C</t>
  </si>
  <si>
    <t>Zotu207</t>
  </si>
  <si>
    <t>Eukaryota(1.00),Arthropoda(0.92),Insecta(0.87),Hemiptera(0.69),Fulgoridae(0.57),Laternaria(0.52),Laternaria_candelaria(0.52)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</si>
  <si>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CACAATACTATTAACCGACCGAAACTTTAATACGTCTTTCTTTGACCCAACTGGGGGGGGGAGACCCAATTCTTTATCAACACCTATTT</t>
  </si>
  <si>
    <t>Eukaryota(1.00),Arthropoda(0.95),Insecta(0.92),Hemiptera(0.67),Fulgoridae(0.59),Laternaria(0.51),Laternaria_candelaria(0.51)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</si>
  <si>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GTATCTTTACCAGTTCTAGCAGGAGCAATCACAATACTATTAACCGACCGAAACTTTAATACGTCTTTCTTTGACCCAACTGGGGGGGGGAGACCCAATTCTTTATCAACACCTATTT</t>
  </si>
  <si>
    <t>Zotu209</t>
  </si>
  <si>
    <t>Eukaryota(1.00),Arthropoda(0.95),Insecta(0.87),Hemiptera(0.53),Fulgoridae(0.25),Laternaria(0.20),Laternaria_candelaria(0.20)</t>
  </si>
  <si>
    <t>AATAAACAACATGAGATTTTGAATATTACCTCCTTCAATCATTATGCTTATCGCAAGC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CGGGGGGGGGAGATCCAATCCTATACCAGCACTTATTC</t>
  </si>
  <si>
    <t>Eukaryota(1.00),Arthropoda(0.87),Insecta(0.84),Hemiptera(0.64),Fulgoridae(0.50),Laternaria(0.44),Laternaria_candelaria(0.44)</t>
  </si>
  <si>
    <t>AATAAACAACATGAGATTTTGAATATTACCTCCTTCAATCATTATGCTTATC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CTAACAGACCGTAACTTTAATACATCATTCTTTGATCCTACGGGAGGGGGAGATCCAATCCTATACCAGCACTTATTC</t>
  </si>
  <si>
    <t>Zotu211</t>
  </si>
  <si>
    <t>Eukaryota(0.99),Arthropoda(0.94),Insecta(0.88),Hemiptera(0.54),Fulgoridae(0.36),Laternaria(0.34),Laternaria_candelaria(0.34)</t>
  </si>
  <si>
    <t>AATAAACAACATGAGATTTTGAATATTACCTCCTTCAATCATTATGCTTATCGCAAGCTCAGTAGTAAGAACAGGAACGGGGACAGGATGAACTGTCTACCCCCCCTTGTCCGCACAAATTGCACACGCCGGGTCATCCGTAGACTTCACAATCTTTTCACTGCACATTGCGGGAGTAAGATCTATTATAGGAGCAATTAACTTTATTTCAACAACAATAAACATACGACCACAAGGGATAACAATAGAAAAAATACCCCTATTTTGCTGATCAGTTTTAATCACAGCAATTCTACTTTTAATGTCTCCGCCAGTCCTGGCTGGAGCAATCACAATACTATTAACAGATCGAAATTTTAACACATCATTCTTCGACCCTACAGGAGGGGGGACCCAATCTTATATCAACATTTATTC</t>
  </si>
  <si>
    <t>Zotu212</t>
  </si>
  <si>
    <t>Eukaryota(1.00),Arthropoda(0.96),Insecta(0.92),Hemiptera(0.65),Fulgoridae(0.50),Laternaria(0.47),Laternaria_candelaria(0.47)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</si>
  <si>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TTATTTTGTTGATCTGTTTTAATTACAGCAATTTTACTTCTTATATCTCTACCAGTACTAGCAGGAGCAATTACAATACTACTAACAGACCGTAACTTTAATACATCATTCTTTGATCCTACGGGAGGGGGAGATCCAATCCTATACCAGCACTTATTC</t>
  </si>
  <si>
    <t>Zotu213</t>
  </si>
  <si>
    <t>Eukaryota(1.00),Arthropoda(0.96),Insecta(0.93),Hemiptera(0.69),Fulgoridae(0.46),Laternaria(0.44),Laternaria_candelaria(0.44)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</si>
  <si>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CCAGCACTTATTC</t>
  </si>
  <si>
    <t>Zotu214</t>
  </si>
  <si>
    <t>Eukaryota(1.00),Arthropoda(0.90),Insecta(0.87),Hemiptera(0.51),Fulgoridae(0.16),Laternaria(0.07),Laternaria_candelaria(0.07)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</si>
  <si>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ACCTATTT</t>
  </si>
  <si>
    <t>Zotu215</t>
  </si>
  <si>
    <t>Eukaryota(0.92),Ascomycota(0.90),Eurotiomycetes(0.23),Eurotiales(0.17),Aspergillaceae(0.14),Aspergillus(0.12),Aspergillus_nidulans(0.07)</t>
  </si>
  <si>
    <t>ACTAAACAATATTAGTTTTTGATTACTACCTCCTAGTTTAATATTGTTTTTATTTGCTAGTACAATAGAAAATGGAGCAGGTACAGGTTGAACATTATACCCTCCATTATCTGGTATACAAAGTCACAGTGGACCTAGTGTAGATTTAGCTATATTTGCTTTACACTTATCTGGTATAAGTAGTTTACTAGGAGCTATGAACTTTATAACAACAATATTAAATATGAGAAGTCCAGGTATAAGATTACACAAACTAGCTTTATTTGGTTGAGCCGTAATAGTAACTGCAGTATTGTTATTATTATCTCTACCTGTGTTAGCCGGTGCGATAACAATGGTATTAACAGATAGAAACTTTAATACATCATTCTTTGAAGTGGCAGGTGGTGGTGATCCTATACTATACCAACACCTTTTC</t>
  </si>
  <si>
    <t>Zotu216</t>
  </si>
  <si>
    <t>Eukaryota(1.00),Arthropoda(0.98),Insecta(0.90),Hemiptera(0.57),Fulgoridae(0.37),Laternaria(0.31),Laternaria_candelaria(0.31)</t>
  </si>
  <si>
    <t>AATAAACAACATGAGATTTTGAATATTACCTCCTTCAATCATTATGCTTATCGCAAGCTCAGTAGTAAGAACAGGAACGGGGACAGGATGAACTGTCTACCCCCCCTTGTCCGCACAAATTGCACACGCCGGGTCATCCGTAGACTTCACAATCTTTTCACTGCACATTGTGGGAGTAAGATCTATTATAGGAGCAATTAATTTCATTTCAACAACAATAAATATACGCCCTAAAGGAATAACAATAGAAAAAATACCCTTATTTTGTTGATCTGTTTTAATTACAGCAATATTACTACTAATATCCTTACCAGTGTTAGATGGTGCAATCACAATGATCGAAACTTTAATACATCATTCTTTGATCCTACGGGAGGGGGAGATCCAATCCTATACCAGCACTTATTC</t>
  </si>
  <si>
    <t>Zotu217</t>
  </si>
  <si>
    <t>Eukaryota(1.00),Arthropoda(1.00),Insecta(1.00),Diptera(1.00),Muscidae(0.99),Thricops(0.98),Thricops_innocuus(0.50)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</si>
  <si>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TAGGAGATCCAATTTTATACCAACATTTATTT</t>
  </si>
  <si>
    <t>Zotu218</t>
  </si>
  <si>
    <t>Eukaryota(0.99),Arthropoda(0.57),Insecta(0.47),Lepidoptera(0.15),Sesiidae(0.04),Synanthedon(0.02),Synanthedon_spheciformis(0.01)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</si>
  <si>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ACCCAGAACAATAATATGTAAAATTGACCAAAAAAAAAAAGGAGAAATATGCCTCAATTTTTTGGCCTATATTTCGTATGCAATTTCGCCCAAATTTATATGGGATATTTTTGGGTAATTTTAAATTTTTTCTGGAG</t>
  </si>
  <si>
    <t>Zotu219</t>
  </si>
  <si>
    <t>Eukaryota(1.00),Streptophyta(1.00),Magnoliopsida(1.00),Malpighiales(0.94),Salicaceae(0.93),Salix(0.69),Salix_nigra(0.69)</t>
  </si>
  <si>
    <t>ATTAAATAATATTTCATTCTGGTTGTTGCCACCAAGTCTCTTACTCTTATTAAGCTCAGCCTTAGTAGAAGTGGGTAGCGGCACTGGGTGGACGGTCTATCCGCCCTTAAGTGGTATTACCAGCCATTGTGGAGGAGCAGTTGATTTAGCAATTTTTAGTCTTCATCTATCTGGTGTTTCATCCATTTTAGGTTCTATCAATTTTATAACAACTATCTTCAACATGCGTGGACCTGGAATGACTATGCATAGATTACCCCTATTTGTGTGGTCCGTTCTAGTGACAGCATTCCTACTTTTATTATCACTTCCGGTACTGGCAGGGGCAATTACCATGTTATTAACCGATCGAAACTTTAATACAACCTTTTTTGATCCCGCTGGAGGGGGGGACCCCATCTTATACCAACATTTATTT</t>
  </si>
  <si>
    <t>Zotu220</t>
  </si>
  <si>
    <t>Eukaryota(1.00),Arthropoda(1.00),Insecta(1.00),Diptera(0.93),Muscidae(0.83),Thricops(0.81),Thricops_septentrionalis(0.53)</t>
  </si>
  <si>
    <t>AATAAATAATATAGGTTTTTGATTATTACCTCCCGCTTTAACACTTTTATTAGTCAGTAGTATAGTTGAAAACGGAGCTGGTACAGGCTGAACTGTTTACCCTCCTTTATCTTCTAATATTGCCCACAGTGGAGCTTCTGTTGATTTAGCTATTTTCTCATTACATTTAGCAGGAATTTCTTCAATTTTAGGAGCAGTAAATTGTATTACAACAGTAATTAATGTACGATCAACAGGAATTACTTTTGATCGTATACCTTTATTTGTTTGATCTGTAGTAATTACAGCTTTTTTATTACTTTTATCATTACTAGTATTGGCAGGAGCTATTGCTATATATTGTTAATTGATCGAAATATAAATACTTGATTCTTTGACCTAGCAGCAGGAGGTGATCCAGTTTTATATCAACATTTATTT</t>
  </si>
  <si>
    <t>Eukaryota(1.00),Arthropoda(0.98),Insecta(0.96),Hemiptera(0.68),Fulgoridae(0.53),Laternaria(0.39),Laternaria_candelaria(0.39)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</si>
  <si>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AGACCGTAACTTTAATACATCATTCTTTGATCCTACGGGAGGGGGAGATCCAATCCTATACCAGCACTTATTC</t>
  </si>
  <si>
    <t>Zotu222</t>
  </si>
  <si>
    <t>Eukaryota(0.98),Arthropoda(0.49),Insecta(0.42),Hymenoptera(0.15),Formicidae(0.04),Vollenhovia(0.01),Vollenhovia_emeryi(0.01)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</si>
  <si>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GGGAGAAATATGCCTCAATTTTTTGGCCTATATTTCGTATGCAATTTCGCCCAAATTTATATGGGATATTTTTGGGTAATTTTAAATTTTTTCTGGAG</t>
  </si>
  <si>
    <t>Eukaryota(1.00),Arthropoda(0.93),Insecta(0.91),Hemiptera(0.70),Fulgoridae(0.59),Laternaria(0.50),Laternaria_candelaria(0.50)</t>
  </si>
  <si>
    <t>AATAAACAACATGAGACTTTGAATATTACCTCCTTCAATCATTATGCTTATCGCAAGCTCAGTAGTAAGAACAGGAACGGGGACAGGATGAACTGC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</si>
  <si>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Zotu224</t>
  </si>
  <si>
    <t>Eukaryota(1.00),Platyhelminthes(0.29),Cestoda(0.18),Cyclophyllidea(0.11),Taeniidae(0.07),Echinococcus(0.03),Echinococcus_canadensis(0.01)</t>
  </si>
  <si>
    <t>TTGAAAGGCCTCCTTTCAAGACCAATGAAGGGAAGGTAAGGGAGCCACTTGATGTGTTGGACGACGATTTGATTTTAGCTTTAATACGAACTCGTCCATCGTATATATGTATGTTGTAGTACGAGAATAAGTTTTTGTTGTGGTAGGGTGCTTTCATCATATCGAGTAACTTGTTTGTGCTTGGAGTTATGATGAACCACAAAAATCGAAAAATGATGATGTCAAATGTTCGTTGGGCAAAGCGACTACAGATGACCCAATCAGCATATGACCGGGTATTATCGTCTTCTATTTCATTGGGTTGATGGATACAGCCAAGAACTACTATTCGAACCACGCCTCTAGTGTTTATGACCCATAGCTTCTGACACAAGATGCCCAGTAAAACCTTTGGACCTGCATGTAAATACATGCGATGCAGGTGTTCGATATCCAGTTTGTTGAAGCGT</t>
  </si>
  <si>
    <t>Zotu225</t>
  </si>
  <si>
    <t>Eukaryota(1.00),Arthropoda(0.92),Insecta(0.88),Hemiptera(0.67),Fulgoridae(0.46),Laternaria(0.40),Laternaria_candelaria(0.40)</t>
  </si>
  <si>
    <t>AATAAACAACATGAGATTTTGAATATTACCTCCTTCAATCATTATGCTTATCGCAAGCTCAGTAGTAAGAACAGGAACGGGGACAGGATGAACTGTCTACCCCCCCTTGTCCGCACAAATTGCACACGCCGGGTCATCCGTAGACTTCACAATCTTTTCACTGCACATTGCAGAAATCAGATCAATTATGGGAGCAATCAACTTCATCTCAACAACAATAAATATACGACCAAGAGGAATAACAATAGAAAAAATACCCCTATTCTGTTGATCAGTATTAATTACAGCAATATTACTATTAATATCCTTACCAGTACTAGCTGGTGCAATTACAATACTATTAACTTATCGAAACTTCAACACATCCTTCTTTGACCCAACAGGGGGGGCGACCCAATTCTATATCAACGCCTGTTT</t>
  </si>
  <si>
    <t>Eukaryota(1.00),Arthropoda(0.95),Insecta(0.95),Hemiptera(0.82),Fulgoridae(0.77),Laternaria(0.65),Laternaria_candelaria(0.65)</t>
  </si>
  <si>
    <t>AATAAACAACATGAGATTTTGAATATTACCTCCTTCAATCATTATGCTTATCGCAAGCTCAGTAGTAAGAACAGGAACCGGGACAGGATGAACAGTGTATCCACCCTTATCGGCTCAAATTGCACACGCAGGATCATCTGTAGACTTTACAATCTTTTCACTGCACATTGCAGGAGTAAGATCAATCATAGGAGCAATTAACTTTATTTCAACAACAATAAATATACGGCCTCAAGGAATAACAATAGAAAAAATACCACTATTTTGCTGGTCAGTTTTAATTACAGCCATTCTACTTCTTATATCTCTACCAGTACTAGCAGGAGCAATTACAATACTACTAACAGACCGTAACTTTAATACATCATTCTTTGATCCTACGGGAGGGGGAGATCCAATCCTATACCAGCACTTATTC</t>
  </si>
  <si>
    <t>Eukaryota(1.00),Arthropoda(0.91),Insecta(0.89),Hemiptera(0.65),Fulgoridae(0.52),Laternaria(0.43),Laternaria_candelaria(0.43)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</si>
  <si>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TTAACCGACCGAAACTTTAATACGTCTTTCTTTGACCCAACTGGGGGGGGGAGACCCAATTCTTTATCAACACCTATTT</t>
  </si>
  <si>
    <t>Zotu228</t>
  </si>
  <si>
    <t>Eukaryota(1.00),Arthropoda(0.96),Insecta(0.91),Hemiptera(0.64),Fulgoridae(0.50),Laternaria(0.50),Laternaria_candelaria(0.50)</t>
  </si>
  <si>
    <t>AATAAACAACATGAGATTTTGAATATTACCTCCTTCAATCATTATGCTTATC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</si>
  <si>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Zotu229</t>
  </si>
  <si>
    <t>Eukaryota(1.00),Arthropoda(0.96),Insecta(0.96),Hemiptera(0.85),Fulgoridae(0.79),Laternaria(0.74),Laternaria_candelaria(0.74)</t>
  </si>
  <si>
    <t>AATAAACAACATGAGATTTTGAATATTACCTCCTTCAATCATTATGCTTATCGCAAGCTCAGTAGTAAGAACAGGAACGGGGACAGGATGAACTGTCTACCCCCCCTTGTCCGCACAAATTGCACACGCAGGATCATCTGTAGACTTTACAATCTTTTCACTGCACATTGCAGGAGTAAGATCAATCATAGGAGCAATTAACTTTATTTCAACAACAATAAATATACGGCCTCAAGGAATAACAATAGAAAAAATACCACTATTTTGCTGGTCAGTTTTAATTACAGCCATTCTACTTCTTATATCTCTACCAGTACTAGCAGGAGCAATTACAATACTACTAACAGACCGTAACTTTAATACATCATTCTTTGATCCTACGGGAGGGGGAGATCCAATCCTATACCAGCACTTATTC</t>
  </si>
  <si>
    <t>Zotu230</t>
  </si>
  <si>
    <t>Eukaryota(1.00),Arthropoda(0.96),Insecta(0.96),Hemiptera(0.82),Fulgoridae(0.76),Laternaria(0.71),Laternaria_candelaria(0.71)</t>
  </si>
  <si>
    <t>AATAAACAACATGAGATTTTGAATATTGCCCCCATCAATCATTATGCTGATCGCTAGATCAGTAGTAAGAACGGGAACCGGGACAGGATGAACAGTGTATCCACCCTTATCGGCTCAAATTGCACACGCAGGATCATCTGTAGACTTTACAATCTTTTCACTGCACATTGCAGGAGTAAGATCAATCATAGGAGCAATTAACTTTATTTCAACAACAATAAATATACGCCCTAAAGGAATAACAATAGAAAAAATACCCTTATTTTGTTGATCTGTTTTAATTACAGCAATTTTACTTCTTATATCTCTACCAGTACTAGCAGGAGCAATTACAATACTACTAACAGACCGTAACTTTAATACATCATTCTTTGATCCTACGGGAGGGGGAGATCCAATCCTATACCAGCACTTATTC</t>
  </si>
  <si>
    <t>Zotu231</t>
  </si>
  <si>
    <t>Eukaryota(1.00),Arthropoda(0.94),Insecta(0.92),Hemiptera(0.73),Fulgoridae(0.69),Laternaria(0.53),Laternaria_candelaria(0.53)</t>
  </si>
  <si>
    <t>AATAAACAACATGAGATTTTGAATATTACCTCCTTCAATCATTATGCTTATCGCAAGCTCAGTAGTAAGAACGGGAACCGGGACAGGATGAACAGTGTATCCACCCTTATCGGCTCAAATTGCACACGCAGGATCATCTGTAGACTTTACAATCTTTTCACTGCACATTGCAGGAGTAAGATCAATCATAGGAGCAATTAACTTTATTTCAACAACAATAAATATACGGCCTCAAGGAATAACAATAGAAAAAATACCACTATTTTGCTGGTCAGTTTTAATTACAGCCATTCTACTTCTTGTATCTTTACCAGTTCTAGCAGGAGCAATTACAATACTACTAACAGACCGTAACTTTAATACATCATTCTTTGATCCTACGGGAGGGGGAGATCCAATCCTATACCAGCACTTATTC</t>
  </si>
  <si>
    <t>Zotu232</t>
  </si>
  <si>
    <t>Eukaryota(1.00),Arthropoda(0.93),Insecta(0.93),Hemiptera(0.68),Fulgoridae(0.44),Laternaria(0.32),Laternaria_candelaria(0.32)</t>
  </si>
  <si>
    <t>AATAAATAACATAAGATTTTGAATACTACCCCCATCAATTATTATACTTATAGCAAGATCAGTAGTAAGTACTGGAACTGGGACAGGATGGACTGTTTATCCGCCTCTATCTGCTCAAATTGCACACGCCGGGTCATCTGTAGACTTTACAATTTTCTCCTTGCACATTGCAGGAGTAAGATCAATTATGGGAGCAATCAACTTTATCTCAACAACAATAAATATACGACCAAAAGGAATAACAATAGAAAAAATACCCCTGTTCTGTTAATCAGTATTAATCACAGCAATATTACTACTAATATCCTTGCCAGTGTTAGATGGTGCAATCACAATGATCGAAACTTTAATACATCATTCTTTGATCCTAGGGGGGGGGGAGACCCAATCCTATATCAACACCTATTT</t>
  </si>
  <si>
    <t>Eukaryota(1.00),Arthropoda(0.86),Insecta(0.79),Hemiptera(0.23),Miridae(0.04),Lygus(0.02),Lygus_rugulipennis(0.01)</t>
  </si>
  <si>
    <t>AATAAATAA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TGATTGAAACTTCAATACATCATTTTTTGACTCAACGGGAGGGGGAGATCCAATCCTATACCAGCACTTATTC</t>
  </si>
  <si>
    <t>Zotu234</t>
  </si>
  <si>
    <t>Eukaryota(1.00),Arthropoda(0.90),Insecta(0.85),Hemiptera(0.65),Fulgoridae(0.55),Laternaria(0.44),Laternaria_candelaria(0.44)</t>
  </si>
  <si>
    <t>AATAAACAACATGAGATTTTGAATATTACCTCCTTCAATCATTATGCTTATCGCAAGCTCAGTAGTAAGAACAGGAACGGGGACAGGATGAACTGTCTATCCACCACTATCTGCTCAGATTGCACATGCCGGATCATCAGTAGACTTTACAATTTTCTCTCTACACATTGCAGAAATCAGATCAATTATGGGAGCAATCAACTTCATCTCAACAACAATAAATATACGCCCTAAAGGAATAACAATAGAAAAAATACCCTTATTTTGTTGATCTGTTTTAATTACAGCAATTTTACTTCTTATATCTCTACCAGTACTAGCAGGAGCAATTACAATACTACTAACAGACCGTAACTTTAATACATCATTCTTTGATCCTACGGGAGGGGGAGATCCAATCCTATACCAGCACTTATTC</t>
  </si>
  <si>
    <t>Zotu235</t>
  </si>
  <si>
    <t>Eukaryota(1.00),Arthropoda(0.98),Insecta(0.98),Hemiptera(0.75),Fulgoridae(0.66),Laternaria(0.62),Laternaria_candelaria(0.62)</t>
  </si>
  <si>
    <t>AATAAACAACATGAGATTTTGAATATTACCTCCTTCAATCATTATGCTTATCGCAAGCTCAGTAGTAAGAACAGGAACGGGGACAGGATGGACTGTTTATCCGCCTCTATCTGCTCAAATTGCACACGCCGGGTCATCTGTAGACTTTACAATTTTCTCCTTGCACATTGCAGGAGTAAGATCAATTATAGGAGCAATTAACTTTATTTCAACAACAATAAACATACGACCACAAGGGATAACAACAGAAAAAATACCCCTATTTTGCTGATCAGTTTTAATCACAGCAATTCTACTTTTAATGTCTCTGCCAGTCCTGGCTGGAGCAATTACAATACTACTAACAGACCGTAACTTTAATACATCATTCTTTGATCCTACGGGAGGGGGAGATCCAATCCTATACCAGCACTTATTC</t>
  </si>
  <si>
    <t>Eukaryota(1.00),Arthropoda(0.94),Insecta(0.89),Hemiptera(0.61),Fulgoridae(0.43),Laternaria(0.40),Laternaria_candelaria(0.40)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</si>
  <si>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CTGATCAGTTTTAATCACAGCAATTCTACTTTTAATGTCTCTGCCAGTCCTGGCTGGAGCAATCACAATACTATTAACAGATCGAAATTTTAATACATCATTCTTTGATCCTACGGGAGGGGGAGATCCAATCCTATACCAGCACTTATTC</t>
  </si>
  <si>
    <t>Eukaryota(1.00),Arthropoda(0.96),Insecta(0.92),Hemiptera(0.64),Fulgoridae(0.49),Laternaria(0.49),Laternaria_candelaria(0.49)</t>
  </si>
  <si>
    <t>AATAAACAACATGAGATTTTGAATATTACCTCCTTCAATCATTATGCTTATCGCAAGCTCAGTAGTAAGAACAGGAACG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</si>
  <si>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Zotu238</t>
  </si>
  <si>
    <t>Eukaryota(0.98),Arthropoda(0.41),Insecta(0.33),Coleoptera(0.12),Staphylinidae(0.02),Mocyta(0.01),Mocyta_fungi(0.01)</t>
  </si>
  <si>
    <t>GATGTGGAAGTATGACTGTGTGTGTGAGGGTCCTCTTGTCTTATCGTTGTTTTTCTGAAATTTCTCAAGCGTCAGTGAGCTTTTCAAATTCAATTTGAAAGGAATTAAGTAAAAAGAATTCGAGTAAACACTTTAGTGGTAACAAAGGATTTCCTAAATGTACCAACCAAGCACAGACGGACGGCGGACGGGCATAACTGCCTGCCCAGTCGGAAAATCGATAAAAGCCCTTCGTATGGAACTCATCGCATAAGTAAGGGAGACTGTCAATAATGTCAAAGGACACCATCTGAGTATTTAAGTATTGTAATTGAAACTTTAGACGGTGACATACATACATACTCGAACTACGTGCACTCACACCCGCACCAATTCAACGATAGGGGGGGTGGCGGGTGCAAGTGTTTACCTCGCCCAAATGGAAAGCATTGAAATATTTCCACATTTTTG</t>
  </si>
  <si>
    <t>Zotu239</t>
  </si>
  <si>
    <t>Eukaryota(1.00),Basidiomycota(0.87),Tremellomycetes(0.77),Tremellales(0.77),Bulleribasidiaceae(0.34),Hannaella(0.34),Hannaella_oryzae(0.34)</t>
  </si>
  <si>
    <t>TCTAAATAACGTATCCTTCTGGATTCTTCCTCCGGCTATCGTGCTAATTCTAGCCAGTGTATTCGTAGAACAAGGAATGGGAACTGGTTGGACTATGTATGTTCCTCTATCAGGTGTGCAAGCTCACTCCGGAGGATCAGTAGATCTAGCCATCTTCTCACTTCACCTATCTGGAATCTCATCTATGCTTGGAGCAATGAACATCATTACTACAATCATCAACATGCGAGCACCAGGTATGACACTACACAAAATGCCACTATTCGTTTGGGCTATGCTAATGCAATCAGTTATTATCGTTCTATGTATTCCAGTACTAGCTGGTGCTATTACAATGATCCTAACAGATCGAAACTTCAACACTTCATTTTACGACCCAGCTGGAGGAGGTGACCCGGTACTATACCAACACCTGTTC</t>
  </si>
  <si>
    <t>Zotu240</t>
  </si>
  <si>
    <t>AATAAATAATATAAGATTCTGAATATTACCACCTTCTCTAACCCTTCTATTAGCAAGTAGTATAGTAGAAAATGGGGCTGGAACAGGTTGAACAGTTTATCCCCCCTTATCTGCAGGAATTGCTCACGGAGGGGCATCTGTAGATTTAGCAATTTTCTCCCTTCATTTAGCTGGTATTTCATCTATTTTAGGAGCAGTAAACTTTATTACAACAGTAATTAACATACGATCAACGGGTATTACGTTTGACCGAATACCTCTCTTTGTATGATCAGTAGTAATTACTGCAATTTTACTATTATTATCTTTACCAGTATTAGCTGGAGCTATTACAATACTTTTAACAGATCGAAATATAAATACTTCATTCTTTGATCCAGCAGGAGGAGGAGATCCAATTTTATACCAACATTTATTT</t>
  </si>
  <si>
    <t>Zotu241</t>
  </si>
  <si>
    <t>Eukaryota(0.99),Chordata(0.29),Actinopteri(0.18),Kurtiformes(0.03),Apogonidae(0.03),Ostorhinchus(0.03),Ostorhinchus_taeniophorus(0.02)</t>
  </si>
  <si>
    <t>ATCGAAACACGTCGAATCAAATCGATCATGTTGTGATCCACGGAAGGCATGCATCCAGTGTGTTGGACGTACGAACTTTCCAAACATCGATTCCGACCACTACCTTGTGGCAGCTAAGGTACGCACATGACAGAGTGTCGTTAATAAAGTACCCAACAACAACAAGCGAAAGCTAGACGGCGAGAAGCTGTACTCGCAACAAACAGCCAGAGCCTATTCCACCAAACTCTCGCAACTGCTCTCAAAGAGCACCCCTCCTCCCGATGACGTTGGCGCGCAATGGCAACACATTTCATGCGCCATGTCAGAAGCCGCTGTAACCGAAGTTGGGTACCGAAAGCCGCAGAAAAGGAACGCATGGTACGACGATGAGTGTAAAGCTGCCACAGATGCCAAGAATAACGCATATCGGAAGACGCTCGAGCCTATGGCGACAAGAGCTGAAACTACCTCTGAAAAATTG</t>
  </si>
  <si>
    <t>Eukaryota(1.00),Arthropoda(1.00),Insecta(1.00),Diptera(0.89),Muscidae(0.81),Thricops(0.81),Thricops_septentrionalis(0.53)</t>
  </si>
  <si>
    <t>AATAAATAATATAA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</si>
  <si>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Zotu243</t>
  </si>
  <si>
    <t>Eukaryota(1.00),Arthropoda(0.98),Insecta(0.96),Hemiptera(0.80),Fulgoridae(0.71),Laternaria(0.62),Laternaria_candelaria(0.62)</t>
  </si>
  <si>
    <t>AATAAACAACATGAGATTTTGAATATTACCTCCTTCAATCATTATGCTTATCGCAAGCTCAGTAGTAAGAACAGGAACGGGGACAGGATGAACTGTCTACCCACCCTTATCGGCTCAAATTGCACACGCAGGATCATCTGTAGACTTTACAATCTTTTCACTGCACATTGCAGGAGTAAGATCAATCATAGGAGCAATTAACTTTATTTCAACAACAATAAATATACGGCCTCAAGGAATAACAATAGAAAAAATACCCTTATTTTGTTGATCTGTTTTAATTACAGCAATTTTACTTCTTATATCTCTACCAGTACTAGCAGGAGCAATTACAATACTGCTAACAGACCGTAACTTTAATACATCATTCTTTGATCCTACGGGAGGGGGAGATCCAATCCTATACCAGCACTTATTC</t>
  </si>
  <si>
    <t>otu53</t>
  </si>
  <si>
    <t>Eukaryota(1.00),Ascomycota(1.00),Dothideomycetes(0.78),Mycosphaerellales(0.76),Mycosphaerellaceae(0.76),Zasmidium(0.75),Zasmidium_cellare(0.75)</t>
  </si>
  <si>
    <t>ATTAAATAACATTAGTTTTTGATTATTACCTCCTAGTTTAGTTTTATTTATTTTTGCTAGTACTATCGAAAATGGTGCAGGTACAGGTTGAACTTTATACCCACCATTATCAGGTATACAAAGTCACAGTGGTCCAAGTGTGGATTTAGCTATATTTGCTTTACACCTGTCAGGTATAAGTAGTTTATTAGGAGCAATGAATTTTATTACAACAATATTAAATATGAGAAGCCCTGGAATAAGATTACATAAATTAGCATTGTTCGGTTGAGCTGTAATAGTAACCGCTGTTCTTTTATTATTATCTTTACCTGTTTTAGCTGGTGCTATTACAATGGTACTTACTGATAGAAACTTTAACACTTCTTTCTTTGAGGTAGCTGGAGGTGGAGACCCTATATTATACCAACATTTATTT</t>
  </si>
  <si>
    <t>Zotu245</t>
  </si>
  <si>
    <t>Eukaryota(1.00),Arthropoda(0.99),Insecta(0.98),Hemiptera(0.78),Fulgoridae(0.69),Laternaria(0.68),Laternaria_candelaria(0.68)</t>
  </si>
  <si>
    <t>AATAAACAACATGAGATTTTGAATATTACCTCCTTCAATCATTATGCTTATCGCAAGCTCAGTAGTAAGAACAGGAACGGGGACAGGATGGACTGTTTATCCGCCTCTATCTGCTCAAATTGCACACGCCGGGTCATCTGTAGACTTTACAATTTTCTCCTTGCACATTGCAGGAGTAAGATCAATTATAGGAGCAATTAACTTTATTTCAACAACAATAAACATACGACCACAAGGGATAACAATAGAAAAAATACCCTTATTTTGTTGATCTGTTTTAATTACAGCAATTTTACTTCTTATATCTCTACCAGTACTAGCAGGAGCAATTATAATACTACTAACAGACCGTAACTTTAATACATCATTCTTTGATCCTACGGGAGGGGGAGATCCAATCCTATACCAGCACTTATTC</t>
  </si>
  <si>
    <t>Zotu246</t>
  </si>
  <si>
    <t>Eukaryota(1.00),Arthropoda(0.97),Insecta(0.96),Hemiptera(0.84),Fulgoridae(0.78),Laternaria(0.71),Laternaria_candelaria(0.71)</t>
  </si>
  <si>
    <t>AATAAACAACATGAGATTTTGAATATTACCTCCTTCAATCATTATGCTTATCGCAAGCTCAGTAGTAAGAACAGGAACGGGGACAGGATGAACAGTGTATCCACCCTTATCGGCTCAAATTGCACACGCAGGATCATCTGTAGACTTTACAATCTTTTCACTGCACATTGCAGGAGTAAGATCAATCATAGGAGCAATTAACTTTATTTCAACAACAATAAATATACGGCCTCAAGGAATAACAATAGAAAAAATACCACTATTTTGCTGGTCAGTTTTAATTACAGCCATTCTACTTCTTGTATCTTTACCAGTACTAGCAGGAGCAATTACAATACTACTAACAGACCGTAACTTTAATACATCATTCTTTGATCCTACGGGAGGGGGAGATCCAATCCTATACCAGCACTTATTC</t>
  </si>
  <si>
    <t>Zotu247</t>
  </si>
  <si>
    <t>Eukaryota(1.00),Arthropoda(0.92),Insecta(0.89),Hemiptera(0.63),Fulgoridae(0.46),Laternaria(0.38),Laternaria_candelaria(0.38)</t>
  </si>
  <si>
    <t>AATAAACAACATGAGATTTTGAATATTACCTCCTTCAATCATTATGCTTATCGCAAGCTCAGTAGTAAGAACAGGAACTGGAACACGATGAACTGTCTATCCACCACTATCTGCTCAGATTGCACATGCCGGATCATCAGTAGACTTTACAATTTTCTCTCTACACATTGCAGAAATCAGATCAATTATGGGAGCAATCAACTTCATCTCAACAACAATAAATATACGACCAAGAGGAATAACAATAGAAAAAATACCCCTATTCTGTTGATCAGTATTAATTACAGCAATTTTACTTCTTATATCTCTACCAGTACTAGCAGGAGCAATTACAATACTACTAACAGACCGTAACTTTAATACATCATTCTTTGATCCTACGGGAGGGGGAGATCCAATCCTATACCAGCACTTATTC</t>
  </si>
  <si>
    <t>Zotu248</t>
  </si>
  <si>
    <t>Eukaryota(1.00),Arthropoda(0.91),Insecta(0.85),Hemiptera(0.64),Fulgoridae(0.48),Laternaria(0.40),Laternaria_candelaria(0.40)</t>
  </si>
  <si>
    <t>AATAAACAACATGAGATTTTGAATATTACCTCCTTCAATCATTATGCTTATCGCAAGCTCAGTAGTAAGAACAGGAACTGGAACACGATGAACTGTCTATCCACCACTATCTGCTCAGATTGCACATGCCGGATCATCAGTAGACTTTACAATTTTCTCTCTACACATTGCAGAAATCAGATCAATTATGGGAGCAATCAACTTCATCTCAACAACAATAAATATACGCCCTAAAGGAATAACAATAGAAAAAATACCCTTATTTTGTTGATCTGTTTTAATTACAGCAATTTTACTTCTTATATCTCTACCAGTACTAGCAGGAGCAATTACAATACTACTAACAGACCGTAACTTTAATACATCATTCTTTGATCCTACGGGAGGGGGAGATCCAATCCTATACCAGCACTTATTC</t>
  </si>
  <si>
    <t>Zotu249</t>
  </si>
  <si>
    <t>Eukaryota(1.00),Arthropoda(1.00),Insecta(1.00),Diptera(1.00),Muscidae(0.98),Thricops(0.98),Thricops_innocuus(0.37)</t>
  </si>
  <si>
    <t>AATCCCTCCTC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</si>
  <si>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Zotu250</t>
  </si>
  <si>
    <t>Eukaryota(1.00),Arthropoda(0.98),Insecta(0.95),Hemiptera(0.72),Fulgoridae(0.64),Laternaria(0.54),Laternaria_candelaria(0.54)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</si>
  <si>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ACTATTTTGCTGGTCAGTTTTAATTACAGCCATTCTACTTCTTGTATCTTTACCAGTTCTAGCAGGAGCAATTACAATACTACTAACAGACCGTAACTTTAATACATCATTCTTTGATCCTACGGGAGGGGGAGATCCAATCCTATACCAGCACTTATTC</t>
  </si>
  <si>
    <t>Eukaryota(1.00),Arthropoda(0.95),Insecta(0.94),Hemiptera(0.81),Fulgoridae(0.77),Laternaria(0.66),Laternaria_candelaria(0.66)</t>
  </si>
  <si>
    <t>AATAAACAACATGAGATTTTGAATATTACCTCCTTCAATCATTATGCTTATCGCAAGCTCAGTAGTAAGAACAGGAACGGGGACAGGATGAACTGTCTACCCCCCCTTGTCCGCACAAATTGCACACGCCGGGTCATCCGTAGACTTCACAATCTTTTCACTGCACATTGCGGGAGTAAGATCAATCATAGGAGCAATTAACTTTATTTCAACAACAATAAATATACGGCCTCAAGGAATAACAATAGAAAAAATACCACTATTTTGCTGGTCAGTTTTAATTACAGCCATTCTACTTCTTGTATCTTTACCAGTTCTAGCAGGAGCAATCACAATACTATTAACCGACCGAAACTTTAATACGTCTTTCTTTGACCCAACTGGGGGGGGGAGACCCAATTCTTTATCAACACCTATTT</t>
  </si>
  <si>
    <t>Zotu252</t>
  </si>
  <si>
    <t>Eukaryota(1.00),Arthropoda(0.97),Insecta(0.95),Hemiptera(0.59),Fulgoridae(0.43),Laternaria(0.34),Laternaria_candelaria(0.34)</t>
  </si>
  <si>
    <t>AATAAACAACATAAGATTTTGAATATTGCCCCCATCAATCATTATGCTGATCGCTAGATCAGTAGTAAGAACGGGAACCGGGACAGGATGAACAGTGTATCCACCCTTATCGGCTCAAATTGCACACGCAGGATCATCTGTAGACTTTACAATCTTTTCACTGCACATTGCA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</si>
  <si>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Eukaryota(1.00),Arthropoda(0.95),Insecta(0.94),Hemiptera(0.56),Fulgoridae(0.49),Laternaria(0.47),Laternaria_candelaria(0.47)</t>
  </si>
  <si>
    <t>AATAAACAACATGAGATTTTGAATATTACCTCCT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</si>
  <si>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Eukaryota(1.00),Arthropoda(0.95),Insecta(0.94),Hemiptera(0.60),Fulgoridae(0.26),Laternaria(0.09),Laternaria_candelaria(0.09)</t>
  </si>
  <si>
    <t>AATAAATAACATAAGATTTTGAATACTACCCCCA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CGGGAGGGGGAGATCCAATCCTATACCAGCACTTATTC</t>
  </si>
  <si>
    <t>Zotu255</t>
  </si>
  <si>
    <t>Eukaryota(1.00),Arthropoda(0.95),Insecta(0.91),Hemiptera(0.50),Fulgoridae(0.32),Laternaria(0.22),Laternaria_candelaria(0.22)</t>
  </si>
  <si>
    <t>AATAAACAACATAAGATTTTGAATATTGCCCCCATCAATCATTATGCTGATCGCTAGATCAGTAGTAAGAACGGGAACCGGGACAGGATGAACAGTGTATCCACCCTTATCGGCTCAAATTGCACACGCAGGA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</si>
  <si>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Zotu256</t>
  </si>
  <si>
    <t>Eukaryota(1.00),Arthropoda(0.93),Insecta(0.89),Hemiptera(0.65),Fulgoridae(0.48),Laternaria(0.45),Laternaria_candelaria(0.45)</t>
  </si>
  <si>
    <t>AATAAACAACATGAGATTTTGAATATTACCTCCTTCAATCATTATGCTTATCGCAAGCTCAGTAGTAAGAACAGGAACGGGGACAGGATGAACTGTCTACCCCCCCTTGTCCGCACAAATTGCACACGCCGGGTCATCCGTAGACTTCACAATCTTTTCACTGCACATTGCGGGAGTAAGATCTATTATAGGAGCAATTAACTTTATTTCAACAACAATAAACATACGACCACAAGGGATAACAATAGAAAAAATACCCCTATTTTGCTGATCAGTTTTAATCACAGCAATTCTACTTTTAATGTCTCTGCCAGTCCTGGCTGGAGCAATCACAATACTATTAACAGATCGAAATTTTAACACATCATTCTTCGACCCTACAGGAGGGGGGACCCAATCTTATACCAGCACTTATTC</t>
  </si>
  <si>
    <t>Zotu257</t>
  </si>
  <si>
    <t>Eukaryota(1.00),Arthropoda(0.98),Insecta(0.95),Hemiptera(0.64),Fulgoridae(0.45),Laternaria(0.44),Laternaria_candelaria(0.44)</t>
  </si>
  <si>
    <t>AATAAACAACATGAGATTTTGAATATTACCTCCTTCAATCATCATGCTTATCGCAAGCTCAGTAGTAAGAACAGGAACGGGGACAGGATGAACTGTCTACCCCCCCTTGTCCGCACAAATTGCACACGCCGGGTCATCCGTAGACTTC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</si>
  <si>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Zotu258</t>
  </si>
  <si>
    <t>Eukaryota(1.00),Arthropoda(0.99),Insecta(0.97),Hemiptera(0.89),Fulgoridae(0.83),Laternaria(0.80),Laternaria_candelaria(0.80)</t>
  </si>
  <si>
    <t>AATAAACAACATGAGATTTTGAATACTACCCCCATCAATTATTATACTTATAGCAAGATCAGTAGTAAGTACTGGAACTGGGACAGGATGGACTGTTTATCCGCCTCTATCTGCTCAAATTGCACACGCCGGGTCATCTGTAGACTTTACAATTTTCTCCTTGCACATTGCAGGAGTAAGATCAATTATAGGAGCAATTAACTTTATTTCAACAACAATAAACATACGACCACAAGGGATAACAATAGAAAAAATACCCCTATTTTGTCGATCTGTTTTAATTACAGCAATTTTACTTCTTATATCTCTACCAGTACTAGCAGGAGCAATTACAATACTACTAACAGACCGTAACTTTAATACATCATTCTTTGATCCTACGGGAGGGGGAGATCCAATCCTATACCAGCACTTATTC</t>
  </si>
  <si>
    <t>Eukaryota(1.00),Arthropoda(0.95),Insecta(0.91),Hemiptera(0.61),Fulgoridae(0.48),Laternaria(0.37),Laternaria_candelaria(0.37)</t>
  </si>
  <si>
    <t>AATAAACAACATGAGATTTTGAATATTGCCCCCATCAATCATTATGCTGATCGCTAGATCAGTAGTAAGAACGGGAACCGGGACAGGATGAACAGTGTATCCACCCTTATCGGCTCAAATTGCACACGCAGGATCATCTGTAGACTTT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</si>
  <si>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Zotu260</t>
  </si>
  <si>
    <t>Eukaryota(1.00),Arthropoda(0.90),Insecta(0.88),Hemiptera(0.47),Fulgoridae(0.20),Amycle(0.08),Amycle_saxatilis(0.07)</t>
  </si>
  <si>
    <t>AATAAATAATATAAGATTCTGAATACTGCCCCCTTCAATTATTATACTTATTTCAGGATCAGTAGTAAGAACAGGGT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</si>
  <si>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Eukaryota(1.00),Arthropoda(0.95),Insecta(0.93),Hemiptera(0.81),Fulgoridae(0.71),Laternaria(0.60),Laternaria_candelaria(0.60)</t>
  </si>
  <si>
    <t>AATAAATAACATAAGATTTTGAATACTACCCCCATCAATTATTATACTTATAGCAAGATCAGTAGTAAGTACTGGAACTGGGACAGGATGGACTGTTTATCCGCCTCTATCTGCTCAAATTGCACACGCCGGGTCATCCGTAGACTTCACAATCTTTTCACTGCACATTGCGGGAGTAAGATCTATTATAGGAGCAATTAACTTTATTTCAACAACAATAAATATACGGCCTCAAGGAATAACAATAGAAAAAATACCACTATTTTGCTGGTCAGTTTTAATTACAGCCATTCTACTTCTTGTATCTTTACCAGTTCTAGCAGGAGCAATCACAATACTATTAACCGACCGAAACTTTAATACGTCTTTCTTTGACCCAACTGGGGGGGGGAGACCCAATTCTTTATCAACACCTATTT</t>
  </si>
  <si>
    <t>Zotu262</t>
  </si>
  <si>
    <t>Eukaryota(1.00),Arthropoda(0.93),Insecta(0.87),Hemiptera(0.58),Fulgoridae(0.44),Laternaria(0.44),Laternaria_candelaria(0.44)</t>
  </si>
  <si>
    <t>AATAAACAACATGAGATTTTGAATATTACCTCCTTCAATCATTATG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</si>
  <si>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Eukaryota(1.00),Arthropoda(0.99),Insecta(0.95),Hemiptera(0.67),Fulgoridae(0.49),Laternaria(0.41),Laternaria_candelaria(0.41)</t>
  </si>
  <si>
    <t>AATAAACAACATAAGATTTTGAATACTACCCCCATCAATTATTATACTTATAGCAAGATCAGTAGTAAGTACTGGAACTGGGACAGGATGGACTGTTTATCCGCCTCTATCT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</si>
  <si>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Zotu264</t>
  </si>
  <si>
    <t>Eukaryota(1.00),Arthropoda(1.00),Insecta(1.00),Diptera(0.97),Muscidae(0.92),Thricops(0.92),Thricops_innocuus(0.52)</t>
  </si>
  <si>
    <t>AATAAATATTATAGGTTTTTGATTATTACCTCCTGCTTTAACACTTTTATTAGTCAGTAGTATGGTGGAAAACGGAGCTGGTACAGGTTGAGCCGTTTATCCTCCTTTATCTTTTAATATTGCACATAGTGGAGGTTCTGTTGATTTAGCTTA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</si>
  <si>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Zotu265</t>
  </si>
  <si>
    <t>Eukaryota(1.00),Basidiomycota(0.92),Tremellomycetes(0.90),Tremellales(0.90),Tremellaceae(0.75),Tremella(0.75),Tremella_fuciformis(0.75)</t>
  </si>
  <si>
    <t>ACTTAACAACATTTCATTCTGGATTCTAGTTCCAGCGATCGTACTTCTTCTAGCTAGTGCATTCGTAGAACAAGGAGCAGGAACAGGATGGACAGTATACGTTCCACTTGCTGGTATCCAATCTCACTCAGGTGGATCAGTTGACCTTGCTATTTTCTCACTTCACCTATCTGGAGTCTCTTCAATGCTTGGTGGTATTAACATTATCACAACAATCATGAACATGCGAGCTCCAGGTATGACACTACACAAAATGCCTCTATTTGTATGGTCTATGCTATTCCAATCAATTATTATTGTTCTAGCTATGCCTGTACTTGCTGGTGCTATCACAATGATCCTTACTGATCGAAACTTTAACACTTCATTCTACGACCCAGCAGGAGGAGGTGATCCAGTACTATACCAACACCTATTC</t>
  </si>
  <si>
    <t>Eukaryota(1.00),Arthropoda(1.00),Insecta(1.00),Diptera(1.00),Muscidae(0.99),Thricops(0.99),Thricops_innocuus(0.33)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</si>
  <si>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GATTCTTTGACCTAGCAGCAGGAGGTGATCCAGTTTTATATCCACATCTGTTT</t>
  </si>
  <si>
    <t>Eukaryota(1.00),Arthropoda(1.00),Insecta(1.00),Diptera(0.66),Dolichopodidae(0.66),Dolichopus(0.65),Dolichopus_plumipes(0.59)</t>
  </si>
  <si>
    <t>AATAAATAATATAAGATTCTGAATATTACCGCCCTCTCTAACTCTTCTATTAGCAAGTAGTATAGTAGAAAATGGAGCTGGAACAGGTTGAACAGTTTATCCCCCCTTATCTGCAGGAATTGCCCATGGAGGAGCATCTGTAGATTTAGCAATTTTCTCACTTCATTAAGCTGGTATTCTATTTTAGGGGCATTAAATTTTATTACAACAGTAATTAATATACGATCAACGGGTATTACATTTGACCGAATACCTCTTTTTGTGTGATCGGTAGTAATTACTGCAATTTTACTATTAATATCTTTACCAGTATTAGCTGGAGCTATTACAATACTTCTAACAGATCGAAACCTAAATACTTCCTTCTTTGATCCAGCAGGAGGTGGGGAACCTATTTTATATCAGCACTTATTC</t>
  </si>
  <si>
    <t>Eukaryota(1.00),Streptophyta(1.00),Magnoliopsida(1.00),Malpighiales(0.84),Salicaceae(0.84),Salix(0.71),Salix_nigra(0.71)</t>
  </si>
  <si>
    <t>ATTAAATAATATTTCATTCTGGTTGTTGCCACCAAGTCTCTTACTCTTATTAAGCTCAGCCTTAGTAGAAGTGGGTAGCGGCACTGGGTGGACGGTCTATCCGCCCTTAAGTGGTATTACCAGCCATTCTGGAGGAGCAGTTGATTTAGCAATTTTTAGTCTTCATCTATCTGGTGTTTCATCCATTTTAGGCTCTATCAATTTTATAACAACTATCTTCAACATGCGTGGACCTGGAATGACTATGCATAGATTACCCCTATTTGTGTGGTCCGTTCTAGTGACAGCATTCCTACTTTTATTATCACTTCCGGTACTGGCAGGGGCAATTACCATGTTATTAACCGATCGAAACTTTAATACAACCTTTTTTGATCCCGCTGGAGGGGGGGACCCCATCTTATACCAGCATCTCTTT</t>
  </si>
  <si>
    <t>Zotu269</t>
  </si>
  <si>
    <t>Eukaryota(0.98),Arthropoda(0.51),Insecta(0.42),Hymenoptera(0.12),Formicidae(0.07),Pogonomyrmex(0.01),Pogonomyrmex_salinus(0.01)</t>
  </si>
  <si>
    <t>GCAAATCTCAAGCGCTTCCACATATGTTTTACTTAGGCGATTTTGACCCTTCAATTTTTCAACGTTTCTCCACGTTTCTCTGTGTTTCTTTCAACGTTTTGCACCTTTGAACCTGCCTGTTGCTTGTCCTTTTGTCTTTCCTAGTTTTTCTTGGCAAAATTTGCTCTTTTGCCCTCACAGTTTCTCTGTTCTTCTTCCAGCTTCTTTCTGGCTCATTTCCTCTTCAATCCCTTTTCTAAAAATAACATATAGTTCTAACAAACTATAGGTTATTTTTCCTTCTCTTTCTTTTTACTTTTATAATTTTCAATTCTTTCTAATAATAATCAGGCAGTATTTAATTATTCTTTAACTGCTTCTTTATATCTAAATTTCCTCTCAAAAGTCACTAAACCAGCTCTCCCAGCTTCTGCATCCAGTCCAGCTAGTTCATCCTCTCAGCTCTTCAGTTCTTCAGCACCAACAAC</t>
  </si>
  <si>
    <t>Zotu270</t>
  </si>
  <si>
    <t>Eukaryota(0.95),Chordata(0.33),Actinopteri(0.15),Cypriniformes(0.05),Cyprinidae(0.03),Labeobarbus(0.01),Labeobarbus_maroccanus(0.01)</t>
  </si>
  <si>
    <t>AAAGTCGGTTCTATGTACCGGAATGACCCGGAAAGTTAGGTTTCCGGCCAAGGTCTTTCACCCAACCTCAGCATATATGTTTTGTCGTGTCCTCTATATATGTATGTATCATATGTAAAGGGCGCGACAGCGTATCTGCTGCTACTACAACAAAAACCAAAATAACGATTCGGTTCGCGCCGTCATAATTGCCCAGCAGAGTCGGTAATTCGAGCAACCATGGATCGGTTTCGCACCAAGTTTACTCTAGTGGATAATGCGCATCCTAAGAGACGCCGTACAGTGCGCACCGAAGGCACTATTTGCTGCTGTGGAGCAGAATATCGAAGAAGACCTGAATGAGTCCCTCCGCCATCGCGCGCAACAATTGGAGCTGTGCCCATCCATTTTATGCAAGATTTTCGGAAGGATCT</t>
  </si>
  <si>
    <t>Eukaryota(1.00),Arthropoda(0.93),Insecta(0.92),Hemiptera(0.82),Fulgoridae(0.74),Laternaria(0.56),Laternaria_candelaria(0.56)</t>
  </si>
  <si>
    <t>AATAAACAACATG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</si>
  <si>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Zotu272</t>
  </si>
  <si>
    <t>otu57</t>
  </si>
  <si>
    <t>Eukaryota(1.00),Ascomycota(0.98),Dothideomycetes(0.90),Cladosporiales(0.88),Cladosporiaceae(0.88),Cladosporium(0.88),Cladosporium_cladosporioides(0.75)</t>
  </si>
  <si>
    <t>ATTAAATAACATAAGTTTCTGATTATTACCTCCTAGTTTAATCCTGTTTTTATTTGCTGCAACTATAGAAAATGGAGCAGGTACTGGTTGAACTTTATACCCTCCATTATCTGGAATACAAAGTCACAGTGGACCTAGTGTGGATTTAGCTATTTTCGCTCTTCACTTATCAGGGATAAGTAGTTTATTAGGAGCTATGAATTTTATAACAACTATACTAAACATGAGAAGCCCAGGAATAAGACTACACAAATTAGCTTTATTTGGTTGAGCAGTAGTGGTAACAGCAGTGTTATTACTTTTATCTTTACCTGTTTTAGCGGGAGCCATAACTATGGTGTTAACAGATCGTAATTTTAATACATCATTCTTCGAAGTAGCAGGAGGTGGGGACCCAATATTATACCAACACCTTTTC</t>
  </si>
  <si>
    <t>Zotu273</t>
  </si>
  <si>
    <t>Eukaryota(1.00),Arthropoda(0.98),Insecta(0.98),Hemiptera(0.85),Fulgoridae(0.80),Laternaria(0.77),Laternaria_candelaria(0.77)</t>
  </si>
  <si>
    <t>AATAAACAACATGAGATTTTGAATATTACCTCCTTCAATCATTATGCTTATCGCAAGCTCAGTAGTAAGAACAGGAACGGGGACAGGATGAACTGTCTACCCCCCCTTGTCCGCACAAATTGCACACGCCGGGTCATCTGTAGACTTTACAATTTTCTCCTTGCACATTGCAGGAGTAAGATCAATTATAGGAGCAATTAACTTTATTTCAACAACAATAAACATACGACCACAAGGGATAACAATAGAAAAAATACCCCTATTTTGCTGATCAGTTTTAATCACAGCAATTTTACTTCTTATATCTCTACCAGTACTAGCAGGAGCAATTACAATACTACTAACAGACCGTAACTTTAATACATCATTCTTTGATCCTACGGGAGGGGGAGATCCAATCCTATACCAGCACTTATTC</t>
  </si>
  <si>
    <t>Zotu274</t>
  </si>
  <si>
    <t>Eukaryota(1.00),Arthropoda(0.97),Insecta(0.97),Hemiptera(0.72),Fulgoridae(0.66),Laternaria(0.62),Laternaria_candelaria(0.62)</t>
  </si>
  <si>
    <t>AATAAACAACATGAGATTTTGAATATTACCTCCATCAATTATTATACTTATAGCAAGATCAGTAGTAAGTACTGGAACTGGGACAGGATGGACTGTTTATCCGCCTCTATCTGCTCAAATTGCACACGCCGGGTCATCTGTAGACTTTACAATTTTCTCCTTGCACATTGCAGGAGTAAGATCAATTATAGGAGCAATTAATTTCATTTCAACAACAATAAATATACGCCCTAAAGGAATAACAATAGAAAAAATACCCTTATTTTGTTGATCTGTTTTAATTACAGCAATTTTACTTCTTATATCTCTACCAGTACTAGCAGGAGCAATTACAATACTACTAACAGACCGTAACTTTAATACATCATTCTTTGATCCTACGGGAGGGGGAGATCCAATCCTATACCAGCACTTATTC</t>
  </si>
  <si>
    <t>Zotu275</t>
  </si>
  <si>
    <t>Eukaryota(1.00),Arthropoda(0.96),Insecta(0.94),Hemiptera(0.55),Fulgoridae(0.32),Laternaria(0.23),Laternaria_candelaria(0.23)</t>
  </si>
  <si>
    <t>AATAAACAACATAAGATTTTGAATATTGCCCCCATCAATCATTATGCTGATCGCTAGATCAGTAGTAAGAACGGGAACCGGGACAGGATGAACAGTGTATCCACCCTTATCGGCTCAAATTGCACACGCAGGATCATCTGTAGACTTTACAATCTTTTCACTGCACATTGCAGGAGTAAGATCAATCATAGGAGCAATTAACTTTACTTCAACAACAATAAATATACGGCCTCAAGGAATAACAATAGAAAAAATACCACTATTTTGCTGATCAGTTTTAATCACAGCAATTCTACTTTTAATGTCTCTGCCAGTCCTGGCTGGAGCAATCACAATACTATTAACAGATCGAAATTTTAACACATCATTCTTCGACCCTACAGGAGGGGGGACCCAATCTTATATCAACATTTATTC</t>
  </si>
  <si>
    <t>Zotu276</t>
  </si>
  <si>
    <t>Eukaryota(1.00),Arthropoda(0.96),Insecta(0.95),Hemiptera(0.85),Fulgoridae(0.80),Laternaria(0.70),Laternaria_candelaria(0.70)</t>
  </si>
  <si>
    <t>AATAAACAACATGAGATTTTGAATATTACCTCCTTCAATCATTATGCTTATCGCAAGCTCAGTAGTAAGAACAGGAACGGGGACAGGATGAACTGTCCACCCCCCCTTGTCCGCACAAATTGCACACGCC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</si>
  <si>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Eukaryota(1.00),Arthropoda(0.96),Insecta(0.90),Hemiptera(0.50),Fulgoridae(0.19),Laternaria(0.10),Laternaria_candelaria(0.10)</t>
  </si>
  <si>
    <t>AATAAATAACATAAGATTTTGAATACTACCCCCATCAATTATTATACTTATAGCAAGATCAGTAGTAAGTACTGGAACTGGGACAGGATGGACTGTTTATCCGCCTCTATCTGCTCAGATTGCACATGCCGGATCATCAGTAGACTTTACAATTTTCTCTCTACACATTGCAGAAATCAGATCAATTATGGGAGCAATCAACTTCATCTCAACAACAATAAATATACGACCAAGAGGAATAACAATAGAAAAAATACCCCTATTCTGTTGATCAGTATTAATTACAACAATATTACTATTAATATCCTTACCAGTACTAGCTGGTGCAATTACAATACTATTAACTGATCGAAACTTCAACACATCCTTCTTTGACCCAACAGGGGGGGCGACCCAATTCTATATCAACGCCTGTTT</t>
  </si>
  <si>
    <t>Zotu278</t>
  </si>
  <si>
    <t>Eukaryota(1.00),Arthropoda(0.95),Insecta(0.92),Hemiptera(0.71),Fulgoridae(0.64),Laternaria(0.64),Laternaria_candelaria(0.64)</t>
  </si>
  <si>
    <t>AATAAACAACATGAGATTTTGAATATTACCTCCTTCAATCATTATGCTTATCGCAAGCTCAGTAGTAAGTACTGGAACTGGGACAGGATGGACTGTTTATCCGCCTCTATCTGCTCAAATTGCACACGCCGGGTCATCTGTAGACTTTACAATTTTCTCCCTGCACATTGCAGGAGTAAGATCAATTATAGGAGCAATTAACTTTATTTCAACAACAATAAACATACGACCACAAGGGATAACAACAGAAAAAATACCCCTATTTTGTTGATCTGTTTTAATTACAGCAATTTTACTTCTTATATCTCTACCAGTACTAGCAGGAGCAATTACAATACTACTAACAGACCGTAACTTTAATACATCATTCTTTGATCCTACGGGAGGGGGAGATCCAATCCTATACCAGCACTTATTC</t>
  </si>
  <si>
    <t>Eukaryota(1.00),Arthropoda(0.85),Insecta(0.78),Hemiptera(0.23),Fulgoridae(0.06),Neolieftinckana(0.02),Neolieftinckana_fuscata(0.02)</t>
  </si>
  <si>
    <t>AATAAATAAGAGATTTTGACTACTCCCCCCTTCAGTAATTATACTAATCTCAAGATTGTTAGTAGGAACAGTATCAGTGACATGGCGAACAGTTCATCTATCCCTTCAGCACGAATTGCAGGACCATCAATTGATTTAACCATTTTTTCATTACACATTGCAGGAATCAGATCAATTATAGGAGCAATAAACTTCATTTCAACAACCATAAATATATGACCTAAAGGAATAACCATAGAAAAAGTACCACTAATCTGTTGATTAGTACTGATCATAGCAATTTTGCTTTTCGTTTCACTACTACTGCCACCTGGAGCTATTACTAACAGACCGTAACTTTAATACATCATTCTTTGATCCTACGGGAGGGGGAGATCCAATCCTATACCAGCACTTATTC</t>
  </si>
  <si>
    <t>Eukaryota(1.00),Arthropoda(0.90),Insecta(0.89),Hemiptera(0.57),Fulgoridae(0.28),Laternaria(0.21),Laternaria_candelaria(0.21)</t>
  </si>
  <si>
    <t>AATAAACAACATGAGATTTTGAATATTACCTCCTTCAATCATTATGCTTATCGCAAGCTCAGTAGTAAGAACAGGAACGGGGACAGGATGAACTGTCTACCCCCCACTATCTGCTCAGATTGCACATGCCGGATCATCAGTAGACTTTACAATTTTCTCTCTACACATTGCAGAAATCAGATCAATTATGGGAGCAATCAACTTCACCTCAACAACAATAAATATACGACCAAGAGGAATAACAATAGAAAAAATACCCCTATTCTGTTGATCAGTATTAATTACAGCAATATTACTATTAATATCCTTACCAGTACTAGCTGGTGCAATTACAATACTATTAACTGATCGAAACTTCAACACATCCTTCTTTGACCCAACAGGGGGGGCGACCCAATTCTATATCAACGCCTGTTT</t>
  </si>
  <si>
    <t>Zotu281</t>
  </si>
  <si>
    <t>otu58</t>
  </si>
  <si>
    <t>Eukaryota(1.00),Arthropoda(0.90),Insecta(0.83),Coleoptera(0.79),Silphidae(0.78),Ptomascopus(0.46),Ptomascopus_morio(0.46)</t>
  </si>
  <si>
    <t>TATGAACAATTGGGCATTTTGGATCTTACCCGTTGCTGCTATTTTACTTTTCAGTACTTTATTTATGGATGGTTCAGCACCAAACTTTGGTTGGACTATGTATGCCCCCTTATCCACTACCTACGGACCGGCTAGTACCGATTATTTAATTCTTGCGATCCATTTAATGGGACTTTCTTCACTAATGGGCGCTATCAATATTATTGTCACGATACTGAATCTTCGTGTTCCGGGTATGACGATGATGAAAATGCCGATATTTTGTTGGAGTTGGTTCGTGACGGCTTTTTTACTTATCGGTGTAATGCCCGTTTTAGCGGCTGCGGTGACCATGATGCTCATGGATAGACATTTTGCCACAAGTTTTTTTAGTGCCGCTGGCGGAGGCGATCCATTGCTCTATCAACATCTATTT</t>
  </si>
  <si>
    <t>Zotu282</t>
  </si>
  <si>
    <t>Eukaryota(1.00),Streptophyta(1.00),Magnoliopsida(1.00),Dipsacales(0.39),Caprifoliaceae(0.39),Dipelta(0.33),Dipelta_floribunda(0.33)</t>
  </si>
  <si>
    <t>ATTAAATAATATTTCATTCTGGTTGTTGCCACCAAGTCTCTTGCTCCTATTAAGCCCAGCCTTAGTAGAAGTGGGTAGCGGCACTGGGTGGACGGTCTATCCGCCCTTAAGTGGTATTACCAGCCATTCTGGAGGAGCAGTTGATTCAGCAATTTCTAGTCCTCATCTATCTGGTGTTTCATCCATTTTAGGTTCTATCAATTTTATAACAACTATCTCCAACATGCGTGGACCTGGAATGACTATGCATAGATCACCCCTATTTGTGTGGTCCGTTCTAGTGACAGCATTCCCACTTTTATTATCACTTCCGGTACTGGCAGGGGCAATTACCATGTTATTAACCGATCGAAACTTTAATACAACCTTTTCTGATCCCGCTGGAGGGGGAGACCCCATATTATACCAGCATCTCTTT</t>
  </si>
  <si>
    <t>Zotu283</t>
  </si>
  <si>
    <t>Eukaryota(0.99),Chordata(0.25),Actinopteri(0.11),Cypriniformes(0.03),Acheilognathidae(0.01),Sinorhodeus(0.01),Sinorhodeus_microlepis(0.01)</t>
  </si>
  <si>
    <t>GTTGTGCTTTAAAACTCATAATCATAGTCCTCAATTGTTGCGTCTTGTCAGAAGGATAATATTTGGACAAGAATGCAGTAGAAAGACTCTCCCATGTAGCAACCGCGGTGTCTGGAAGTTGTTGAAACCATTCCAAAGCTCTTCCCTTAATAGAGTAGGGAAACATATGGAGATGAATCTGATCACTCGTAACACCATTGATTCTGAATGAGCCACACATCTGCACGAAACGCTCTAGATGTCTGTGTGGGTCCTCTAGTTCAATGTCTCCTTCAAAAGCTTGATTGCTGATCATCTGAATTAAGCTTGGATTAATGTTGAATTGGGCTGCACCAATCTCTGGAGTTTTGTACATGCAATTAGCAGGATTCGGTGTCTCATGGTCCCAAATAGAAGTCTCATCAACATTAACAACT</t>
  </si>
  <si>
    <t>Zotu284</t>
  </si>
  <si>
    <t>Eukaryota(1.00),Arthropoda(0.48),Insecta(0.41),Lepidoptera(0.13),Sesiidae(0.06),Chamaesphecia(0.03),Chamaesphecia_nigrifrons(0.01)</t>
  </si>
  <si>
    <t>GCAGACATTTTCTTTTCATGTGAGATAGATTTTCTCTTCCGCTACGCAGTCCAAACCCCATTCTAGAGTGGCAACTCTCCCTGGCAGAAATTCTCTTACTTAGTGACCGGCATTCGGCCGGACTTTGAGGTTTTCTCCTCTGTTATGCTGTCCAAACTCTCCCCTGGCAGAAATTTTCATCCCGCGGTTTGAGAAATATGTCATTTATAGCTTAGGGTGATTCTTCGTATTACAGTTTTGGGCAATTTTTCATTATGAAAAAACACCCAGAACAATAATATGTAAAATTGACCAAAAAAAAAAGGAGAAATATGCCTCAATTTTTTGGCCTATATTTCGTATGCAATTTCGCCCAAATTTATATGGGATATTTTTGGGTAATTTTAAATTTTTTCTGGAG</t>
  </si>
  <si>
    <t>Zotu285</t>
  </si>
  <si>
    <t>Eukaryota(0.97),Arthropoda(0.36),Insecta(0.23),Hymenoptera(0.07),Agaonidae(0.04),Ceratosolen(0.02),Ceratosolen_fusciceps(0.01)</t>
  </si>
  <si>
    <t>GGCTCAAAGATTTTCTCCTCCGCTACGCAGTCCAAATCCCTTTCTGGAGTTGCAACTCTCCCGGGTAAAAATTCTTTTCGGGGTGACCGGACTTCGGCCGGCCTCAAAGATTTTCTCCTCCGCTATGCG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</si>
  <si>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Zotu286</t>
  </si>
  <si>
    <t>Eukaryota(0.99),Basidiomycota(0.68),Exobasidiomycetes(0.27),Microstromatales(0.17),Jaminaea(0.17),Jaminaea_angkorensis(0.17)</t>
  </si>
  <si>
    <t>ACTAAACAATATTAGTTTTTGGCTACTACCTCCTTCACTTATTCTACTACTAGCGAGTGCTTTTGTAGAACAAGGAGCAGGAACAGGATGGACAGTATACCCTCCACTTTCATCTCTACAAAGCCATTCAGGAGGATCAGTTGATCTAGCTATTTTCAGTCTTCACCTGGCTGGTATCTCATCAATGCTTGGTGCAATGAACTTCATTACTACTGTACTGAATATGCGAAATCCTGGAATGACACTACATAAACTACCACTGTTTGTTTGGGCAATTTTTGTAACTGCTATCCTTCTACTACTTTCACTACCTGTACTAGCAGGAGCAATTACAATGCTGCTAACAGATCGAAACTTTAACACATCATTCTACGATCCTGCAGGAGGAGGAGATCCTGTACTATATCAACACCTATTC</t>
  </si>
  <si>
    <t>Eukaryota(1.00),Arthropoda(0.95),Insecta(0.94),Hemiptera(0.82),Fulgoridae(0.73),Laternaria(0.67),Laternaria_candelaria(0.67)</t>
  </si>
  <si>
    <t>AATAAACAACATGAGATTTTGAATATTGCCCCCATCAATCATTATGCTGATCGCTAGATCAGTAGTAAGAACGGGAACCGGGACAGGATGAACAGTGTATCCACCCTTATCGGCTCAAATTGCACACGCAGGATCATCTGTAGACTTTACAATCTTTTCACTGCACATTGCAGGAGTAAGATCAATCATAGGAGCAATTAACTTTATTTCAACAACAATAAATATACGGCCTCAAGGAATAACAATAGAAAAAATACCCTTATTTTGTTGATCTGTTTTAATTACAGCAATTTTACTTCTTATATCTCTACCAGTACTAGCAGGAGCAATTACAATACTACTAACAGACCGTAACTTTAATACATCATTCTTTGATCCTACGGGAGGGGGAGATCCAATCCTATACCAGCACTTATTC</t>
  </si>
  <si>
    <t>Zotu288</t>
  </si>
  <si>
    <t>Eukaryota(1.00),Arthropoda(0.96),Insecta(0.92),Hemiptera(0.78),Fulgoridae(0.72),Laternaria(0.54),Laternaria_candelaria(0.54)</t>
  </si>
  <si>
    <t>AATAAACAACATGAGATTTTGAATATTACCTCCTTCAATCATTATGCTTATCGCAAGCTCAGTAGTAAGAACAGGAACGGGGACAGGATGAACTGTCTACCCCCCCTTGTCCGCACAAATTGCACACGCAGGATCATCTGTAGACTTTACAATCTTTTCACTGCACATTGCAGGAGTAAGATCAATCATAGGAGCAATTAACTTTATTTCAACAACAATAAATATACGGCCTCAAGGAATAACAATAGAAAAAATACCACTATTTTGCTGGTCAGTTTTAATTACAGCCATTCTACTTCTTGTATCTTTACCAGTTCTAGCAGGAGCAATCACAATACTATTAACCGACCGAAACTTTAATACATCATTCTTTGATCCTACGGGAGGGGGAGATCCAATCCTATACCAGCACTTATTC</t>
  </si>
  <si>
    <t>Eukaryota(1.00),Arthropoda(0.96),Insecta(0.93),Hemiptera(0.57),Fulgoridae(0.50),Laternaria(0.43),Laternaria_candelaria(0.43)</t>
  </si>
  <si>
    <t>AATAAACAACATGAGATTTTGAATATTACCTCCTTCAATCATTATGCTTATCGCAAGCTCAGTAGTAAGAACAGGAACGGGGACAGGATGAACTGTCTACCCCCCCTTGTCCGCACAAATTGCACACGCCGGGTCATCCGTAGACTTCACAATCTTTTCACTGCACATTGCGGGAGTAAGATCTATTATAGGAGCAATTAATTTCATTTCAACAACAATAAATATACGCCCTAAAAGAATAACAATAGAAAAAATACCCTTATTTTGTTGATCTGTTTTAATTACAGCAATTTTACTTTTAATGTCTCTGCCAGTCCTGGCTGGAGCAATCACAATACTATTAACAGATCGAAATTTTAACACATCATTCGTCGACCCTACAGGAGGGGGGACCCAATCTTATACCAACATTTATTC</t>
  </si>
  <si>
    <t>Eukaryota(1.00),Arthropoda(0.96),Insecta(0.96),Hemiptera(0.67),Fulgoridae(0.53),Laternaria(0.51),Laternaria_candelaria(0.51)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</si>
  <si>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TTATTTTGTTGATCTGTTTTAATTACAGCAATTTTACTTCTTATATCTTTACCAGTTCTAGCAGGAGCAATCACAATACTATTAACCGACCGAAACTTTAATACGTCTTTCTTTGACCCAACTGGGGGGGGGAGACCCAATTCTTTATCAACACCTATTT</t>
  </si>
  <si>
    <t>Zotu291</t>
  </si>
  <si>
    <t>Eukaryota(1.00),Arthropoda(0.93),Insecta(0.92),Hemiptera(0.73),Fulgoridae(0.68),Laternaria(0.62),Laternaria_candelaria(0.62)</t>
  </si>
  <si>
    <t>AATAAACAACATGAGATTTTGAATACTACCCCCATCAATTATTATACTTATAGCAAGATCAGTAGTAAGTACTGGAACTGGGACAGGATGGACTGTTTATCCGCCTCTATCTGCTCAAATTGCACACGCCGGGTCATCTGTAGACTTTACAATTTTCTCCTTGCACATTGCAGGAGTAAGATCAATTATAGGAGCAATTAATTTCATTTCAACAACAATAAATATACGCCCTAAAGGAATAACAATAGAAAAAATACCCTTATTTTGTTGATCTGTTTTAATTACAGCAATTTTACTTCTTATATCTCTACCAGTACTAGCAGGAGCAATTACAATACTACTAACAGACCGTAACTTTAATACATCATTCTTTGATCCTACGGGAGGGGGAGATCCAATCCTATACCAGCACTTATTC</t>
  </si>
  <si>
    <t>Zotu292</t>
  </si>
  <si>
    <t>Eukaryota(1.00),Arthropoda(0.99),Insecta(0.98),Hemiptera(0.82),Fulgoridae(0.76),Laternaria(0.71),Laternaria_candelaria(0.71)</t>
  </si>
  <si>
    <t>AATAAACAACATGAGATTTTGAATATTACCTCCTTCAATTATTATACTTATAGCAAGATCAGTAGTAAGTACTGGAACTGGGACAGGATGGACTGTTTATCCGCCTCTATCTGCTCAAATTGCACACGCCGGGTCATCTGTAGACTTTACAATTTTCTCCTTGCACATTGCAGGAGTAAGATCAATTATAGGAGCAATTAACTTTATTTCAACAACAATAAACATACGACCACAAGGGATAACAACAGAAAAAATACCCCTATTTTGCTGATCAGTTTTAATCACAGCAATTCTACTTTTAATGTCTCTACCAGTACTAGCAGGAGCAATTACAATACTACTAACAGACCGTAACTTTAATACATCATTCTTTGATCCTACGGGAGGGGGAGATCCAATCCTATACCAGCACTTATTC</t>
  </si>
  <si>
    <t>Eukaryota(1.00),Arthropoda(0.93),Insecta(0.91),Hemiptera(0.61),Fulgoridae(0.21),Odontoptera(0.06),Odontoptera_carrenoi(0.06)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</si>
  <si>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CCGTAACTTTAATACATCATTCTTTGATCCTACGGGAGGGGGAGATCCAATCCTATACCAGCACTTATTC</t>
  </si>
  <si>
    <t>Zotu294</t>
  </si>
  <si>
    <t>Eukaryota(1.00),Arthropoda(0.97),Insecta(0.92),Hemiptera(0.59),Fulgoridae(0.31),Laternaria(0.27),Laternaria_candelaria(0.27)</t>
  </si>
  <si>
    <t>AATAAATAATATAAGATTCTGAATACTGCCCCCTTCAATTATTATACTTATTTCAGGATCAGTAGTAAGAACAGGGTCTGGAACGGGATGAACTGTTTATCCACCACTATCCGCCCAGATTGCACACGCCGGATCATCAGTAGATTTTACAATTTTTTCTTTACACATTGCAGGAATCAGATCAATTATGGGAGCAATCAACTTTATCTCAACAACAATAAATATACGCCCTAAAGGAATAACAATAGAAAAAATACCCTTATTTTGTTGATCTGTTTTAATTACAGCAATTTTACTTCTTATATCTCTACCAGTACTAGCAGGAGCAATTACAATACTACTAACAGACCGTAACTTTAATACATCATTCTTTGATCCTACGGGAGGGGGAGATCCAATCCTATACCAGCACCTATTC</t>
  </si>
  <si>
    <t>Eukaryota(1.00),Arthropoda(0.96),Insecta(0.91),Hemiptera(0.81),Fulgoridae(0.77),Laternaria(0.59),Laternaria_candelaria(0.59)</t>
  </si>
  <si>
    <t>AATAAACAACATGAGATTTTGAATATTACCTCCTTCAATCATTATGCTTATCGCAAGCTCAGTAGTAAGAACA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</si>
  <si>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Zotu296</t>
  </si>
  <si>
    <t>Eukaryota(0.97),Ascomycota(0.83),Dothideomycetes(0.45),Cladosporiales(0.34),Cladosporiaceae(0.34),Cladosporium(0.34),Cladosporium_cladosporioides(0.31)</t>
  </si>
  <si>
    <t>ACTTAATAACATAAGTTTCTGACTTTTACCTCCTAGCTTAATTTTATTCTTATTTGCAGCTACAATAGAAAATGGAGCAGGTACAGGTTGAACTTTATATCCTCCATTATCAGGAATACAAAGTCACAGTGGTCCAAGTGTAGATTTAGCTATATTCGCTCTTCACCTATCAGGTATAAGTAGTTTATTAGGAGCAATGAACTTCATAACTACAATACTAAATATGAGAAGTCCTGGTATAAGACTACACAAATTAGCCTTATTTGGATGAGCAGTGGTAGTTACTGCTGTATTACTACTATTATCTTTACCAGTTTTAGCTGGTGCTATAACAATGGTATTAACTGATAGAAACTTTAACACATCATTCTTTGATCCTACGGGAGGGGGAGATCCAATCCTATACCAGCACTTACTC</t>
  </si>
  <si>
    <t>Zotu297</t>
  </si>
  <si>
    <t>Eukaryota(1.00),Arthropoda(0.93),Insecta(0.91),Hemiptera(0.74),Fulgoridae(0.53),Laternaria(0.51),Laternaria_candelaria(0.51)</t>
  </si>
  <si>
    <t>AATAAACAACATGAGATTTTGAATACTACCCCCACCAATTATTATACTTATAGCAAGATCAGTAGTAAGT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</si>
  <si>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Eukaryota(1.00),Arthropoda(0.95),Insecta(0.92),Hemiptera(0.62),Fulgoridae(0.51),Laternaria(0.35),Laternaria_candelaria(0.35)</t>
  </si>
  <si>
    <t>AATAAATAATATAAGATTCTGAATACTGCCCCCTTCAATTATTATACTTATTTCAGGATCAGTAGTAAGAACAGGGTCTGGAACGGGATGAACTGTTTATCCACCACTATCCGCA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</si>
  <si>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Zotu299</t>
  </si>
  <si>
    <t>Eukaryota(1.00),Arthropoda(0.88),Insecta(0.85),Hemiptera(0.54),Fulgoridae(0.23),Laternaria(0.08),Laternaria_candelaria(0.08)</t>
  </si>
  <si>
    <t>AATAAACAACATGAGATTTTGAATATTACCTCCTTCAATCATTCTGCTTATTTCAAGATCGGTAGTCAGAACAGGAACTGGAACACGATGAACTGTCTATCCACCACTATCTGCTCAGATTGCACATGCCGGATCATCAGTAGACTTTACAATTTTCTCTCTGCACATTGCAGAAATCAGATCAATTATGGGAGCAATCAACTTCATCTCAACAACAATAAATATACGACCAAGAGGAATAACAATAGAAAAAATACCCCTATTCTGTTGATCAGTATTAATTACAGCAATATTACTATTAATATCCTTACCAGTACTAGCTGGTGCAATTACAATACTACTAACAGACCGTAACTTTAATACATCATTCTTTGATCCTACGGGAGGGGGAGATCCAATCCTATACCAGCACTTATTC</t>
  </si>
  <si>
    <t>Eukaryota(1.00),Arthropoda(0.96),Insecta(0.93),Hemiptera(0.72),Fulgoridae(0.60),Laternaria(0.58),Laternaria_candelaria(0.58)</t>
  </si>
  <si>
    <t>AATAAACAACATG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</si>
  <si>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Eukaryota(0.99),Arthropoda(0.53),Insecta(0.48),Hymenoptera(0.13),Apidae(0.06),Apis(0.03),Apis_dorsata(0.02)</t>
  </si>
  <si>
    <t>GCAGACATTTTCTTTTCATGTGAGATAGATTTTCTCTTCCGCTACGCAGTCCAAACCCCATTCTAGAGTGGCAACTCTCCCTGGCAGAAATTCTCTTACTTAGTGACCGGCATTCGGCCGGACTTTGAGGTTTTTTCCTCTGTTATGCAGTTCAAACTCTCCCCTGGCAGAAATTTTCATCCCGCGGTTTGAGAAATATGTCATTTATAGCTTAGGGTGATTCTTCATATTACAGTTTTGGGCAATTTTTCATTATGAAAAAACACCCAGAACAATAATATGTAAAATTGACCAAAAAAAAAAGGAGAAATATGCCTCAATTTTTTGGCCTATATTTCGTATGCAATTTCGCCCAAATTTATATGGGATATTTTTGGGTAATTTTAAATTTTTTCTGGAG</t>
  </si>
  <si>
    <t>Eukaryota(1.00),Arthropoda(1.00),Insecta(1.00),Diptera(1.00),Muscidae(1.00),Thricops(1.00),Thricops_innocuus(0.55)</t>
  </si>
  <si>
    <t>AATAAATAATATAAGTTTTTGACTATTGCCTCCTGCTTTATCGCTTTTATTAGTCAGAAGTATAGTAGAAAATGGAGCTGGTACAGGTTGAACCGTTTACCCTCCTTTGTCTTCAAATATCGCTCATAGTGGAGCTTCTGCTGATTTAGCTATTTTCTCATTACATTTAGCAGGAATTTCTTCAATTCTAGGAGCAGTAAACTTTATTACAACAGTAATTAATATACGATCAACAGGAATTACCTTTGATCGTATACCTTTATTTGTTTGATCTGTAGTAATTACTGCTTTATTACTACTTTTATCATTACCAGTATTAGCAGGAGCTATTACTATATTATTAACAGATCGAAATATAAATACTTCATTCTTTGATCCAGCAGGAGGAGGAGATCCAATTTTATACCAACATTTATTT</t>
  </si>
  <si>
    <t>Zotu303</t>
  </si>
  <si>
    <t>Eukaryota(0.92),Ascomycota(0.87),Dothideomycetes(0.33),Dothideales(0.19),Dothioraceae(0.19),Sydowia(0.19),Sydowia_polyspora(0.19)</t>
  </si>
  <si>
    <t>AATAAATAATATAAGTTTCTGATTATTACCTCCTAGTTTAATCTTATTCTTATTCGCTGCTACAATTGAAAATGGAGCGGGAACAGGATGAACATTATATCCACCTTTATCTGGTATACAAAGTCACAGCGGACCAAGTGTAGATTTAGCAATTTTTGCTTTACACTTATCAGGAATAAGTAGTCTATTAGGTTCAATGAATTTCATAACAACAATCTTAAACATGAGAAGTCCTGGTATAAGATTACACAAATTAGCTTTATTCGGTTGAGCTGTAATAGTAACATCAGTTTTACTGTTATTATCTTTACCTGTGCTTGCAGGTGGTATCACAATGGTGTTAACAGACAGAAACTTTAATACTTCATTCTTCGAAGTAGCAGGTGGTGGTGATCCTATATTATACCAACACCTATTC</t>
  </si>
  <si>
    <t>Zotu304</t>
  </si>
  <si>
    <t>Eukaryota(1.00),Arthropoda(1.00),Insecta(1.00),Diptera(0.94),Muscidae(0.79),Thricops(0.78),Thricops_septentrionalis(0.28)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</si>
  <si>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TATTAACAGATCGAAATATAAATACTTCATTCTTTGATCCAGCAGGAGGAGGAGATCCAATTTTATACCAACATTTATTT</t>
  </si>
  <si>
    <t>Zotu305</t>
  </si>
  <si>
    <t>Eukaryota(1.00),Chordata(0.32),Actinopteri(0.17),Cypriniformes(0.04),Cyprinidae(0.02),Labeo(0.01),Labeo_bata(0.01)</t>
  </si>
  <si>
    <t>ATCGAAACACGTCGAATCAAATCGATCATGTTGTGATTGACGGAAGGCATGCATCCAGTGTGTTGGACGCACAAACTTTCAGAACAACATCCCGGCTTAAGAACAACAAAGCCGCAGGAGCCGACGGAATACCGGCAGATCTGTTTATGGCCGGAGGCGACGAGGTGATTAAGTGCATGCATCAACTCATTCGCACAATCTGGTTGGATGAAAGTATGCCTGAAGATTAGAACCTCAGCGTGATATGCCCTATCCATAAGAAAGGAGACAAAACCATCTGCGCCAACTACCGTGGCATAAGTCTACTTTCATCTTCGCTAATATACTGTGTGAAAGGCTGAATCCCAAGGTCGACGAACTGATTGGACCCTATCAGTGTGGCTTCAGACCTGCACACAGCCAAATGTCTACATAAAATGCTCTATAAAATAGAACAAAGTTAATAAGATTTCCTTA</t>
  </si>
  <si>
    <t>Zotu306</t>
  </si>
  <si>
    <t>otu62</t>
  </si>
  <si>
    <t>Eukaryota(1.00),Arthropoda(0.97),Insecta(0.94),Hemiptera(0.35),Flatidae(0.10),Geisha(0.05),Geisha_distinctissima(0.05)</t>
  </si>
  <si>
    <t>TATAAACAATATAAGATTCTGATTATTACCTCCCTCATTAACAATATTAATTTCAAGATCAATTGTTGGAAAAGGATCAGGAACAGGATGAACTGTTTACCCACCATTATCATCACAATTAGCACACTCAGGGCCATCAGTTGAATTTACTATTTTTTCACTTCACATTGCAGGAATAAGATCAATTATAGGAGCAATCAACTTCATTTCAACATGCTCAAATATACGAAATAAAGGAATAACTATAGAAAAAATACCACTATTTTGTTGATCAATCTTAATCACAGCAATCTTATTAATTGTATCATTACCAATCCTAGCCGGAGCAATCACTATACTTTTAACTGACCGTAATCTAAATACATCATTTTTTGATCCAACAGGAGGAGGTGATCCAATTCTATATCAACATCTATTC</t>
  </si>
  <si>
    <t>Zotu307</t>
  </si>
  <si>
    <t>otu63</t>
  </si>
  <si>
    <t>Eukaryota(1.00),Arthropoda(1.00),Insecta(1.00),Diptera(0.99),Chironomidae(0.99),Chironomus(0.99),Chironomus_lugubris(0.76)</t>
  </si>
  <si>
    <t>AATAAATAATATAAGTTTTTGACTTTTACCCCCATCACTTACTCTACTACTTTCTAGTTCATTCGTAGAAAATGGAGCAGGAACTGGATGAACAGTTTATCCACCTTTATCAGCTGCTATTGCTCATAGTGGGGCATCCGTAGATTTAGCTATTTTCTCTCTACACTTAGCAGGAGTTTCTTCTATTTTAGGGTCAGTAAATTTTATTACTACTGTAATTAATATGCGAGCCAACGGAATTACTTTAGATCGAATACCTCTATTTGTTTGATCAGTAGTAATTACTACTGTTCTTCTTCTACTTTCTCTTCCTGTTTTAGCAGGAGCTATTACTATATTATTAACAGACCGAAATCTAAATACATCTTTTTTCGACCCTGCAGGAGGAGGGGACCCTATTCTATACCAACATTTATTT</t>
  </si>
  <si>
    <t>Zotu308</t>
  </si>
  <si>
    <t>ATTAAACAATATTTCATTCTGGTTATTACCACCTTCTTTAATTCTTTTAGTTGCTAGTGCTTTCGTAGAAAACGGAGCTGGTACTGGATGGACAGTTTACCCTCCATTATCAGGTGTTGCTTCTCACTCTGGTGGATCTGTAGATTTAGCTATTTTCAGTCTTCACTTATCAGGTATTTCTTCTATGTTAGGTGCAATGAACTTTATTACAGCTATTATTAATATGAGAGCTCCTGGAATGTCATTCCATAAAATGCCTCTATTCGTATGGGCTGTATTAATTACAGCAGTTCTATTACTTCTATCTTTACCTGTATTAGCAGGAGGAATTACTATGTTATTAACAGATCGAAACTTCAATACTTCTTTCTACGAGCCAGCAGGTGGAGGAGATCCTCTATTATACCAACATTTATTC</t>
  </si>
  <si>
    <t>Zotu309</t>
  </si>
  <si>
    <t>Eukaryota(0.99),Arthropoda(0.52),Insecta(0.36),Lepidoptera(0.12),Nymphalidae(0.05),Manataria(0.01),Manataria_maculata(0.01)</t>
  </si>
  <si>
    <t>CCCTTCATTGAAGCGGAGTCTTGTCGTCGCTCGAATAATTCAAATGATTATGTATGGAACATATTGTATCGCACATTGTACTGTTGTAGACATTTCAGGCACTTTTTGACATATTTATTTATAAACTGTAATAACGCCATAAAACAATACCTCATTAATGGAGCATAAACACTTTTCACTTTTCCTTGTAATTTTTGCCCACTCCGGTGGAGGTAACAGCTGTTGCTGTTCTCATGTTCTCTGCTAGTATTTATATCAGGGTGGATCACGAACTCTTGAATTTCGACAAACTCAGAAATTTCCTAGCAATAGCCGTGTTTTTTTGGCAAGCGAGAAAATCGGCTTATTTTTTTTGTATGGGAATTTTCTTATCGGCGCTTATTATCGACGCAATGTCTGTCACAGTGTTGAACAGCGTAAGGTTTTTTTTATATACGAGTTTC</t>
  </si>
  <si>
    <t>Eukaryota(1.00),Arthropoda(1.00),Insecta(1.00),Diptera(0.99),Dolichopodidae(0.98),Dolichopus(0.98),Dolichopus_plumipes(0.98)</t>
  </si>
  <si>
    <t>AATAAATAATATAAGATTCTGAATATTACCACCTTCTCTAACCCTTCTATTAGCAAGTAGTATAGTAGAAAATGGGGCTGGAACAGGTTGAACAGTTTATCCCCCCTTATCTGCAGGAATTGCTCACGGAGGGGCATCTGTAGATTTAGCAATTTTCTCCCTTCATTTAGCTGGTATTTCATCTATTTTAGGAGCAGTAAACTTTATTACAACAGTAATTAATATACGATCAACGGGTATTACGTTTGACCGAATACCTCTCTTTGTATGATCAGTAGTAATTACTGCAATTTTACTATTATTATCATTACCAGTATTAGCAGGAGCTATTACTATATTATTAACAGATCGAAATATAAATACTTCATTCTTTGATCCAGCAGTAGGAGGAGATCCAATTTTATACCAACATTTATTT</t>
  </si>
  <si>
    <t>Eukaryota(1.00),Arthropoda(1.00),Insecta(1.00),Diptera(0.99),Dolichopodidae(0.99),Dolichopus(0.99),Dolichopus_plumipes(0.75)</t>
  </si>
  <si>
    <t>AATAAATAATATGAGATTCTGAATATTACCACCCTCTCTAACCCTTCTATTAGCAAGTAGTATAGTAGAAAATGGGGCTGGAACAGGTTGAACAGTTTATCCCCCCTTATCTGCAGGAATTGCTCACGGAGGGGCATCTGTAGATTTAGCAATTTTCTCCCTTCATTTAGCTGGTATTTCATCTATTTTAGGGGCAGTAAACTTTATTACAACAGTAATTAATATACGATCAACGGGTATTACATTTGACCGAATACCTCTCTTTGTATGGTCAGTAGTAATTACTGCAATTTTACTATTGCTATCTTTACCAGTATTAGCTGGAGCTATTACAATACTTTTAACAGATCGAAACCTAAATACCTCCTTCTTTGACCCAGCAGGAGGTGGAGACCCTATTTTATATCAGCATTTATTC</t>
  </si>
  <si>
    <t>Zotu312</t>
  </si>
  <si>
    <t>Eukaryota(1.00),Basidiomycota(0.95),Tremellomycetes(0.88),Tremellales(0.88),Cryptococcaceae(0.86),Cryptococcus(0.86),Cryptococcus_neoformans(0.86)</t>
  </si>
  <si>
    <t>GCTAAACAACGTTTCATTCTGGATTCTTCCTCCTGCTATCGTACTAATGCTTTCAAGTGTATTCGTGGAACAAGGTATGGGAACAGGTTGGACTATGTACATGCCTATTACAGGTGTACAAGCTCACTCAGGTGGATCAGTTGATCTTGCAATCTTCGCTCTACACCTATCAGGTATTTCATCACTACTTGGTGGATGTAACATTATTACAACAATTATCAACATGCGAGCTCCAGGTATGACACTTCACAAGATGCCCCTATTCGTATGGGCTATGCTAATGCAATCTGTTATTATTATCCTATGTATTCCAGTACTAGCTGGTGCACTTACAATGATTATTACAGACCGGAACTTCAACACATCATTCTACGACCCAGCCGGTGGTGGAGACCCAGTACTGTACCAACACCTGTTC</t>
  </si>
  <si>
    <t>Eukaryota(1.00),Basidiomycota(0.90),Tremellomycetes(0.78),Tremellales(0.78),Tremellaceae(0.49),Tremella(0.49),Tremella_fuciformis(0.49)</t>
  </si>
  <si>
    <t>ACTTAACAACATTTCATTCTGGATTCTTGTACCAGCGATCGTACTTCTACTAGCTAGTGCATTCGTAGAACAAGGAGCAGGAACAGGATGGACTGTATACGTTCCATTTGCTGGAATCCAATCTCACTCAGGTGGTTCAGTTGATCTTGCTATTTTCTCACTTCACCTTTCAGGTGTGTCTTCAATACTAGGAGGAATTAACATTATCACAACTATCATGAACATGCGAGCTCCAGGTATGACACTACACAAAATGCCTCTATTTGTATGGTCTATGCTATTCCAATCAATTATTATTGTTCTAGCTATGCCTGTACTTGCTGGTGCTATCACAATGATTCTTACAGATCGAAACTTCAACACTTCATTCTACGACCCAGCAGGAGGAGGTGATCCAGTACTATACCAACACCTATTC</t>
  </si>
  <si>
    <t>Eukaryota(1.00),Arthropoda(0.57),Insecta(0.50),Hymenoptera(0.18),Apidae(0.05),Apis(0.03),Apis_laboriosa(0.01)</t>
  </si>
  <si>
    <t>GCAGACATTTTCTTTTCATGTGAGATAGATTTTCTCTTCCGCTACGCAGTCCAAACCCCATTCTAGAGTGGCAACTCTCCCTGGCAGAAATTCTCTTACTTAGTGACCGGCATTCGGCCGGACTTTGAGGTCTTCTCCTCTGTTATGCTGTCCAAACTCTCCCCTGGCAGAAATTTTCATCCCGCGGTTTGAGAAATATGTCATTTATAGCTTAGGGTGATTCTTCATATTACAGTTTTGGGCAATTTTTCATTATGAAAAAACACCCAGAACAGTAATATGTAAAATTGACCAAAAAAAAAAGGAGAAATATGCCTCAATTTTTTGGCCTATATTTCGTATGCAATTTCGCCCAAATTTATATGGGATATTTTTGGGTAATTTTAAATTTTTTCTGGAG</t>
  </si>
  <si>
    <t>Eukaryota(1.00),Arthropoda(1.00),Insecta(1.00),Diptera(0.97),Muscidae(0.91),Thricops(0.90),Thricops_septentrionalis(0.44)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</si>
  <si>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AGCTTTTTTATTACTTTTATCATTACTAGTATTGGCAGGAGCTATTGCTATATATTGTTAATTGATCGAAATATAAATACTTGATTCTTTGACCTAGCAGCAGGAGGTGATCCAGTTTTATATCCACATCTGTTT</t>
  </si>
  <si>
    <t>Zotu316</t>
  </si>
  <si>
    <t>Eukaryota(1.00),Arthropoda(1.00),Insecta(1.00),Diptera(1.00),Muscidae(0.99),Thricops(0.99),Thricops_innocuus(0.49)</t>
  </si>
  <si>
    <t>AATCCCTCCTCTC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</si>
  <si>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otu65</t>
  </si>
  <si>
    <t>Eukaryota(1.00),Arthropoda(0.47),Insecta(0.45),Diptera(0.19),Syrphidae(0.05),Neoascia(0.01),Neoascia_tenur(0.01)</t>
  </si>
  <si>
    <t>ATTAAACAATATTAGTTTCTGATTATTACCTCCTTCATTAATTTTATTACTTGCTAGTTCATTAGTAGAACAAGGAGCTGGTACAGGTTGAACAATTTATCCACCTCTATCAGGAATCCAGAGTCACTCAGGTGGTTCTGTAGATTTAGCAATTTTTAGTCTTCATTTAGCTGGTATTAGTTCAATGTTAGGAGCTATGAACTTTATTACAACTATTATTAACATGCGACACCCAGGAATGGCAATGCATAAATTACCATCATTCTGTTGAGCTATTTTTGTAACAGCTATTTTATTATTATTATCATTACCTGTATTAGCTGGAGGTATCACAATGTTGTTAACAGACCGAAACTTTAATACATCATTCTACGACCCAGCTGGTGGTGGAGATCCTATTTTATTCCAACATTTATTC</t>
  </si>
  <si>
    <t>Eukaryota(1.00),Arthropoda(0.91),Insecta(0.89),Hemiptera(0.66),Fulgoridae(0.57),Laternaria(0.46),Laternaria_candelaria(0.46)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</si>
  <si>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TCCTACGGGAGGGGGAGATCCAATCCTATACCAGCACTTATTC</t>
  </si>
  <si>
    <t>Zotu319</t>
  </si>
  <si>
    <t>Eukaryota(1.00),Arthropoda(0.97),Insecta(0.94),Hemiptera(0.61),Fulgoridae(0.49),Laternaria(0.39),Laternaria_candelaria(0.39)</t>
  </si>
  <si>
    <t>AATAAATAACATAAGATTTTGAATACTACCCCCATCAATTATTATACTTATAGCAAGATCAGTAGTAAGTACTGGAACTGGGACAGGATGGACTGTTTATCCGCCTCTATCTGCTCAAATTGCACACGCCGGGTCATCTGTAGACTTTACAATTTTCTCCT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</si>
  <si>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Zotu320</t>
  </si>
  <si>
    <t>otu66</t>
  </si>
  <si>
    <t>Eukaryota(1.00),Arthropoda(0.34),Insecta(0.24),Hemiptera(0.06),Reduviidae(0.02),Triatoma(0.02),Triatoma_huehuetenanguensis(0.01)</t>
  </si>
  <si>
    <t>GACAATCTATTAAATTGTTCACACATAGCAGATATGACCTTCACTAGATTATCAACAACCATAGTCATATCCACAAATTCTTTAGAAAATAGGTGCCTATATTATGTCCAGCCAAACCAACTAGAAATCTATAAAATTCTGATGGTTTACGGTCTCCTATTTCAGAATAGGAAAATAGCTTGTCAAGTTTTCGTTGTCGCTAAGGAAGTTTACTCTCACGGAGCTGCTTCCCCGCCAAGGAACATGAAGAGAGATCTTCAAGATCTAGAGAGAGAGGTGCAGAGGTATAAGAGAGAGCCTCTAGATCAGCGTACATACCAGACAGGTCTGGCCGACATTCATAGGGATTCAGTCGCGGCAGCATTAAACGCTCTCCCTATCAATGTCGTACTCGGAGACCACCCTCCCGTAGTGGCATCGGAGGAGGAAAGTCTGCCGCGACAGACGAGAG</t>
  </si>
  <si>
    <t>Zotu321</t>
  </si>
  <si>
    <t>Eukaryota(1.00),Streptophyta(1.00),Magnoliopsida(1.00),Malpighiales(0.63),Salicaceae(0.61),Salix(0.36),Salix_nigra(0.36)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</si>
  <si>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TCGGTACTGGCAGGGGCAATTACCATGTTATTAACCGATCGAAACTTTAATACAACCTTTTTTGATCCAGCAGGAGGAGGAGATCCAATTTTATACCAACATTTATTT</t>
  </si>
  <si>
    <t>Zotu322</t>
  </si>
  <si>
    <t>Eukaryota(1.00),Arthropoda(1.00),Insecta(1.00),Diptera(0.95),Muscidae(0.85),Thricops(0.85),Thricops_innocuus(0.41)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</si>
  <si>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ACTATATTATTAACAGATCGAAATATAAATACTTCATTCTTTGATCCAGCAGGAGGAGGAGATCCAATTTTATACCAACATTTATTT</t>
  </si>
  <si>
    <t>Eukaryota(1.00),Arthropoda(0.93),Insecta(0.89),Hemiptera(0.68),Fulgoridae(0.45),Laternaria(0.42),Laternaria_candelaria(0.42)</t>
  </si>
  <si>
    <t>AATAAACAACATGAGATTTTGAATATTACCCCCATCAATTATTATACTTATAGCAAGATCAGTAGTAAGTACTGGAACTGGGACAGGATGGACTGTTTATCCGCCTCTATCTGCTCAAATTGCACACGCCGGGTCATCTGTAGACTTTACAATTTTCTCCTTGCACATTGCAGGAGTAAGATCAATTATAGGAGCAATTAACTTTATCTCAACAACAATAAACATACGACCACAAGGGATAACAATAGAAAAAATACCCCTATTTTGCTGATCAGTTTTAATCACAGCAATTCTACTTTTAATGTCTCTGCCAGTCCTGGCTGGAGCAATCACAATACTATTAACAGATCGAAATTTTAACACATCATTCTTCGACCCTACAGGAGGGGGGACCCAATCTTATATCAACATTTATTC</t>
  </si>
  <si>
    <t>Eukaryota(1.00),Arthropoda(0.92),Insecta(0.83),Hemiptera(0.40),Fulgoridae(0.34),Laternaria(0.27),Laternaria_candelaria(0.27)</t>
  </si>
  <si>
    <t>AATAAACAACATGAGATTTTGAATATTACCTCCTTCAATCATTATGCTTATCGCAAGCTCAGTAGTAAGAACAGGAACGGGGACAGGATGAACTGTCTACCCCCCCTTATCAGCTCAAATTGCCCATTCAGTGTCATCAGTAGACTTAACAATCGTTTCCCTACACATTGCGGGGATTAGCTCAATTATAGAAGCAATCCACTTCATCTCAACAACAATAAACATACGACCTAAAGGGATAACAATAGATAAAATACCCTTATTTTGTTGATCTGTTTTAATTACAGCAATTTTACTTCTTATATCTCTACCAGTACTAGCAGGAGCAATTACAATACTACTAACAGACCGTAACTTTAATACATCATTCTTTGATCCTACGGGAGGGGGAGATCCAATCCTATACCAGCACTTATTC</t>
  </si>
  <si>
    <t>Zotu325</t>
  </si>
  <si>
    <t>Eukaryota(1.00),Arthropoda(0.93),Insecta(0.89),Hemiptera(0.33),Fulgoridae(0.18),Laternaria(0.18),Laternaria_candelaria(0.18)</t>
  </si>
  <si>
    <t>AATAAACAACATGAGATTTTGAATATTACCTCCTTCAATCATTATGCTTATCGCAAGCTCAGTAGTAAGAACAGGAACGGGGACAGGATGAACTGTCTACCCCCCCTTGTCCGCACAAATTGCACACGCCGGGTCATCCGTAGACTTCACAATCTTTTCACTGCACATTGCGGGAGTAAGATCTATTATAGGAGCAATAAACTTCATTTCAACAACCATAAATATATGACCTAAAGGAATAACCATAGAAAAAGTACCACTAATCTGTTGATTAGTACTGATCATAGCAATTTTGCTTTTCGTTTCACTACTACTGCCACCTGGAGCTATTACTAACTGATTGAAACTTCAATACATCATTTTTTGACTCAACAGGAGGGGGAGATCTATTCTATACCAACATCTATTT</t>
  </si>
  <si>
    <t>Zotu326</t>
  </si>
  <si>
    <t>Eukaryota(1.00),Arthropoda(0.95),Insecta(0.89),Hemiptera(0.59),Fulgoridae(0.43),Laternaria(0.38),Laternaria_candelaria(0.38)</t>
  </si>
  <si>
    <t>AATAAACAACATGAGATTTTGAATATTACCTCCTTCAATCATTATGCTTATCGCAAGCTCAGTAGTAAGAACAGGAACG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GGGAGGGGGAGATCCAATCCTATACCAGCACTTATTC</t>
  </si>
  <si>
    <t>Zotu327</t>
  </si>
  <si>
    <t>Eukaryota(1.00),Arthropoda(0.90),Insecta(0.89),Hemiptera(0.60),Fulgoridae(0.48),Laternaria(0.44),Laternaria_candelaria(0.44)</t>
  </si>
  <si>
    <t>AATAAACAACATGAGATTTTGAATATTACCTCCTTCAATCATTATGCTTATCGCAAGCTCAGTAGTAAGAACAGGAACGGGGACAGGATGAACTGTCTACCCCCCCTTGTCCGCACAAATTGCACACGCCGGGTCATCCGTAGACTTCACAATCTTTTCACTGCACATTGCAGGAGTAAGATCAATTATAGGAGCAATTAACTTTATTTCAACAACAATAAACATACGACCACAAGGGATAACAATAGAAAAAATACCCCTATTTTGCTGATCAGTTTTAATCACAGCAATTCTACTTTTAATGTCTCTGCCAGTCCTGGCTGGAGCAATCACAATACTATTAACAGATCGAAATTTTAACACATCATTCTTCGACCCTACAGGAGGGGGAGATCCAATCCTATACCAGCACTTATTC</t>
  </si>
  <si>
    <t>Eukaryota(1.00),Arthropoda(0.91),Insecta(0.84),Hemiptera(0.24),Fulgoridae(0.07),Laternaria(0.07),Laternaria_candelaria(0.07)</t>
  </si>
  <si>
    <t>AATAAACAACATGAGATTTTGAATATTACCT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TGATTGAAACTTCAATACATCATTTTTTGACTCAACAGGAGGGGGAGATCTATTCTATACCAACATCTATTT</t>
  </si>
  <si>
    <t>Zotu329</t>
  </si>
  <si>
    <t>Eukaryota(1.00),Arthropoda(0.95),Insecta(0.90),Hemiptera(0.66),Fulgoridae(0.62),Laternaria(0.52),Laternaria_candelaria(0.52)</t>
  </si>
  <si>
    <t>AATAAACAACATGAGATTTTGAATATTACCTCCTTCAATCATTATGCTTATCGCAAGCTCAGTAGTAAGAACAGGAACGGGGACAGGATGAACTGTCTACCCCCCCTTGTCCGCACAAATTGCACACGCCGGGTCATCCGTAGACTTCACAATCTTTTCACTGCACATTGCGGGAGTAAGATCTATTATAGGAGCAATTAATTTCATTTCAACAACAATAAATATACGCCCTAAAGGAATAACAGTAGAAAAAATACCACTATTTTGCTGGTCAGTTTTAATTACAGCCATTCTACTTCTTGTATCTTTACCAGTTCTAGCAGGAGCAATCACAATACTATTAACCGACCGAAACTTTAATACGTCTTTCTTTGACCCAACTGGGGGGGGGGAGACCCAATTCTTTATCAACACCTATTT</t>
  </si>
  <si>
    <t>Eukaryota(1.00),Arthropoda(0.93),Insecta(0.92),Hemiptera(0.75),Fulgoridae(0.65),Laternaria(0.48),Laternaria_candelaria(0.48)</t>
  </si>
  <si>
    <t>AATAAACAACATGAGCTTTTGAATATTGCCCCCATCAATCATTATGCTGATCGCTAGATCAGTAGTAAGAACGGGAACCGGGACAGGATGAACAGTGTATCCACCCTTATCGGCTCAAATTGCACACGCAGGATCATCTGTAGACTTTACAATCTTTTCACTGCACATTGCAGGAGTAAGATCAATCATAGGAGCAATTAACTTTATTTCAACAACAATAAATATACGGCCTCAAGGAATAACAATAGAAAAAATACCACTATTTTGCTGGTCAGTTTTAATTACAGCCACTCTACTTCTTGTATCTTTACCAGTTCTAGCAGGAGCAATCACAATACTATTAACCGACCGAAACTTTAATACGTCTTTCTTTGACCCAACTGGGGGGGGGAGACCCAATTCTTTATCAACACCTATTT</t>
  </si>
  <si>
    <t>Eukaryota(1.00),Arthropoda(0.98),Insecta(0.97),Hemiptera(0.69),Fulgoridae(0.48),Laternaria(0.33),Laternaria_candelaria(0.33)</t>
  </si>
  <si>
    <t>AATAAACAACATGAGATTTTGAATATTACCTCCTTCAATCATTATGCTTATCGCAAGCTCAGTAGTAAGAACAGGAACGGGGACAGGATGAACTGTCTATCCACCACTATCTGCTCAGATTGCACATGCCGGATCATCAGTAGACTTTACAATTTTCTCTCTACACATTGCAGAAATCAGATCAATTATGGGAGCAATCAACTTCATCTCAACAACAATAAATATACGACCAAGAGGAATAACAATAGAAAAAATACCCCTATTCTGTTGATCAGTATTAATTGCAGCAATTTTACTTCTTATATCTCTACCAGTACTAGCAGGAGCAATTACAATACTACTAACAGACCGTAACTTTAATACATCATTCTTTGATCCTACGGGAGGGGGAGATCCAATCCTATACCAGCACTTATTC</t>
  </si>
  <si>
    <t>Zotu332</t>
  </si>
  <si>
    <t>Eukaryota(0.99),Ascomycota(0.84),Eurotiomycetes(0.30),Chaetothyriales(0.12),Trichomeriaceae(0.09),Arthrocladium(0.09),Arthrocladium_fulminans(0.09)</t>
  </si>
  <si>
    <t>ATTAAATAATATTAGTTTTTGACTTTTACCTCCTAGTTTAATACTATTTATATTTGCAAGTACTATAGAAAATGGGGCAGGAACAGGATGAACACTATACCCTCCTTTATCAGGTATACAAAGTCACAGTGGACCTAGTGTTGATTTAGCTATATTCGCTTTACATTTATCAGGTATAAGTAGTTTACTTGGAGCAATGAACTTTATTACAACTATATTAAACATGAGAAGTCCTGGTATAAGATTACACAAATTAGCTCTATTCGGTTGGGCAGTTATTGTTACAGCAGTTTTATTACTATTATCTTTACCCGTTTTAGCTGGAGCAATTACTATGGTATTAACAGATAGAAACTTTAATACTTCATTCTTTGAAGTGGCAGGAGGTGGTGATCCTATATTATACCAACATCTTTTC</t>
  </si>
  <si>
    <t>Zotu333</t>
  </si>
  <si>
    <t>Eukaryota(1.00),Arthropoda(0.94),Insecta(0.91),Hemiptera(0.62),Fulgoridae(0.30),Laternaria(0.19),Laternaria_candelaria(0.19)</t>
  </si>
  <si>
    <t>AACAAACAACATGAGATTTTGAATATTACCTCCTTCAATCATTATGCTTATCGCAAGCTCAGTAGTAAGAACA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</si>
  <si>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Zotu334</t>
  </si>
  <si>
    <t>Eukaryota(0.94),Chordata(0.56),Actinopteri(0.16),Cypriniformes(0.09),Cobitidae(0.06),Misgurnus(0.04),Misgurnus_nikolskyi(0.02)</t>
  </si>
  <si>
    <t>ATCGGAACACGTCGAATCAAATCGATCATGTTGTGATCCACGGATGGCATGCATCCAG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TAGGCATATCGGAAGACGCTCGAGCCTATGGCGACAAGAGCTGAAACTACCTCTGAAAAATTG</t>
  </si>
  <si>
    <t>Zotu335</t>
  </si>
  <si>
    <t>Eukaryota(1.00),Arthropoda(1.00),Insecta(1.00),Diptera(0.68),Muscidae(0.17),Thricops(0.09),Thricops_innocuus(0.07)</t>
  </si>
  <si>
    <t>AATAAATAATATAAGATTCTGAATATTACCCCCCTCTTTAACTCTCCTTCTCTCTAGTTCAATTGTTGAAAATGGAGCCGGAACAGGTTGAACAGTCTACCCCCCCTTATCTTCTAGAATTGCTCATGCAGGAAGATCAGTAGACTTAGCTATCTTTTCTCTTCACTTAGCTGGAATCTCATCTATTTTAGGTGCAGTAAACTTTATTACTACAGTAATTAATATACGTTCAGAAGGAATTACTTTTGATCGTATACCTTTATTTGTTTGATCTGTAGTAATTACTGCTTTATTACTACTTTTATCATTACCAGTATTAGCAGGAGCTATTACTATATTATTAACAGATCGAAATATAAATACTTCATTCTTTGATCCAGCAGGAGGAGGAGATCCAATTTTATACCAACATTTATTT</t>
  </si>
  <si>
    <t>Zotu336</t>
  </si>
  <si>
    <t>Eukaryota(1.00),Ascomycota(1.00),Dothideomycetes(0.92),Cladosporiales(0.92),Cladosporiaceae(0.92),Cladosporium(0.92),Cladosporium_bruhnei(0.72)</t>
  </si>
  <si>
    <t>ATTGAACAATATAAGTCTCTGATTATTACCTCCTAGTTTAATACTATTTCTATTTGCTGCAACCATAGAAAATGGTGCAGGTACAGGTTGAACTTTATACCCTCCATTATCAGGTATACAAAGTCACAGTGGTCC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C</t>
  </si>
  <si>
    <t>Zotu337</t>
  </si>
  <si>
    <t>Eukaryota(1.00),Ascomycota(1.00),Dothideomycetes(0.95),Cladosporiales(0.95),Cladosporiaceae(0.95),Cladosporium(0.95),Cladosporium_bruhnei(0.95)</t>
  </si>
  <si>
    <t>ATTGAACAATATAAGTTTCTGATTATTACCTCCTAGTTTAATACTATTTCTATTTGCTGCTACTATAGAAAATGGTGCAGGTACAGGTTGAACTTTATACCCTCCATTATCAGGTATACAAAGTCACAGTGGTCCTAGTATGGATTTAGCAATTTTTGCTCTTCACTTATCAGGTATAAGTAGTTTATTAGGAGCTATTAATTTTATAGTAACAATACTAAACATGAGAAGTCCAGGTATAAGACTACACAAATTAGCATTATTCGGATGAGCAGTGGTAGTAACAGCAGTGTTATTACTATTATCTTTACCGGTTTTAGCTGGAGCAATAACAATGGTCTTAACAGACAGAAACTTTAATACATCTTTCTTCGAAGTAGCAGGGGGTGGAGACCCTATATTATACCAACATCTATTC</t>
  </si>
  <si>
    <t>Zotu338</t>
  </si>
  <si>
    <t>Eukaryota(1.00),Arthropoda(1.00),Insecta(1.00),Diptera(0.86),Muscidae(0.73),Thricops(0.72),Thricops_septentrionalis(0.50)</t>
  </si>
  <si>
    <t>AATAAATATTATAGGTTTTTGATTATTACCTCCTGCTTTAACACTTTTATTAGTCAGTAGTATGGTGGAAAACGGAGCTGGTACAGGTTGAGCCGTTTATCCTCCTTTATCTTTTAATGTTGCACATAGTGGAGGTTCTGTTGATTTAGCTTA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</si>
  <si>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Zotu339</t>
  </si>
  <si>
    <t>Eukaryota(1.00),Arthropoda(1.00),Insecta(1.00),Diptera(0.90),Muscidae(0.73),Thricops(0.73),Thricops_septentrionalis(0.35)</t>
  </si>
  <si>
    <t>AATAAATAATATAAGTTTTTGATTATTACCTCCCGCTTTAACACTTTTATTAGTCAGTAGTATGGTGGAAAACGGAGCTGGTACAGGTTGAGCCGTTTATCCTCCTTTATCTTTTAATATTGCACATAGTGGAGGTTCTGTTGATTTAGCTTATTTCTCATTACATTTAGCAGGAATTTCTTCAATTTTAGGAGCAGTAAATTGTATTACAACAGTAATTAATGTACGATCCACAGGAATTACTTTTGATCGTATACCTTTATTTGTTTGATCTGTAGTAATTACAGCTTTTTTATTACTTTTATCATTACTAGTATTGGCAGGAGCTATTGCTATATATTGTTAATTGATCGAAATATAAATACTTGATTCTTTGACCTAGCAGCAGGAGGTGATCCAGTTTTATATCCACATCTGTTT</t>
  </si>
  <si>
    <t>Zotu340</t>
  </si>
  <si>
    <t>Eukaryota(1.00),Arthropoda(1.00),Insecta(0.99),Diptera(0.83),Limoniidae(0.19),Amphineurus(0.15),Amphineurus_kandu(0.15)</t>
  </si>
  <si>
    <t>AATAAATAATATAAGTTTTTGATTATTACCTCCTTCTTTAACTCTTCTTTTAGCTAGTAGTTTAATTGAAAACGGGGCTGGAACAGGTTGAACAGTTTATCCTCCTTTATCTGCTGGTATTGCTCATGCTGGAGCTTCAGTAGATTTAGCAATTTTCTCTTTACATTTAGCTGGAGTTTCTTCAATTTTAGGGGCTGTAAATTTTATTACAACAGTAATCAATATACGATCAACAGGAATTACTTTTGATCGAATGCCTTTATTTGTATGAGCTGTAGTTATTACAGCAGTTTTATTATTATTATCTTTACCAGTTTTAGCCGGAGCTATTACAATATTATTAACAGATCGAAATTTTAATACATCATTTTTCGACCCTGCTGGAGGAGGAGACCCAATTTTATATCAACATTTATTT</t>
  </si>
  <si>
    <t>Eukaryota(1.00),Streptophyta(1.00),Magnoliopsida(1.00),Malpighiales(0.82),Salicaceae(0.82),Salix(0.70),Salix_nigra(0.70)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</si>
  <si>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GCTTTAATACAACCTTTTTTGATCCCGCTGGAGGGGGGGACCCCATCTTATACCAGCATCTCTTT</t>
  </si>
  <si>
    <t>Zotu342</t>
  </si>
  <si>
    <t>Eukaryota(1.00),Basidiomycota(0.72),Tremellomycetes(0.52),Tremellales(0.52),Tremellaceae(0.40),Tremella(0.40),Tremella_fuciformis(0.40)</t>
  </si>
  <si>
    <t>ATTAAATAATGTATCTTTCTGGATTCTACCCCCTGCAATCGTTCTAATTATGGCTAGCGTCTTTGTAGAACAAGGAATGGGAACAGGTTGGACTATGTACGTTCCTCTAGCAGGAGTACAAGCTCACTCTGGAGGATCAGTTGATCTTGCGATCTTCTCACTTCATCTATCTGGAATTAGCTCAATGCTAGGAGCGATGAACATCATCACAACTATCATTAACATGCGAGCACCAGGAATGACACTTCACAAAATGCCACTATTCGTATGGAGAATGCTAATGCAATCAATCATTATCATTCTATGTATTCCAGTATTAGCTGGTGCACTAACAATGATTCTAACAGACCGAAACTTTAATACATCATTCTATGACCCTACCGGAGGTGGAGACCCAGTTCTATACCAACACCTATTC</t>
  </si>
  <si>
    <t>Zotu343</t>
  </si>
  <si>
    <t>CATAAACAACATAAGCTTCTGACTCTTACCTCCCTCTCTCCTACTCCTGCTCGCATCTGCTATAGTGGAGGCCGGAGCAGGAACAGGTTGAACAGTCTACCCTCCCTTAGCAGGGAACTACTCCCACCCTGGAGCCTCCGTAGACCTGACCATCTTCTCCTTACACCTAGCAGGTGTCTCCTCTATCTTAGGGGCCATCAATTTCATCACAACAATTATCAATATAAAACCCCCTGCCATAACCCAATACCAAACGCCCCTCTTCGTCTGATCCGTCCTAATCACAGCAGTCCTACTTCTCCTATCTCTCCCAGTCCTAGCTGCCGGCATCACTATACTACTAACAGACCGCAACCTCAACACCACCTTCTTCGACCCCGCCGGAGGAGGAGACCCCATTCTATACCAACACCTATTC</t>
  </si>
  <si>
    <t>Zotu344</t>
  </si>
  <si>
    <t>Eukaryota(0.99),Arthropoda(0.95),Insecta(0.92),Hemiptera(0.58),Fulgoridae(0.15),Laternaria(0.08),Laternaria_candelaria(0.08)</t>
  </si>
  <si>
    <t>AATAAATAATATAAGATTCTGAATACTACTTCCCTCAATTATTATACTTATTTCAGGA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AGACCCAATCCTATATCAACACCTATTT</t>
  </si>
  <si>
    <t>Eukaryota(1.00),Arthropoda(0.92),Insecta(0.89),Hemiptera(0.53),Fulgoridae(0.39),Laternaria(0.29),Laternaria_candelaria(0.29)</t>
  </si>
  <si>
    <t>AATAAACAACATAAGATTTTGAATATTGCCCCCATCAATCATTATGCTGATCGCTAGATCAGTAGTAAGAACGGGAACCGGGACAGGATGAACAGTGTATCCACCCTTATCGGCTCAAATTGCACACGCAGGATCATCT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</si>
  <si>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Zotu346</t>
  </si>
  <si>
    <t>Eukaryota(1.00),Arthropoda(0.92),Insecta(0.90),Hemiptera(0.62),Fulgoridae(0.45),Laternaria(0.35),Laternaria_candelaria(0.35)</t>
  </si>
  <si>
    <t>AATAAACAACATAAGATTTTGAATATTGCCCCCATCAATCATTATGCTGATCGCTAGATCAGTAGTAAGAACGGGAACCGGGACAGGATGAACAGTGTATCCACCCTTATCGGCTCAAATTGCACACGCAGGATCATCTGTAGACTTTACAATCTTTTCACTGCACATTGCAGGAGTAAGATCAATCATAGGAGCAATTAACTTTATCTCAACAACAATAAATATACGCCCTAAAGGAATAACAATAGAAAAAATACCCTTATTTTGTTGATCTGTTTTAATTACAGCAATTTTACTTCTTATATCTCTACCAGTACTAGCAGGAGCAATTACAATACTACTAACAGACCGTAACTTTAATACATCATTCTTTGATCCTACGGGAGGGGGAGATCCAATCCTATACCAGCACTTATTC</t>
  </si>
  <si>
    <t>Eukaryota(1.00),Arthropoda(0.90),Insecta(0.87),Hemiptera(0.58),Fulgoridae(0.48),Laternaria(0.40),Laternaria_candelaria(0.40)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</si>
  <si>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CATTCTACTTCTTGTATCTTTACCAGTTCTAGCAGGAGCAATCACAATACTATTAACCGACCGAAACTTTAATACGTCTTTCTTTGACCCAACTGGGGGGGGGAGACCCAATTCTTTATCAACACCTATTT</t>
  </si>
  <si>
    <t>Eukaryota(1.00),Arthropoda(0.91),Insecta(0.84),Hemiptera(0.61),Fulgoridae(0.42),Laternaria(0.42),Laternaria_candelaria(0.42)</t>
  </si>
  <si>
    <t>AATAAACAACATGAGATTTTGAATATTACCTCCTTCAATCATTATGCTTATCGCAAGCTCAGTAGTAAGAACAGGAACTGGGACAGGATGGACTGTTTATCCGCCTCTATCTGCTCAAATTGCACACGCCGGGTCATCTGTAGACTTTACAATTTTCTCCTTGCACATTGCAGGAGTAAGATCAATTATAGGAGCAATTAACTTTATTTCAACAACAATAAACATACGACCACAAGAGATAACAATAGAAAAAATACCCCTGTTCTGTTAATCAGTATTAATCACAGCAATATTACTACTAATATCCTTACCAGTGTTAGATGGTGCAATCACAATGATCGAAACTTTAATACATCATTCTTTGATCCTACGGGAGGGGGAGATCCAATCCTATACCAGCACTTATTC</t>
  </si>
  <si>
    <t>Zotu349</t>
  </si>
  <si>
    <t>Eukaryota(1.00),Arthropoda(0.97),Insecta(0.96),Hemiptera(0.83),Fulgoridae(0.76),Laternaria(0.68),Laternaria_candelaria(0.68)</t>
  </si>
  <si>
    <t>AATAAACAACATGAGATTTTGAATATTACCTCCTTCAATCATTATGCTTATCGCAAGCTCAGTAGTAAGAACAGGAACCGGGACAGGATGAACAGTGTATCCACCCTTATCGGCTCAAATTGCACACGCAGGATCATCTGTAGACTTTACAATCTTTTCACTGCACATTGCAGGAGTAAGATCAATCATAGGAGCAATTAACTTTATTTCAACAACAATAAATATACGGCCTCAAGGAATAACAATAGAAAAAATACCACTATTTTGCTGGTCAGTTTTAATTACAGCCATTCTACTTCTTGTATCTTTACCAGTTCTAGCAGGAGCAATTACAATACTACTAACAGACCGTAACTTTAATACATCATTCTTTGATCCTACGGGAGGGGGAGATCCAATCCTATACCAGCACTTATTC</t>
  </si>
  <si>
    <t>Zotu350</t>
  </si>
  <si>
    <t>Eukaryota(1.00),Arthropoda(0.91),Insecta(0.87),Hemiptera(0.57),Fulgoridae(0.30),Laternaria(0.17),Laternaria_candelaria(0.17)</t>
  </si>
  <si>
    <t>AATAAACAACATGAGATTTTGAATATTACCTCCT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AGGAGCAATTACAATACTACTAACAGACCGTAACTTTAATACATCATTCTTTGATCCTACGGGAGGGGGAGATCCAATCCTATACCAGCACTTATTC</t>
  </si>
  <si>
    <t>Zotu351</t>
  </si>
  <si>
    <t>Eukaryota(1.00),Arthropoda(0.96),Insecta(0.94),Hemiptera(0.88),Fulgoridae(0.86),Laternaria(0.78),Laternaria_candelaria(0.78)</t>
  </si>
  <si>
    <t>AATAAACAACATGAGATTTTGAATATTACCTCCTTCAATCATTATGCTTATCGCAAGCTCAGTAGTAAGAACAGGAACGGGGACAGGATGAACTGTCTACCCCCCCTTGTCCGCACAAATTGCACACGCCGGGTCATCC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</si>
  <si>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Zotu352</t>
  </si>
  <si>
    <t>Eukaryota(1.00),Arthropoda(0.91),Insecta(0.87),Hemiptera(0.49),Fulgoridae(0.38),Laternaria(0.33),Laternaria_candelaria(0.33)</t>
  </si>
  <si>
    <t>AATAAATAATATAAGATTCTGAATACTGCCCCCTTCAATCATTATGCTTATCGCAAGCTCAGTAGTAAGAACAGGAACGGGGACAGGATGAACTGTCTACCCCCCCTTGTCCGCACAAATTGCACACGCCGGGTCATCCGTAGACTTCACAATCTTTTCACTGCACATTGCGGGAGTAAGATCTATTATAGGAGCAATTAAATTCATTTCAACAACAATAAATATACGCCCTAAAGGAATAACAATAGAAAAAATACCCTTATTTTGTTGATCTGTTTTAATTACAGCAATTTTACTTCTTATATCTCTACCAGTACTAGCAGGAGCAATTACAATACTACTAACAGACCGTAACTTTAATACATCATTCTTTGATCCTACGGGAGGGGGAGATCCAATCCTATACCAGCACTTATTC</t>
  </si>
  <si>
    <t>Eukaryota(1.00),Arthropoda(0.90),Insecta(0.88),Hemiptera(0.57),Fulgoridae(0.34),Laternaria(0.17),Laternaria_candelaria(0.17)</t>
  </si>
  <si>
    <t>AATAAACAACATGAGATTTTGAATATTACCTCCTTCAATCATTATGCTTATCGCAAGATCAGTAGTAAGTACTGGAACTGGGACAG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</si>
  <si>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Zotu354</t>
  </si>
  <si>
    <t>Eukaryota(1.00),Arthropoda(0.90),Insecta(0.85),Hemiptera(0.69),Fulgoridae(0.59),Laternaria(0.57),Laternaria_candelaria(0.57)</t>
  </si>
  <si>
    <t>AATAAACAACATGAGATTTTGAATATTACCTCCTTCAATCATTATGCTTATCGCAAGCTCAGTAGTAAGAACAGGAACGGGGACAGGATGAACTGTCTACCCCCCCTTGTCCGCACAAATTGCACACGCCGGGTCATCCGTAGACTTCACAATTTTCTCCTTGCACATTGCAGGAGTAAGATCAATTATAGGAGCAATTAACTTTATTTCAACAACAATAAACATACGACCACAAGGGATAACAACAGAAAAAATACCCCTATTTTGCTGATCAGTTTTAATCACAGCAATTCTACTTTTAATGTCTCTGCCAGTCCTGGCTGGAGCAATCACAATACTATTAACAGATCGAAATTTTAACACATCATTCTTCGACCCTACAGGAGGGGGGGACCCAATCTTATATCAACACTTATTC</t>
  </si>
  <si>
    <t>Eukaryota(1.00),Arthropoda(0.96),Insecta(0.92),Hemiptera(0.46),Fulgoridae(0.16),Amycle(0.07),Amycle_saxatilis(0.06)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</si>
  <si>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TTATCAACACCTATTT</t>
  </si>
  <si>
    <t>Zotu356</t>
  </si>
  <si>
    <t>Eukaryota(1.00),Arthropoda(0.97),Insecta(0.95),Hemiptera(0.72),Fulgoridae(0.62),Laternaria(0.45),Laternaria_candelaria(0.45)</t>
  </si>
  <si>
    <t>AATAAACAACATAAGATTTTGAATATTGCCCCCATCAATCATTATGCTGATCGCTAGATCAGTAGTAAGAACGGGAACCGGGACAGGATGAACAGTGTATCCACCCTTATCGGCTCAAATTGCACACGCATGATCATCTGTAGACTTTACAATCTTTTCACTGCAT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</si>
  <si>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Zotu357</t>
  </si>
  <si>
    <t>Eukaryota(1.00),Arthropoda(0.93),Insecta(0.92),Hemiptera(0.74),Fulgoridae(0.67),Laternaria(0.58),Laternaria_candelaria(0.58)</t>
  </si>
  <si>
    <t>AATAAACAACATGAGATTTTGAATACTACCCCCATCAATTATTATACTTATAGCAAGATCAGTAGTAAGTACTGGAACTGGGACAGGATGGACTGTTTATCCGCCTCTATCT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</si>
  <si>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Zotu358</t>
  </si>
  <si>
    <t>Eukaryota(1.00),Arthropoda(0.92),Insecta(0.87),Hemiptera(0.60),Fulgoridae(0.50),Laternaria(0.34),Laternaria_candelaria(0.34)</t>
  </si>
  <si>
    <t>AATAAACAACATGAGATTTTGAATATTACCTCCTTCAATCATTATGCTTATCGCAAGCTCAGTAGTAAGAACAGGAACGGGGACAGGATGAACTGTCTATCCACCACTATCTGCTCAGATTGCACATGCCGGATCATCA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</si>
  <si>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Eukaryota(1.00),Arthropoda(0.90),Insecta(0.85),Hemiptera(0.46),Fulgoridae(0.17),Amycle(0.09),Amycle_saxatilis(0.09)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</si>
  <si>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TAATACGTCTTTCTTTGACCCAACTGGGGGGGGGAGACCCAATTCTTTATCAACACCTATTT</t>
  </si>
  <si>
    <t>Eukaryota(1.00),Arthropoda(1.00),Insecta(1.00),Diptera(0.99),Muscidae(0.95),Thricops(0.94),Thricops_innocuus(0.41)</t>
  </si>
  <si>
    <t>AATAAATAATATAAGTTTTTGATTATTACCTCCCGCTTTAACACTTTTATTAGTCAGTAGTATAGTTGAAAACGGAGCTGGTACAGGCTGAACTGTTTACCCTCCTTTATCTTCTAATATTGCCCACAGTGGAGCTTCTGTTGATTTAGCTATTTTCTCGTTACATTTAGCAGGAATTTCTTCAATTTTAGGAGCAGTAAATTTTATTACAACAGTAATTAATATGCGATCAACAGGAATTACCCTTGATCGTATACCTTTATTTGTTTGATCTGTAGTAATTACTGCTTTATTACTACTTTTATCATTACCAGTATTAGCAGGAGCTATTACTATATTATTAACAGATCGAAATATAAATACTTCATTCTTTGATCCAGCAGGAGGAGGAGATCCAATTTTATACCAACATTTATTT</t>
  </si>
  <si>
    <t>Zotu361</t>
  </si>
  <si>
    <t>Eukaryota(1.00),Arthropoda(1.00),Insecta(1.00),Diptera(1.00),Muscidae(1.00),Thricops(1.00),Thricops_innocuus(0.73)</t>
  </si>
  <si>
    <t>AATAAATAATATAAGTTTTTGACTATTGCCTCCTGCTTTATCGCTTTTATTAGTCAGAAGTATAGTAGAAAATGGAGCTGGTACAGGTTGAACCGTTTACCCTCCTTTGTCTTCAAATATCGCTCATAGTGGAGCTTCTGTTGATTTAGCTATTTTCTCATTACATTTAGCAGGAATTTCTTCAATTCTAGGAGCAGTAAACTTTATTACAACAGTAATTAATATACGATCAACAGGAATTACTTTTGATCGTATGCCTTTATTCGTTTGATCTGTAGTAATTACAGCTTTACTATTACTTTTATCATTACCAGTATTAGCAGGAGCTATTACTATACTATTAACTGATCGAAATATAAATACTTCATTCTTTGATCCAGCAGGAGGAGGAGATCCAATTTTATACCAACATTTATTT</t>
  </si>
  <si>
    <t>Zotu362</t>
  </si>
  <si>
    <t>Eukaryota(1.00),Arthropoda(1.00),Insecta(1.00),Diptera(0.98),Muscidae(0.88),Thricops(0.86),Thricops_septentrionalis(0.55)</t>
  </si>
  <si>
    <t>AATAAATAATATAAGTTTTTGATTATTACCTCCCGCTTTAACACTTTTATTAGTCAGTAGTATAGTTGAAAACGGAGCTGGTACAGGCTGAACTGTTTACCCTCCTTTATCTTCTAATATTGCCCACAGTGGAGCTTCTGTTGATTTAGCTAT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</si>
  <si>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Zotu363</t>
  </si>
  <si>
    <t>Eukaryota(1.00),Arthropoda(0.67),Insecta(0.65),Diptera(0.35),Syrphidae(0.08),Didea(0.02),Didea_intermedia(0.02)</t>
  </si>
  <si>
    <t>ACTTAACAATATTAGCTTCTGACTATTACCTCCTTCATTGATTCTATTACTTGCCAGTTCATTAGTAGAACAAGGAGCCGGTACAGGTTGAACTGTTTACCCTCCTTTATCAGGAATTCAAAGCCATTCAGGTGGTTCAGTTGATTTAGCAATTTTTAGTCTTCACTTAGCCGGAATTAGTTCGATGTTAGGAGCAATGAACTTTATTACAACTATTGTTAACATGCGACATCCTGGAATGGCAATGCATAAATTGCCTCTATTCTGTTGAGCCATTTTTGTAACAGCTATTTTACTTTTATTATCACTACCTGTATTAGCCGGAGGTATTACAATGTTATTAACTGATCGAAATTTTAACACGTCATTCTATGACCCAGCGGGTGGAGGTGATCCTATCCTATTCCAACATTTATTC</t>
  </si>
  <si>
    <t>Zotu364</t>
  </si>
  <si>
    <t>Eukaryota(0.98),Chordata(0.39),Actinopteri(0.19),Kurtiformes(0.03),Apogonidae(0.03),Ostorhinchus(0.01),Ostorhinchus_properuptus(0.01)</t>
  </si>
  <si>
    <t>ATCGGAACACGTCGAATCAAATCGATCATGTTGTGATCCACGGATGGCATGCATCCAGTGTGTTGGACGTACGAACTTTCCAAACATCGATTCCGACCACTACCTTGTGGCAGCTAAGGTACGCTCACGACAGAGTGTCGTTAATAAAGCACCCAACAACAACAAGCGAAAGCTAGACGGCGACAAGCTGCACTCGCAACAAGCAGCCAGAGCCTATTCCACCAAACTCTTACAACTGCTCTCAAAGAGCACCCCTCCTCCCGATGACATTGGCGCGCAATGGCAACACATTTCAAGCGCCATGTCAGAAGCCGATGTAACCGAAGTTGGGTACCGAAAGCCGCAGCAAAGGAACCCATGGTACGACGATGAGCGTAAAGCTGCCACAGATGCCAAGAATGAGGCATATCGGAAGACGCTCGAGCCTATGGCGACAAGAGCTGAAACTACCTCTGAAAAATTG</t>
  </si>
  <si>
    <t>Zotu365</t>
  </si>
  <si>
    <t>Eukaryota(0.96),Arthropoda(0.34),Insecta(0.32),Hymenoptera(0.16),Apidae(0.05),Exoneurella(0.02),Exoneurella_setosa(0.02)</t>
  </si>
  <si>
    <t>GCAGACATTTTCTTTTCATGTGAGATAGATTTTCTCTTCCGCTACGCAGTCCAAACCCCATTCTAGAGTGGCAACTCTCCCTGGCAGAAATTCTCTTACTTAGTGACCGGCATTCGGCCGGACTTTGAGGTTTTCTCCTCTGTTATGCTGTCCAAACCCTCCCCTGGCAGAAATTTTCATCCCGCGGTTTGAGAAATATGTCATTTATAGCTTAGGGTGATTCTTCATATTACAGTTTTGGGCAATTTTTCATTATGAAAAAACACCCAGAACAATAATATGTAAAATTGACCAAAAAAAAAAGGAGAAATATGCCTCAATTTTTTGGCCTATATTTCGTATGCAATTTCGCCCAAATTTATATGGGATATTTTTGGGTAATTTTAAATTTTTTCTGGAG</t>
  </si>
  <si>
    <t>Zotu366</t>
  </si>
  <si>
    <t>Eukaryota(1.00),Basidiomycota(0.78),Microbotryomycetes(0.63),Sporidiobolales(0.62),Sporidiobolaceae(0.62),Rhodotorula(0.62),Rhodotorula_taiwanensis(0.47)</t>
  </si>
  <si>
    <t>GTTAAACAACATTAGTTTCTGGCTTCTTCCTCCTTCACTAATTTTACTATTAGCTAGTGCTCTAGTTGAGCAAGGAGTAGGTTCAGGTTGGACTCTATACCCACCATTATCAGGTATCCAAAGTCACTCAGGTGCATCTGTTGATTTAGCTATCTTCAGTCTACACTTAGCCGGAATTAGTTCAATGCTAGGAGCGATGAACTTCATCACTACTATCCTAAACATGCGACACCCAGGTATGTCAATGCACAAACTTCCTCTATTCTGTTGGGCTCTGTTCATTACAGCTATTATGCTATTACTATCTCTTCCTGTACTAGCTGGAGGTATTACTATGCTATTAACTGACCGTAACTTCAACACTTCATTCTACGACCCAGCTGGAGGTGGAGATCCATTACTATTCCAACACCTGTTC</t>
  </si>
  <si>
    <t>Zotu367</t>
  </si>
  <si>
    <t>Eukaryota(1.00),Streptophyta(1.00),Magnoliopsida(1.00),Malpighiales(0.89),Salicaceae(0.86),Salix(0.77),Salix_nigra(0.77)</t>
  </si>
  <si>
    <t>ATTAAATAATATTTCATTCTGGTTGTTGCCACCAAGTCTCTTACTCTTATTAAGCTCAGCCTTAGTAGAAGTGGGTAGCGGCACTGGGTGGACGGTCTATCCGCCCTTAAGTGGTATTACCAGCCATTCTGGAGGAGCAGTTGATTTAGCAATTTTTAGTCTTCATCTATCTGGTGTTTCATCCATTTTAGGTTCTATCAATTTTATAACAACTATCTTCAACATGCGTGGACCTGGAATGGCTATGCATAGATTACCCCTATTTGTGTGGTCCGTTCTAGTGACAGCATTCCTACTTTTATTATCACTTCCGGTACTGGCAGGGGCAATTACCATGTTATTAACCGATCGAAACTTTAATACAACCTTTTTTGATCCCGCTGGAGGGGGGGACCCCATCTTATACCAGCATCTCTTT</t>
  </si>
  <si>
    <t>Eukaryota(0.99),Arthropoda(0.82),Insecta(0.73),Coleoptera(0.63),Silphidae(0.62),Calosilpha(0.38),Calosilpha_brunnicollis(0.38)</t>
  </si>
  <si>
    <t>TATGAATAATTGGGCATTTTGGATCTTACCCGTTGCCGCTATTTTACTTTTTAGTACCTTATTTATGGATGGTTCTGCACCTAACTTTGGTTGGACAATGTATGCGCCCTTATCAACGACCTATGGACCAGCTAGCACAGATTATTTAATTCTTGCGATTCATTTAATGGGGCTTTCTTCATTAATGGGCGCTATTAACATTATTGTCACGCTTCTCAATCTTAGAACTCCTGGGATGACCATGATGAAAATGCCGATATTTTGTTGGAGTTGGTTTGTTACGGCCTTTTTACTCATAGGTGTCATGCCCGTTTTAGCGGCTGCAGTGACAATGATGCTTATGGACAGACATTTTGCAACAAGTTTTTTTAATGCGGCAGGCGGAGGCGATCCATTACTCTATCAACATCTCTTT</t>
  </si>
  <si>
    <t>Zotu369</t>
  </si>
  <si>
    <t>Eukaryota(1.00),Streptophyta(1.00),Magnoliopsida(1.00),Malpighiales(0.90),Salicaceae(0.90),Salix(0.71),Salix_nigra(0.71)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</si>
  <si>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GCTTTTATTATCACTTCCGGTACTGGCAGGGGCAATTACCATGTTATTAACCGATCGAAACTTTAATACAACCTTTTTTGATCCCGCTGGAGGGGGGGACCCCATCTTATACCAGCATCTCTTC</t>
  </si>
  <si>
    <t>Zotu370</t>
  </si>
  <si>
    <t>otu74</t>
  </si>
  <si>
    <t>Eukaryota(0.97),Arthropoda(0.40),Insecta(0.29),Coleoptera(0.08),Cleridae(0.02),Zenithicola(0.01),Zenithicola_crassus(0.01)</t>
  </si>
  <si>
    <t>ACTAAATAATATTTCACTATGGCTTCTTCCTCCTTCACTAGCACTATTGCTTATTTCCGCAATAGTTGAGCAAGGTCCGGGAACAGGATGGACAATTTACCCTCCCCTATCCGGGCTACAATCTCACAGTGGAGCGGCAGTCGATCTGGCTATTTTTGCACTACATCTAGCGGGTATTAGTAGTACTCTGGGAGCAATTAACTTTATTGTTACAAGCATTAGCATGCGGGCTCCAGGAATTTCGCTACATGTGATTCCTCTATTCACATGGGCCACACTGGTGACGGCAGTACTTTTGCTGCTGTCTCTGCCAGTTCTAGCTGGTGCGATCACTATGTTACTAACAGACCGGGCATTTAATACTAGCTTCTATGACCCTGCTGGTGGAGGAGATATTTTGCTCTTTCAGCATTTGTTT</t>
  </si>
  <si>
    <t>Eukaryota(1.00),Arthropoda(0.23),Insecta(0.17),Lepidoptera(0.05),Nymphalidae(0.04),Eueides(0.01),Eueides_vibilia(0.01)</t>
  </si>
  <si>
    <t>TACCAACTCCACCAAAACAACAGGACCTAGAAATACTTTTTGTCGTGGTAATGGTCANGCTGTGAATGATCTCAATCCAGCGGGTTATAAAATGGCGATAAATTCCTATTTGGGGGAATTTCTACGATGTGGATAAGCGTTCCAATGTTTTGCCATATGCGCCGCCGGAAGACCAATTTCTCAAAATGTAGTCCATTTGTCGTTTCGTGAAATGGCTTGTTTTTGTTTTTGACTGCATTTAGTTTTGGACTTTGTCCCCAATTTGAATAATTCCCAGAATTTTATTATTATTATTCCTTTACAACGATGTTGTTGGTTATGACTTTACGTTTTAATTATTTTAATTGAAATTGTGTTCAAATATACGAGTATGTGTTTTTTGTTTTTCAGATTTTCCTGCTAATGGAAAAAGTTTTCGGTTGGCTTTTATCTTGCCTGTGACAGTTTGAAA</t>
  </si>
  <si>
    <t>Zotu372</t>
  </si>
  <si>
    <t>Eukaryota(1.00),Arthropoda(0.42),Insecta(0.33),Coleoptera(0.09),Cerambycidae(0.03),Mesosa(0.01),Mesosa_myops(0.01)</t>
  </si>
  <si>
    <t>GGCTCAAAGATTTTCTCCTCCGCTACGCAGTCCAAATCCCTTTCTGGAGTTGCAACTCTCCCGGGTAAAAATTCTTTTCGGGGTGACCGGACTTCGGCCGACCTCAAAGATCTTCTCCTCCGCTATGCA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</si>
  <si>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Zotu373</t>
  </si>
  <si>
    <t>Eukaryota(1.00),Streptophyta(1.00),Magnoliopsida(1.00),Malpighiales(0.88),Salicaceae(0.88),Salix(0.73),Salix_nigra(0.73)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</si>
  <si>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GGCATTCCTACTTTTATTATCACTTCCGGTACTGGCAGGGGCAATTACCATGTTATTAACCGATCGAAACTTTAATACAACCTTTTTTGATCCCGCTGGAGGGGGGGACCCCATCTTATACCAGCATCTCTTT</t>
  </si>
  <si>
    <t>Zotu374</t>
  </si>
  <si>
    <t>Eukaryota(0.99),Chordata(0.35),Actinopteri(0.20),Cypriniformes(0.04),Cyprinidae(0.02),Onychostoma(0.01),Onychostoma_rara(0.01)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</si>
  <si>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TGAGCTGAAACTATCTCTGAAAAATTG</t>
  </si>
  <si>
    <t>Eukaryota(1.00),Arthropoda(0.70),Insecta(0.54),Hymenoptera(0.19),Apidae(0.07),Bombus(0.04),Bombus_ignitus(0.02)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</si>
  <si>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ACCCAGAACAATAATATGTAAAATTGACCAAAAAAAAAAGGAGAAATATGCCTCAATTTTTTGGCCTATATTTCGTATGCAATTTCGCCCAAATTTATATTGGATATTTTTGGGTAATTTTAAATTTTTTCTGGAG</t>
  </si>
  <si>
    <t>Zotu376</t>
  </si>
  <si>
    <t>Eukaryota(1.00),Streptophyta(1.00),Magnoliopsida(1.00),Malpighiales(0.91),Salicaceae(0.90),Salix(0.80),Salix_nigra(0.80)</t>
  </si>
  <si>
    <t>ATTAAATAG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</si>
  <si>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Zotu377</t>
  </si>
  <si>
    <t>Eukaryota(0.99),Arthropoda(0.60),Insecta(0.49),Lepidoptera(0.22),Nymphalidae(0.10),Oleria(0.02),Oleria_astrea(0.01)</t>
  </si>
  <si>
    <t>GCAGACATTTTCTTTTCATGTGAGATAGATTTTCTCTTCCGCTACGCAGTCCAAACCCCATTCTAGAGTGGCAACTCTCCTTGGCAGAAATTCTCTTACTTAGTGACCGGCATTCGGCCGGACTTTGAGGTTTTCTCCTCTGTTATGCTGTCCAAACTCTCCCCTGGCAGAAATTTTCATCCCGCGGTTTGAGAAATATGTCATTTATAGCTTAGGGTGATTCTTCATATTACAGTTTTGGGCAATTTTTCATTATGAAAAAACACCCAGAACAATAATATGTAAAATTGACCAAAAAAAAAAGGAGAAATATGCCTCAATTTTTTGGCCTATATTTCGTGTGCAATTTCGCCCAAATTTATGTGGGATATTTTTGGGTAATTTTAAATTTTTTCTGGAG</t>
  </si>
  <si>
    <t>Eukaryota(0.98),Chordata(0.69),Actinopteri(0.35),Perciformes(0.10),Sebastidae(0.09),Sebastiscus(0.09),Sebastiscus_marmoratus(0.09)</t>
  </si>
  <si>
    <t>GCTCAACGCCCTGAGCTACTGGTTGTACCTGACGGGATCGATCACCATGATGTTGGGCTTCCTGGTGGCCGGCGGAGCCGCCAGCTTCGGCTGGGTGGCCTACGCACCGCTGTCGGGCTCCATCGCCTCACCGGGCATCGGCGGTGACGTGTGGATCATGGCCCTGGTCCTGACCGGGTTCTCCGCCATATTCACCGGCGTCAACCTGGTCGGCACCATCTTCTACCTGCGCGCGCCGGGCATGACCATGTTCCGTATGCCGATCTTCACCTGGAACATGTTGGTGACCGGCATCCTGATCCTCATCGCCTTCCCGGTGCTCACCAGTGGCCTGGTCATGCTGTTCGCCGACCGGCACTTCGGCACCCACATCTTCACCGCCGTCGGCTGCCATACGGTCTCAGGCCGCCCTCTGGCGTCGTGCGGGTCGCCCCTGCTGTGGCAGAACCTCTTC</t>
  </si>
  <si>
    <t>Eukaryota(1.00),Streptophyta(1.00),Magnoliopsida(1.00),Malpighiales(0.89),Salicaceae(0.89),Salix(0.77),Salix_nigra(0.77)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</si>
  <si>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TTACTTTTATTATCACTTCCGGTACTGGCAGGGGCAATTACCATGTTATTAACCGATCGAAACTTTAATACAACCTTTTTTGATCCCGCTGGAGGGGGGGACCCCATCTTATACCAGCATCTCTTT</t>
  </si>
  <si>
    <t>Zotu380</t>
  </si>
  <si>
    <t>Eukaryota(1.00),Arthropoda(1.00),Insecta(1.00),Diptera(1.00),Muscidae(0.97),Thricops(0.97),Thricops_innocuus(0.57)</t>
  </si>
  <si>
    <t>AATAAATAATATAAGTTTTTGATTATTACCTCCTGCTTTAACACTTTTATTAGTCAGTAGTATAGTCGAAAACGGAGCTGGTACAGGCTGAACTGTTTACCCTCCTTTATCTTCTAATATTGCCCACAGTGGAGCTTCTGTTGATTTAGCTATTTTCTCATTACATTTAGCAGGAATCTCTTCAATTTTAGGAGCAGTAAATTTTATTACAACAGTAATTAATATACGATCAACAGGAATTACCTTTGATTGTATACCTTTATTTGTTTGATCTGTAGTAATTACTGCTTTATTACTACTTTTATCATTACCAGTATTAGCAGGAGCTATTACTATATTATTAACAGATCGAAATATAAATACTTCATTCTTTGATCCAGCAGGAGGAGGAGATCCTATTTTATACCAACATTTATTT</t>
  </si>
  <si>
    <t>Zotu381</t>
  </si>
  <si>
    <t>Eukaryota(1.00),Arthropoda(0.94),Insecta(0.91),Hemiptera(0.46),Fulgoridae(0.16),Laternaria(0.06),Laternaria_candelaria(0.06)</t>
  </si>
  <si>
    <t>AATAAATAATATAAGATTCTGAATACTGCCCCCTTCAATTATTATACTTATTTCAGGATCAGTAGTAAGAACAGGGTCTGGAACGGGATGAACTGTTTAC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</si>
  <si>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Zotu382</t>
  </si>
  <si>
    <t>Eukaryota(0.98),Arthropoda(0.43),Insecta(0.36),Lepidoptera(0.11),Nymphalidae(0.04),Dione(0.01),Dione_moneta(0.01)</t>
  </si>
  <si>
    <t>TACAACAAAGTTACCAGACTCACGCACCCAGATGTCCTGATTTCAGTAAATGGGGCATTAAATTCGATGGGACCCCGAAAACACCTTTGGTGGAGGATTTCCTTTTCCGAGTTAATAGGCTACAAAGAGCTTTCCGTTGTTCAGACCAGGAGTTAATGAACGGGTTTCACCAACTGTTAGAGGGACGAGCGAATAAATGGTATTGGGATCGTATCCAAATGTACCCTAATCTGAACATCCATCATTTGAGGCTTGATATTGCGCGCGAGTTTCAGCAATATCACTCAAATGTGGACGTGCTTCGGCAGATTATTGACCGTAAGCAGGGCAAAGACGAGAAGGTCGCGGATTTCATCGATGCCATTACCAGTCTTAGAACACAGTTGCGTGAACCGTTGCAGGATTACGAAATCATAGACATAATTAAGCAAGGTCTCAAAACTAGACTTGCGCAAT</t>
  </si>
  <si>
    <t>Eukaryota(1.00),Streptophyta(1.00),Magnoliopsida(1.00),Malpighiales(0.95),Salicaceae(0.94),Salix(0.81),Salix_nigra(0.81)</t>
  </si>
  <si>
    <t>AA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</si>
  <si>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Zotu384</t>
  </si>
  <si>
    <t>Eukaryota(1.00),Arthropoda(1.00),Insecta(1.00),Diptera(0.90),Muscidae(0.75),Thricops(0.73),Thricops_septentrionalis(0.35)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</si>
  <si>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CAGATCGAAATATAAATACTTCATTCTTTGATCCAGCAGGAGGAGGAGATCCAATTTTATACCAACATTTATTT</t>
  </si>
  <si>
    <t>Zotu385</t>
  </si>
  <si>
    <t>Eukaryota(0.99),Basidiomycota(0.78),Exobasidiomycetes(0.46),Microstromatales(0.44),Jaminaea(0.44),Jaminaea_angkorensis(0.44)</t>
  </si>
  <si>
    <t>ATTAAACAACATTTCATTCTGGTTACTTATCCCTTCAATTACTCTACTACTAGCTAGTGCTTTCGCTGAACAAGGAGCAGGTACAGGATGGACTGTTTACCCACCTCTATCAGGTGTACAAGCCCACTCAGGTGGTTCAGTTGACCTAGCTATTTTCGCTCTTCACCTTTCAGGTATTAGTTCAATGCTGGGTGCTATGAACATCCTTACAACTATTCTAAACATGCGGGCTCCAGGTATGACTCTTCACAAAATGCCACTATTCGTATGGGCTATGCTAATGCAATCAGTTATTATTATTCTAGCTGTTCCTGTACTAGCCGGAGGTCTAACAATGCTTCTAACAGACCGTAACTTCAACACATCATTCTTCGACGCAGCTGGAGGAGGAGATCCTGTACTATACCAACACATCTTC</t>
  </si>
  <si>
    <t>Eukaryota(0.99),Arthropoda(0.57),Insecta(0.47),Coleoptera(0.13),Nitidulidae(0.02),Meligethes(0.02),Meligethes_subaeneus(0.01)</t>
  </si>
  <si>
    <t>TACAACAAAGTTACCAGACTCACGCACCCAGATGTCCTGATTTCAGTAAATGGGGCATTAAATTCGATGGGACCCCGAAAACACCTCTGGTGGAGGATTTCCTTTTCCGAGTTAATAGGCTACAAAGAGCTTTCCGTTGTTCAGACCAGGAGTTGATGAACGGGTTTCACCAACTGTTAGAGGGACGAGCGAATAAATGGTATTGGGATCGTATCCAAATGTACCCTAATCTGAACATCCATCATTTGAGGCTTGATATTGCGCGCGAGTTTCAGCAATATCACTCAAATGTGGACGTGCTTCGGCAGATTATTGACCGTAAGCAGGGCAAAGACGAGAGGGTCGCGGATTTCATCGATGCCATTACCAGTCTTAGAACACAGTTGCGTGAACCGTTGCAGGATTACGAAATCATTGATATAATTAAGCAAGGTCTCAAAACTAGACTTGCGCAAT</t>
  </si>
  <si>
    <t>Eukaryota(1.00),Arthropoda(1.00),Insecta(1.00),Diptera(0.99),Muscidae(0.96),Thricops(0.96),Thricops_innocuus(0.30)</t>
  </si>
  <si>
    <t>AATAAATAATATAAGTTTTTGATTATCACCTCCCGCTTTAACACTTTTATTAGTCAGTAGTATAGTTGAAAACGGAGCTGGTACAGGCTGAACTGTTTACCCTCCTTTATCTTCTAATATTGCCCACAGTGGGGCTTCTGTTGATTTAGCTATTTTCTCATTACATTTAGCAGGAATTTCTTCAATTTTAGGAGCAGTAAATTTTATTACAACAGTAATTAATATACGATCAACAGGGATTACCTTTGATCGTATACCTTTATTTGTTTGATCTGTAGTAATTACTGCTTTATTACTATTTTTATCATTACCAGTATTAGCAGGAGCTATTACTATATTATTAACAGATCGAAATATAAATACTTCATTCCTTGATCCAGCAGGAGGAGGACATCCAATTTTATACCAACATTTATTT</t>
  </si>
  <si>
    <t>Zotu388</t>
  </si>
  <si>
    <t>Eukaryota(1.00),Streptophyta(1.00),Magnoliopsida(1.00),Malpighiales(0.87),Salicaceae(0.86),Salix(0.69),Salix_nigra(0.69)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</si>
  <si>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CGGTCCGTTCTAGTGACAGCATTCCTACTTTTATTATCACTTCCGGTACTGGCAGGGGCAATTACCATGTTATTAACCGATCGAAACTTTAATACAACCTTTTTTGATCCCGCTGGAGGGGGGGACCCCATCTTATACCAGCATCTCTTT</t>
  </si>
  <si>
    <t>Eukaryota(0.99),Chordata(0.48),Actinopteri(0.25),Gobiiformes(0.04),Gobiidae(0.03),Gnatholepis(0.02),Gnatholepis_scapulostigma(0.02)</t>
  </si>
  <si>
    <t>TCTTCGTCCTTCTCAAAATCTTCCAGCATGATTATCCTTGCGGCCTTCTGGTCCCCTCTCATCTCCCATACTCCATGTTTGGTAGGGAATTTCAACTTTAGGTGGGGAACCGAACCCACAGCTTGAAACAAAGACTAGCAGGCCTGCCCAAGATTCCATTGTACGGGTTGTCTACCCGAACGACATAAACTTAGCCTCCTTTTCCACAATGTATGGGGCCTTTCCTAACACAATCTGCAATGTCATTGTTCCTTCTATCGGTACAGGTTGGTTACCGAATCCATATAGGGGTGCCTCATGACATGGCTCCAACTGCTCGCCCCCCAAGTTCATCTTGCAGTAAGTTCGATGGTATCGAATGTTCACCGAACTACCTCCATCTACTAGCACTCTCCAAATCTTGTTTTCCCCAATGATGGGGTTGATAACAAG</t>
  </si>
  <si>
    <t>Zotu390</t>
  </si>
  <si>
    <t>Eukaryota(1.00),Arthropoda(0.93),Insecta(0.90),Hemiptera(0.76),Fulgoridae(0.63),Laternaria(0.47),Laternaria_candelaria(0.47)</t>
  </si>
  <si>
    <t>AATAAACAACATGAGATTTTGAATATTACCTCCTTCAATCATTATGCTTATCGCAAGCTCAGTAGTAAGAACGGGAACCGGGACAGGATGAACAGTGTATCCACCCTTATCGGCTCAAATTGCACACGCAGGATCATCTGTAGACTTTACAATCTTTTCACTGCACATTGCAGGAGTAAGATCAATCATAGGAGCAATTAACTTTATTTCAACAACAATAAATATACGGCCTCAAGGAATAACAATAGAAAAAATACCACTATTTTGCTGGTCAGTTTTAGTTACAGCCATTCTACTTCTTGTATCTTTACCAGTTCTAGCAGGAGCAATCACAATACTATTAACCGACCGAAACTTTAATACGTCTTTCTTTGACCCAACTGGGGGGGGGAGACCCAATTCTTTATCAACACCTATTT</t>
  </si>
  <si>
    <t>Eukaryota(1.00),Streptophyta(1.00),Magnoliopsida(1.00),Malpighiales(0.90),Salicaceae(0.89),Salix(0.76),Salix_nigra(0.76)</t>
  </si>
  <si>
    <t>AATAAATAATATTTCATTCTGGTTGTTGCCACCAAGTCTCTTACTCTTATTAAGCTCAGCCTTAGTAGAAGTGGGTAGCGGCACTGGGTGGACGGTCTATCCGCCCTTAAGTGGTATTACCAGCCATTCTGGAGGAGCAGTTGATTTAGCAATTTTTAGTCTTCATCTATCTGGTGTTTCATCCATTCTAGGTTCTATCAATTTTATAACAACTATCTTCAACATGCGTGGACCCGGAATGACTATGCATAGATTACCCCTATTTGTGTGGTCCGTTCTAGTGACAGCATTCCTACTTTTATTATCACTTCCGGTACTGGCAGGGGCAATTACCATGTTATTAACCGATCGAAACTTTAATACAACCTTTTTTGATCCCGCTGGAGGGGGGGACCCCATCTTATACCAGCATCTCTTT</t>
  </si>
  <si>
    <t>Zotu392</t>
  </si>
  <si>
    <t>otu79</t>
  </si>
  <si>
    <t>Eukaryota(1.00),Arthropoda(1.00),Insecta(1.00),Diptera(0.99),Anthomyiidae(0.72),Paradelia(0.56),Paradelia_arctica(0.54)</t>
  </si>
  <si>
    <t>AATAAATAATATAAGTTTTTGATTATTACCTCCCGCTTTAACACTTTTATTAGTCAGTAGTATAGTAGAAAACGGAGCTGGAACAGGATGAACTGTTTATCCACCTTTATCATCTAATATTGCTCATGGTGGAGCTTCTGTTGATTTAGCTATTCTCTCTCTTCATTTAGCAGGAATTTCATCAATTTTAGGAGCCGTAAATTTTATTACTACTGTAATTAATATACGATCAACTGGAATTACTTTTGACCGAATACCTTTATTTGTTTGATCAGTAGTAATTACTGCATTATTACTTCTTTTATCTTTACCAGTTTTAGCTGGAGCTATTACTATATTATTAACAGATCGAAATATAAATACTTCATTCTTTGATCCAGCAGGAGGAGGAGATCCAATTTTATACCAACATTTATTT</t>
  </si>
  <si>
    <t>Zotu393</t>
  </si>
  <si>
    <t>Eukaryota(1.00),Arthropoda(1.00),Insecta(1.00),Diptera(0.98),Muscidae(0.87),Thricops(0.81),Thricops_septentrionalis(0.40)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</si>
  <si>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CCGAAATTTAAATACTTCTTTTTTTGACCCTGCCGGAGGAGGAGACCCTATTTTATATCAACATTTATTT</t>
  </si>
  <si>
    <t>Eukaryota(1.00),Streptophyta(1.00),Magnoliopsida(1.00),Malpighiales(0.88),Salicaceae(0.87),Salix(0.79),Salix_nigra(0.79)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</si>
  <si>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AGGACCCCATCTTATACCAGCATCTCTTT</t>
  </si>
  <si>
    <t>Zotu395</t>
  </si>
  <si>
    <t>Eukaryota(1.00),Chordata(0.64),Actinopteri(0.41),Cypriniformes(0.06),Gobionidae(0.02),Hemibarbus(0.01),Hemibarbus_longirostris(0.01)</t>
  </si>
  <si>
    <t>GCTAAACAACATCTCGTTCTGGCTTCTGCCTAGCAGCATCGCGCTGCTGCTGCTGAGCGCGGTGGTGGAGCAGGGGGCGGGGACGGGCTGGACAGTCTACCCTCCTCTCTCTGCCCTGGGGTCTCACTCCGGGGCCTCAGTGGACCTGGCGATCTTTGCCCTGCACCTAGCGGGGATCTCATCTACTCTGGGGGCGATTAACTTTATCGTTACCCTGTGGTCGATGCGGGCGCCAGGGATCACGCTAGACCGGGTGCCGCTCTTTACCTGGGCGGTCATGGTGACAGCCGTGCTTCTGCTGCTGAGCCTACCTGTGCTAGCCGGAGCCATTACGATGCTGCTGAGCGACCGGAACTTCTCGACCTCTTTCTACGACCCTGCAGGAGGAGGAGACCCCGTTCTCTACCAGCACCTGTTC</t>
  </si>
  <si>
    <t>Zotu396</t>
  </si>
  <si>
    <t>Eukaryota(1.00),Arthropoda(0.60),Insecta(0.51),Lepidoptera(0.19),Nymphalidae(0.08),Tirumala(0.01),Tirumala_limniace(0.01)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</si>
  <si>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GAAAATTGACCAAAAAAAAAAAGGAGAAATATGCCTCAATTTTTTGGCCTATATTTCGTATGCAATTTCGCCCAAATTTATATGGGATATTTTTGGGTAATTTTAAATTTTTTCTGGAG</t>
  </si>
  <si>
    <t>Zotu397</t>
  </si>
  <si>
    <t>Eukaryota(1.00),Arthropoda(0.89),Insecta(0.84),Hemiptera(0.24),Fulgoridae(0.12),Laternaria(0.07),Laternaria_candelaria(0.07)</t>
  </si>
  <si>
    <t>AATAAACAACATGAGATTTTGAATATTACCTCCTTCAATCATTATGCTTATCGCAAGCTCAGTAGTAAGAACAGGAACGGGGACAGGATGAACTGTCTACCCCCCCTTATCAGCTCAAATTGCCCATTCAGTGTCATCAGTAGACTTAACAATCGTTTCCCTACACATTGCGGGGATTAGCTCAATTATAGAAGCAATCCACTTCATCTCAACAACAATAAACATACGACCTAAAGGGATAACAATAGATAAAATACTACTATTCTGCTGATCAGTATTAATTACAGCATTGCTTTTATTAATATCATTACCAGTACTTGCCGGATCAATTACAATATTATTAACAGATCGAAACTTTAACACATCATTTTTTGATCCAACAGGAGGAGGTGATCCAATCCTTTACAAACACCTATTT</t>
  </si>
  <si>
    <t>Zotu398</t>
  </si>
  <si>
    <t>Eukaryota(1.00),Arthropoda(0.94),Insecta(0.93),Hemiptera(0.69),Fulgoridae(0.57),Laternaria(0.51),Laternaria_candelaria(0.51)</t>
  </si>
  <si>
    <t>AATAAACAACATGAGATTTTGAATATTACCTCCTTCAATCATTATGCTTATCGCAAGCTCAGTAGTAAGAACAGGAACGGGGACAGGATGAACTGTCTACCCCCCCTTGTCCGCACAAATTGCACACGCCGGGTCATCCGTAGACTTCACAATCTTTTCACTGCACATTGCGGGAGTAAGATCAATTATAGGAGCAATTAACTTTATTTCAACAACAATAAACATACGACCACAAGGGATAACAACAGAAAAAATACCCCTATTTTGCTGATCAGTTTTAATCACAGCAATTCTACTTTTAATGTCTCTGCCAGTCCTGGCTGGAGCAATTACAATACTACTAACAGACCGTAACTTTAATACATCATTCTTTGATCCTACGGGAGGGGGAGATCCAATCCTATACCAGCACTTATTC</t>
  </si>
  <si>
    <t>Zotu399</t>
  </si>
  <si>
    <t>Eukaryota(1.00),Arthropoda(0.95),Insecta(0.93),Hemiptera(0.65),Fulgoridae(0.53),Laternaria(0.51),Laternaria_candelaria(0.51)</t>
  </si>
  <si>
    <t>AATAAACAACATGAGATTTTGAATATTACCTCCT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CTATACCAGCACTTATTC</t>
  </si>
  <si>
    <t>Eukaryota(0.99),Basidiomycota(0.70),Ustilaginomycetes(0.53),Ustilaginales(0.53),Ustilaginaceae(0.53),Ustilago(0.46),Ustilago_maydis(0.33)</t>
  </si>
  <si>
    <t>ACTAAACAATATTAGTTTTTGGCTACTACCTCCTTCACTTATTCTACTACTAGCGAGTGCTTTTGTAGAACAAGGAGCAGGAACAGGGTGGACAGTATATCCTCCGCTTTCATCTCTACAAAGCCATTCAGGAGGATCAGTTGATCTAGCTATTTTCAGTCTTCACCTAGCGGGTATCTCATCAATGCTTGGTGCAATGAATTTCATTACTACTGTACTGAATATGCGAAATCCTGGAATGACACTACATAAACTACCACTGTTTGTTTGGGCAATTTTTGTAACTGCTATCCTTCTACTACTATCACTACCTGTACTAGCAGGAGCAATTACAATACTACTAACAGACCGTAACTTTAATACATCATTCTTTGATCCTACGGGAGGGGGAGATCCAATCCTATACCAGCACTTATTC</t>
  </si>
  <si>
    <t>Eukaryota(1.00),Arthropoda(0.86),Insecta(0.84),Hemiptera(0.65),Fulgoridae(0.42),Laternaria(0.40),Laternaria_candelaria(0.40)</t>
  </si>
  <si>
    <t>AATAAACAACATGAGATTTTGAATATTACCTCCTTCAATCATTATGCTTATCGCAAGCTCAGTAGTAAGAACAGGAACGGGGACAGGATGAACTGTCTACCCCCCCTTGTCCGCACAAATTGCACACGCCGGGTCATCCGTAGACTTCACAATCTTTTCACTGCACATTGCGGGAGTAAGATCTATTATAGGAGCAATTAACTTTATTTCAACAACAATAAACATACGACCACAAGGGATAACAATAGAAAAAATACCCCTATTTTGCTGATCAGTTTTAATCACAGCAATTCTACTTTTAATGTCTCTGCCAGTCCTGGCTGGAGCAATCACAATACTATTAACAGATCGAAATTTTAACACATCATTCTTTGATCCTACGGGAGGGGGAGATCCAATCCTATACCAGCACTTATTC</t>
  </si>
  <si>
    <t>Eukaryota(0.84),Ascomycota(0.44),Sordariomycetes(0.16),Hypocreales(0.07),Cordycipitaceae(0.02),Lecanicillium(0.02),Lecanicillium_fungicola(0.02)</t>
  </si>
  <si>
    <t>ACTGAACAACATAAGTTTCTGACTTCTTCCCCCAAGTTTAATTCTGTTTATATTTGCTAGCACAATCGAAAATGGAGCAGGAACAGGATGAACTTTATACCCTCCATTATCGGGAATACAAAGTCACAGTGGTCCAAGTGTAGATTTAGCTATTTTCGCATTACATCTGTCAGGTATTAGTAGTTTACTAGGTGCAATGAACTTCATTACTACTATATTAAATATGAGGAGTCCTGGAATAAGACTACACAAATTAGCTTTATTTGGGTGAGCTGTGGTTGTAACAGCAGTATTGCTTTTACTATCATTACCTGTGTTAGCAGGAGGAATTACAATGATACTAACAGACAGAAATTTTAACACATCCTTTTTTGAAGTTGCAGGAGGAGGTGACCCTATATTATACCAACATCTTTTC</t>
  </si>
  <si>
    <t>Zotu403</t>
  </si>
  <si>
    <t>Eukaryota(1.00),Arthropoda(0.93),Insecta(0.89),Hemiptera(0.54),Fulgoridae(0.32),Laternaria(0.26),Laternaria_candelaria(0.26)</t>
  </si>
  <si>
    <t>AATAAACAACATGAGATTTTGAATATTACCTCCTTCAATCATTATGCTTATCGCAAGCTCAGTAGTAAGAACAGGAACGGGGACAGGATGAACTGTCTACCCCCCTTGTCCGCACAAATTGCACACGCCGGGTCATCCGTAGACTTCACAATCTTTTCACTGCACATTGCGGGAGTAAGATCTATTATGGGAGCAATCAACTTCATCTCAACAACAATAAATATACGACCAAGAGGAATAACAATAGAAAAAATACCCCTATTCTGTTGATCAGTATTAATTACAGCAATATTACTATTAATATCCTTACCAGTACTAGCTGGTGCAATTACAATACTATTAACTGATCGAAACTTCAACACATCCTTCTTTGACCCAACAGGGGGGGCGACCCAATTCTATATCAACGCCTGTTT</t>
  </si>
  <si>
    <t>Zotu404</t>
  </si>
  <si>
    <t>Eukaryota(1.00),Arthropoda(0.96),Insecta(0.91),Hemiptera(0.77),Fulgoridae(0.72),Laternaria(0.64),Laternaria_candelaria(0.64)</t>
  </si>
  <si>
    <t>AATAAACAACATGAGATTTTGAATATTACCTCCTTCAATCATTATGCTTATCGCAAGCTCAGTAGTAAGAACAGGAACGGGGACAGGATGAACTGTCTACCCCCCCTTGTCCGCACAAATTGCACACGCAGGATCATCTGTAGACTTTGCAATCTTTTCACTGCACATTGCAGGAGTAAGATCAATCATAGGAGCAATTAACTTTATTTCAACAACAATAAATATACGGCCTCAAGGAATAACAATAGAAAAAATACCACTATTTTGCTGGTCAGTTTTAATTACAGCCATTCTACTTCTTGTATCTTTACCAGTTCTAGCAGGAGCAATTACAATACTACTAACAGACCGTAACTTTAATACATCATTCTTTGATCCTACGGGAGGGGGAGATCCAATCCTATACCAGCACTTATTC</t>
  </si>
  <si>
    <t>Zotu405</t>
  </si>
  <si>
    <t>Eukaryota(1.00),Arthropoda(0.94),Insecta(0.89),Hemiptera(0.31),Achilidae(0.07),Betatropis(0.06),Betatropis_formosana(0.06)</t>
  </si>
  <si>
    <t>AATAAATAAGAGATTTTGACTACTCCCCCCCTTCAGTAATTATACTAATCTCAAGATTGTTAGTAGGAACAGTATCAGTGACATGGTGAACAGTTCATCTATCCCTTCAGCACGAATTGCAGGACCATCAATTGATTTAACCATTTTTTCATTACACATTGCAGGAATCAGATCAATTATAGGAGCAATAAACTTCATTTCAACAACCATAAATATATGACCTAAAGGAATAACCATAGAAAAGGTACCACTAATCTGTTGATTAGTACTGATCATAGCAATTTTGCTTTTCGTTTCACTACTACTGCCACCTGGAGCTATTACTAACTGATTGAAACTTCAATACATCATTTTTTGACTCAACAGGAGGGGGAGATCTATTCTATACCAACATCTATTT</t>
  </si>
  <si>
    <t>Zotu406</t>
  </si>
  <si>
    <t>Eukaryota(1.00),Arthropoda(0.95),Insecta(0.95),Hemiptera(0.54),Achilidae(0.09),Betatropis(0.08),Betatropis_formosana(0.08)</t>
  </si>
  <si>
    <t>AATAAATAATATAAGATTCTGAATACTGCCCCCTTCAATTATTATACTTATTTCAGGATCAGTAGTAAGAACAGGGTCTGGAACGGGATGAACTGTTTATCCACCACTATCCGCCCAGATTGCACACGCCGGATCATCAGTAGATTTTACAATTTTTTCTTTACACATTGCAGGAATCAGATCAATTATGGGAGCAATCAACTCTATCTCAACAACAATAAATATACGACCAAAAGGAATAACAATAGAAAAAATACCCCTGTTCTGTTGATCAGTATTAATCACAGCAATATTACTACTAATATCCTTACCAGTGTTAGATGGTGCAATCACAATGATCGAAACTTTAATACATCATTCTTTGATCCTAGGGGAGGGGGAGATCCAATCCTATACCAGCACTTATTC</t>
  </si>
  <si>
    <t>Zotu407</t>
  </si>
  <si>
    <t>Eukaryota(1.00),Arthropoda(0.93),Insecta(0.90),Hemiptera(0.63),Fulgoridae(0.59),Laternaria(0.57),Laternaria_candelaria(0.57)</t>
  </si>
  <si>
    <t>AATAAACAACATGAGATTTTGAATATTACCTCCTTCAATCATTATGCTTATCGCAAGCTCAGTAGTAAGAACAGGAACGGGGACAGGATGAACTGTCTACCCCCCCTTGTCCGCACAAATTGCACACGCCGGGTCATCCGTAGACTTCACAATCTTTTCACTGCACATTGCGGGAGTAAGATCTATTATAGGAGCAATTAATTTCATTTCAACAACAATAAACATACGACCACAAGGGATAACAACAGAAAAAATACCCTTATTTTGTTGATCTGTTTTAATTACAGCAATTTTACTTCTTATATCTCTACCAGTACTAGCAGGAGCAATTACAATACTACTAACAGACCGTAACTTTAATACATCATTCTTTGATCCTACGGGAGGGGGAGATCCAATCCTATACCAGCACTTATTC</t>
  </si>
  <si>
    <t>Eukaryota(1.00),Arthropoda(0.94),Insecta(0.93),Hemiptera(0.69),Fulgoridae(0.51),Laternaria(0.38),Laternaria_candelaria(0.38)</t>
  </si>
  <si>
    <t>AATAAACAACATGAGATTTTGAATATTACCTCCTTCAATCATTATGCTTATCGCAAGCTCAGTAGTAAGAACAGGAACGGGGACAGGATGAACTGTCTACCCCCCCTTGTCCGCACAAATTGCACACGCCGGGTCATCCGTAGACTTCACAATCTTTTCACTGCACATTGCAGAAATCAGATCAATTATGGGAGCAATCAACTTCATCTCAACAACAATAAATATACGACCAAGAGGAATAACAATAGAAAAAATACCCCTACTCTGTTGATCAGTATTAATTACAGCAATATTACTATTAATATCCTTACCAGTACTAGCTGGTGCAATTACAATACTATTAACTGATCGAAACTTCAACACATCCTTCTTTGACCCAACAGGGGGGGCGACCCAATTCTATATCAACGCCTGTTT</t>
  </si>
  <si>
    <t>Eukaryota(1.00),Arthropoda(0.39),Insecta(0.33),Coleoptera(0.11),Curculionidae(0.04),Curculio(0.01),Curculio_sikkimensis(0.01)</t>
  </si>
  <si>
    <t>ACTTAACAATATTCCTTTTTGGCTTCTTCCTCCTTCACTTATTCTACTACTTGCTAGTGCATTTGTTGAACAAGGTGCTGGTACTGGTTGAACTGTTTATCCTCCTCTAAGTACTCTACAAAGTCATTCTGGAGGTTCTGTTGATCTAGCTATTTTTAGTCTTCATCTTGCTGGTATTAGTTCTATACTTGGTGCCATAAATTTTATTACTACTGTTCTTAATATACGTAATCCTGGTATAACTCTACATAATCTACCACTATTTTGTTGAGCTATCTTTGTAACTGCTATTCTACTACTACTTAGTCTACCAGTTCTAGCAGGTGCTATTACTATACTACTAACTGATCGTAATTTTAATACATCATTCTATGATCCTGCTGGTGGAGGTGATCCTATTCTTTATCAACATCTATTT</t>
  </si>
  <si>
    <t>Zotu410</t>
  </si>
  <si>
    <t>otu82</t>
  </si>
  <si>
    <t>Eukaryota(0.99),Ascomycota(0.90),Eurotiomycetes(0.67),Chaetothyriales(0.43),Trichomeriaceae(0.24),Arthrocladium(0.24),Arthrocladium_fulminans(0.24)</t>
  </si>
  <si>
    <t>ATTAAACAATATAAGTTTTTGATTATTAATACCAAGTTTATTATTATTCATATTTGCAGGTATGATAGAGAATGGAGCGGGTACAGGATGAACATTATATCCTCCTTTATCTGGATTACAAAGTCACAGTGGGCCTAGTGTAGATTTAGCTATATTTGCTTTACATCTTTCAGGTGTAAGTAGTTTGCTTGGAGCTATGAATTTTATTACAACAATATTAAATATGAGAAGTCCTGGTATAAGACTACATAAATTGGCTTTATTCGGTTGAGCAGTAGTAATAACTGCTGTTTTACTATTACTATCTTTACCTGTATTAGCTGGTGCAATAACTATGGTTTTAACAGATAGAAATTTCAACACTTCATTCTTTGAAGTAGCGGGAGGAGGAGATCCTATATTATACCAACACCTTTTC</t>
  </si>
  <si>
    <t>Zotu411</t>
  </si>
  <si>
    <t>Eukaryota(0.97),Chordata(0.61),Aves(0.21),Passeriformes(0.09),Parulidae(0.04),Basileuterus(0.02),Basileuterus_rivularis(0.02)</t>
  </si>
  <si>
    <t>ATCGGAACACGTCGAATCAAATCGATCATGTTGTGATCCACGGATGGCATGCATCCAGTGTGTTGGACGTACGAACTTTCCAAACATCGATTCCGACCACTACCTTGTGGCAGCTAAGGTACGCTCACGACAGAGTGTCGTTAATAAAGCACCCAACAACAACAAGCGAAAGCTAGACGGCGACAAGCTGCACTCGCAACAAACAGCCAGAGCCTATCCTACCAAACTCTTACAACTGCTCTCAAAGAGCACCCCTCCTCCCGATGACATTGGCGCGCAATGGCAACACATTTCAAGCGCCATGTCAGAAGCCGATGTAACCGAAGTTGGGTACCGAAAGCCGCAGCAAAGGAACCCATGGTACGACGATGAGCGTAAAGCTGCCACAGATGCCAAGAATGAGGCATATCGGAAGACGCTCGAGCCTATGGCGACAAGAGCTGAAACTACCTCTGAAAAATTG</t>
  </si>
  <si>
    <t>Eukaryota(1.00),Arthropoda(1.00),Insecta(1.00),Diptera(1.00),Muscidae(0.87),Spilogona(0.59),Spilogona_pacifica(0.45)</t>
  </si>
  <si>
    <t>AATAAATAATATAAGTTTTTGATTATTACCTCCCGCTTTAACACTTTTATTAGTCAGTAGTATAGTTGAAAACGGAGCTGGTACAGGCTGAACTGTTTACCCTCCTTTATCTTCTAATATTGCTCATGGAGGAGCTTCTGTAGACTTAGCTATTTTTTCTTTACATTTAGCCGGAATTTCTTCTATTTTAGGAGCTGTAAATTTTATTACTACTGTAATTAATATACGATCAACAGGAATTACCTTTGATCGAATACCTTTATTCGTTTGATCAGTAGTAATTACAGCTTTACTATTACTTTTATCATTACCTGTATTAGCTGGAGCTATTACTATATTATTAACAGATCGAAATATAAATACTTCATTCTTTGATCCAGCAGGAGGAGGAGATCCAATTTTATACCAACATTTATTT</t>
  </si>
  <si>
    <t>Zotu413</t>
  </si>
  <si>
    <t>Eukaryota(1.00),Arthropoda(0.95),Insecta(0.93),Diptera(0.38),Mycetophilidae(0.08),Mycetophila(0.03),Mycetophila_uninotata(0.02)</t>
  </si>
  <si>
    <t>TATAAATAACATAAGTTTTTGAATGCTACCTCCATCCCTTACGCTTTTACTTTCAAGTAGCTTAGTCGAAGCAGGGGCCGGTACTGGTTGAACAGTGTACCCCCCTTTATCTTCTTCTATTGCACATGCAGGAGCTTCGGTTGACTTAGCTATCTTCTCTCTTCATTTAGCCGGAATCTCCTCTATTTTAGGAGCTGTAAATTTTATCACAACAATTATTAATATACGAACCCCAGGAATAACCTTTGATCGAATACCTTTATTTGTTTGATCAGTACTTATTACAGCTGTGCTCCTACTCCTCTCTCTACCTGTATTAGCAGGAGCTATTACTATGCTTTTAACTGATCGAAACTTAAATACCTCTTTGTTTGATCCAGCAGGAGGAGGAGATCCAATCCTTTATCAACACCTTTTC</t>
  </si>
  <si>
    <t>Zotu414</t>
  </si>
  <si>
    <t>Eukaryota(0.99),Arthropoda(0.52),Insecta(0.43),Lepidoptera(0.13),Nymphalidae(0.05),Hermeuptychia(0.01),Hermeuptychia_hermes(0.01)</t>
  </si>
  <si>
    <t>TACAACAAAGTTACCAGACTCACGCACCCAGATGTCCTGATTTCAGTAAATGGGGCATTAAATTCGATGGGACCCCGAAAACACCTCTGGTGGAGGATTTCCTTTTCCGAGTTAATAGGCTACAAAGAGCTTTCCGTTGTTCAGACCAGGAGTTAATGAACGGGTTTCACCAACTGTTAGAGGGACGAGCGAATAAATGGTATTGGGATCGTATCCAAATGTACCCTAATCTGAACATCCATCATTTGAGGCTTGATATTGCGCGCGAGTTTCAGCAATATCACTCAAATGTGGACGTGCTTCGGCAGATTATTGACCGTAAGCAGGGCAAAGACGAGAAGGTCGCGGATTTCATCGATGCCATTACCAGTCTTAGAACACAGTTGCGTGAACCGTTGCAGGACTACGAAATCATTGATATTATTAAGCAAGGTCTCAAAACTAGACTTGCGCAAT</t>
  </si>
  <si>
    <t>Eukaryota(1.00),Arthropoda(1.00),Insecta(1.00),Diptera(0.99),Muscidae(0.96),Thricops(0.95),Thricops_innocuus(0.42)</t>
  </si>
  <si>
    <t>CCTCCCTAATATAAGTTTTTGATTATTACCTCCCGCTTTAACACTTTTATTAGTCAGTAGTATAGTTGAAAACGGAGCTGGTACAGGCTGAACTGTTTACCCTCCTTTATCTTCTAATATTGCCCACAGTGGAGCTTCTGTTGATTTAGCTATTTTCTCATTACATTTAGCAGGAATTTCTTCAATTTTAGGAGCAGTAAATTTTATTACAACGGTAATTAATATACGATCAACAGGAATTACCTTTGATCGTATACCTTTATTTGTTTGATCTGTAGTAATTACTGCTTTATTACTACTTTTATCATTACCAGTATTAGCAGGAGCTATTACTATATTATTAACAGATCGAAATATAAATACTTCATTCTTTGATCCAGCAGGAGGAGGAGATCCAATTTTATACCAACATTTATTT</t>
  </si>
  <si>
    <t>Zotu416</t>
  </si>
  <si>
    <t>Eukaryota(1.00),Basidiomycota(0.92),Tremellomycetes(0.81),Tremellales(0.81),Cryptococcaceae(0.39),Cryptococcus(0.39),Cryptococcus_neoformans(0.39)</t>
  </si>
  <si>
    <t>GCTAAATAACGTTTCATTCTGGATTCTTCCTCCTGCTATCGTGCTAATTCTAGCCAGTGTATTCGTAGAACAAGGAATGGGGACAGGTTGGACTACGTACGTTCCACTATCAGGGGTGCAAGCTCACTCTGGTGGATCTGTAGATCTAGCTATCTTCTCTCTTCACCTATCAGGGATTTCATCTATGCTAGGTGCTATGAACATTATTACAACAATCATCAACATGCGAGCACCAGGTATGACACTACACAAAATGCCACTATTCGTTTGGGCTATGCTAATGCAATCTGTTATTATCGTTCTATGTATCCCAGTACTAGCTGGTGCAATTACAATGATTCTAACAGATCGAAACTTCAACACTTCATTCTACGACCCAGCTGGAGGAGGTGACCCGGTACTATACCAACACCTATTC</t>
  </si>
  <si>
    <t>Zotu417</t>
  </si>
  <si>
    <t>Eukaryota(0.98),Arthropoda(0.41),Insecta(0.27),Lepidoptera(0.07),Nymphalidae(0.05),Chlosyne(0.01),Chlosyne_janais(0.01)</t>
  </si>
  <si>
    <t>GACCAACTGCGGCTTTTATAAGCCTCGCCTACAACATTTTTTTACGCGGAATTCTCCTTTGTTTTCCCCCGTAATGTTGGCGTTTATAAGTATGTTTACGTTTTCCACGCATAACAAAAACAAATATACTGGCGGTTCAATTTCATCTGCCAGGGTTGCAAAATAACGCAACCATTCCATATAACTTTGGAAACCCTGTTCATAATAAAAGTTCACTGAACACCCGACAAAACAGTTGGCAACATCGTCCGACTTACACCATTTCCCTCTTCAGGTAACACAAAAGCAAAACCCCACGCAACAATTTTTACATGCGTATAATTGGTGTCGTACATTTTCCCTACCGCTCGCTTTTGAATTGTTTCCATTGGAATCATCTTCTTGTTACGGGGGACCTTCAATATCAGCACCAGA</t>
  </si>
  <si>
    <t>Eukaryota(1.00),Basidiomycota(0.97),Tremellomycetes(0.95),Tremellales(0.95),Tremellaceae(0.68),Tremella(0.68),Tremella_fuciformis(0.68)</t>
  </si>
  <si>
    <t>ACTTAACAACATTTCATTCTGGATTCTAGTTCCAGCGATCGTACTTCCTCTAGCTAGTGCATTCGTAGAACAAGGAGCAGGAACAGGATGGACAGTATACGTTCCACTTGCTGGTATCCAATCTCACTCAGGTGGATCAGTTGATCTTGCTATTTTCTCACTTCACCTTTCAGGGGTGTCTTCAATGCTTGGTGGTATTAACATTATCACAACAATCATGAATATGCGAGCTCCTGGTATGACACTACACAAAATGCCTCTATTTGTATGGTCTATGCTATTCCAATCAATTATTATTGTTCTAGCTATGCCTGTACTTGCTGGTGCAATTACAATGATTCTTACAGATCGAAACTTCAACACTTCATTCTACGACCCAGCAGGAGGAGGTGACCCAGTACTATACCAACACCTATTC</t>
  </si>
  <si>
    <t>Zotu419</t>
  </si>
  <si>
    <t>Eukaryota(1.00),Arthropoda(0.42),Insecta(0.35),Lepidoptera(0.12),Nymphalidae(0.03),Hyposcada(0.01),Hyposcada_illinissa(0.01)</t>
  </si>
  <si>
    <t>ACATGGAATTACAACAACAAAATATTAGTCGTCAACAACAACATCTGACCACCTATTTACTAAAAATAGCCTGTTCACTACAGTTCAACAAATACAGCTCGATTTACACAGGACGGCAACAGAGAAACAAGCCGATTCCAAATCATCGGCGACCGGCGCACAGCAAAAAAGCGTCGGCGCCGGCGGCTTGTAGGAATATTAACCAGTGGCGCACAGTGGTCCCAAATCGATTTCCATCGTCCAAAATTCAATAACTTTTGATCTAGAAAACATTTTTGAGTTTTGTAAGAAAGCGATTGTAGGCACTCACGGATTTTTTGAAGTATTAACATTGAAATTCGGCCAATCGGGTATATGCTAGAAATTACTCCTAAATGAATTGCAGTACTACCTGGCTGCAATTCTCCTCCAGTACTTGGATTTTGCTGCTAAAACAGGTATTATTTG</t>
  </si>
  <si>
    <t>Zotu420</t>
  </si>
  <si>
    <t>Eukaryota(0.99),Arthropoda(0.43),Insecta(0.39),Hymenoptera(0.09),Braconidae(0.02),Phanerotoma(0.01),Phanerotoma_flava(0.01)</t>
  </si>
  <si>
    <t>GCCACTTCCGCTTTGCATTCGGCTGAGAGCAGACTACGCTGCAGGGAATCTAAGCAGGGTTGGACACGGGCTAAAGTGTCCGAAGATCTCAACGACTGTTCCAATTGTGCAACACCTTGCAGACGATGGCGCCAATTCTGCCATAGACAAACAAGAGAAATATAAGTTGTGGTGTGTGGTAGAAAATTGTGGGTAATTTGTAGGAAATGTTCTTAAATTATAGAAAATCGCAATGTGTTTATTGTCTTTTAATGATTTCATTTTAAAAAGCCATAAATTAAATTATCTTTGCTTAGGACCTTCTTTGCCGAACATGCAAACTTCTCATCATCACACTCCTTGGAAACCTTTAGGTTGTTTTCGTATAAACTTTGCCCATTCGCACTATTAAGAATTCACTGAGAATTTCTTCAATTTTTGAATGACCTTTATTGTGTTTATTGTTTTATTGTAGACAAATTCCGTA</t>
  </si>
  <si>
    <t>Zotu421</t>
  </si>
  <si>
    <t>otu85</t>
  </si>
  <si>
    <t>Eukaryota(0.99),Chordata(0.66),Actinopteri(0.27),Cypriniformes(0.14),Danionidae(0.03),Rasbora(0.01),Rasbora_aprotaenia(0.01)</t>
  </si>
  <si>
    <t>ACTTAACAATATCTCCCTTTGACTACTTCCCCCATCACTCATTCTCCTTTTACTGTCCAGCGCCCTTGAACAGGGTGCAGGTACAGGCTGAACCCTTTATCCCCCACTGTCTGGGCTCCAGAGCCATAGTGGACCCTCTGTCGACATCGCCATTTTTGCTCTCCATCTCGCCGGTATTAGTAGCACCCTAGGGGCTATCAATTTTATCGTTACCACGTTCAGCATGCGAGCCCCCGGTGTATCGCTGCATGCTATTCCACTCTTCACTTGGGCGACTCTTATCACAGCTGTACTGCTGCTCTTATCCCTGCCCGTGTTGGCTGGGGCTATTACTATACTACTTACAGACCGAGCCTTCAGTACTAGCTTCTATGACCCGGCTGGCGGAGGTGATCCATTACTTTTCCAGCGTCTTTTC</t>
  </si>
  <si>
    <t>Eukaryota(0.96),Ascomycota(0.91),Dothideomycetes(0.69),Cladosporiales(0.67),Cladosporiaceae(0.67),Cladosporium(0.67),Cladosporium_cladosporioides(0.61)</t>
  </si>
  <si>
    <t>ATTAAATAACATAAGTTTCTGATTATTACCACCTAGTTTAATTCTGTTTTTATTTGCCGCAACAATAGAAAACGGAGCAGGAACAGGTTGAACTTTATACCCTCCATTATCTGGAATTCAAAGTCACAGTGGACCTAGTGTAGATTTAGCCATTTTTGCTCTGCACCTATCAGGTATAAGTAGTCTATTAGGAGCTATGAATTTTATAACAACTATACTAAATATGAGAAGCCCAGGAATAAGATTACACAAATTAGCCTTATTCGGATGAGCAGTTGTGGTAACAGCAGTTTTATTACTTTTATCATTACCTGTTTTAGCCGGTGCCATTACTATGGTGTTAACAGACAGAAATTTTAACACATCATTCTTCGAAGTAGCAGGGGGTGGAGACCCTATATTATACCAACACCTTTTC</t>
  </si>
  <si>
    <t>Eukaryota(1.00),Basidiomycota(0.85),Exobasidiomycetes(0.46),Microstromatales(0.45),Jaminaea(0.45),Jaminaea_angkorensis(0.45)</t>
  </si>
  <si>
    <t>ATTAAACAACATTTCATTCTGGTTACTTATCCCTTCAATTACTCTACTACTAGCTAGTGCTTTCGTTGAACAAGGAGCAGGTACAGGATGGACTGTTTACCCACCTCTATCAGGTGTACAAGCCCACTCAGGTGGTTCAGTTGACCTAGCTATTTTCGCTCTTCACCTTTCAGGTATTAGTTCAATGCTGGGTGCTATGAACATCCTTACAACTATTCTAAACATGCGGGCTCCAGGTATGACTCTTCACAAAATGCCACTATTCGTATGGGCTATGCTAATGCAATCAGTTATTATTATTCTAGCTGTTCCTGTACTAGCCGGAGGTCTAACAATGCCTCTAACAGACCGTAACTTCAACACATCATTCTTCGACGCAGCTGGAGGAGGAGATCCTGTACTATACCAACACATCTTC</t>
  </si>
  <si>
    <t>Zotu424</t>
  </si>
  <si>
    <t>otu87</t>
  </si>
  <si>
    <t>Eukaryota(1.00),Basidiomycota(0.91),Tremellomycetes(0.88),Tremellales(0.88),Cryptococcaceae(0.77),Cryptococcus(0.77),Cryptococcus_neoformans(0.77)</t>
  </si>
  <si>
    <t>ATTAAATAACGTTTCTTTCTGGATTCTCCCTCCTGCTATCATCCTAATTTTAGCTAGTGTATTCGTAGAACAAGGTATGGGTACTGGGTGGACAATGTACGTGCCACTTGCTGGTGTACAAGCTCACTCAGGTGGATCCGTAGATCTTGCTATCTTCGCGCTTCACCTTTCAGGGATCTCATCAATGCTAGGTGCAATGAACATTATCACTACAATTATTAACATGCGAGCTCCAGGTATGACACTACACAAAATGCCTCTATTCGTTTGGGCTATGCTAATGCAATCAGTAATTATCATCCTATGTATCCCTGTTCTTGCAGGTGCTCTAACAATGATTCTTACAGATCGAAACTTCAACACATCATTCTATGACCCAGCTGGAGGAGGTGACCCGGTTCTTTACCAACACCTATTC</t>
  </si>
  <si>
    <t>Zotu425</t>
  </si>
  <si>
    <t>Eukaryota(1.00),Arthropoda(1.00),Insecta(1.00),Diptera(0.79),Drosophilidae(0.15),Drosophila(0.12),Drosophila_tsigana(0.03)</t>
  </si>
  <si>
    <t>AATAAATAATATAAGTTTTTGATTATTACCTCCTTCTTTAACTCTTCTTTTAGCTAGTAGTTTAATTGAAAACGGGGCTGGAACAGGTTGAACAGTTTATCCTCCTTTATCTGCTGGTATTGCTCGTGCTGGAGCTTCAGTAGATTTAGCAATTTTCTCTTTACATTTAGCTGGAGTTTCTTCAATTTTAGGGGCTGTAAATTTTATTACAACAGTAATCAATATACGATCAACAGGAATTACTTTTGATCGAATGCCTTTATTTGTATGAGCTGTAGTTATTACAGCAGTTTTATTATTATTATCTTTACCAGTTTTAGCCGGAGCTATTACAATATTATTAACAGATCGAAATTTTAATACATCATTTTTCGACCCTGCTGGAGGAGGAGACCCAATTTTATATCAACATTTATTT</t>
  </si>
  <si>
    <t>Zotu426</t>
  </si>
  <si>
    <t>Eukaryota(1.00),Basidiomycota(0.87),Tremellomycetes(0.71),Tremellales(0.71),Tremellaceae(0.49),Tremella(0.49),Tremella_fuciformis(0.49)</t>
  </si>
  <si>
    <t>ACTTAACAACATTTCATTCTGGATCCTAGTTCCAGCGATCGTACTTCTTCTAGCTAGTGCATTCGTAGAACAAGGAGCAGGAACAGGATGGACTGTATACGTTCCACTTGCTGGTATCCAATCTCACTCAGGTGGATCAGTTGATCTTGCTATTTTCTCTCTTCACCTTTCAGGTGTGTCTTCAATGCTAGGAGGAATTAACATTGTCACAACTATCATGAACATGCGAGCTCCAGGTATGACACTACACAAAATGCCTCTATTTGTATGGTCTATGCTACTCCAATCAATTATTATTGTTCTAGCTATGCCTGTACTTGCTGGTGCTATCACAATGATTCTTACAGATCGAAACTTCAACACTTCATTCTACGACCCAGCAGGAGGAGGTGACCCAGTACTATACCAACACCTATTC</t>
  </si>
  <si>
    <t>Zotu427</t>
  </si>
  <si>
    <t>Eukaryota(1.00),Basidiomycota(0.98),Tremellomycetes(0.95),Tremellales(0.95),Tremellaceae(0.75),Tremella(0.75),Tremella_fuciformis(0.75)</t>
  </si>
  <si>
    <t>ACTTAACAACATTTCATTCTGGATTCTAGTTCCAGCGATCGTACTTCTTCTAGCTAGTGCATTCGTAGAACAAGGGGCAGGAACAGGATGGACAGTATACGTTCCACTTGCTGGTATCCAATCTCACTCAGGTGGATCAGTTGACCTTGCTATTTTCTCACTTCACCTATCTGGAGTCTCTTCAATGCTTGGTGGTATTAACATTATCACAACAATCATGAACATGCGAGCTCCTGGTATGACACTACACAAAATGCCTCTATTTGTATGGTCTATGCTATTCCAATCAATTATTATTGTTCTAGCTATGCCTGTACTTGCTGGTGCTATCACAATGATCCTTACTGATCGAAACTTTAACACTTCATTCTACGACCCAGCAGGAGGAGGTGATCCAGTACTATACCAACACCTATTC</t>
  </si>
  <si>
    <t>Zotu428</t>
  </si>
  <si>
    <t>Eukaryota(1.00),Chordata(1.00),Mammalia(0.54),Artiodactyla(0.54),Bovidae(0.54),Alcelaphus(0.54),Alcelaphus_buselaphus(0.54)</t>
  </si>
  <si>
    <t>CATGAACAACTTCAGTTTCTGGCTGCTGCCGGCGGCGTTCCTGCTGCTGGTCTCGACCCTGTTCAGCCCCGGTGGCGGGCCGAATTTCGGCTGGACCTTCTACGCCCCGCTCTCCACCACCTACGCCCCGGAAAGCGTGACGTTCTTCATCTTCGCCATCCACTTGATGGGCATCAGCTCGATCATGGGCGCGATCAACGTGGTCGCCACCATCCTCAATCTGCGTGCGCCCGGCATGACCTTGATGAAAATGCCGCTGTTCGTCTGGACCTGGCTGATTACCGCCTTCCTGCTGATCGCGGTGATGCCGGTGCTGGCCGGCTGCGTGACCATGATGCTGATGGACATCCACTTCGGCACCAGCTTCTTCAGCGCGGCCGGTGGCGGTGATCCGGTGCTGTTCCAGCATGTGTTC</t>
  </si>
  <si>
    <t>Zotu429</t>
  </si>
  <si>
    <t>Eukaryota(1.00),Arthropoda(0.96),Insecta(0.95),Hemiptera(0.85),Fulgoridae(0.83),Laternaria(0.81),Laternaria_candelaria(0.81)</t>
  </si>
  <si>
    <t>AATAAACAACATGAGATTTTGAATATTACCTCCTTCAATCATTATACTTATAGCAAGATCAGTAGTAAGTACTGGAACTGGGACAGGATGGACTGTTTATCCGCCTCTATCTGCTCAAATTGCACACGCCGGGTCATCTGTAGACTTTACAATTTTCTCCTTGCACATTGCAGGAGTAAGATCAATTATAGGAGCAATTAACTTTATTTCAACAACAATAAATATACGCCCTAAAGGAATAACAATAGAAAAAATACCCTTATTTTGTTGATCTGTTTTAATTACAGCAATTTTACTTCTTATATCTCTACCAGTACTAGCAGGAGCAATTACAATACTACTAACAGACCGTAACTTTAATACATCATTCTTTGATCCTACGGGAGGGGGAGATCCAATCCTATACCAGCACTTATTC</t>
  </si>
  <si>
    <t>Zotu430</t>
  </si>
  <si>
    <t>Eukaryota(1.00),Arthropoda(0.96),Insecta(0.93),Hemiptera(0.64),Fulgoridae(0.26),Laternaria(0.14),Laternaria_candelaria(0.14)</t>
  </si>
  <si>
    <t>AATAAACAACATGAGATTTTGAATATTGCCCCCATCAATCATTATGCTGATCGCTAGATCAGTAGTAAGAACGGGAACCGGGACAGGATGAACAGTGTATCCACCCTTATCGGCTCAAATTGCACACGCAGGATCATCT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</si>
  <si>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Eukaryota(1.00),Arthropoda(1.00),Insecta(0.99),Hemiptera(0.77),Fulgoridae(0.57),Laternaria(0.46),Laternaria_candelaria(0.46)</t>
  </si>
  <si>
    <t>AATAAACAACATGAGATTTTGAATATTACCTCCTTCAATCATTATGCTTATCGCAAGCTCAGTAGTAAGAACAGGAACGGGGACAGGATGAACTGTTTATCCGCCTCTATCTGCTCAAATTGCACACGCCGGGTCATCTGTAGACTTTACAATTTTCTCCTTGCACATTGCAGGAGTAAGATCAATTATAGGAGCAATTAATTTCATTTCAACAACAATAAATATACGCCCTAAAGGAATAACAATAGAAAAAATACCCTTATTTTGTTGATCAGTATTAATTACAGCAATATTACTATTAATATCCTTACCAGTACTAGCTGGTGCAATTACAATACTATTAACTGATCGAAACTTCAACACATCCTTCTTTGACCCAACAGGGGGGGCGACCCAATTCTATATCAACGCCTGTTT</t>
  </si>
  <si>
    <t>Zotu432</t>
  </si>
  <si>
    <t>Eukaryota(1.00),Arthropoda(0.96),Insecta(0.92),Hemiptera(0.70),Fulgoridae(0.51),Laternaria(0.50),Laternaria_candelaria(0.50)</t>
  </si>
  <si>
    <t>AATAAACAACATGAGATTTTGAATATTACCTCCTTCAATCATTATACTTATAGCAAGATCAGTAGTAAGTACTGGAACTGGGACAGGATGGACTGTTTATCCGCCTCTATCTGCTCAAATTGCACACGCCGGGTCATCTGTAGACTTTACAATTTTCTCCTTGCACG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</si>
  <si>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Eukaryota(1.00),Arthropoda(0.96),Insecta(0.91),Hemiptera(0.64),Fulgoridae(0.49),Laternaria(0.49),Laternaria_candelaria(0.49)</t>
  </si>
  <si>
    <t>AATAAACAACATG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CTTTAATACATCATTCTTTGATCCTACGGGAGGGGGAGATCCAATCCTATACCAGCACTTATTC</t>
  </si>
  <si>
    <t>Zotu434</t>
  </si>
  <si>
    <t>Eukaryota(1.00),Arthropoda(0.98),Insecta(0.95),Hemiptera(0.77),Fulgoridae(0.65),Laternaria(0.53),Laternaria_candelaria(0.53)</t>
  </si>
  <si>
    <t>AATAAACAACATGAGATTTTGAATATTACCTCCT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TTATTAACCGACCGAAACTTTAATACGTCTTTCTTTGACCCAACTGGGGGGGGGAGACCCAATTCTTTATCAACACCTATTT</t>
  </si>
  <si>
    <t>Zotu435</t>
  </si>
  <si>
    <t>Eukaryota(1.00),Arthropoda(0.97),Insecta(0.97),Hemiptera(0.90),Fulgoridae(0.87),Laternaria(0.77),Laternaria_candelaria(0.77)</t>
  </si>
  <si>
    <t>AATAAACAACATGAGATTTTGAATATTACCTCCTTCAATCATTATGCTTATCGCAAGCTCAGTAGTAAGAACAGGAACGGGGACAGGATGAACTGTCTACCCCCCCTTGTCCGCACAAATTGCACACGCCGGG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</si>
  <si>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Zotu436</t>
  </si>
  <si>
    <t>Eukaryota(1.00),Arthropoda(0.95),Insecta(0.95),Hemiptera(0.67),Fulgoridae(0.48),Laternaria(0.44),Laternaria_candelaria(0.44)</t>
  </si>
  <si>
    <t>AATAAATAACATAAGATTTTGAATACTACCCCCATCAATTATTATACTTATAGCAAGATCAGTAGTAAGTACTGGAACTGGGACAGGATGGACTGTTTATCCGCCTCTATCTGCTCAAATTGCACACGCCGGGTCATCTGTAGACTTTACAATTTTCTCCTTGCACATTGCAGGAGTAAGATCAATTATAGGAGCAATTAACTTTATTTCAACAACAATAAACATACGACCACAAGGGATAACAATAGAAAAAATACCCTTATTTTGTTGATCTGTTTTAATTACAGCAATTTTACTTTTAATGTCTCTGCCAGTCCTGGCTGGAGCAATCACAATACTATTAACAGATCGAAATTTTAACACATCATTCTTCGACCCTACAGGAGGGGGGGACCCAATCTTATATCAACATTTATTC</t>
  </si>
  <si>
    <t>Eukaryota(1.00),Arthropoda(0.96),Insecta(0.93),Hemiptera(0.72),Fulgoridae(0.62),Laternaria(0.58),Laternaria_candelaria(0.58)</t>
  </si>
  <si>
    <t>AATAAACAACATAAGATTTTGAATATTGCCCCCATCAATCATTATGCTGATCGCTAGATCAGTAGTAAGAACGGGAACCGGGACAGGATGAACAGTGTATCCACCCTTATCGGCTCAAATTGCACACGCAGGATCATCTGTAGACTTTACAATCTTTTCACTGCACATTGCAGGAGTAAGATCAATCATAGGAGCAATTAACTTTATTTCAACAACAATAAATATACGCCCTAAAGGAATAACAATAGAAAAAATACCCTTATTTTGTTGATCTGTTTTAATTACAGCAATTTTACTTCTTATATCTCTACCAGTACTAGCAGGAGCAATTACAATACTACTAACAGACCGTAACTTTAATACATCATTCTTTGATCCTACTGGAGGGGGAGATCCAATCCTATACCAGCACTTATTC</t>
  </si>
  <si>
    <t>Zotu438</t>
  </si>
  <si>
    <t>Eukaryota(1.00),Arthropoda(0.92),Insecta(0.91),Hemiptera(0.48),Fulgoridae(0.34),Laternaria(0.33),Laternaria_candelaria(0.33)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</si>
  <si>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TGACCCAACTGGGGGGGGGAGACCCAATTCTTTATCAACACTTATTC</t>
  </si>
  <si>
    <t>Zotu439</t>
  </si>
  <si>
    <t>Eukaryota(1.00),Arthropoda(0.98),Insecta(0.95),Hemiptera(0.77),Fulgoridae(0.70),Laternaria(0.63),Laternaria_candelaria(0.63)</t>
  </si>
  <si>
    <t>AATAAACAACATGAGATTTTGAATATTACCCCCATCAATTATTATACTTATAGCAAGATCAGTAGTAAGTACTGGAACTGGGACAGGATGGACTGTTTATCCGCCTCTATCTGCTCAAATTGCACACGCCGGGTCATCTGTAGACTTTACAATTTTCTCCTTGCACATTGCAGGAGTAAGATCAATTATAGGAGCAATTAACTTTATTTCAACAACAATAAACATACGACCACAAGGGATAACAACAGAAAAAATACCCTTATTTTGTTGATCTGTTTTAATTACAGCAATTTTACTTCTTATATCTCTACCAGTACTAGCAGGAGCAATTACAATACTACTAACAGACCGTAACTTTAATACATCATTCTTTGATCCTACGGGAGGGGGAGATCCAATCCTATACCAGCACTTATTC</t>
  </si>
  <si>
    <t>Zotu440</t>
  </si>
  <si>
    <t>Eukaryota(0.99),Basidiomycota(0.85),Exobasidiomycetes(0.34),Microstromatales(0.29),Jaminaea(0.29),Jaminaea_angkorensis(0.29)</t>
  </si>
  <si>
    <t>ACTAAACAATATTAGTTTTTGGCTACTACCTCCTTCACTTATTCTACTACTAGCAAGTGCATTTGTAGAACAAGGAGCAGGAACAGGATGGACAGTGTACCCTCCACTTTCATCTCTGCAAAGCCATTCAGGAGGATCAGTTGATCTAGCTATTTTCAGTCTTCACCTAGCTGGTATCTCATCAATGCTTGGTGCAATGAACTTCATTACTACTGTACTGAACATGCGAAATCCTGGTATGACACTACATAAACTACCACTATTTGTTTGGGCAATTTTCGTAACTGCTATCCTTCTTCTACTTTCACTACCTGTACTAGCTGGAGCAATTACAATGCTACTAACAGATCGAAACTTTAACACATCATTCTACGACCCTGCAGGAGGAGGAGATCCAGTACTATATCAACACCTATTC</t>
  </si>
  <si>
    <t>Zotu441</t>
  </si>
  <si>
    <t>Eukaryota(1.00),Arthropoda(0.96),Insecta(0.90),Hemiptera(0.64),Fulgoridae(0.54),Laternaria(0.44),Laternaria_candelaria(0.44)</t>
  </si>
  <si>
    <t>AATAAACAACATGAGATTTTGAATATTACCTCCTTCAATCATTATGCTTATCGCAAGCTCAGTAGTAAGAACAGGGTCTGGAACGGGATGAACTGTTTATCCACCACTATCCGCCCAGATTGCACACGCCGGATCATCAGTAGATTTTACAATTTTTTCTTTACACATTGCAGGAATCAGATCAATTATG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</si>
  <si>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Eukaryota(1.00),Arthropoda(0.97),Insecta(0.93),Hemiptera(0.45),Fulgoridae(0.14),Odontoptera(0.03),Odontoptera_carrenoi(0.03)</t>
  </si>
  <si>
    <t>AATAAATAATATAAGATTCTGAATACTACTTCCCTCAATTATTCTGCTTATTTCAAGATCGGTAGTCAGAACAGGAACGGGGACAGGATGAACTGTCTATCCACCACTATCTGCTCAGATTGCACATGCCGGATCATCAGTAGACTTTACAATTTTCTCTCTACACATTGCAGAAATCAGATCAATTATGGGAGCGATCAACTTCATCTCAACAACAATAAATATACGACCAAGAGGAATAACAATAGAAAAAATACCCCTATTCTGTTGATCAGTATTAATTACAGCAATATTACTATTAATATCCTTACCAGTACTAGCTGGTGCAATTACAATACTATTAACTGATCGAAACTTCAACACATCCTTCTTTGACCCAACAGGGGGGGCGACCCAATTCTATATCAACGCCTGTTT</t>
  </si>
  <si>
    <t>Zotu443</t>
  </si>
  <si>
    <t>Eukaryota(1.00),Arthropoda(0.96),Insecta(0.92),Hemiptera(0.51),Fulgoridae(0.22),Laternaria(0.17),Laternaria_candelaria(0.17)</t>
  </si>
  <si>
    <t>AATAAACAACATGAGATTTTGAATATTACCTCCTTCAATCATTATGCTTATCGCAAGCTCAATAGTAAGAACAGGAACGGGGACAGGATGAACTGTCTACCCCCCCTTGTCCGCACAAATTGCACACGCCGGGTCATCCGTAGACTTCACAATCTTTTCACTGCACATTGCGGGAGTAAGATCTATTATAGGAGCAATTAATTTCATTTCAACAACAATAAACATACGACCACAAGGGATAACAATAGAAAAAATACCCCTATTTTGCTGATCAGTTTTAATCACAGCAATTCTACTTTTAATGTCTCTGCCAGTCCTGGCTGGAGCAATCACAATACTATTAACAGATCGAAATTTTAACACATCATTCTTCGACCCTACAGGAGGGGGGACCCAATCTTATATCAACATTTATTC</t>
  </si>
  <si>
    <t>Zotu444</t>
  </si>
  <si>
    <t>Eukaryota(1.00),Arthropoda(0.94),Insecta(0.87),Lepidoptera(0.35),Nymphalidae(0.08),Athyma(0.02),Athyma_jina(0.02)</t>
  </si>
  <si>
    <t>AATAAATAA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TGATTGAAACTTCAATACATCATTTTTTGACTCAACAGGAGGGGGAGATCCAATCTTATATCAACATTTATTC</t>
  </si>
  <si>
    <t>Zotu445</t>
  </si>
  <si>
    <t>Eukaryota(1.00),Arthropoda(0.89),Insecta(0.84),Hemiptera(0.21),Fulgoridae(0.07),Laternaria(0.06),Laternaria_candelaria(0.06)</t>
  </si>
  <si>
    <t>AATAAACAACAT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TGATTGAAACTTCAATACATCATTTTTTGACTCAACAGGAGGGGGAGATCTATTCTATACCAACATCTATTT</t>
  </si>
  <si>
    <t>Zotu446</t>
  </si>
  <si>
    <t>Eukaryota(1.00),Arthropoda(0.96),Insecta(0.88),Hemiptera(0.55),Fulgoridae(0.28),Laternaria(0.22),Laternaria_candelaria(0.22)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</si>
  <si>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AGGGGGAGATCCAATCCTATACCAGCACTTATTC</t>
  </si>
  <si>
    <t>Eukaryota(1.00),Arthropoda(0.94),Insecta(0.89),Hemiptera(0.46),Fulgoridae(0.16),Laternaria(0.11),Laternaria_candelaria(0.11)</t>
  </si>
  <si>
    <t>AATAAACAACATAAGATTTTGAATATTGCCCCCATCAATCATTATGCTGATCGCTAGATCAGTAGTAAGAACGGGAACCGGGACAGGATGAACAGTGTATCCACCCTTATCGGCTCAAATTGCACACGCAGGATCATCTGTAGACTTCACAATCTTTTCACTGCACATTGCGGGAGTAAGATCTATTATAGGAGCAATTAATTTCATTTCAACAACAATAAATATACGCCCTAAAGGAATAACAATAGAAAAAATACCCTTATTTTGTTGATCTGTTTTAATTACAGCAATTCTACTTTTAATGTCTCTGCCAGTCCTGGCTGGAGCAATCACAATACTATTAACAGATCGAAATTTTAACACATCATTCTTCGACCCTACAGGAGGGGGGGACCCAATCTTATATCAACATTTATTC</t>
  </si>
  <si>
    <t>Zotu448</t>
  </si>
  <si>
    <t>Eukaryota(1.00),Arthropoda(0.97),Insecta(0.96),Hemiptera(0.63),Fulgoridae(0.28),Laternaria(0.15),Laternaria_candelaria(0.15)</t>
  </si>
  <si>
    <t>AATAAATAATATAAGATTCTGAATACTGCCCCCTTCAATTATTATACTTATTTCAGGATCAGTAGTAAGAACAGGGTCTGGAACGGGATGAACTGTTTATCCACCACTATCCGCCCAGATTGCACACGCCGGATCATCAGTAGATTTTACAATTTTTTCTTTACACATTGCAGGAATCAGATCAATTATGGGAGCAATCAACTTTATCTCAACAACAATAAATATACGACCTAAAGGAATAACAATAGAAAAAATACCCTTATTTTGTTGATCTGTTTTAATTACAGCAATTTTACTTCTTATATCTCTACCAGTACTAGCAGGAGCAATTACAATACTACTAACAGACCGTAACTTTAATACATCATTCTTTGATCCTACGGGAGGGGGAGATCCAATCCTATACCAGCACTTATTC</t>
  </si>
  <si>
    <t>Eukaryota(1.00),Arthropoda(0.93),Insecta(0.93),Hemiptera(0.55),Fulgoridae(0.45),Laternaria(0.33),Laternaria_candelaria(0.33)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</si>
  <si>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TAATCACAATACTATTAACCGACTGAAACTTTAATACATCATTCTTTGATCCTACGGGAGGGGGAGATCCAATCCTATACCAGCACTTATTC</t>
  </si>
  <si>
    <t>Zotu450</t>
  </si>
  <si>
    <t>Eukaryota(1.00),Arthropoda(0.94),Insecta(0.92),Hemiptera(0.63),Fulgoridae(0.51),Laternaria(0.42),Laternaria_candelaria(0.42)</t>
  </si>
  <si>
    <t>CCTCCCCAACATGAGATTTTGAATATTACCTCCTTCAATCATTATGCTTG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</si>
  <si>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Zotu451</t>
  </si>
  <si>
    <t>Eukaryota(1.00),Arthropoda(0.94),Insecta(0.89),Hemiptera(0.58),Fulgoridae(0.35),Laternaria(0.19),Laternaria_candelaria(0.19)</t>
  </si>
  <si>
    <t>AATAAACAACATGAGATTTTGAATATTACCTCCTTCAATCATTATGCTTATCGCAAGCTCAGTAGTAAGAACAGGAACGGGGACAGGATGAACTGTCTACCCCCCCTTGTCCGCACAAATTGCACACGCCGGATCATCAGTAGATTTTACAATTTTTTCTTTACACATTGCAGGAATCAGATCAATTATGGGAGCAATCAACTTTATCTCAACAACAATAAATATACGACCAAAAGGAATAGCAATAGAAAAAATACCCCTGTTCTGTTGATCAGTATTAATCACAGCAATATTACTACTAATATCCTTACCAGTGTTAGATGGTGCAATCACAATGATCGAAACTTTAATACATCATTCTTTGATCCTAGGGGGGGGGGAGACCCAATCCTATATCAACACCTATTT</t>
  </si>
  <si>
    <t>Zotu452</t>
  </si>
  <si>
    <t>Eukaryota(1.00),Arthropoda(0.92),Insecta(0.90),Hemiptera(0.52),Fulgoridae(0.27),Laternaria(0.20),Laternaria_candelaria(0.20)</t>
  </si>
  <si>
    <t>AATAAACAACATGAGATTTTGAATATTACCTCCTTCAATCATTATGCTTATCGCAAGCTCAGTAGTAAGAACAGGGTCTGGAACGGGATGAACTGTTTATCCACCACTATCCGCCCAGATTGCACACGCCGGATCATCAGTAGATTTTACAATTTTTTCTTTACACATTGCAGGAATCAGATCAATTATGGGAGCAATCAACTTTATCTCAACAACAATAAATATACGACCAAAAGGAATAACAATAGAAAAAATACCACTAATCTGTTGATTAGTACTGATCATAGCAATTTTGCTTTTCGTTTCACTACTACTGCCACCTGGAGCTATTACTAACTGATTGAAACTTCAATACATCATTTTTTGACTCAACAGGAGGGGGAGATCTATTCTATACCAACATCTATTT</t>
  </si>
  <si>
    <t>Zotu453</t>
  </si>
  <si>
    <t>Eukaryota(1.00),Arthropoda(0.93),Insecta(0.93),Hemiptera(0.73),Fulgoridae(0.66),Laternaria(0.59),Laternaria_candelaria(0.59)</t>
  </si>
  <si>
    <t>AATAAACAACATGAGATTTTGAATATTACCTCCTTCAATCATTATGCTTATCGCAAGCTCAGTAGTAAGAACAGGAACGGGGACAGGATGAACTGTCTA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CAGGAGGGGGGACCCAATCTTATATCAACATTTATTC</t>
  </si>
  <si>
    <t>Zotu454</t>
  </si>
  <si>
    <t>Eukaryota(1.00),Arthropoda(0.93),Insecta(0.89),Hemiptera(0.73),Fulgoridae(0.66),Laternaria(0.55),Laternaria_candelaria(0.55)</t>
  </si>
  <si>
    <t>AATAAACAACATGAGATTTTGAATATTACCTCCTTCAATCATTATGCTTATCGCAAGCTCAGTAGTAAGAACAGGAACGGGGACAGGATGAACTGTCTACCCCCCCTTGTCCGCACAAATTGCACACGCCGGGTCATCCGTAGACTTCACAATCTTTTCACTGCACATTGCGGGAGTAAGATCTATTACAGGAGCAATTAATTTCATTTCAACAACAATAAATATACGCCCTAAAGGAATAACAATAGAAAAAATACCACTATTTTGCTGGTCAGTTTTAATTACAGCCATTCTACTTCTTGTATCTTTACCAGTTCTAGCAGGAGCAATCACAATACTATTAACCGACCGAAACTTTAATACGTCTTTCTTTGACCCAACTGGGGGGGGGAGACCCAATTCTTTATCAACACCTATTT</t>
  </si>
  <si>
    <t>Zotu455</t>
  </si>
  <si>
    <t>Eukaryota(1.00),Arthropoda(0.88),Insecta(0.86),Hemiptera(0.73),Fulgoridae(0.66),Laternaria(0.49),Laternaria_candelaria(0.49)</t>
  </si>
  <si>
    <t>AATAAACAACATGAGATTTTGAATATTACCTCCTTCAATCATTATGCTTATCGCAGGCGCAGTAGTAAGAACAGGAACGGGGACAGGATGAACTGTCTACCCCCCCTTGTCCGCACAAATTGCACACGCCGGGTCATCCGTAGACTTCACAATCTTTTCACTGCACATTGCGGGAGTAAGATCTATTATAGGAGCAATTAATTTCATTTCAACAACAATAAATATACGGCCTCAAGGAATAACAATAGAAAAAATACCACTATTTTGCTGGTCAGTTTTAATTACAGCCATTCTACTTCTTGTATCTTTACCAGTTCTAGCAGGAGCAATCACAATACTATTAACCGACCGAAACTTTAATACGTCTTTCTTTGACCCAACTGGGGGGGGGAGACCCAATTCTTTATCAACACCTATTT</t>
  </si>
  <si>
    <t>Zotu456</t>
  </si>
  <si>
    <t>Eukaryota(1.00),Arthropoda(0.96),Insecta(0.92),Hemiptera(0.61),Fulgoridae(0.37),Laternaria(0.36),Laternaria_candelaria(0.36)</t>
  </si>
  <si>
    <t>AATAAACAACATGAGATTTTGAATATTACCTCCTTCAATCATTATGCTTATCGCAAGCTCAGTAGTAAGAACAGGAACTGGGACAGGATGGACTGTTTATCCGCCTCTATCTGCTCAAATTGCACAT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</si>
  <si>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Zotu457</t>
  </si>
  <si>
    <t>otu90</t>
  </si>
  <si>
    <t>Eukaryota(1.00),Chordata(0.30),Actinopteri(0.15),Tetraodontiformes(0.05),Tetraodontidae(0.03),Canthigaster(0.03),Canthigaster_jactator(0.03)</t>
  </si>
  <si>
    <t>ATTGAAACACGTTGAATCAAATCGATCATGTTGTGATTGACGGAAGGCATGCATCCAGTGTGTTGGACGTACGAACTTTCCGAACAGCGAACATCGATTCGGACCACTAACTTGTGGCAGCTG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</si>
  <si>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Zotu458</t>
  </si>
  <si>
    <t>Eukaryota(0.98),Chordata(0.63),Actinopteri(0.22),Cypriniformes(0.08),Cobitidae(0.04),Pangio(0.03),Pangio_oblonga(0.02)</t>
  </si>
  <si>
    <t>ATCGGAACACGTCGAATCAAATCGATCATGTTGTGATCCACGGATGGCATGCATCCAGTGTGTTGGACGTACGAACTTTCCAAACATCGATTCCGACCACTACCTTGTGGCAGCTAAGGTACGCTCACGACAGAGTGTCGTTAATAAAGCACCCAACAACAACAAGCGAAAGCTAGACGGCGACAAGCTGCACTCGCAACAAACAGCCAGAGCCTATTCCACCAAACTCTTACAACTGCTCTCAAAGAGCGCCCCTCCTCCCGATGACATTGGCGCGCAATGGCAACACATTTCAAGCGCCATGTCAGAAGCCGATGTAACCGAAGTTGGGTACCGAAAGCCGCAGCAAAGGAACCCATGGTACGACGATGAGCGTAAAGCTGCCACAGATGCCAAGAATGAGGCATATCGGAAGACGCTCGAGCCTATGGCGACAAGAGCTGAAACTACCTCTGAAAAATTG</t>
  </si>
  <si>
    <t>Zotu459</t>
  </si>
  <si>
    <t>Eukaryota(0.98),Arthropoda(0.54),Insecta(0.45),Lepidoptera(0.14),Nymphalidae(0.08),Hyposcada(0.01),Hyposcada_taliata(0.01)</t>
  </si>
  <si>
    <t>GCAGACATTTTCTTTTCATGTGAGATAGATTTTCTCCTCCGCTACGCAGTCCAAACCCCATTCTAGAGTGGCAACTCTCCCTGGCAGAAATTCTCTTACTTAGTGACCGGCATTCGGCCGGACTTTGAGGTTTTCTCCTCTGTTATGCTGTCCAAACTCTCCCCTGGCAGAAATTTTCATCCCGCGGTTTGAGAAATATGTCATTTATAGCTTAGGGTGATTCTTCATATTACAGTTTTGGGCAATTTTTCATTATGAAAAAACACCCAGAACAATAATATGTAAAATTGACCAAAAAAAAGAGGAGAAATATGCCTCAATTTTTTGGCCTATATTTCGTATGCAATTTCGCCCAAATTTATATGGGATATTTTTGGGTAATTTTAAATTTTTTCTGGAG</t>
  </si>
  <si>
    <t>Zotu460</t>
  </si>
  <si>
    <t>Eukaryota(1.00),Arthropoda(1.00),Insecta(1.00),Diptera(0.99),Muscidae(0.98),Thricops(0.97),Thricops_innocuus(0.42)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</si>
  <si>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GGGAGGAGGAGATCCAATTTTATACCAACATTTATTT</t>
  </si>
  <si>
    <t>Zotu461</t>
  </si>
  <si>
    <t>Eukaryota(0.99),Arthropoda(0.60),Insecta(0.51),Lepidoptera(0.17),Nymphalidae(0.08),Melitaea(0.01),Melitaea_trivia(0.01)</t>
  </si>
  <si>
    <t>CACAAGTTATTCCTTGTCTTTGAACCTTACATGGAACTTCTCACTATGCCACCCCCTTGTGTCCTTGTGGCTTTCCTCATATAATATATTAATCACAATATTCCACAATAAACGAGACCTTATTCTTATTATTCTGTCCTTTCTATTGGACTGTTGTCTTCCCCAATTCTAAATACTGAATCCTCATTGGTTCAGTTGCAACAATAAGGCTGCTGTTTAGGTTTTCAACTCTGCTGTTGGCCTGTGGCCTGTAGGGCAAGGTTGTGGAATGTTTGATGTTCTTTGCTTTTAGGTTGTTGTTTACTATATGAGCTGATAACTCTGTTGCTCCATCAGTTATGATGTAGTCTGGAGTACTGTAGTCAGCTATTATTGCCTTGTTAATGAAGCAATTTATTTTTTCTGCCTTG</t>
  </si>
  <si>
    <t>Zotu462</t>
  </si>
  <si>
    <t>Eukaryota(0.98),Arthropoda(0.43),Insecta(0.34),Lepidoptera(0.11),Nymphalidae(0.04),Paralasa(0.01),Paralasa_jordana(0.01)</t>
  </si>
  <si>
    <t>GCAAATCTCAAGCGCTTCCACATATGTTTTACTTAGGCGATTTTGACCCTTCAATTTTTCAACGTTTCTCCACGTTTCTCTGTGTTTCTTTCAACGTTTTGCACCTTTGAACCTGCCTGTTGCTTGTCCTTTTGTCTTTCCTAGTTTTTCTTGGCAAAATTTGCTCTTTTGCCCTCACAGTCTCTCTGTTCTTCTTCCAGCTTCTTTCTGGCTCATTTCCTCTTCAATCCCTTTTCTAAAAATAACATATAGTTCTAACAAACTATAGGTTATTTTTCCTTCTCTTTCTTTTTACTTTTATAATTTTCAATTCTTTCTAATAATAATCAGGCAGTATTTAATTATTCTTTAACTGCTTCTTTATATCTAAATTTCCTCTCAAAAGTCACTAAACCAGCTCTCCCAGCTTCTGCATCCAGTCCAGCTAGTTCATCCTCTCAGCTCTTCAGTTCTTCAGCACCAACAAC</t>
  </si>
  <si>
    <t>Zotu463</t>
  </si>
  <si>
    <t>Eukaryota(0.99),Arthropoda(0.47),Insecta(0.45),Hymenoptera(0.24),Formicidae(0.10),Mycocepurus(0.01),Mycocepurus_smithii(0.01)</t>
  </si>
  <si>
    <t>CAGTAATTAATGACGTTTTGGACTCTGTCCCCACTTGAGAGGAATCCCTAATTAATTTGAAGCACCTTCTGGCTTGGGCTTGACCACATTCAAAACTAATTAAGTCCAAACACCCAGGTTGCGCTACTGCTAAACCATCAAATTCCAATCCAACTGGATTGAATGCTGACTTAAATCATTCCAGTATGGCCAGCCAATCAGAGTTGAAGCTGGAAATTATTGTAAAACTATCTAACTCAATAGACAAGCCCTCACAAATTTCTCTTCTGGCCAATCAGACCCATCTCCTGGGTCAGGTGACCTTTCAAATTGGAAATCTGCCCCTTAAAGCAAGACAGAGGACTTTTGGTCCCCTGCTTGCTCATTCTTTCAAATAAAGTTCAAGGTTCTCCTTTTATTTAAATTT</t>
  </si>
  <si>
    <t>Eukaryota(0.48),Ascomycota(0.47),Leotiomycetes(0.30),Helotiales(0.26),Helotiaceae(0.22),Articulospora(0.22),Articulospora_tetracladia(0.22)</t>
  </si>
  <si>
    <t>GCTAAATAATATAAGTTTCTGACTATTACCACCTAGTTTATTATTATTTTTATTTGCTAGTGGAATAGAAAATGGAGCAGGAACAGGTTGAACACTTTACCCTCCATTAAGTGGAGTACAGAGTCACAGTGGACCTAGTGTAGATTTAGCTATATTTGGATTACACTTATCAGGTATAAGTAGTTTATTAGGTGCAGTAAACTTTATAACTACTATACTTAATATGAGAAGTCCAGGTATAAGATTACACAAATTAGCTTTATTTGGATGAGCAGTAATAGTTACTGCAGTATTATTATTACTATCTTTACCTGTCTTAGCCGGTGCAATTACTATGGTATTAACTGATCGTAATTTTAATACATCATTCTTTGAAGCAGCAGGAGGTGGTGATCCTATTCTTTACCAACATCTTTTC</t>
  </si>
  <si>
    <t>Zotu465</t>
  </si>
  <si>
    <t>Eukaryota(1.00),Streptophyta(1.00),Magnoliopsida(1.00),Malpighiales(0.94),Salicaceae(0.92),Salix(0.76),Salix_nigra(0.76)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</si>
  <si>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TGGGCAATTACCATGTTATTAACCGATCGAAACTTTAATACAACCTTTTTTGATCCCGCTGGAGGGGGGGACCCCATCTTATACCAGCATCTCTTT</t>
  </si>
  <si>
    <t>Eukaryota(0.99),Chordata(0.68),Actinopteri(0.42),Cypriniformes(0.06),Leuciscidae(0.02),Blicca(0.01),Blicca_bjoerkna(0.01)</t>
  </si>
  <si>
    <t>GCTGAACATGTTCGCGTTCTGGATCACGCTGTTCGGTTCGCTGATCGTCGTGGCCGGCTTCCTCACCCCGCAGGGCGCCGCGTCCTTCGGCTGGTTCGCGTATGCGCCGCTGTCGGACACGACGTTCTCGCCCGGCCTGGGTGGTGATCTGTGGGTCTTCGGCTTGGCCTTGCAGGGCTTCGGCACGATCCTGGGCTCGGTCAACTTCATCACGACGATCCTCTGCATGCGCATGCCGGGCATGACCATGTTCCGCATGCCGATCTTCACCTGGAACGCGCTGATCACTGCCGTTCTGGTGCTGATGGCCTTCCCGCCGCTCGCCTCCGCGCTGCTGGCATTGGGAGCGGATCGACGCTTCGACGCTCAGATCTTCAACCCTGAGAACGGCGGTCCTGTCCTGTGGCAGCACCTGTTC</t>
  </si>
  <si>
    <t>Eukaryota(1.00),Arthropoda(0.60),Insecta(0.56),Lepidoptera(0.22),Sesiidae(0.09),Chamaesphecia(0.04),Chamaesphecia_mysiniformis(0.02)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</si>
  <si>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ACCCAGAACAATAATATGTAAAATTGACCAAAAAAAAAAGGAGAAATATGCCTCAATTTTTTGGCCTATATTTCGTGTGCAATTTCGCCCAAATTTATATGGGATATTTTTGGGTAATTTTAAATTTTTTCTGGAG</t>
  </si>
  <si>
    <t>Eukaryota(0.98),Chordata(0.52),Actinopteri(0.20),Cypriniformes(0.04),Cyprinidae(0.02),Garra(0.01),Garra_flavatra(0.01)</t>
  </si>
  <si>
    <t>ATCGAAACACGTCGAATCAAATCGATCATGTTGTGATCCACGGAAGGCATGCATCCAGTGTGTTGGACGTACGAACTTTCCAAG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</si>
  <si>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Eukaryota(1.00),Streptophyta(1.00),Magnoliopsida(1.00),Malpighiales(0.88),Salicaceae(0.88),Salix(0.74),Salix_nigra(0.74)</t>
  </si>
  <si>
    <t>ATTGAATAATATTTCATTCTGGTTGTTGCCACCAAGTCTCTTACTCTTATTAAGCTCAGCCTTAGTAGAAGTGGGTAGCGGCACTGGGTGGACGGTCTATCCGCCCTTAAGTGGTATTACCAGCCATTCTGGAGGAGCAGTTGATTTAGCAATTTTTAGTCTTCATCTATCTGGTGTTTCATCAATTTTAGGTTCTATCAATTTTATAACAACTATCTTCAACATGCGTGGACCTGGAATGACTATGCATAGATTACCCCTATTTGTGTGGTCCGTTCTAGTGACAGCATTCCTACTTTTATTATCACTTCCGGTACTGGCAGGGGCAATTACCATGTTATTAACCGATCGAAACTTTAATACAACCTTTTTTGATCCCGCTGGAGGGGGGGACCCCATCTTATACCAGCATCTCTTT</t>
  </si>
  <si>
    <t>Zotu470</t>
  </si>
  <si>
    <t>Eukaryota(1.00),Arthropoda(0.85),Insecta(0.80),Lepidoptera(0.42),Nymphalidae(0.08),Forbestra(0.01),Forbestra_proceris(0.01)</t>
  </si>
  <si>
    <t>AATAAATAATATAAGTTTTTGATTGCTCCCCCCTTCACTAACTTTATTATTGACAGGAGGAATGGTAGAAAGAGGAGCAGGTACAGGATGAACTGTATATCCTCCTTTATCTACAACTATTTCACATTCAGGAGGATCTGTAGATCTATCAATTTTTAGCCTACACCTAGCCGGGGTTTCTTCAATTTTAGGGGCTATTAACTTTATTACTACAATTATTAACATGCGATCCCCAGGAATGTCTTGAGACCAGACGCCGCTGTTTGTATGATCAGTATTTTTGACTGCTATTTTACTATTGTTATCTTTACCGGTTCTGGCAGGAGCTATTACAATATTGTTAACAGACCGTAATATCAATACTACATTTTTTGATCCTGCTGGAGGGGGAGACCCTATTCTTTATCAACACTTATTT</t>
  </si>
  <si>
    <t>Eukaryota(0.97),Ascomycota(0.85),Sordariomycetes(0.30),Hypocreales(0.15),Cordycipitaceae(0.06),Parengyodontium(0.02),Parengyodontium_album(0.02)</t>
  </si>
  <si>
    <t>AATAAATAATATAAGTTTTTGATTATTACCACCTAGTTTGGTATTATTTATCTTTGCTAGTACAATCGAGAACGGTGCTGGTACAGGATGAACATTATATCCTCCTTTATCCGGTATACAAAGCCACAGTGGACCTAGTGTAGACTTAGCAATCTTTGCTTTACATTTATCAGGTATAAGTAGTTTATTAGGTGCTAACAACTTTATAACAACTATATTAAATATGAGAAGTCCTGGAATAAGATTGCACAAGTTAGCATTGTTTGGATGAGCAATTTTAGTTACAGCTGTGCTATTATTATTATCTTTACCTGTGCTTGCCGGTGCGATTACTATGGTATTAACAGATAGAAACTTTAACACTTCATTCATCGAAGTAGCTGGTGGAGGAGACCCTATATTATACCAACATTTATTC</t>
  </si>
  <si>
    <t>Zotu472</t>
  </si>
  <si>
    <t>otu95</t>
  </si>
  <si>
    <t>Eukaryota(0.87),Ascomycota(0.84),Leotiomycetes(0.23),Helotiales(0.22),Mollisiaceae(0.13),Phialocephala(0.13),Phialocephala_subalpina(0.12)</t>
  </si>
  <si>
    <t>ATTAAATAATATAAGTTTCTGATTATTACCACCTAGTTTATTGCTATTTTTATTTGCTAGTGTAATAGAAGATGGAGCAGGTACAGGTTGAACAATGTACCCTCCTTTATCAGGAATACAAAGTCACAGTGGACCTAGTGTAGATCTAGCTATATTTGCTTTACACTTATCAGGAATAAGTAGTCTATTAGGAGCTATGAATTTCATTACGACAATTTTAAACATGAGAAGTCCTGGTATAAGATTACACAAATTAGCTCTATTTGGATGAGCAGTAGTAGTTACAGCAGTATTACTATTATTATCTTTACCTGTGTTAGCTGGAGCAATAACTATGGTATTAACAGATAGAAACTTTAACACTTCATTCTTTGAAGCAGCAGGTGGTGGTGACCCTATACTTTACCAACATCTTTTC</t>
  </si>
  <si>
    <t>Zotu473</t>
  </si>
  <si>
    <t>Eukaryota(1.00),Arthropoda(1.00),Insecta(1.00),Diptera(0.97),Muscidae(0.83),Thricops(0.81),Thricops_septentrionalis(0.44)</t>
  </si>
  <si>
    <t>AATAAATAATATAAGTTTTTGATTATTACCTCCCGCTTTAACACTTTTATTAGTCAGTAGTATAGTTGAAAACGGAGCTGGTACAGGCTGAACTGTTTACCCTCCTTTATCTTCTAATATTGCCCACAGTGGAGCTTCTGTTGATTTAGCTATTTTCTCATTACATTTAGCAGGAATTTCTTCAATTTTAGGAGCAGTAAATTTTATTACAACAGTAATTAATGTACGATCAACAGGAATTACTTTTGATCGTATACCTTTATTTGTTTGATCTGTAGTAATTACAGCTTTTTTATTACTTTTATCATTACTAGTATTGGCAGGAGCTATTGCTATATATTGTTAATTGATCGAAATATAAATACTTGATTCTTTGACCTAGCAGCAGGAGGTGATCCAGTTTTATATCCACATCTGTTT</t>
  </si>
  <si>
    <t>Eukaryota(1.00),Basidiomycota(0.84),Exobasidiomycetes(0.47),Microstromatales(0.46),Jaminaea(0.46),Jaminaea_angkorensis(0.46)</t>
  </si>
  <si>
    <t>ATTAAACAACATTTCATTCTGGTTACTTATCCCTTCAATTACTCTACTACTAGCTAGTGCTTTCGTTGAACAAGGAGCAGGTACAGGATGGACTGTTTACCCACCTCTATCAGGTGTACAAGCCCACTCAGGTGGTTCAGTTGACCTAGCTATTTTCGCTCTTCACCTTTCAGGTATTAGTTCAATGCTGGGTGCTATGAACATCCTTACAACTATTCTAAACATGCGGGCTCCAGGTATGACTCTTCACAAAATGCCACTATTCGTATGGGCTATGCTAATGCAATCAGTTATTATTATTCTAGCTGTTCCTGTATTAGCCGGAGGTCTAACAATGCTTCTAACAGACCGTAACTTCAACACATCATTCTTCGACGCAGCTGGAGGAGGAGATCCTGTACTATACCAACACATCTTC</t>
  </si>
  <si>
    <t>Eukaryota(1.00),Oomycota(1.00),Peronosporales(1.00),Peronosporaceae(1.00),Peronospora(1.00),Peronospora_alsinearum(1.00)</t>
  </si>
  <si>
    <t>TATGAATAATATAAGTTTTTGGTTATTACCTCCAGCTTTATTATTACTCGTTTCATCAGCTATTGTTGAATCAGGTGCTGGTACAGGATGGACAGTTTATCCACCTTTATCTAGCGTACAGGCCCATTCAGGCCCTTCAGTTGATTTAGCTATTTTTAGTTTACATTTAACAGGTATTTCTTCATTATTAGGTGCAATTAATTTTATTTCAACTATTTATAATATGAGAGCTCCTGGTTTAAGTTTTCATAGATTACCTTTATTTGTTTGGTCTATACTAATTACAGCATTTCTTTTATTATTAACGTTACCTGTATTGGCTGGCGCAATTACAATGTTATTAACTGATAGAAATTTAAATACATCATTTTATGATCCTTCAGGCGGAGGTGATCCTGTATTATATCAACATTTATTT</t>
  </si>
  <si>
    <t>Zotu476</t>
  </si>
  <si>
    <t>Eukaryota(1.00),Arthropoda(1.00),Insecta(0.99),Diptera(0.88),Muscidae(0.77),Thricops(0.76),Thricops_septentrionalis(0.56)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</si>
  <si>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AGAGCTATTGCTATATATTGTTAATTGATCGAAATATAAATACTTGATTCTTTGACCTAGCAGCAGGAGGTGATCCAGTTTCATATCCACATCTGTTT</t>
  </si>
  <si>
    <t>Zotu477</t>
  </si>
  <si>
    <t>Eukaryota(0.97),Ascomycota(0.85),Sordariomycetes(0.46),Hypocreales(0.27),Cordycipitaceae(0.09),Beauveria(0.04),Beauveria_bassiana(0.04)</t>
  </si>
  <si>
    <t>AATAAATAATATAAGTTTTTGATTATTACCACCTAGTTTGGTATTATTTATCTTTGCTAGTACAATCGAGAACGGTGCTGGTACAGGATGAACATTATATCCTCCTTTATCCGGTATACAAAGCCACAGTGGACCTAGTGTAGACTTAGCAATCTTTGCTTTACATTTATCAGGTATAAGTAGTTTATTAGGTGCTAACAACTTTATAACAACTATATTAAATATGAGAAGTCCTGGAATAAGATTGCACAAGTTAGCATTGTTTGGATGAGCAATTTTAGTTACAGCTGTGCTATTATTATTATCTTTACCTGTGCTTGCCAGTGCGATTACTATGGTATTAACAGATAGAAACTTTAACACTTCATTCTTCGAAGTAGCTGGTGGAGGAGACCCTATATTATACCAACATTTATTC</t>
  </si>
  <si>
    <t>Zotu478</t>
  </si>
  <si>
    <t>Eukaryota(0.99),Chordata(0.39),Actinopteri(0.24),Cypriniformes(0.06),Catostomidae(0.02),Cycleptus(0.01),Cycleptus_elongatus(0.01)</t>
  </si>
  <si>
    <t>ATCGGAACACGTCGAATCAAATCGATCATGTTGTGATCCACGGATGGCATGCATCCAGTGTGTTGGACGTACGAACTTTCCAAACATCGATTCCGACCACTACCTTGTGGCAGCTAAGGTACGCTCACGACAGAGTGTCGTTAATAAAGCACCCAACAACAACAAGCGAAAGCTAGACGGCGACAAGCTGCACTCGCAACAAACAGCCAGAGCCTATTCCACCAAACTCCTACAACTGCTCTCAAAGGGCACCCCTCCTCCCGATGACATTGGCGCGCAATGGCAACACATTTCAAGCGCCATGTCAGAAGCCGATGTAACCGAAGTTGGGTACCGAAAGCCGCAGCAAAGGAACCCATGGTACGACGATGAGCGTAAAGCTGCCACAGATGCCAAGAATGAGGCATATCGGAAGACGCTCGAGCCTATGGCGACAAGAGCTGAAACTACCTCTGAAAAATTG</t>
  </si>
  <si>
    <t>Eukaryota(1.00),Arthropoda(1.00),Insecta(1.00),Diptera(0.99),Muscidae(0.95),Thricops(0.95),Thricops_innocuus(0.52)</t>
  </si>
  <si>
    <t>AATAAATAATATAAGTTTTTGATTATTACCTCCCGCTTTAACACTTTTATTAGTCAGTAGTATGGTGGAAAACGGAGCTGGTACAGGTTGAGCCGTTTATCCTCCTTTATCTTTTAATATTGCACATAGTGGAGGTTCTGTTGATTTAGCTTATTTCTCATTACATTTAGCAGGAATTTCTTCAATTTTAGGAGCAGTAAATTGTATTACAACAGTAATTAATGTACGATCAACAGGAATTACTTTTGATCGTATACCTTTATTTGTTTGATCTGTAGTAATTACTGCTTTATTACTACTTTTATCATTACCAGTATTAGCAGGAGCTATTACTATATTATTAACAGATCGAAATATAAATACTTCATTCTTTGATCCAGCAGGAGGAGGAGATCCAATTTTATACCAACATTTATTT</t>
  </si>
  <si>
    <t>Zotu480</t>
  </si>
  <si>
    <t>Eukaryota(0.98),Arthropoda(0.63),Insecta(0.56),Lepidoptera(0.19),Nymphalidae(0.10),Acraea(0.02),Acraea_bonasia(0.01)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</si>
  <si>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AGGAGAAATATGCCCCAATTTTTTGGCCTATATTTCGTATGCAATTTCGCCCAAATTTATATGGGATATTTTTGGGTAATTTTAAATTTTTTCTGGAG</t>
  </si>
  <si>
    <t>Eukaryota(1.00),Chordata(0.45),Actinopteri(0.28),Kurtiformes(0.04),Apogonidae(0.04),Fowleria(0.02),Fowleria_vaiulae(0.01)</t>
  </si>
  <si>
    <t>ATCGAAACACGTCGACTCAAATCGATCATGTTGTGATTGACGGAAGGCATGCATCCAGTGTGTTGGACGTACGAACATTCCGAACAGCGAACAGCTAAGGTACGCAAACGACTGAGTGTCGTAAATAAAGTACGCAGAAACAAAAAGCAAAAGCTAGACGTCGAGAAGCTTTACTAGCAACTAACAGCCAGAGCATATTCCACCAAACTCTCACAACTGCTCTCAAAGAGCACCCCTCCTCCCGATTAGATTGGCTCGCAATGGCAACACATTACAAGCGCCATGTCAGAAGCCGATGTAACCGAAGTTGGGTACCGAAAGCCGCAGCAAAGGAACCCATGGTACGACGATGAGCGTAAAGCTGCCACAGATGCCAAGAATGAGGCATATCGGAAGACGCTCGAGCCTATGGCGACAAGAGCTGAAACTACCTCTGAAAAATTG</t>
  </si>
  <si>
    <t>Zotu482</t>
  </si>
  <si>
    <t>Eukaryota(1.00),Arthropoda(1.00),Insecta(1.00),Diptera(0.98),Dolichopodidae(0.98),Dolichopus(0.98),Dolichopus_plumipes(0.75)</t>
  </si>
  <si>
    <t>AATAAATAATATGAGATTCTGAATATTACCACCCTCTCTAACCCTTCTATTAGCAAGTAGTATAGTAGAAAATGGGGCTGGAACAGGTTGAACAGTTTATCCCCCCTTATCTGCAGGAATTGCTCACGGAGGGGCATCTGTAGATTTAGCAATTTTCTCCCTTCATTTAGCTGGTATTTCATCTATTTTAGGGGCAGTAAACTTTATTACAACAGTAATTAATATACGATCAACGGGTATTACATTTGACCGAATACCTCTCTTTGTATGGTCAGTAGTAATTACTGCAATTTTACTATTGCTATCTTTACCAGTATTAGCTGGAGCTATTACAATACTTTTAACAGATCGAAACCTAAATACCTCCTTCTTTGACCCAGCAGGAGGTGAAGACCCTATTTTATATCAGCATTTATTC</t>
  </si>
  <si>
    <t>Eukaryota(1.00),Chordata(0.66),Actinopteri(0.37),Perciformes(0.04),Serranidae(0.01),Pseudogramma(0.01),Pseudogramma_brederi(0.01)</t>
  </si>
  <si>
    <t>TCTTAACAATCTGAGTTTCTGACTGCTCCCGCCATCCTTAGCGATGCTTCTGATCTCCTCCTTCATTGAAGTGGGGGTCGGAACAGGTTGAACGGTTTATCCCCCCTTGAGTGGAATTGAGGCTCACTCCGGCCCAGCTGTAGATTTTGGTATCTTCAGCCTTCACCTTGCCGGTATCTCATCCATTCTTGGGGCCATTAATTTCATTGTTACGATCTGAAACATGCGTGCGATCGGGATGAGCCTTCATAAGCTTCCCCTGTTCGTATGAGCAGTTCTTATCACGGCAGTGTTATTACTACTTTCTCTGCCTGTTCTTGCCGGTGCAATTACGATGCTCCTTATGGACCGTAATTTTAAGACTGTCTTCTTCAATCCCACCGGAGGAGGAGACCCCGTCCTGTATCAGCACTTATTC</t>
  </si>
  <si>
    <t>Zotu484</t>
  </si>
  <si>
    <t>Eukaryota(0.99),Chordata(0.26),Actinopteri(0.15),Clupeiformes(0.04),Clupeidae(0.04),Amblygaster(0.02),Amblygaster_sirm(0.02)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</si>
  <si>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CGAGTGTAAAGCTGCCACAGATGCCAAGAATAACGCATATCGGAAGACGCTCGAGCCTATGGCGACAAGAGCTGAAACTACCTCTGAAAAATTG</t>
  </si>
  <si>
    <t>Eukaryota(1.00),Chordata(0.32),Actinopteri(0.20),Clupeiformes(0.03),Clupeidae(0.03),Amblygaster(0.02),Amblygaster_sirm(0.02)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</si>
  <si>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AAAGACGCTCGAGCCTATGGCGACAAGAGCTGAAACTACCTCTGAAAAATTG</t>
  </si>
  <si>
    <t>Zotu486</t>
  </si>
  <si>
    <t>Eukaryota(1.00),Basidiomycota(0.95),Tremellomycetes(0.93),Tremellales(0.93),Tremellaceae(0.64),Tremella(0.64),Tremella_fuciformis(0.64)</t>
  </si>
  <si>
    <t>ACTTAACAACATTTCATTCTGGATTCTAGTTCCAGCGATCGTACTTCTTCTAGCTAGTGCATTCGTAGAACAAGGAGCAGGAACAGGATGGACAGTATACGTTCCACTTGCTGGTATCCAATCTCACTCAGGTGGATCAGTTGATCTTGCTATTTTCTCACTTCACCTTTCAGGGGTGTCTTCAATGCTTGGTGGTATTAACATTATCACAACAATCATGAATATGCGAGCTCCTGGTATGACACTACACAAAATGCCTCTATTTGTATGGTCTATGCTATTCCAATCAATTATTATTGTTCTAGCTATGCCTGTACTTGCTGGTGCAATTACAATGATTCTTACAGATCGAAACTTCAACACTTCATTCTACGACCCAGCAGGAGGAGGTGACCCAGTACTATACCAACATTTATTT</t>
  </si>
  <si>
    <t>Zotu487</t>
  </si>
  <si>
    <t>Eukaryota(0.99),Chordata(0.37),Actinopteri(0.26),Kurtiformes(0.06),Apogonidae(0.06),Ostorhinchus(0.03),Ostorhinchus_dispar(0.01)</t>
  </si>
  <si>
    <t>GCTTAACAACACCTCTCTTTGGTTGCTCCCTCCTTCACTCGTTCTTCTGCTACTCTCTAGTGCGCTTGAGCAAGGGGCGGGAACTGGATGGACACTCTATCCCCCATTGTCTGGTCTCCAGAGTCACAGGGGGGCTTCTGTTGACATCGCTATTTTTGCGCTTCACCTGGCGGGGATTAGGAGCACCCTGGGGGCGATCAACTTTATCGTTACCACCTTTAGGATGCGCGCTCCAGGAGTGTCGCTGCACACTATCCCTCTGTTTACTTGAGCAACCCTGATTACAGCAGTTCTCTTGCTACTATCTCTGCCTGTTCTAGCCGGTGCCATTACTATGCTACTTACGGATCGGGCCTTTAGTACTAGCTTCTATGACCCTGCCGGTGGTGGTGATCCAGCATTGTTCCAGCACTTGTTT</t>
  </si>
  <si>
    <t>Zotu488</t>
  </si>
  <si>
    <t>Eukaryota(1.00),Arthropoda(1.00),Insecta(1.00),Diptera(1.00),Muscidae(0.94),Thricops(0.93),Thricops_innocuus(0.49)</t>
  </si>
  <si>
    <t>AATAAATAATATAAGTTTTTGATTATTACCTCCCGCTTTAACACTTTTATTAGTCAGTAGTATAGTTGAAAACGGAGCTGGTACAGGCTGAACTGTTTACCCTCCTTTATCTTCTAATATTGCCCACAGTGGAGCCTCTGTTGATTTAGCTATTTTCTCATTACATTTAGCAGGAATTTCTTCAATTTTAGGAGCAGTAAATTTTATTACAACAGTAATTAATATACGATCAGCAGGAATTACCTTTGATCGTATACCTTTATTTGTTTGATCTGTAGTAATTACTGCTTTATTACTACTTTTATCATTACCAGTATTAGCAGGAGCTATTACTATATTATTAACAGATCGAAATATAAATACTTCATTCTTTGATCCAGCAGGAGGAGGAGATCCAATTTTATACCAACATTTATTT</t>
  </si>
  <si>
    <t>Eukaryota(1.00),Arthropoda(1.00),Insecta(0.99),Diptera(0.87),Muscidae(0.64),Thricops(0.62),Thricops_septentrionalis(0.45)</t>
  </si>
  <si>
    <t>AATAAATATTATAGGTTTTTGATTATTACCTCCTGCTTTAACACTTTTATTAGTCAGTAGTATGGTGGAAAACGGAGCTGGTACAGGTTGAGCCGTTTATCCTCCTTTATCTTTTAATATTGCACATAGTGGAGGTTCTGTTGATTTAGCTTATTTCTCATTACATTTAGCAGGAATTTCTTCAATTTTAGGAGCAGTAAATTGTATTACAACAGTAATTAATGTACGATCAACAGGAATTACTTCTGATCGTATACCTTTATTTGTTTGATCTGTAGTAATTACAGCTTTTTTATTACTTTTATCATTACTAGTATTGGCAGGAGCTATTGCTATATATTGTTAATTGATCGAAATATAAATACTTGATTCTTTGACCTAGCAGCAGGAGGTGATCCAGTTTTATATCCACATCTGTTT</t>
  </si>
  <si>
    <t>Eukaryota(1.00),Arthropoda(1.00),Insecta(1.00),Diptera(0.98),Muscidae(0.95),Thricops(0.94),Thricops_innocuus(0.43)</t>
  </si>
  <si>
    <t>AATAAATAATATAAGTTTTTGATTATTACCTCCCGCTTTAACACTTTTATTAGTCAGTAGTATAGTTGAAAACGGAGCTGGTACAGGCTGAACTGTTTACCCTCCTTTATCCTCTAATATTGCCCACAGTGGGGCTTCTGTTGATTTAGCTATTTTCTCATTACATTTAGCAGGAATTTCTTCAATTTTAGGAGCAGTAAATTTTATTACAACAGTAATTAATATACGATCAATAGGAATTACCTTTGATCGTATACCTTTATTTGTTTGATCTGTAGTAATTACTGCTTTATTACTACTTTTATCATTACCAGTATTAGCAGGAGCTATTACTATATTATTGACAGATCGAAATATAAATACTTCATTCTGTGATCCAGCAGGAGGAGGAGCTCCAATTTTATACCAGCATTTATTT</t>
  </si>
  <si>
    <t>Zotu491</t>
  </si>
  <si>
    <t>Eukaryota(0.99),Arthropoda(0.50),Insecta(0.41),Coleoptera(0.11),Staphylinidae(0.03),Atheta(0.01),Atheta_gagatina(0.01)</t>
  </si>
  <si>
    <t>GGCTCAAAGATTTTCTCCTCCGCTACGCAGTCCAAATCCCTTTCTGGAGTTGCAACTCTCCCGGGTAAAAATTCTTTTCGGGGTGACTGGACTTCGGCCGGCCTCAAAGATTTTCTCCTCCGCTATGCA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</si>
  <si>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Zotu492</t>
  </si>
  <si>
    <t>Eukaryota(1.00),Arthropoda(1.00),Insecta(1.00),Diptera(0.97),Muscidae(0.95),Thricops(0.93),Thricops_innocuus(0.56)</t>
  </si>
  <si>
    <t>AATAAATAATATAAGTTTTTGATTATTACCTCCCGCTTTAACACTTTTATTAGTCAGTAGTATAGTTGAAAACGGAGCTGGTACAGGTTGAGCCGTTTATCCTCCTTTATCTTTTAATATTGCACATAGTGGAGGTTCTGTTGATTTAGCTATTTTCTCATTACATTTAGCAGGAATTTCTTCAATTTTAGGAGCAGTAAATTTTATTACAACAGTAATTAATGTACGATCAACAGGAATTACCTTTGATCGTATACCTTTATTTGTTTGGTCTGTAGTAATTACTGCTTTATTACTACTTTTATCATTACCAGTATTAGCAGGAGCTATTACTATATTATTAACAGATCGAAATATAAATACTTCATTCTTTGATCCAGCAGGAGGAGGAGATCCAATTTTATACCAACATTTATTT</t>
  </si>
  <si>
    <t>Eukaryota(1.00),Arthropoda(0.62),Insecta(0.51),Lepidoptera(0.18),Nymphalidae(0.11),Hyposcada(0.02),Hyposcada_taliata(0.02)</t>
  </si>
  <si>
    <t>GCAGACATTTTCTTTTCATGTGAGATAGATTTTCTCTTCCGCTACGCAGTCCAAACCCCATTCTAGAGTGGCAG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</si>
  <si>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Zotu494</t>
  </si>
  <si>
    <t>Eukaryota(1.00),Arthropoda(0.60),Insecta(0.53),Lepidoptera(0.23),Nymphalidae(0.12),Oleria(0.02),Oleria_aegineta(0.01)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</si>
  <si>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GAAACACCCAGAACAATAATATGTAAAATTGACCAAAAAAAAAAGGAGAAATATGCCTCAATTTTTTGGCCTATATTTCGTATGCAATTTCGCCCAAATTTATATGGGATATTTTTGGGTAATTTTAAATTTTTTCTGGAG</t>
  </si>
  <si>
    <t>Zotu495</t>
  </si>
  <si>
    <t>Eukaryota(0.98),Chordata(0.29),Actinopteri(0.17),Cypriniformes(0.03),Nemacheilidae(0.01),Triplophysa(0.01),Triplophysa_yarkandensis(0.01)</t>
  </si>
  <si>
    <t>ATCGGAACACGTCGAATCAAATCGATCATGTTGTGATCCACGGATGGCATGCATCCAGTGTGTTGGACGTACGAACTTTCCAAACATCGATTCCGACCACTACCTTGTGGCAGCTAAGGTACGCTCACGACAGAGTGTCGTTAATAAAA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ACTACCTCTGAAAAATTG</t>
  </si>
  <si>
    <t>Zotu496</t>
  </si>
  <si>
    <t>Eukaryota(0.98),Arthropoda(0.31),Insecta(0.21),Lepidoptera(0.10),Nymphalidae(0.05),Argyronympha(0.01),Argyronympha_pulchra(0.01)</t>
  </si>
  <si>
    <t>CTTAAATAATTGGAGTTTTTGGTTATTACCCACGGCTTTTACATTGCTGTTAAGCACAATGTTCATGAGTGGCCCGGGCCCTGATTTCGGTTGGACTTTTTACGCGCCACTGTCCACGACCTATGGCCCAAAAAGCACGGACTTCTTTATTTTTTCCGTGCATATAATGGGTGTGTCTTCCATCATGGCGGCATTAAATATTGTTGTTACTATTTTCAATATGCGCGCCCCGGGCATGACTTGGATGAAGATGCCAGTGTTTGTGTGGAGTTGGCTCGTCACTGCATTTTTACTGCTAGCGGTAATGCCAGTCTTAGCTGGCTGCGTCACCATGATGTTAATGGACCGTCACTTTCATACTAGCTTTTTCAATGCGGCTGGTGGTGGCGATCCTATTTTATTCCAACACGTATTT</t>
  </si>
  <si>
    <t>Zotu497</t>
  </si>
  <si>
    <t>Eukaryota(1.00),Ascomycota(1.00),Sordariomycetes(1.00),Hypocreales(1.00),Cordycipitaceae(0.93),Akanthomyces(0.93),Akanthomyces_lecanii(0.93)</t>
  </si>
  <si>
    <t>ATTAAATAATATTAGTTTCTGATTATTACCACCTAGTTTATTATTATTAATATTCTCTGCTTGTATAGAAGGTGGAGTAGGTACAGGATGAACTTTATATCCTCCATTATCAGGATTACAAAGTCATAGTGGACCTAGTGTGGATTTAGCTATATTTGCTTTACACTTATCAGGGGTAAGTAGTTTATTAGGTGCTATAAACTTTATAACTACAATAGCTAATATGAGAACACCTGGTATTAAATTACACAAATTAACTTTATTTGGGTGAGCAGTAGGTATTACAGCTATATTATTATTATTATCATTACCTGTATTAGCTGGTGGAATTACTATGATATTAACAGATAGAAATTTTAATACTTCATTCTTTGAAGTAGCCGGTGGTGGAGATCCTATATTATTCCAACATTTATTC</t>
  </si>
  <si>
    <t>Zotu498</t>
  </si>
  <si>
    <t>Eukaryota(0.97),Chordata(0.53),Actinopteri(0.25),Kurtiformes(0.06),Apogonidae(0.06),Apogon(0.02),Apogon_planifrons(0.01)</t>
  </si>
  <si>
    <t>AAACGACAATCACAGCAGCAGCAGCACAGCGCCAGCTACACCTCCGTCTCAGTTCTATTCGAGCTTCAACATCTCCGACGACCTGTTCTACTACTTTAACGGTTTCCTGGAGCGGGGCGATGCGGTCTCGCCATCGATATCGACCACCACGCCTACCACTCCAGTGGACTCCTTCACCTCACCTGCGGATACCTTCAATAGCACCAGCATACCTCAAGACCCCGATCTGTCCGAGTTTCTCAGCGCTCTGCCCAATGATCGAGTCAGCCTGCTTTCGTTCCTGTTCCTGTTCTCGTTTGCCACCGTGTTCGGCAACTCACTGGTCATCTTGGCCGTCATAAGAGAGCGATATCTACACACGGCCACAAATTATTTCATCACCAGTCTGGCGGTGGCGGACTGTCTGGTGGGCTTGGTTGTGATGCCCTTCTCCGCGCTGTACGAGGTGCTCGAGAATACG</t>
  </si>
  <si>
    <t>Zotu499</t>
  </si>
  <si>
    <t>otu102</t>
  </si>
  <si>
    <t>Eukaryota(0.98),Chordata(0.58),Actinopteri(0.35),Cypriniformes(0.05),Leuciscidae(0.02),Phoxinus(0.01),Phoxinus_oxycephalus(0.01)</t>
  </si>
  <si>
    <t>AAAGCCGGTTCTATGCACCGGAATGACCCGGAAAGTTAGGTTTCCGGCCAAGGGCTTTCACCCAACCTCAGCATATATGTTTTGTCGTGTCCTCTATGTATGTATGTATCATATGTAAAGGGCGCGACAGCGTATCTGCTGCTACTACAACAACAACAACTACATGTTGTCAATGCAGTTTCTACTTGGGTGCTAACGTGAGAACCGCCCTAACCACTGTCTCACGGAGCTGCTACCCCCGCCAAGGAACATGAAGAGAGATCTTCAAAATCTAGAGAGAGAGGTGCAGAGGTATAAGAGAGATCCTCTAGATCAGCGTACATACCAGACAGTTCTGGCCGACATTCATAGAGATTCAGTCGCGGCAGCATTAAACGCTCTCCCTGTGAATGTCGTGCTAGGTGACCACCCTCCAGTAGTGGCATCGGAGGAGGAAAGTCTGCCGCGACAAACGAGAG</t>
  </si>
  <si>
    <t>Zotu500</t>
  </si>
  <si>
    <t>Eukaryota(1.00),Arthropoda(1.00),Insecta(1.00),Diptera(0.85),Muscidae(0.75),Thricops(0.72),Thricops_septentrionalis(0.53)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</si>
  <si>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GATTCTTTGACCTAGCAGCAGGAGGTGATTCAGTTTTATATCCACATCTGTTT</t>
  </si>
  <si>
    <t>Zotu501</t>
  </si>
  <si>
    <t>otu103</t>
  </si>
  <si>
    <t>Eukaryota(0.98),Arthropoda(0.39),Insecta(0.33),Coleoptera(0.09),Cerambycidae(0.03),Colobothea(0.01),Colobothea_distincta(0.01)</t>
  </si>
  <si>
    <t>GATGTGGAAGTATGACTGTGTGTGTGTGGGTCCTCTTGTATGTGTCTTATCGTCGTTTTTCTGAAATTTCTCAAGCGTCAGTGAGCTTTTCAAATTCAATTTGAAAGGAATTAAGTAAAAAGAATTCGAGTAAACACTTTAGTGGTAACAAAGGATTTCCTAAATGTACCAACCAAGCACAGACGGACGGCGGACGGGCATAACTGCCTGCCCAGTCGGAAAATCGATAAAAGCCCTTCGTATGGAACTCATCGCATAAGTAAGGGAGACTGTCAATAATGTCAAAGGACACCATCTGAGTATTTAAGTATTGTAATTGAAACTTTAGACGGTGACATACAGACATACTCGTACTACGTGCACTCACACCCGCACCAATTCAATGATAGGGGGGTGGCGGGTGCAAGTGTTCACCTCACCCAAATGGAAAGCATTGAAATATTTCCACATTTTTG</t>
  </si>
  <si>
    <t>Zotu502</t>
  </si>
  <si>
    <t>Eukaryota(1.00),Arthropoda(0.93),Insecta(0.85),Hemiptera(0.54),Fulgoridae(0.35),Laternaria(0.35),Laternaria_candelaria(0.35)</t>
  </si>
  <si>
    <t>AATAAACAACATGAGATTTTGAATATTACCTCCTTCAATCATTATGCTTATCGCAAGCTCAGTAGTAAGAACAGGAACGGGGACAGGATGGACTGTTTATCCGCCTCTATCTGCTCAAATTGCACACGCCGGGTCATCTGTAGACTTTACAATTTTCTCCTTGCACATTGCAGGAGTAAGATCAATTATAGGAGCAATTAACTTTATTTTAACAACAATAAACATACGACCACAAGGGATAACAACAGAAAAAATACCCCTATTTTGCTGATCAGTTTTAATCACAGCAATTCTACTTTTAATGTCTCTGCCAGTCCTGGCTGGAGCAATCACAATACTATTAACAGATCGAAATTTTAACACATCATTCTTCGACCCTACAGGAGGGGGGGACCCAATCTTATATCAACATTTATTC</t>
  </si>
  <si>
    <t>Zotu503</t>
  </si>
  <si>
    <t>Eukaryota(1.00),Arthropoda(0.99),Insecta(0.97),Hemiptera(0.75),Fulgoridae(0.64),Laternaria(0.53),Laternaria_candelaria(0.53)</t>
  </si>
  <si>
    <t>AATAAATAACATAAGATTTTGAATACTACCCCCATCAATTATTATACTTATAGCAAGATCAGTAGTAAGAACAGGAACGGGGACAGGATGAACTGTCTACCCCCCCTTGTCCGCACAAATTGCACACGCCGGGTCATCCGTAGACTTCACAATCTTTTCACTGCACATTGCGGGAGTAAGATCTGTTATAGGAGCAATTAATTTCATTTCAACAACAATAAATATACGCCCTAAAGGAATAACAATAGAAAAAATACCCTTATTTTGTTGATCTGTTTTAATTACAGCAATTTTACTTCTTATATCTCTACCAGTACTAGCAGGAGCAATTACAATACTACTAACAGACCGTAACTTTAATACATCATTCTTTGATCCTACGGGAGGGGGAGATCCAATCCTATACCAGCACTTATTC</t>
  </si>
  <si>
    <t>Zotu504</t>
  </si>
  <si>
    <t>Eukaryota(1.00),Arthropoda(0.91),Insecta(0.89),Hemiptera(0.78),Fulgoridae(0.75),Laternaria(0.59),Laternaria_candelaria(0.59)</t>
  </si>
  <si>
    <t>AATAAACAACATGAGATTTTGAATATTACCTCCTTCAATCATTATGCTTATCGCAAGCTCAGTAGTAAGAACAGGAACGGGGACAGGATGAACAGTGTATCCACCCTTATCGGCTCAAATTGCACACGCAGGATCATCTGTAGACTTTACAATCTTTTCACTGCACATTGCAGGAGTAAGATCAATCATAGGAGCAATTAACTTTATCTCAACAACAATAAATATACGGCCTCAAGGAATAACAATAGAAAAAATACCACTATTTTGCTGGTCAGTTTTAATTACAGCCATTCTACTTCTTGTATCTTTACCAGTTCTAGCAGGAGCAATCACAATACTATTAACCGACCGAAACTTTAATACGTCTTTCTTTGACCCAACTGGGGGGGGGAGACCCAATTCTTTATCAACACCTATTT</t>
  </si>
  <si>
    <t>Zotu505</t>
  </si>
  <si>
    <t>Eukaryota(1.00),Arthropoda(0.90),Insecta(0.88),Hemiptera(0.70),Fulgoridae(0.61),Laternaria(0.38),Laternaria_candelaria(0.38)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</si>
  <si>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GCACCTATTT</t>
  </si>
  <si>
    <t>Eukaryota(1.00),Arthropoda(0.98),Insecta(0.96),Hemiptera(0.71),Fulgoridae(0.61),Laternaria(0.49),Laternaria_candelaria(0.49)</t>
  </si>
  <si>
    <t>AATAAATAACATAAGATTTTGAATACTACCCCCATCAATTATTATACTTATAGCAAGATCAGTAGTAAGTACTGGAACTGGGACAGGATGGACTGTTTATCCGCCTCTATCTGCTCAAATTGCACACGCCGGGTCATCTGTAGACTTTACAATTTTCTCCTTGCACATTGCAGGAGTAAGATCTATTATAGGAGCAATTAATTTCATTTCAACAACAATAAATATACGCCCTAAAGGAATAACAATAGAAAAAATACCCTTATTTTGTTGATCTGTTTTAATTACAGCAATTTTACTTCTTATATCTCTACCAGTACTAGCAGGAGCAATTACAATACTACTAACAGACCGTAACTTTAATACATCATTCTTTGATCCTACGGGAGGGGGAGATCCAATCCTATACCAGCACTTATTC</t>
  </si>
  <si>
    <t>Zotu507</t>
  </si>
  <si>
    <t>Eukaryota(1.00),Arthropoda(0.94),Insecta(0.92),Hemiptera(0.63),Fulgoridae(0.34),Laternaria(0.28),Laternaria_candelaria(0.28)</t>
  </si>
  <si>
    <t>AATAAATAACATAAGATTTTGAATACTACCCCCATCAATTATTATACTTATAGCAAGATCAGTAGTAAGTACTGGAACTGGGACAGGATGGACTGTTTATCCGCCTCTATCTGCTCAAATTGCACACGCCGGGTCATCTGTAGACTTTACAATTTTCTCCTTGCACATTGCAGGAGTAAGATCAATTATAGGAGCAATTAACTTTATTTCAACAACAATAAACATACGACCACAAGGGATAACAATAGAAAAAATACCCCTATTTTGCTGATCAGTTTTAATCACAGCAATTCCACTTTTAATGTCTCTGCCAGTCCTGGCTGGAGCAATCACAATACTATTAACAGATCGAAATTTTAACACATCATTCTTCGACCCTACAGGAGGGAGGACCCAATCTTATATCAACACTTATTC</t>
  </si>
  <si>
    <t>Zotu508</t>
  </si>
  <si>
    <t>Eukaryota(1.00),Streptophyta(1.00),Magnoliopsida(1.00),Ranunculales(0.94),Ranunculaceae(0.94),Ranunculus(0.94),Ranunculus_carolinianus(0.94)</t>
  </si>
  <si>
    <t>ATTAAATAATATATCATTCTGGTTGTTGCCACCAAGTCTCTTGCTCCTATTAAGTCCGGCCTTAGTAGAAGTGGGTAGCGGCACTGGGTGGACGGTCTATCCGCCCTTAAGTGGTATTACCAGCCATTCTGGAGGAGCAGTTGATTCAGCAATTTCTAGTCCTCATCTATCAGGTGTTTCATCCATTTTAGGTTCTATCAATTTTATAACAACTATCTCCAACATGCGTGGACCTGGAATGACTATGCATAGATCACCCCTATTTGTGTGGTCCGTTCCAGTGACAGCATTCCCACTTTTATTATCACTTCCCGTACTGGCAGGGGCAATTACCATGTTATTAACTGATCGAAACTTTAATACAACCTTTTCTGATCCCGCTGGAGGGGGGGACCCCATATTATACCAGCATCTCTTT</t>
  </si>
  <si>
    <t>Zotu509</t>
  </si>
  <si>
    <t>Eukaryota(0.98),Arthropoda(0.66),Insecta(0.60),Hymenoptera(0.21),Apidae(0.08),Bombus(0.02),Bombus_lapidarius(0.02)</t>
  </si>
  <si>
    <t>GCAGACATTTTCTTTTCATGTGAGATAGATTTTCTCTTCCGCTACGCAGTCCAAACCCCATTCTAGAGTGGCAACTCTCCCTGGCAGAAATTCTCTTACTTAGTGACCGGCATTCGGCCGGACTTTGAGGTTTTTTCCTCTGTTATGCA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</si>
  <si>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Zotu510</t>
  </si>
  <si>
    <t>Eukaryota(1.00),Arthropoda(0.25),Insecta(0.14),Diptera(0.06),Ceratopogonidae(0.02),Culicoides(0.02),Culicoides_oxystoma(0.01)</t>
  </si>
  <si>
    <t>TTGAAGGGCCTCCTTTCAAGACCAATGGTGGGAAGGTAAGGGAGCCACTTGATGTGTTGGACGACGATTTGATTTTAGCTTTAATACGAACTCGTCCATCGTATATATGTATGTTGCAGTACGAGAATAAGTTTTTGTTGTGGTAAGGTACTTTCATCATATCGAGTAACTTGTTTACCCTTGTTGGTGCTGGGAGTTATGATGAACCACAAAAATCGAAAAATGATGATATCAAATGTTCGTTGGGCAAAACGACTACAGATGACCCAATCAGCATATGACCGGGTATTATCGTCTTCTATTTCATTGGGTTGATGGATACAGCCAAGAACTACTATTCGAACCACGTCGGTAGTGTTTATGACCCATAGCTTCTGACGCAAGATGCCCAGTACAACCTTCGGACCTGTATGTAAATATATGCGATGCAGGTGTTGAATATACAATTTGACGAAGCGA</t>
  </si>
  <si>
    <t>Zotu511</t>
  </si>
  <si>
    <t>Eukaryota(0.96),Platyhelminthes(0.27),Cestoda(0.20),Cyclophyllidea(0.17),Taeniidae(0.16),Echinococcus(0.13),Echinococcus_multilocularis(0.10)</t>
  </si>
  <si>
    <t>TTGAAAGGCCTCCTTTTAAGACCAATGATGGGAAGGTAAGGGAGCCACTTGATGTGTTGGACAACGATGTGATTTCAGCTCTACGATACGAACTTGTCCATCAGATTTGCATATATGTATTTGTTGTAGTTGGAGAATATGCTTTGTTGTGGTAGGGTGTCATCATCATGTCGAATTGACCTTTGGTTGTGATGAAAAATGATGATATCAAAATGTTCGTTGGGTAAAGCGACTACCGATGACCCAATCAGCATATAACCGGGTGTTATCGTCTTCTATTTCATTGGGTTGATGGATACAGCCAAGAACTACTATTCGAACCACGCCTCTAGTGTTTATGACCCATAGCTTCTGACACAAGATGCCCAGTAAATCCTTTGGACCTGCATGTAAATACATGCGATGCAGGTGTTCGATATCCAGTTTGTTGAAGCGT</t>
  </si>
  <si>
    <t>Zotu512</t>
  </si>
  <si>
    <t>Eukaryota(1.00),Arthropoda(0.99),Insecta(0.99),Diptera(0.79),Chironomidae(0.60),Chironomus(0.52),Chironomus_dorsalis(0.15)</t>
  </si>
  <si>
    <t>AATAAATAATATAAGTTTTTGACTTCTTCCCCCTTCTCTTACTTTACTTCTTTCTAGTTCATTTGTAGAAAATGGAGCAGGAACAGGATGAACAGTTTACCCACCTCTTTCGGCAGCGATTGCTCATAGTGGGGCTTCTGTAGATTTAGCTATTTTTTCTTTACATCTAGCGGGTGTCTCCTCTATTCTTGGCTCTGTAAATTTCATTACTACAGTAATTAATATGCGAGCTAACGGAATTACATTAGATCGAATACCTTTATTCGTGTGATCAGTAGTTATTACCACTGTTCTATTACTTCTTTCTTTACCTGTCTTAGCCGGAGCAATTACTATACTTCTAACTGACCGAAACTTAAATACATCATTCTTTGATCCTGCCGGTGGGGGTGATCCAATTTTATATCAACATTTATTT</t>
  </si>
  <si>
    <t>Zotu513</t>
  </si>
  <si>
    <t>Eukaryota(1.00),Arthropoda(0.99),Insecta(0.99),Diptera(0.85),Chironomidae(0.66),Chironomus(0.59),Chironomus_dorsalis(0.23)</t>
  </si>
  <si>
    <t>AATAAATAATATAAGTTTTTGACTTCTTCCCCCTTCTCTTACTTTACTTCTTTCTAGTTCATTTGTAGAAAATGGAGCAGGAACAGGATGAACAGTTTACCCCCCTCTTTCGGCAGCGATTGCTCATAGTGGGGCTTCTGTAGATTTAGCTATTTTTTCTTTACATCTAGCGGGTGTCTCCTCTATTCTTGGCTCTGTAAATTTCATTACTACAGTAATTAATATACGAGCTAACGGAATTACATTAGATCGAATACCTTTATTCGTGTGATCAGTAGTTATTACCACTGTTCTATTACTTCTTTCTTTACCTGTCTTAGCCGGAGCAATTACTATACTTCTAACTGACCGAAACTTAAATACATCATTCTTTGATCCTGCCGGTGGGGGTGATCCAATTTTATATCAACATTTATTT</t>
  </si>
  <si>
    <t>Zotu514</t>
  </si>
  <si>
    <t>Eukaryota(0.98),Arthropoda(0.40),Insecta(0.34),Hymenoptera(0.09),Apidae(0.04),Apis(0.01),Apis_nigrocincta(0.01)</t>
  </si>
  <si>
    <t>CCTTCTTCTTGGAATCCTTAATGTGATTCCTAAGGTCTTTTCTGGGTTTTCTATAGTGTTCCATAGCGTCGTTATCTCCTTTTCTCCTAGTGGCTACTCGTTTAGCCCTATGACACTTTGTCCTTAGTAGTTTGATTTCTTGATTCCACCAATAAGCAGGTTTCCTGGCGCCGCTGGCCATCTTGGTCTTCGGCATACTGGCATTACAGTTCTCCGTCACACAGAGGTCTCAAATCGATTTCCATCGGCCAAAATTCAATTACTTTTGATCTAGTAAACATTTTTGAGTTTTGTAGGCAAGGACTTAAAAAACAGGTAAAAAACTAAGAAATAAAAAATACAAAACTCAGGTGCGCTTATTTTATGGCAATTGAGGTGAGTTTAATTGATATAATAATGTCAGTGCTTACTCCTGAATGAATTGCAGTACACCTGGGTGCAATTCTTCTCCAATAGTT</t>
  </si>
  <si>
    <t>Zotu515</t>
  </si>
  <si>
    <t>Eukaryota(1.00),Arthropoda(0.99),Insecta(0.99),Diptera(0.87),Muscidae(0.69),Thricops(0.65),Thricops_septentrionalis(0.44)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</si>
  <si>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ATTTGATCTGTAGTAATTACAGCTTTTTTATTACTTTTATCATTACTAGTATTGGCAGGAGCTATTGCTATATATTGTTAATTGATCGAAATATAAATACTTGATTCTTTGACCTAGCAGCAGGAGGTGATCCAGTTTTATATCCACATCTGTTT</t>
  </si>
  <si>
    <t>Zotu516</t>
  </si>
  <si>
    <t>Eukaryota(1.00),Arthropoda(1.00),Insecta(1.00),Diptera(0.97),Muscidae(0.90),Thricops(0.88),Thricops_innocuus(0.36)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</si>
  <si>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AGCAGGAGCTATTACTATATTATTAACAGATCGAAATATAAATACTTCATTCTTTGATCCAGCAGGAGGAGGAGATCCAATTTTATACCAACATTTATTT</t>
  </si>
  <si>
    <t>Zotu517</t>
  </si>
  <si>
    <t>Eukaryota(0.98),Ascomycota(0.89),Sordariomycetes(0.77),Hypocreales(0.30),Cordycipitaceae(0.12),Cordyceps(0.05),Cordyceps_farinosa(0.03)</t>
  </si>
  <si>
    <t>ACTAAACAATATTAGTTTTTGATTATTACCACCTAGTTTATTATTATTAGTATTTTCTGCATGTATCGAAGGAGGTGCTGGTACAGGATGAACTATTTATCCTCCTTTATCTGGAGTGCAAAGTCATAGTGGGCCAAGTGTTGATCTAGCTATATTTGCTCTACATTTATCAGGGGTTAGTAGTTTATTAGGAGCTATAAACTTTATTACTACAATTGTTAATATGAGAACACCAGGAATAAGATTACATAAACTAACTTTATTTGGATGAGCTGTTGTTATTACTGCTGTGTTATTATTACTGTCATTACCTGTATTAGCGGGGGGAATAACAATGGTTTTGACAGATAGAAATTTTAACACATCATTCTTTGAAGTTGCAGGTGGTGGAGATCCTATTTTATTCCAGCATCTTTTC</t>
  </si>
  <si>
    <t>Zotu518</t>
  </si>
  <si>
    <t>Eukaryota(1.00),Arthropoda(1.00),Insecta(1.00),Diptera(1.00),Muscidae(1.00),Thricops(1.00),Thricops_innocuus(0.45)</t>
  </si>
  <si>
    <t>AATAACTCCTCTCC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</si>
  <si>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Eukaryota(1.00),Arthropoda(0.98),Insecta(0.96),Hemiptera(0.91),Fulgoridae(0.87),Laternaria(0.84),Laternaria_candelaria(0.84)</t>
  </si>
  <si>
    <t>AATAAACAACATGAGATTTTGAATACTACCCCCATCAATTATTATACTTATAGCAAGATCAGTAGTAAGTACTGGAACTGGGACAGGATGGACTGTTTATCCGCCTCTATCTGCTCAAATTGCACACGCCGGGTCATCTGTAGACTTTACAATTTTCTCCTTGCACATTGCAGGAGTAAGATCAATTATAGGAGCAATTAACTTTATTTCAACAACAATAAATATACGCCCTAAAGGAATAACAATAGAAAAAATACCCTTATTTTGTTGATCTGTTTTAATTACAGCAATTTTACTTCTTATATCTCTACCAGTACTAGCAGGAGCAATTACAATACTACTAACAGACCGTAACTTTAATACATCATTCTTTGATCCTACGGGAGGGGGAGATCCAATCCTATACCAGCACTTATTC</t>
  </si>
  <si>
    <t>Eukaryota(1.00),Arthropoda(0.97),Insecta(0.94),Hemiptera(0.77),Fulgoridae(0.64),Laternaria(0.54),Laternaria_candelaria(0.54)</t>
  </si>
  <si>
    <t>AATAAACAACATGAGATTTTGAATACTACCTCCTTCAATCATTATGCTTATCGCAAGCTCAGTAGTAAGAACAGGAACGGGGACAGGATGAACTGTCTACCCCCCCTTGTCCGCACAAATTGCACACGCCGGGTCATCCGTAGACTTCACAATCTTTTCACTGCACATTGCGGGAGTAAGATCTATTATAGGAGCAATTAATTTCATTTCAACAACAATAAATATACGCCCTAAAGGAATAACAATAGAAAAAATACCCCTATTCTGTTGATCAGTATTAATTACAGCAATATTACTATTAATATCCTTACCAGTACTAGCTGGTGCAATTACAATACTACTAACAGACCGTAACTTTAATACATCATTCTTTGATCCTACGGGAGGGGGAGATCCAATCCTATACCAGCACTTATTC</t>
  </si>
  <si>
    <t>Zotu521</t>
  </si>
  <si>
    <t>Eukaryota(1.00),Arthropoda(0.94),Insecta(0.92),Hemiptera(0.72),Fulgoridae(0.45),Laternaria(0.29),Laternaria_candelaria(0.29)</t>
  </si>
  <si>
    <t>AATAAACAACATGAGATTTTGAATATTACCTCCTTCAATCATTATGCTTATCGCAAGCTCAGTAGTAAGAACAGGAACGGGGACAGGATGAACTGTCTACCCCCCCTTGTCCGCACAAATTGCACACGCCGGGTCATCCGTAGACTTCACAATCTTTTCACTGCACATTGCGGGAGTAAGATCTATTATAGGAGCAATTAATTTCATTTCAACAACAATAAATATACGCCCAAGAGGAATAACAATAGAAAAAATACCCCTATTCTGTTGATCAGTATTAATTACAGCAATATTACTATTAATATCCTTACCAGTACTAGCTGGTGCAATTACAATACTATTAACTGATCGAAACTTCAACACATCCTTCCTTGACCCAACAGGGGGGGCGACCCAATTCTATACCAGCACTTATTC</t>
  </si>
  <si>
    <t>Zotu522</t>
  </si>
  <si>
    <t>otu108</t>
  </si>
  <si>
    <t>Eukaryota(0.96),Ascomycota(0.79),Eurotiomycetes(0.25),Eurotiales(0.12),Aspergillaceae(0.12),Aspergillus(0.09),Aspergillus_sp_(0.04)</t>
  </si>
  <si>
    <t>ACTAAACAACATTAGTTTTTGACTCCTTCCTCCAAGTTTAATACTATTTATCTTTGCAAGTACAATTGAAAATGGAGCAGGAACAGGGTGAACTCTGTACCCTCCACTGTCAGGTATACAAAGTCATAGTGGTCCAAGCGTTGACTTAGCTATATTTGCTTTACATCTTTCAGGTATAAGTAGTTTACTAGGTGCGATGAATTTTATCACTACTATTTTAAATATGAGAAGCCCTGGTATTAGATTACATAAATTAGCTTTATTTGGGTGGGCTGTTGTTGTGACAGCAGTGTTATTACTGTTATCATTACCTGTGTTAGCAGGAGGTATCACAATGGTACTTACAGACAGAAATTTCAATACTTCTTTCTTCGAAGTAGCAGGTGGTGGTGATCCTATCCTGTACCAACATCTATTT</t>
  </si>
  <si>
    <t>Zotu523</t>
  </si>
  <si>
    <t>Eukaryota(1.00),Arthropoda(0.88),Insecta(0.86),Hemiptera(0.62),Fulgoridae(0.50),Laternaria(0.43),Laternaria_candelaria(0.43)</t>
  </si>
  <si>
    <t>AATAAACAACATGAGATTTTGAATATTACCTCCTTCAATCATTATGCTTATCGCAAGCTCAGTAGTAAGAACAGGAACGGGGACAGGATGAACTGTCTACCCCCCCTTGTCCGCACAAATTGCACACGCCGGGTCATCCGTAGACTTCACAATCTTTTCACTGCACATTGCGGGAGTAAGATCTATTATAGGAGCAATTAATTTCATTTCAACAACAATAAACATACGACCACAAGGGATAACAATAGAAAAAATACCCCTATTTTGCTGATCAGTTTTAATCACAGCAATTCTACTTTTAATGTCTCTGCCAGTCCTGGCTGGAGCAATTACAATACTACTAACAGACCGTAACTTTAATACATCATTCTTTGATCCTACGGGAGGGGGAGATCCAATCCTATACCAGCACTTATTC</t>
  </si>
  <si>
    <t>Zotu524</t>
  </si>
  <si>
    <t>otu109</t>
  </si>
  <si>
    <t>Eukaryota(0.90),Ascomycota(0.75),Leotiomycetes(0.33),Thelebolales(0.19),Thelebolaceae(0.19),Antarctomyces(0.19),Antarctomyces_pellizariae(0.19)</t>
  </si>
  <si>
    <t>ATTAAATAATATAAGTTACTGAATGTTAATACCTAGTATTATACTATTCTTAGCTGCTGGTGTTATAGAAAATGGAGCCGGTACAGGATGAACACTTTACCCTCCGTTATCAGGAACACAAAGTCATAGTGGACCTAGTGTTGATTTAGCTATATTCGCTTTACATTTATCTGGAATAAGTTCTTTATTAGGTGCTATGAACTTTATAACAACTATATTAAATATGAGATGTCCAGGTATTAGACTACATAAATTAGCATTATTTGGATGAGCTGTAGTAGTTACAGCTATATTATTGTTACTATCTTTACCTGTGCTTGCTGGTGCAATTACAATGGTATTAACTGATAGAAACTTTAATACAGCCTTTTTCGAAGCAGCAGGAGGAGGAGATCCTTTATTATACCAACATTTATTC</t>
  </si>
  <si>
    <t>Zotu525</t>
  </si>
  <si>
    <t>Eukaryota(1.00),Arthropoda(0.94),Insecta(0.91),Hemiptera(0.70),Fulgoridae(0.59),Laternaria(0.45),Laternaria_candelaria(0.45)</t>
  </si>
  <si>
    <t>AATAAACAACATGAGATTTTGAATATTACCTCCTTCAATCATTATGCTTATCGCAAGCTCAGTAGTAAGAACA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ATCATTCTTTGATCCTACGGGAGGGGGAGATCCAATCCTATACCAGCACTTATTC</t>
  </si>
  <si>
    <t>Zotu526</t>
  </si>
  <si>
    <t>Eukaryota(1.00),Arthropoda(0.88),Insecta(0.85),Hemiptera(0.46),Fulgoridae(0.34),Laternaria(0.16),Laternaria_candelaria(0.16)</t>
  </si>
  <si>
    <t>AATAAATAATATAAGATTCTGAATACTGCCCCCTTCAATTATTATACTTATTTCAGGATCAGTAGTGAGAACAGGGTCTGGAACACGATGAACTGTCTATCCACCACTATCTGCTCAGATTGCACATGCCGGATCATCAGTAGACTTTACAATTTTCTCTCTACACATTGCAGAAATCAGATCAATTATGGGAGCAATTAACTTCATCTCAACAACAATAAATATACGCCCTAAAGGAATAACAATAGAAAAAATACCCTTATTTTGTTGATCTGTTTTAATTACAGCAATTTTACTTCTTATATCTCTACCAGTACTAGCAGGAGCAATTACAATACTACTAACAGACCGTAACTTTAATACATCATTCTTTGATCCTACGGGAGGGGGAGATCCAATCCTATACCAGCACTTATTC</t>
  </si>
  <si>
    <t>Zotu527</t>
  </si>
  <si>
    <t>Eukaryota(1.00),Arthropoda(0.91),Insecta(0.87),Hemiptera(0.71),Fulgoridae(0.66),Laternaria(0.49),Laternaria_candelaria(0.49)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</si>
  <si>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CTAATACGTCTTTCTTTGACCCAACTGGGGGGGGGAGACCCAATCCTATACCAGCACTTATTC</t>
  </si>
  <si>
    <t>Eukaryota(0.98),Ascomycota(0.92),Eurotiomycetes(0.61),Chaetothyriales(0.40),Herpotrichiellaceae(0.21),Cladophialophora(0.21),Cladophialophora_bantiana(0.21)</t>
  </si>
  <si>
    <t>ATTAAATAATATAAGTTTTTGATTATTAATACCTAGTTTTTTATTATTTATATTTGCAGGTATGATAGAGAATGGAGCGGGTACAGGTTGAACTCTTTATCCTCCTTTATCAGGTTTACAAAGTCATAGTGGACCAAGTGTAGATTTAGCAATATTTGCTTTACATTTATCAGGTATAAGTAGTTTATTAGGTGCTATGAATTTTATTACAACTATTTTAAATATGAGAAGTCCTGGTATAAGATTACACAAATTAGCTTTATTTGGATGAGCAGTAGTAATAACAGCTGTTTTACTATTATTATCTTTACCAGTTTTAGCTGGTGCAATAACTATGGTATTAACTGATCGTAATTTCAATACTTCATTTTTTTAGGTGGCTGGTGGAGGAGATCCTATATTATACCAACACCTATTT</t>
  </si>
  <si>
    <t>Eukaryota(1.00),Arthropoda(1.00),Insecta(0.97),Hemiptera(0.52),Fulgoridae(0.23),Laternaria(0.10),Laternaria_candelaria(0.10)</t>
  </si>
  <si>
    <t>AATAAATAATATAAGATTCTGAATACTGCCCCCTTCAATTATTATACTTATTTCAGGATCAGTAATAAGAACAGGGTCTGGAACGGGATGAACTGTTTATCCACCACTATCCGCCCAGATTGCACACGCCGGATCATCAGTAGATTTTACAATTTTTTCTTTACACATTGCAGGAATCAGATCAATTATGGGAGCAATCAACTTTATCTCAACAACAATAAATATACGACCTAAAGGAATAACAATAGAAAAAATACCCTTATTTTGTTGATCTGTTTTAATTACAGCAATTTTACTTCTTATATCTCTACCAGTACTGGCAGGAGCAATTACAATACTACTAACAGACCGTAACTTTAATACATCATTCTTTGATCCTACGGGAGGGGGAGATCCAATCCTATACCAGCACTTATTC</t>
  </si>
  <si>
    <t>Zotu530</t>
  </si>
  <si>
    <t>Eukaryota(0.99),Basidiomycota(0.69),Ustilaginomycetes(0.42),Ustilaginales(0.42),Ustilaginaceae(0.42),Ustilago(0.40),Ustilago_maydis(0.25)</t>
  </si>
  <si>
    <t>ACTAAACAATATTAGTTTTTGGCTACTACCTCCTTCACTTATTCTACTACTAGCGAGTGCTTTTGTAGAACAAGGAGCAGGAACAGGATGGACAGTATACCCTCCACTTTCATCTCTACAAAGCCATTCAGGAGGATCAGTTGATCTAGCTATTTTCAGTCTTCACCTGGCTGGTATCTCATCAATGCTTGGTGCAATGAACTTCATTACTACTGTACTGAATATGCGAAATCCTGGAATGACACTACATAAACTACCACTGTTTGTTTGGGCAATTTTTGTAACTGCTGTCCTTCTACTACTTTCACTACCTGTACTAGCAGGAGCAATTACAATACTACTAACAGACCGTAACTTTAATACATCATTCTTTGATCCTACGGGAGGGGGAGATCCAATCCTATACCAGCACTTATTC</t>
  </si>
  <si>
    <t>Zotu531</t>
  </si>
  <si>
    <t>Eukaryota(1.00),Arthropoda(0.93),Insecta(0.88),Hemiptera(0.58),Fulgoridae(0.30),Laternaria(0.18),Laternaria_candelaria(0.18)</t>
  </si>
  <si>
    <t>AATAAACAACATGAGATTTTGAATATTACCTCCTTCAATCATTATGCTTATCGCAAGCTCGGTAGTAAGAACAGGAACGGGGACA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</si>
  <si>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Zotu532</t>
  </si>
  <si>
    <t>Eukaryota(0.99),Basidiomycota(0.77),Ustilaginomycetes(0.30),Ustilaginales(0.30),Ustilaginaceae(0.30),Ustilago(0.27),Ustilago_maydis(0.21)</t>
  </si>
  <si>
    <t>ACTAAACAATATTAGTTTTTGGCTACTACCTCCTTCACTTATTCTACTACTAGCGAGTGCTTTTGTAGAACAAGGAGCAGGAACAGGGTGGACAGTATATCCTCCGCTTTCATCTCTACAAAGCCATTCAGGAGGATCAGTTGATCTAGCTATTTTCAGTCTTCACCTAGCGGGTATCTCATCAATGCTTGGTGTAATGAATTTCATTACTACTGTACTGAATATGCGAAATCCTGGAATGACACTACATAAACTACCACTGTTTGTTTGGGCAATTTTTGTAACTGCTATCCTTCTACTACTATCACTACCTGTACTAGCAGGAGCAATTACAATGCTACTAACGGATCGAAACTTTAATACGTCATTCTACGACCCTGCAGGAGGAGGAGATCCTGTACTATATCAACACCTATTC</t>
  </si>
  <si>
    <t>Zotu533</t>
  </si>
  <si>
    <t>Eukaryota(0.91),Ascomycota(0.85),Eurotiomycetes(0.33),Onygenales(0.18),Arthrodermataceae(0.18),Microsporum(0.07),Microsporum_canis(0.07)</t>
  </si>
  <si>
    <t>ACTTAACAACATAAGTTTCTGACTTTTAATACCTAGTATAAGTTTATTTATATTTGCCACAATAACAGAAAATGGAGCAGGTACAGGTTGAACATTATATCCTCCTTTATCCGGTATACAAAGTCATAGTGGACCAAGTGTGGATTTAGCTATTTTTGGTTTACACTTATCAGGTATAAGTAGTTTACTGGGAGCAATGAATTTTATAACAACTATACTTAATATGAGAGGTCCAGGTATAAGATTACATAAATTGGCTTTATTTGGATGAGCGGTAGTTGTTACAGCCGTTTTACTATTATTATCATTACCCGTATTAGCCGGGGGTATAACAATGGTACTTACAGATAGAAATTTTAACACATCTTTCTTTGAAATAGCAGGGGGAGGTGACCCTATACTTTACCAACATTTATTC</t>
  </si>
  <si>
    <t>Zotu534</t>
  </si>
  <si>
    <t>Eukaryota(1.00),Chordata(0.50),Actinopteri(0.29),Cypriniformes(0.07),Danionidae(0.02),Barilius(0.01),Barilius_barna(0.01)</t>
  </si>
  <si>
    <t>GCTAAATAACATGAGACTATGGCTGTTAGTGCCGTCAATATCTTTCATACTAATGTCCATATTCTCCTCAAACGGAGCAGGGACAGGGTGAACAGTATACCCGCCCCTTTCTGGAAACTTAGCGCACATAGGTTCAGCGGTAGATCTATCTATCTTCTCCCTGCACCTTGCAGGGATCTCATCAATTCTGGGGTCTATTAATTTTTTGGTTACAGTATCAAATATAGTAACAAGATCGCAAGCCTGATACACTATTCCAATATTCATCTGATCTGTAGTTTTCACTGCAATCTTATTAGTGCTTTCCCTGCCAGTCCTAGCGGGGGCAATCACCATGCTGTTGACGGACCGAAACTTTAACACGCCTTTTTTCGATCCAAGCGGAGGAGGAGATCCAATTCTATACCAACACTTATTT</t>
  </si>
  <si>
    <t>Zotu535</t>
  </si>
  <si>
    <t>Eukaryota(1.00),Arthropoda(1.00),Insecta(1.00),Diptera(1.00),Muscidae(0.98),Spilogona(0.97),Spilogona_pacifica(0.90)</t>
  </si>
  <si>
    <t>AATAAATAATATAAGATTTTGACTTTTACCTCCTGCTGTAATTTTACTACTAACAAGTAGTATAGTGGAAAATGGAGCTGGAACTGGTTGAACTGTTTATCCTCCTTTATCTTCTAATATTGCTCATGGAGGAGCTTCTGTAGACTTAGCTATTTTTTCTTTACATTTAGCCGGAATTTCTTCTATTTTAGGAGCTGTAAATTTTATTACTACTGTAATTAATATACGATCAACAGGAATTACCTTTGATCGAATACCTTTATTCGTTTGATCAGTAGTAATTACAGCTTTACTACTACTTTTATCATTACCAGTATTAGCAGGAGCTATTACTATATTATTAACAGATCGAAATATAAATACTTCATTCTTTGATCCAGCAGGAGGAGGAGATCCAATTTTATACCAACATTTATTT</t>
  </si>
  <si>
    <t>Eukaryota(1.00),Streptophyta(1.00),Magnoliopsida(1.00),Malpighiales(0.89),Salicaceae(0.89),Salix(0.73),Salix_nigra(0.73)</t>
  </si>
  <si>
    <t>ATTAAATAATATTTCATTCTGGTTGTTGCCACCAAGTCTCTTACTCTTATTAAGCTCAGCCTTAGTAGAAGTGGGTAGCGGCACTGGGTGGACGGTCTATCCGCCCTTAAGTGGTATTACCAGCCATTCTGGAGGAGCAGTTGATTTAGCAATTTTGAGTCTTCATCTATCTGGTGTTTCATCCATTTTAGGTTCTATCAATTTTATAACAACTATCTTCAACATGCGTGGACCTGGAATGACTATGCATAGATTACCCCTATTTGTGTGGTCCGTTCTAGTGACAGCATTCCTACTTTTATTATCACTTCCGGTACTGGCAGGGGCAATTACCATGTTATTAACCGATCGAAACTTTAATACAACCTTTTTTGATCCCGCTGAAGGGGGGGACCCCATCTTATACCAGCATCTCTTT</t>
  </si>
  <si>
    <t>Eukaryota(1.00),Streptophyta(1.00),Magnoliopsida(1.00),Ranunculales(0.97),Ranunculaceae(0.97),Ranunculus(0.97),Ranunculus_carolinianus(0.97)</t>
  </si>
  <si>
    <t>ATTAAATAATATATCATTCTGGTTGTTGCCACCAAGTCTCTTGCTCCTATTAAGTCCGGCCTTAGTAGAAGTGGGTAGCGGCACTGGGTGAACGGTCTATCCGCCCTTAAGTGGTATTACCAGCCATTCTGGAGGAGCAGTTGATTCAGCAATTTCTAGTCCTCATCTATCAGGTGTTTCATCCATTTTAGGTTCTATCAATTTTATAACAACTATCTCCAACATGCGTGGACCTGGAATGACTATGCATAGATCACCCCTATTTGTGTGGTCCGTTCCAGTGACAGCATTCCCACTTTTATTATCACTTCCCGTACTGGCAGGGGCAATTACCATGTTATTAACTGATCGAAACTTTAATACAACCTTTTCTGATCCCGCTGGAGGGGGAGACCCCATATTATACCAGCATCTCTTT</t>
  </si>
  <si>
    <t>Zotu538</t>
  </si>
  <si>
    <t>Eukaryota(1.00),Streptophyta(1.00),Magnoliopsida(1.00),Caryophyllales(0.91),Caryophyllaceae(0.65),Silene(0.65),Silene_vulgaris(0.40)</t>
  </si>
  <si>
    <t>ATTAAATAATATTTCATTCTGGTTGTTGCCCCCTTCTCTCTTGCTCCTATTAAGCTCAGCCTTAGTAGAAGTGGGTAGCGGGACAGGGTGGACGGTCTATCCGCCCTTAAGTGGTATTACCAGCCATTCTGGAGGAGCAGTTGATTTAGCCATTTTTAGTCTTCATCTCTCTGGTGTTTCATCCATTTTAGGTTCTATCAATTTTATAACAACTATCTTCAACATGCGTGGACCTGGAATGACTATGCATAGATTACCCTTATTTGTGTGGTCCGTTCTAGTGACAGCATTCCTACTTTTATTATCACTTCCGGTACTGGCGGGGGCAATTACCATGTTATTAACCGATCGAAACTTTAATACAACCTTTTTTGATCCCGCTGGGGGAGGAGACCCTATATTATATCAGCATCTTTTT</t>
  </si>
  <si>
    <t>Eukaryota(0.99),Arthropoda(0.50),Insecta(0.43),Lepidoptera(0.14),Sesiidae(0.05),Bembecia(0.02),Bembecia_psoraleae(0.01)</t>
  </si>
  <si>
    <t>GCAGACATTTTCTTTTCATGTGAGATAGATTTTCTCTTCCGCTACGCAGTCCAAACCCCATTCTAGAGTAGCAA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</si>
  <si>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Zotu540</t>
  </si>
  <si>
    <t>Eukaryota(0.98),Arthropoda(0.62),Insecta(0.49),Hymenoptera(0.20),Apidae(0.06),Apis(0.03),Apis_dorsata(0.01)</t>
  </si>
  <si>
    <t>GCAGACATTTTCTTTTCATGTGAGATAGATTTTCTCTTCCGCTACGCAGTCCAAACCCCATCCTAGAGTGGCAACTCTCCCTGGCAGAAATTCTCTTACTTAGTGACCGGCATTCGGCCGGACTTTGAGGTTTTCTCCTCTGTTATGCA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</si>
  <si>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Zotu541</t>
  </si>
  <si>
    <t>Eukaryota(1.00),Arthropoda(0.38),Insecta(0.25),Lepidoptera(0.09),Nymphalidae(0.05),Steromapedaliodes(0.01),Steromapedaliodes_empetrus(0.01)</t>
  </si>
  <si>
    <t>GGCTCAAAGATTTTCTCCTCCGCTACGCAGTCCAAATCCCTTTCTGGAGTTGCAACTCTCCCGGGTAAAAATTCTTTTCGGGGTGACCGGACTTCGGCCGGCCTCAAAGATTTTCTCCTCCGCTATGCAGTCAAAATCCCTTTCTGGAGTAGCAACTCTCACATGTCTTAATGTCTATTGACATTATGTCACGTTTGGAGTGATGTAAAGTCTATAGACATAATGTCAATAGATATTATGACATGCCACCGCCCCAAACTACAGCAGGCCTTCTCAATCGCTTTGACTCCGCGCACCTCTCACGATGCGCTTGAGGAGATTTAAATCAAATTTTGGCATTCTTAAAGATTTTAAGTGGGATTAGTTTTAGGACGTTGTCAGAATGAGAATAAGACCAAAACGATCAAAATAG</t>
  </si>
  <si>
    <t>Zotu542</t>
  </si>
  <si>
    <t>Eukaryota(0.98),Chordata(0.34),Actinopteri(0.20),Kurtiformes(0.04),Apogonidae(0.04),Cercamia(0.01),Cercamia_cladara(0.01)</t>
  </si>
  <si>
    <t>ATCGGAACACGTCGAATCAAATCGATCATGTTGTGATCCACGGATGGCATGCATCCAG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ACCACCTCTGAAAAATTG</t>
  </si>
  <si>
    <t>Eukaryota(0.99),Arthropoda(0.72),Insecta(0.53),Lepidoptera(0.21),Nymphalidae(0.08),Acraea(0.02),Acraea_igola(0.01)</t>
  </si>
  <si>
    <t>GCAGACATTTTCTTTTCATGTGAGATAGATTTTCTCTTCCGCTACGCAGTCCAAACCCCATTCTAGAGTGGCAACTCTTCCTGGCAGAAATTCTCTTACTTAGTGACCGGCATTCGGCCGGACTTTGAGGTTTTCTCCTCTGTTATGCTGTCCAAACTCTCCCCTGGCAGAAATTTTCATCCCGCGGTTTGAGAAATATGTCATTTATAGCTTAGGGTAATTCTTCATATTACAGTTTTGGGCAATTTTTCATTATGAAAAAACACCCAGAACAATAATATGTAAAATTGACCAAAAAAAAAAAGGAGAAATATGCCTCAATTTTTTGGCCTATATTTCGTATGCAATTTCGCCCAAATTTATATGGGATATTTTTGGGTAATTTTAAATTTTTTCTGGAG</t>
  </si>
  <si>
    <t>Zotu544</t>
  </si>
  <si>
    <t>Eukaryota(1.00),Basidiomycota(0.80),Exobasidiomycetes(0.45),Microstromatales(0.43),Jaminaea(0.43),Jaminaea_angkorensis(0.43)</t>
  </si>
  <si>
    <t>ATTAAACAACATTTCATTCTGGTTACTTATCCCTTCAATTACTCTACTACTAGCTAGTGCTTTCGTTGAACAAGGAGCAGGTACAGGATGGACTGTTTACCCACCCCTATCAGGTGTACAAGCCCACTCAGGTGGTTCAGTTGACCTAGCTATTTTCGCTCTTCACCTTTCAGGTATTAGTTCAATGCTGGGTGCTATGAACATCCTTACAACTATTCTAAACATGCGGGCTCCAGGTATGACTCTTCACAAAATGCCACTATTCGTATGGGCTATGCTAATGCAATCAGTTATTATTATTCTAGCTGTTCCTGTACTAGCCGGAGGTCTAACAATGCTTCTAACAGACCGTAACTTCAACACATCATTCTTCGACGCAGCTGGAGGAGGAGATCCTGTACTATACCAACACATCTTC</t>
  </si>
  <si>
    <t>Zotu545</t>
  </si>
  <si>
    <t>Eukaryota(1.00),Arthropoda(0.63),Insecta(0.55),Lepidoptera(0.19),Nymphalidae(0.09),Oleria(0.02),Oleria_agarista(0.02)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</si>
  <si>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GAAAATTGACCAAAAAAAAAAGGAGAAATATGCCTCAATTTTTTGGCCTATATTTCGTATGCAATTTCGCCCAAATTTATATGGGATATTTTTGGGTAATTTTAAATTTTTTCTGGAG</t>
  </si>
  <si>
    <t>Eukaryota(0.99),Basidiomycota(0.72),Agaricomycetes(0.72),Agaricales(0.38),Lyophyllaceae(0.13),Lyophyllum(0.09),Lyophyllum_decastes(0.07)</t>
  </si>
  <si>
    <t>ATTAAATAATATCTCTTTCTGGTTATTACCTCCTTCACTAATTTTACTTTTAGTTAGNGCTTTAGTTGAAAATGGTGCTGGTACAGGATGGACAGTATATCCTCCATTATCAGGTATCCAATCACATTCAGGTGGTTCTGTTGATTTAGCTATTTTTAGTTTACACTTAGCCGGAGTTTCTTCAATTCTAGGTGCTGTAAACTTTATATCTACAACAATTAATATGAGAACAAATGGTATGTCTTTACATAAACTACCTTTATTTGTATGGGCTATTGCTATTACTGCTTTCTTATTATTACTTGCTTTACCAGTATTAGCGGGTGCAATTACAATGTTACTAACAGATAGAAACTTTAATACAAGTTTCTACGACCCTGCCGGAGGTGGAGATCCAATCTTGTATCAACATCTATTC</t>
  </si>
  <si>
    <t>Zotu547</t>
  </si>
  <si>
    <t>Eukaryota(0.99),Arthropoda(0.34),Insecta(0.32),Lepidoptera(0.09),Geometridae(0.03),Hydrelia(0.01),Hydrelia_parvulata(0.01)</t>
  </si>
  <si>
    <t>ACTAAATAATATTTCACTATGGCTTCTTCCTCCTTCACTAGCACTATTGCTTATTTCCGCAATAGTTGAGCAAGGTCCGGGAACAGGATGGACAATTTACCCTCCCCTATCCGGGCTACAATCTCACAGTGGAGCGGCAGTCGATCTGGCTATTTTTGCACTACATCTAGCGGGTATTAGTAGTACTCTGGGAGCAATTAACTTTATTGTTACAAGCATTAGCATGCGGGCTCCAGGAATTTCGCTACATGTGATTCCTCTATTCACATGGGCCACACTGGTGACGGCAGTACTTTTGCTGCTGTCTCTGCCAGTTCTAGCTGGTGCGATCACTATGTTACTAACAGACCGGGCATTTAATACTAGCTTCTATGACCCTGCTGGTGGAGGAGATATTTTGCTCTTTCAGCATTTGTTC</t>
  </si>
  <si>
    <t>Zotu548</t>
  </si>
  <si>
    <t>Eukaryota(1.00),Basidiomycota(0.83),Tremellomycetes(0.76),Tremellales(0.76),Tremellaceae(0.35),Tremella(0.35),Tremella_fuciformis(0.35)</t>
  </si>
  <si>
    <t>GCTTAACAACGTATCATTCTGGATCTTACCTCCAGCAATCATCTTAATCATGTCAAGTGTATTCGTAGAACAAGGGATGGGAACCGGATGGACAATGTATGTTCCTCTAGCAGGTGTACAAGCCCACTCAGGTGGATCAGTTGATCTTGCTATCTTCTCTCTTCACTTATCCGGAATCTCAAGTATGCTAGGAGCGATGAACATCATCACAACTATCATTAACATGCGGGCACCAGGTATGACACTACACAAAATGCCTCTATTCGTATGGGCTATGCTGTCACAATCTGTAATTATTATTCTATGTATTCCAGTTCTTGCCGGAGCATTAACAATGATTCTTACAGATCGAAACTTCAATACATCATTCTACGATCCAGCTGGTGGAGGAGATCCTGTACTGTACCAACACCTCTTC</t>
  </si>
  <si>
    <t>Zotu549</t>
  </si>
  <si>
    <t>Eukaryota(0.98),Basidiomycota(0.44),Microbotryomycetes(0.41),Sporidiobolales(0.40),Sporidiobolaceae(0.40),Rhodotorula(0.40),Rhodotorula_taiwanensis(0.33)</t>
  </si>
  <si>
    <t>ATTAAACAACATTAGTTTCTGGTTACTACCACCATCACTAATCCTATTACTTGCTAGTTCTCTAGTAGAACAAGGTGCTGGTACAGGATGAACAATCTACCCACCTCTATCAGGTATCCAAAGTCACTCAGGAGGATCTGTTGACTTAGCAATCTTCAGCCTTCACTTAGCTGGTATTAGTTCTATGTTAGGAGCAATGAACTTCATCACTACTATTCTTAACATGCGACACCCTGGAATGTCAATGCACAAGTTACCATTATTCTGTTGGGCTATTTTCATTACAGCTATCCTACTTCTACTATCACTTCCTGTGTTAGCCGGTGGAATTACTATGTTATTAACAGACCGTAACTTCAATACTTCATTCTACGACCCAGCCGGAGGAGGAGACCCTATCCTATTCCAGCATTTATTC</t>
  </si>
  <si>
    <t>Zotu550</t>
  </si>
  <si>
    <t>Eukaryota(0.99),Basidiomycota(0.63),Tremellomycetes(0.51),Tremellales(0.51),Tremellaceae(0.26),Tremella(0.26),Tremella_fuciformis(0.26)</t>
  </si>
  <si>
    <t>TCTAAACAACATTTCATTCTGGGTACTAATTCCTGCAATTATCCTATTCCTTTCAAGTGCTTTCGTAGAACAAGGTCCTGGAGTTGGATGGACTCTATACCCACCTCTTGCAAGTGTACAAGCTCACTCAGGTGGTGCTGTTGATCTAGCAATCTTCGGACTTCACCTAACAGGTATTTCATCAATGCTTGGAGCCATGAACATTATTACAACAATTCTGAACATGCGAGCTCCTGGTATGACTCTACACAAAATGCCTCTATTCGTGTGGGCTATGCTAATGCAATCAGTTATCGTAATTCTAGCAATTCCTGTACTAGCAGGTGCTCTAACTATGGTTCTAACAGATCGTAACTTCAACACTTCATTCTTCGATCCAGCCGGAGGAGGTGACCCTGTACTGTACCAACACCTATTC</t>
  </si>
  <si>
    <t>Zotu551</t>
  </si>
  <si>
    <t>Eukaryota(1.00),Arthropoda(0.98),Insecta(0.97),Hemiptera(0.83),Fulgoridae(0.79),Laternaria(0.70),Laternaria_candelaria(0.70)</t>
  </si>
  <si>
    <t>AATAAACAACATGAGATTTTGAATATTACCTCCTTCAATCATTATGCTTATCGCAAGCTCAGTAGTAAGAACAGGAACGGGGACAGGATGAACTGTCTACCCCCCCTTGTCCGCA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CCTATACCAGCACTTATTC</t>
  </si>
  <si>
    <t>Zotu552</t>
  </si>
  <si>
    <t>Eukaryota(1.00),Arthropoda(0.88),Insecta(0.85),Hemiptera(0.54),Fulgoridae(0.43),Laternaria(0.24),Laternaria_candelaria(0.24)</t>
  </si>
  <si>
    <t>AATAAATAACATAAGATTTTGAATACTACCCCCATCAATTATTCTGCTTATTTCAAGATCGGTAGTCAGAACAGGAACTGGAACACGATGAACTGTCTATCCACCACTATCTGCTCAGATTGCACATGCCGGATCATCAGTAGACTTTACAATTTTCTCTCTACACATTGCAGAAATCAGATCAATTATGGGAGCAATCAACTTCATCTCAACAACAATAAATATACGCCCTAAAGGAATAACAATAGAAAAAATACCCTTATTTTGTTGATCTGTTTTAATTACAGCAATTTTACTTCTTATATCTCTACCAGTACTAGCAGGAGCAATTACAATACTACTAACAGACCGTAACTTTAATACATCATTCTTTGATCCTACGGGAGGGGGAGATCCAATCCTATACCAGCACTTATTC</t>
  </si>
  <si>
    <t>Zotu553</t>
  </si>
  <si>
    <t>Eukaryota(1.00),Arthropoda(0.97),Insecta(0.92),Hemiptera(0.56),Fulgoridae(0.47),Laternaria(0.47),Laternaria_candelaria(0.47)</t>
  </si>
  <si>
    <t>AATAAACAACATGAGATTTTGAATATTACCTCCTTCAATCATTATGCTTATCGCAAGCTCAGTAGTAAGAACAGGAACGGGGACAGGATGAACTGTTTATCCACCACTATCCGCCCAG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</si>
  <si>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Eukaryota(1.00),Arthropoda(0.97),Insecta(0.96),Hemiptera(0.66),Fulgoridae(0.52),Laternaria(0.51),Laternaria_candelaria(0.51)</t>
  </si>
  <si>
    <t>AATAAACAACATGAGATTTTGAATATTACCTCCTTCAATCATTATGCTTATCGCAAGCTCAGTAGTAAGAACAGGAACGGGGACAGGATGGACTGTTTATCCGCCTCTATCTGCTCAAATTGCACACGCCGGGTCATCTGTAGACTTTACAATTTTCTCCTTGCACATTGCAGGAGTAAGATCAATTATAGGAGCAATTAACTTTATTTCAACAACAATAAACATACGACCACAAGGGATAACAATAGAAAAAATACCCCTATTTTGCTGATCAGTTTTAATCACAGCAATTCTACTTTTAATGTCTCTGCCAGTCCTGGCTAGAGCAATCACAATACTATTAACAGATCGAAATTTTAACACATCATTCTTCGACCCTACAGGAGGGGGGACCCAATCTTATATCAACATTTATTC</t>
  </si>
  <si>
    <t>Zotu555</t>
  </si>
  <si>
    <t>Eukaryota(1.00),Arthropoda(0.99),Insecta(0.97),Hemiptera(0.77),Fulgoridae(0.64),Laternaria(0.49),Laternaria_candelaria(0.49)</t>
  </si>
  <si>
    <t>AATAAACAACATAAGATTTTGAATATTGCCCCCATCAATCATTATGCTGATCGCTAGATCAGTAGTAAGAACGGGAACCGGGACAGGATGAACAGTGTATCCACCCTTATCAGCTCAAATTGCACACGCAGGATCATCTGTAGACTTTACAATCTTTTCACTGCACATTGCAGGAGTAAGATCAATCATAGGAGCAATTAACTTTATTTCAACAACAATAAATATACGCCCTAAAGGAATAACAATAGAAAAAATACCCTTATTTTGTTGATCTGTTTTAATTACAGCAATTTTACTTCTTATATCTCTACCAGTACTAGCAGGAGCAATTACAATACTACTAACAGACCGTAACTTTAATACATCATTCTTTGATCCTACGGGAGGGGGAGATCCAATCCTATACCAGCACTTATTC</t>
  </si>
  <si>
    <t>Zotu556</t>
  </si>
  <si>
    <t>Eukaryota(1.00),Arthropoda(0.96),Insecta(0.93),Hemiptera(0.66),Fulgoridae(0.56),Laternaria(0.53),Laternaria_candelaria(0.53)</t>
  </si>
  <si>
    <t>AATAAACAACATGAGATTTTGAATATTACCTCCTTCAATCATTATGCTTATCGCAAGCTCAGTAGTAAGAACAGGAACGGGGACAGGATGAACTGTCTACCCCCCCTTGTCCGCACAAATTGCACACGCCGGGTCATCCGTAGACTTTACAATTTTCTCCTTGCACATTGCAGGAGTAAGATCAATTATAGGAGCAATTAACTTTATTTCAACAACAATAAACATACAACCACAAGGGATAACAATAGAAAAAATACCCCTATTTTGCTGATCAGTTTTAATCACAGCAATTCTACTTTTAATGTCTCTGCCAGTCCTGGCTGGAGCAATCACAATACTATTAACAGATCGAAATTTTAACACATCATTCTTCGACCCTACAGGAGGGGGGACCCAATCTTATATCAACATTTATTC</t>
  </si>
  <si>
    <t>Eukaryota(1.00),Arthropoda(0.95),Insecta(0.95),Hemiptera(0.54),Fulgoridae(0.29),Laternaria(0.10),Laternaria_candelaria(0.10)</t>
  </si>
  <si>
    <t>AATAAACAACATAAGATTTTGAATATTGCCCCCATCAATCATTATGCTGATCGCTAGATCAGTAGTAAGAACGGGAACCGGGACAGGATGAACAGTGTATCCACCCTTATCGGCTCAAATTGCACACGCAGGATCATCTGTAGACTTTACAATCTTTTCACTGCACATTGCGGGAGTAAGATCTATTATAGGAGCAATTAATTTCATTTCAACAACAATAAATATACGACCAAGAGGAATAACAATAGAAAAAATACCCCTATTCTGTTGATCAGTATTAATTACAGCAATATTACTATTAATATCCTTACCAGTACTAGCTGGTGCAATTACAATACTATTAACTGATCGAAACTTCAACACATCCTTCTTTGACCCAACAGGGGGGGCGACCCAATTCTATATCAACGCCTGTTT</t>
  </si>
  <si>
    <t>Eukaryota(1.00),Arthropoda(0.93),Insecta(0.88),Hemiptera(0.52),Fulgoridae(0.16),Laternaria(0.07),Laternaria_candelaria(0.07)</t>
  </si>
  <si>
    <t>AATAAATAACATAAGATTTTGAATATTACCTCCTTCAATCATTATGCTTATCGCAAGCTCAGTAGTAAGAACA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GCACTTATTC</t>
  </si>
  <si>
    <t>Zotu559</t>
  </si>
  <si>
    <t>Eukaryota(1.00),Arthropoda(0.96),Insecta(0.92),Hemiptera(0.62),Fulgoridae(0.41),Laternaria(0.38),Laternaria_candelaria(0.38)</t>
  </si>
  <si>
    <t>AATAAATAATATAAGATTCTGAATACTAGTTCCCTCAATTATTCTGCTTATTTCAAGATCGGTAGTCAGAACAGGAACTGGAACACGATGAACTGTTTATCCGCCTCTATCTGCTCAAATTGCACACGCCGGGTCATCTGTAGACTTTACAATTTTCTCCTTGCACATTGCAGGAGTAAGATCAATTATAGGAGCAATTAACTTTATTTCAACAACAATAAACATACGACCACAAGGGATAACAATAGAAAAAATACCCTTATTTTGTTGATCTGTTTTAATTACAGCAATTTTACTTCTTATATCTCTACCAGTACTAGCAGGAGCAATTACAATACTACTAACAGACCGTAACTTTAATACATCATTCTTTGATCCTACGGGAGGGGGAGATCCAATCCTATACCAGCACTTATTC</t>
  </si>
  <si>
    <t>Eukaryota(1.00),Arthropoda(0.89),Insecta(0.87),Hemiptera(0.59),Fulgoridae(0.47),Laternaria(0.39),Laternaria_candelaria(0.39)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</si>
  <si>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AATCAGTATTAATCACAGCAATTTTACTTCTTATATCTCTACCAGTACTAGCAGGAGCAATTACAATACTACTAACAGACCGTAACTTTAATACATCATTCTTTGATCCTACGGGAGGGGGAGATCCAATCCTATACCAGCACTTATTC</t>
  </si>
  <si>
    <t>Zotu561</t>
  </si>
  <si>
    <t>Eukaryota(1.00),Arthropoda(0.98),Insecta(0.93),Hemiptera(0.65),Fulgoridae(0.50),Laternaria(0.49),Laternaria_candelaria(0.49)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</si>
  <si>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TTGATCTGTTTTAATTACAGCAATTTTACTTCTTATATCTCTACCAGTACTAGCAGGAGCAATTACAATACTACTAACAGACCGTAACTTTAATACATCATTCTTTGATCCTACGGGAGGGGGAGATCCAATTCTATACCAGCACTTATTC</t>
  </si>
  <si>
    <t>Zotu562</t>
  </si>
  <si>
    <t>Eukaryota(1.00),Arthropoda(0.92),Insecta(0.90),Hemiptera(0.61),Fulgoridae(0.45),Laternaria(0.45),Laternaria_candelaria(0.45)</t>
  </si>
  <si>
    <t>AATAAATAACATAAGATTTTGAATACTACCCCCATCAATTATTATACTTATAGCAAGATCAGTAGTAAGTACTGGAACTGGGACAGGATGGACTGTTTATCCGCCTCTATCTGTTCAAATTGCACACGCCGGGTCATCTGTAGACTTTACAATTTTCTCCTTGCACATTGCAGGAGTAAGATCAATTATAGGAGCAATTAACTTTATTTCAACAACAATAAACATACGACCACAAGGGATAACAACAGAAAAAATACCCCTATTTTGCTGATCAGTTTTAATCACAGCAATTCTACTTTTAATGTCTCTGCCAGTCCTGGCTGGAGCAATCACAATACTACTAACAGACCGTAACTTTAATACATCATTCTTTGATCCTACGGGAGGGGGAGATCCAATCCTATACCAGCACTTATTC</t>
  </si>
  <si>
    <t>Zotu563</t>
  </si>
  <si>
    <t>Eukaryota(1.00),Arthropoda(0.96),Insecta(0.92),Hemiptera(0.53),Fulgoridae(0.28),Laternaria(0.19),Laternaria_candelaria(0.19)</t>
  </si>
  <si>
    <t>AATAAATAATATAAGATTCTGAATACTGCCCCCTTCAATTATTATACTTATTTCAGGATCAGTAGTAAGAACAGGGTCTGGAACGGGATGAACTGTTTATCCACCACTATCCGCACAAATTGCACACGCT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</si>
  <si>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Zotu564</t>
  </si>
  <si>
    <t>Eukaryota(0.99),Arthropoda(0.94),Insecta(0.88),Hemiptera(0.63),Fulgoridae(0.47),Laternaria(0.45),Laternaria_candelaria(0.45)</t>
  </si>
  <si>
    <t>AATAAACAACATGAGATTTTGAATATTACCTCCTTCAATCATTATGCTTATCGCAAGCTCAGTAGTAAGAACAGGAACGGGGACAGGATGAACTGTCTACCCCCCCTTGTCCGCACAAATTGCACACGCCGGGTCATCCGTAGACTTCACAATCTTTTCACCGCACATTGCGGGAGTAAGATCTATTATAGGAGCAATTAATTTCATTTCAACAACAATAAGTATACGCCCTAAAGGAATAACAATAGAAAAAATACCCTTATTTTGTTGATCTGTTTTAATTACAGCAATTTTACTTCTTATATCTCTACCAGTGTTAGATGGTGCAATCACAATGATCGAAACTTTAATACATCATTCTTTGATCCTAGGGGGGGGGGAGACCCAATCCTATATCAACACCTATTT</t>
  </si>
  <si>
    <t>Zotu565</t>
  </si>
  <si>
    <t>Eukaryota(1.00),Arthropoda(0.94),Insecta(0.89),Hemiptera(0.61),Fulgoridae(0.29),Laternaria(0.21),Laternaria_candelaria(0.21)</t>
  </si>
  <si>
    <t>AATAAACAACATGAGATTTTGAATATTACCTCCTTCAATCATTATGCCTATCGCAAGC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</si>
  <si>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Eukaryota(1.00),Arthropoda(0.88),Insecta(0.86),Hemiptera(0.57),Fulgoridae(0.27),Laternaria(0.20),Laternaria_candelaria(0.20)</t>
  </si>
  <si>
    <t>AATAAACAACATGAGATTTTGAATATTACCTCCTTCAATCATTATGCTTATCGCAAGCTCAGTAGTAAGAACAGGAACGGGGACAGGATGAACTGTCTACCCCCCCTTGTCCGCACAGATTGCACACGCCGGATCATCAGTAGATTTTACAATTTTTTCTTTACACATTGCAGGAATCAGATCAATTATGGGAGCAATCAACTTTATCTCAACAACAATAAATATGCGACCAAAAGGAATAACAATAGAAAAAATACCCCTGTTCTGTTGATCAGTATTAATCACAGCAATATTACTACTAATATCCTTACCAGTGTTAGATGGTGCAATCACAATGATCGAAACTTTAATACATCATTCTTTGATCCTAGGGGGGGGGGAGACCCAATCCTATATCAACACCTATTC</t>
  </si>
  <si>
    <t>Zotu567</t>
  </si>
  <si>
    <t>Eukaryota(1.00),Arthropoda(0.90),Insecta(0.85),Hemiptera(0.48),Fulgoridae(0.17),Laternaria(0.05),Laternaria_candelaria(0.05)</t>
  </si>
  <si>
    <t>AATAAATAATATAAGATTCTGAATACTACTTCCCTCAATTATTCTGCTTATTTT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TAATACGTCTTTCTTTGACCCAACTGGGGGGGGGAGACCCAATTCTTTATCAACACCTATTT</t>
  </si>
  <si>
    <t>Eukaryota(1.00),Arthropoda(0.94),Insecta(0.88),Hemiptera(0.62),Fulgoridae(0.46),Laternaria(0.45),Laternaria_candelaria(0.45)</t>
  </si>
  <si>
    <t>AATAAACAACATGAGATTTTGAATATTACCTCCTTCAATCATTATGCTTATCGAAAGCTCAGTAGTAAGA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</si>
  <si>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Eukaryota(1.00),Arthropoda(0.95),Insecta(0.94),Hemiptera(0.79),Fulgoridae(0.76),Laternaria(0.58),Laternaria_candelaria(0.58)</t>
  </si>
  <si>
    <t>AATAAACAACATGAGATTTTGAATATTACCTCCTTCAATCATTATGCTTATCGCAGGC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GAGACCCAATTCTTTATCAACACCTATTT</t>
  </si>
  <si>
    <t>Zotu570</t>
  </si>
  <si>
    <t>Eukaryota(1.00),Arthropoda(0.99),Insecta(0.98),Hemiptera(0.72),Fulgoridae(0.61),Laternaria(0.54),Laternaria_candelaria(0.54)</t>
  </si>
  <si>
    <t>AATAAACAACATAAGATTTTGAATATTGCCCCCATCAATCATTATGCTGATCGCTAGATCAGTAGTAAGAACGGGAACCGGGACAGGATGAACAGTGTATCCACCCTTATCGGCTCAAATTGCACACGCAGGATCATCTGTAGACTTTACAATCTTTTCACTGCACATTGCAGGAGTAAGATCAATCATAGGAGCAATTAACCTTATTTCAACAACAATAAATATACGCCCTAAAGGAATAACAATAGAAAAAATACCCTTATTTTGTTGATCTGTTTTAATTACAGCAATTTTACTTCTTATATCTCTACCAGTACTAGCAGGAGCAATTACAATACTACTAACAGACCGTAACTTTAATACATCATTCTTTGATCCTACGGGAGGGGGAGATCCAATCCTATACCAGCACTTATTC</t>
  </si>
  <si>
    <t>Zotu571</t>
  </si>
  <si>
    <t>Eukaryota(1.00),Basidiomycota(0.72),Ustilaginomycetes(0.44),Ustilaginales(0.44),Ustilaginaceae(0.44),Ustilago(0.34),Ustilago_maydis(0.24)</t>
  </si>
  <si>
    <t>ACTAAACAATATTAGTTTTTGGCTACTACCTCCTTCACTTATTCTACTACTAGCAAGTGCATTTGTAGAACAAGGAGCAGGAACAGGATGGACAGTGTACCCTCCACTTTCATCTCTGCAAAGCCATTCAGGAGGATCAGTTGATCTAGCTATTTTCAGTCTTCACCTAGCTGGTATCTCATCAATGCTTGGTGCAATGAACTTCATTACTACTGTACTGAACATGCGAAATCCTGGTATGACACTACATAAACTACCACTATTTGTTTGGGCAATTTTCGTAACTGCTATCCTTCTTCTACTTTCACTACCTGTACTAGCAGGAGCAATTACAATACTACTAACAGACCGTAACTTTAATACATCATTCTTTGATCCTACGGGAGGGGGAGATCCAATCCTATACCAGCACTTATTC</t>
  </si>
  <si>
    <t>Eukaryota(1.00),Arthropoda(0.94),Insecta(0.92),Hemiptera(0.70),Fulgoridae(0.63),Laternaria(0.51),Laternaria_candelaria(0.51)</t>
  </si>
  <si>
    <t>AATAAACAACATGAGATTTTGAATATTACCTCCTTCAATCATTATGCTTATCGCAAGCNCAGTAGTAAGAACAGGAACGGGGACAGGATGAACTATCTACCCCCCCTTGTCCGCACAAATTGCACACGCCGGGTCATCCGTAGACTTCACAATCTTTTCACTGCACATTGCGGGAGTAAGATCTATTATAGGAGCAATTAATTTCATTTCAACAACAATAAATATACGCCCTAAAGGAATAACAATAGAAAAAATACCACTATTTTGCTGGTCAGTTTTAATTACAGCCATTCTACTTCTTGTATCTTTACCAGTTCTAGCAGGAGCAATCACAATACTATTAACCGACCGAAACTTTAATACGTCTTTCTTTGACCCAACTGGGGGGGGGAGACCCAATTCTTTATCAACACCTATTT</t>
  </si>
  <si>
    <t>Zotu573</t>
  </si>
  <si>
    <t>Eukaryota(1.00),Arthropoda(0.95),Insecta(0.91),Hemiptera(0.67),Fulgoridae(0.50),Laternaria(0.45),Laternaria_candelaria(0.45)</t>
  </si>
  <si>
    <t>AATAAACAACATGAGATTTTGAATATTACCCCCTTCAATTATTATACTTATTTCAGGATCAGTAGTAAGAACAGGGTCTGGAACGGGATGAACTGTTTATCCACCACTATCCGCCCAGATTGCACACGCCGGATCATCAGTAGATTTTACAATTTTTTCTTTACACATTGCAGGAATCAGATCAATTATGGGAGCAATCAACTTTATCTCAACAACAATAAATATACGCCCTAAAGGAATAACAATAGAAAAAATACCCTTATTTTGTTGATCTGTTTTAATTACAGCAATTTTACTTCTTATATCTCTACCAGTACTAGCAGGAGCAATTACAATACTACTAACAGACCGTAACTTTAATACATCATTCTTTGATCCTACGGGAGGGGGAGATCCAATCCTATACCAGCACTTATTC</t>
  </si>
  <si>
    <t>Zotu574</t>
  </si>
  <si>
    <t>Eukaryota(1.00),Arthropoda(0.98),Insecta(0.94),Hemiptera(0.26),Fulgoridae(0.09),Laternaria(0.04),Laternaria_candelaria(0.04)</t>
  </si>
  <si>
    <t>AATAAATAATATAAGATTCTGAATACTGCCCCCTTCAATTATTATACTTATTTCAGGATCAGTAGTAAGAACAGGGTCTGGAACGGGATGAACTGTTTATCCACCACTATCCGCCCAGATTGCACACGCCGGATCATCAGTAGATTTTACAATTTTTTCTTTACACATTGCAGGAATCAGATCAATTATAGGAGCAATAAACTTCATTTCAACAACCATAAATATATGACCTAAAGGAATAACCATAGAAAAAGTACCACTAATCTGTTGATTAGTACTGATCATAGCAATTTTGCTTTTCGTTTCACTACTACTGCCACCTGGAGCTATTACTAACTGATTGAAACTTCAATACATCATTTTTTGACTCAACAGGAGGGGGAGATCTATTCTATACCAACATCTATTT</t>
  </si>
  <si>
    <t>Eukaryota(1.00),Arthropoda(0.95),Insecta(0.91),Hemiptera(0.67),Fulgoridae(0.62),Laternaria(0.52),Laternaria_candelaria(0.52)</t>
  </si>
  <si>
    <t>AATAAACAACATGAGATTTTGAATATTACCTCCTTCAATCATTATGCTTATCGCAAGCTCAGTAGTAAGAACAGGAACGGGGACAGGATGAACTGTCTACCCCCCCTTGTCCGCACAAATTGCACACGCCGGGTCATCCGTAGACTTCATAATCTTTTCACTGCACATTGCGGGAGTAAGATCTATTATAGGAGCAATTAATTTCATTTCAACAACAATAAATATACGGCCTCAAGGAATAACAATAGAAAAAATACCACTATTTTGCTGGTCAGTTTTAATTACAGCCATTCTACTTCTTGTATCTTTACCAGTTCTAGCAGGAGCAATCACAATACTATTAACCGACCGAAACTTTAATACGTCTTTCTTTGACCCAACTGGGGGGGGGGAGACCCAATTCTTTATCAACACCTATTT</t>
  </si>
  <si>
    <t>Eukaryota(1.00),Arthropoda(0.95),Insecta(0.94),Hemiptera(0.78),Fulgoridae(0.68),Laternaria(0.61),Laternaria_candelaria(0.61)</t>
  </si>
  <si>
    <t>AATAAACAACATGG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GGGGGGGGGGAGACCCAATCCTATATCAACACCTATTT</t>
  </si>
  <si>
    <t>Zotu577</t>
  </si>
  <si>
    <t>Eukaryota(1.00),Arthropoda(0.91),Insecta(0.86),Hemiptera(0.55),Fulgoridae(0.29),Cyrpoptus(0.11),Cyrpoptus_belfragei(0.07)</t>
  </si>
  <si>
    <t>AATAAATAATATAAGATTCTGAATACTACTTCCCTCAATTATTCTGCTTATTTCAAGATCGGTAGTCAGAACAGGAACTGGAACACGATGAACTGTCTATCCACCACTATCTGCTCAGATTGCACGTGCCGGATCATCAGTAGACTTTACAATTTTCTCTCTACACATTGCAGAAATCAGATCAATTATGGGAGCAATCAACTTCATCTCAACAACAATAAATATACGACCAAGAGGAATAACAATAGAAAAAATACCCCTATTCTGTTGATCAGTATTAATTACAGCAATATTACTATTAATATCCTTACCAGTACTAGCTGGTGCAATTACAATACTACTAACAGACCGTAACTTTAATACATCATTCTTTGATCCTACGGGAGGGGGAGATCCAATCCTATACCAGCACTTATTC</t>
  </si>
  <si>
    <t>Zotu578</t>
  </si>
  <si>
    <t>Eukaryota(1.00),Arthropoda(0.94),Insecta(0.89),Hemiptera(0.70),Fulgoridae(0.54),Laternaria(0.53),Laternaria_candelaria(0.53)</t>
  </si>
  <si>
    <t>AATAAACAACATGAGATTTTGAATATTACCTCCTTCAATCATTATGCTTATCGCAAGCTCAGTAGTAAGAACAGGAACGGGGG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</si>
  <si>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Zotu579</t>
  </si>
  <si>
    <t>Eukaryota(1.00),Arthropoda(0.94),Insecta(0.92),Hemiptera(0.68),Fulgoridae(0.56),Laternaria(0.49),Laternaria_candelaria(0.49)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</si>
  <si>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ATTACTACTAATATCCTTACCAGTGTTAGATGGTGCAATCACAATACTACTAACAGACCGTAACTTTAATACATCATTCTTTGATCCTACGGAAGGGGGAGATCCAATCCTATACCAGCACTTATTC</t>
  </si>
  <si>
    <t>Zotu580</t>
  </si>
  <si>
    <t>Eukaryota(1.00),Arthropoda(0.97),Insecta(0.93),Hemiptera(0.58),Fulgoridae(0.49),Laternaria(0.45),Laternaria_candelaria(0.45)</t>
  </si>
  <si>
    <t>AATAAACAACATGAGATTTTGAATATTACCTCCTTCAATCATTATGCTTATCGCAAGCTCAGTAGTAAGAACTGGAACTGGGACAGGATGGACTGTTTATCCGCCTCTATCTGCTCAAATTGCACACGCCGGGTCATCT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</si>
  <si>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Zotu581</t>
  </si>
  <si>
    <t>Eukaryota(1.00),Arthropoda(0.98),Insecta(0.97),Hemiptera(0.85),Fulgoridae(0.80),Laternaria(0.69),Laternaria_candelaria(0.69)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</si>
  <si>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CTACCAGTACTAGCAGGAGCAATTACAATACTACTAACAGACCGTAACTTTAATACATCATTCTTTGACCCAACTGGGGGGGGGAGACCCAATTCCTTATCAACACCTATTT</t>
  </si>
  <si>
    <t>Zotu582</t>
  </si>
  <si>
    <t>Eukaryota(1.00),Arthropoda(0.81),Insecta(0.74),Hemiptera(0.20),Fulgoridae(0.04),Laternaria(0.03),Laternaria_candelaria(0.03)</t>
  </si>
  <si>
    <t>AATAAATAA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AGACCGTAACTTTAATACATCATTCTTTGATCCTACGGGAGGGGGCGATCCAATCCTATACCAGCACTTATTC</t>
  </si>
  <si>
    <t>Eukaryota(1.00),Arthropoda(0.95),Insecta(0.95),Hemiptera(0.73),Fulgoridae(0.63),Laternaria(0.59),Laternaria_candelaria(0.59)</t>
  </si>
  <si>
    <t>AATAAACAACATGAGATTTTGAATACTACCCCCATCAATTATTATACTTATAGCAAGATCAGTAGTAAGTACTGGAACTGGGACAGGATGGACTGTTTATCCGCCTCTATCTGCTCAAATTGCACACGCCAGGTCATCTGTAGACTTTACAATTTTCTCCTTGCACATTGCAGGAGTAAGATCTATTATAGGG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</si>
  <si>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Eukaryota(1.00),Arthropoda(0.95),Insecta(0.94),Hemiptera(0.57),Fulgoridae(0.41),Laternaria(0.32),Laternaria_candelaria(0.32)</t>
  </si>
  <si>
    <t>AATAAACAACATGAGATTTTGAATATTACCTCCTTCAATCATTATGCTTATCGCAAGCTCAGTAGTAAGAACAGGGACGGGGACAGGATGAACTGTCTACCCCCCCTTGTCCGCACAAATTGCACACGCCGGGTCATCCGTAGACTTCACAATCTTTTCACTGCACATTGCGGGAGTAAGATCTATTATAGGAGCAATTAATTTCATTTCAACAACAATAAATATACGACCAAGAGGAATAACAATAGAAAAAATACCCCTATTCTGTTGATCAGTATTAATTACAGCAATATTACTATTAATATCCTTACCAGTACTAGCTGGTGCAATTACAATACTATTAACTGATCGAAACTTCAACACATCCTTCTTTGACCCAACAGGGGGGGCGACCCAATTCTATATCAACGCCTGTTT</t>
  </si>
  <si>
    <t>Zotu585</t>
  </si>
  <si>
    <t>Eukaryota(1.00),Arthropoda(0.98),Insecta(0.95),Hemiptera(0.60),Fulgoridae(0.48),Laternaria(0.47),Laternaria_candelaria(0.47)</t>
  </si>
  <si>
    <t>AATAAACAACATGAGATTTTGAATATTACCTCCTTCAATCATTATGCTTATCGCAAGCTCAGTAGTAAGAACAGGAACGGGGACAGGATGAACTGTCTACCCCCCCTTGTCCGCACAAATTGCACACGCCGGGTCATCCGTAGACTTCACAATCTTTTCACTGCACATTGCGAGAGTAAGATCTATTATAGGAGCAATTAATTTCATTTCAACAACAATAAACATACGACCACAAGGGATAACAACAGAAAAAATACCCTTATTTTGTTGATCTGTTTTAATTACAGCAATTTTACTTCTTATATCTCTACCAGTACTAGCAGGAGCAATTACAATACTATTAACAGATCGAAATTTTAACACATCATTCTTCGACCCTACAGGAGGGGGGACCCAATCTTATATCAACATTTATTC</t>
  </si>
  <si>
    <t>Zotu586</t>
  </si>
  <si>
    <t>Eukaryota(1.00),Arthropoda(0.94),Insecta(0.90),Hemiptera(0.56),Fulgoridae(0.34),Laternaria(0.21),Laternaria_candelaria(0.21)</t>
  </si>
  <si>
    <t>AATAAACAACATGAGATTTTGAATATTACCTCCTTCAATCATTATGCTTATCGCAAGCTCAGTAGTAAGAACAGGAACGGGGGCAG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CCAGCACTTATTC</t>
  </si>
  <si>
    <t>Zotu587</t>
  </si>
  <si>
    <t>Eukaryota(1.00),Arthropoda(0.96),Insecta(0.91),Hemiptera(0.59),Fulgoridae(0.16),Laternaria(0.06),Laternaria_candelaria(0.06)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</si>
  <si>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AATCGAAACTTTAATACATCATTCTTTGATCCTAGGGGGGGGGGAGACCCAATCCTATACCAGCACTTATTC</t>
  </si>
  <si>
    <t>Zotu588</t>
  </si>
  <si>
    <t>Eukaryota(1.00),Arthropoda(0.95),Insecta(0.93),Hemiptera(0.57),Fulgoridae(0.41),Laternaria(0.37),Laternaria_candelaria(0.37)</t>
  </si>
  <si>
    <t>AATAAATAACATAAGATTTTGAATACTACCCCCATCAATTATTATACTTATAGCAAGATCAGTAGTAAGTACTGGAACTGGGACAGGATGGACTGTTTATCCGCCTCTATCTGCTCAAATTGCACACGCCGGGTCATCTGTAGACTTCACAATCTTTTCACTGCACATTGCGGGAGTAAGATCTATTATAGGAGCAATTAATTTCATTTCAACAACAATAAATATACGCCCTAAAGGAATAACAATAGAAAAAATACCCTTATTTTGTTGATCTGTCTTAATTACAGCAATTTTACTTCTTATATCTCTACCAGTACTAGCAGGAGCAATTACAATACTACTAACAGACCGTAACTTTAATACATCATTCTTTGATCCTACGGGAGGGGGAGATCCAATCCTATACCAGCACTTATTC</t>
  </si>
  <si>
    <t>Zotu589</t>
  </si>
  <si>
    <t>Eukaryota(1.00),Arthropoda(0.87),Insecta(0.83),Hemiptera(0.48),Fulgoridae(0.25),Laternaria(0.17),Laternaria_candelaria(0.17)</t>
  </si>
  <si>
    <t>AATAAACAACATGAGATTTTGAATATTACCTCCTTCAATCATTATGCTTATCGCAAGCTCAGTAGTA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CCTATACCAGCACTTATTC</t>
  </si>
  <si>
    <t>Zotu590</t>
  </si>
  <si>
    <t>Eukaryota(1.00),Arthropoda(0.90),Insecta(0.88),Hemiptera(0.53),Fulgoridae(0.32),Laternaria(0.26),Laternaria_candelaria(0.26)</t>
  </si>
  <si>
    <t>AATAAACAACATGAGATTTTGAATATTACCTCCTTCAATCATTATGCTTATCGCAAACTCAGTAGTAAGAACAGGAACGGGG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</si>
  <si>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Zotu591</t>
  </si>
  <si>
    <t>Eukaryota(1.00),Arthropoda(0.92),Insecta(0.87),Hemiptera(0.61),Fulgoridae(0.31),Laternaria(0.26),Laternaria_candelaria(0.26)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</si>
  <si>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GTCCAATCCTATACCAGCACTTATTC</t>
  </si>
  <si>
    <t>Zotu592</t>
  </si>
  <si>
    <t>Eukaryota(1.00),Arthropoda(0.96),Insecta(0.94),Hemiptera(0.69),Fulgoridae(0.43),Laternaria(0.41),Laternaria_candelaria(0.41)</t>
  </si>
  <si>
    <t>AATAAACAACATGAGATTTTGAATATTACCTCCTTCAATCATTATGCTTATCGCAAGCTCAGTAGTAAGAACAGGAACGGGGACAGGATGAACTGTCTACCCCCCCTTGTCCGCACAAATTGCACACGCCGGGTCATCCGTAGACTTTACAATTTTCTCCTTGCACATTGCGGGAGTAAGATCAATTATAGGAGCAATTAACTTTATTTCAACAACAATAAACATACGACCACAAGGGATAACAATAGAAAAAATACCCCTATTTTGCTGATCAGTTTTAATCACAGCAATTCTACTTTTAATGTCTCTGCCAGTCCTGGCTGGAGCAATCACAATACTATTAACAGATCGAAATTTTAACACATCATTCTTCGACCCTACAGGAGGGGGGACCCAATCTTATATCAACATTTATTC</t>
  </si>
  <si>
    <t>Zotu593</t>
  </si>
  <si>
    <t>Eukaryota(0.99),Chordata(0.39),Actinopteri(0.20),Cypriniformes(0.03),Leuciscidae(0.01),Cyprinella(0.01),Cyprinella_spiloptera(0.01)</t>
  </si>
  <si>
    <t>ATCGGAACACGTCGAATCAAATCGATCATGTTGTGATCCACGGATGGCATGCATCCAGTGTGTTGGACGTACGAACTTTCCAAACATCGATTCCGACCACTACCTTGTGGCG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ACTACCTCTGAAAAATTG</t>
  </si>
  <si>
    <t>Eukaryota(1.00),Arthropoda(1.00),Insecta(1.00),Diptera(0.96),Muscidae(0.86),Thricops(0.86),Thricops_septentrionalis(0.42)</t>
  </si>
  <si>
    <t>AATAAATAATATAAGTTTTTGATTATTACCTCCCGCTTTAACACTTTTATTAGTCAGTAGTATAGTTGAAAACGGAGCTGGTACAGGCTGAACTGTTTACCCTCCTTTATCTTCTAATATTGCCCACAGTGGAGCTTCTGTTGATTTAGCTATTTTCTCATTACATTTAGCAGGAATTTCTTCAATTTTAGGAGCAGTAAATTTTATTACAACAGTAATTAATATACGATCAACAGGAATTACTTTTGATCGTATACCTTTATTTGTTTGATCTGTAGTAATTACAGCTTTTTTATTACTTTTATCATTACTAGTATTGGCAGGAGCTATTGCTATATATTGTTAATTGATCGAAATATAAATACTTGATTCTTTGACCTAGCAGCAGGAGGTGATCCAGTTTTATATCCACATCTGTTT</t>
  </si>
  <si>
    <t>Zotu595</t>
  </si>
  <si>
    <t>Eukaryota(1.00),Arthropoda(1.00),Insecta(1.00),Diptera(0.92),Muscidae(0.89),Thricops(0.89),Thricops_innocuus(0.39)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</si>
  <si>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CAGTATTAGCAGGAGCTATTACTATATTATTAACAGATCGAAATATAAATACTTCATTCTTTGATCCAGCAGGAGGAGGAGATCCAATTTTATACCAACATTTATTT</t>
  </si>
  <si>
    <t>Zotu596</t>
  </si>
  <si>
    <t>Eukaryota(1.00),Arthropoda(1.00),Insecta(1.00),Diptera(1.00),Mycetophilidae(1.00),Cordyla(1.00),Cordyla_brevicornis(1.00)</t>
  </si>
  <si>
    <t>AATAAATAATATGAGTTTTTGACTTCTACCCCCTTCATTAACTCTTTTACTTTCAAGTAGTTTAGTAGAAGCAGGGGCTGGAACTGGATGAACTGTGTACCCTCCCCTTTCTTCAACTATTGCTCATGCTGGGGCCTCAGTAGATTTGGCAATTTTTTCCCTTCATTTAGCAGGTATTTCATCAATTTTAGGGGCAGTGAATTTTATCACAACAATTATTAATATACGAGCTCCCGGTATATCCTTTGACCGAATGCCTTTATTTGTTTGATCTGTGCTTATTACAGCTGTTCTTTTATTACTTTCTTTACCTGTTTTAGCTGGAGCTATTACAATGTTATTAACTGATCGTAATCTAAACACTTCATTTTTTGACCCTGCTGGAGGAGGGGATCCAATTCTTTACCAACATTTATTC</t>
  </si>
  <si>
    <t>Zotu597</t>
  </si>
  <si>
    <t>Eukaryota(0.99),Arthropoda(0.62),Insecta(0.54),Hymenoptera(0.19),Apidae(0.04),Diadasia(0.02),Diadasia_pereyrae(0.02)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</si>
  <si>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GCCCAGAACAATAATATGTAAAATTGACCAAAAAAAAAAGGAGAAATATGCCTCAATTTTTTGGCCTATATTTCGTATGCAATTTCGCCCAAATTTATATGGGATATTTTTGGGTAATTTTAAATTTTTTCTGGAG</t>
  </si>
  <si>
    <t>Zotu598</t>
  </si>
  <si>
    <t>Eukaryota(1.00),Mollusca(0.21),Bivalvia(0.11),Veneroida(0.07),Veneridae(0.02),Dosinia(0.01),Dosinia_corrugata(0.01)</t>
  </si>
  <si>
    <t>TTTAAATAACATGAGCTTTTGGATGTTCATGGGCGGTTTCATTATGTTAGTTAGTGGGTTTTTGACTGAAGAGGGTTTTGGAATTGGATGAACTCTATACCCTACTTTAATCTGTGTAGACTTCCACTCTAGTTTGGCTTGTGATTTCTTAGTCTTTTCTGTTCACTTACTAGGGGTGTCGAGTATTCTGAATTCTATAAATCTGTTAGGAACTGTATTCTGTTGTCGTAGAAAATTTTTCAGTTTTCTTTCTTTCTCTCTCTTCGTTTGAGGTGCTTTGATAACCTCGATCTTGTTGATTGTAACTTTGCCTGTATTAGCTGGTGGTGTGACTTTGGTTATTTTAGATCGTAACTTTAATACTTCATTCTATGATGTTGTTGGTGGGGGTGACCTTGTGCTATTTCAACACTTGTTT</t>
  </si>
  <si>
    <t>Eukaryota(1.00),Arthropoda(1.00),Insecta(1.00),Diptera(0.99),Muscidae(0.92),Thricops(0.92),Thricops_innocuus(0.57)</t>
  </si>
  <si>
    <t>AATAAATAATATAAGTTCTTGATTATTACCTCCCGCTTTAACACTTTTATTAGTCAGTAGTATGGTGGAAAACGGAGCTGGTACAGGTTGAGCCGTTTATCCTCCTTTATCTTTTAATATTGCACATAGTGGAGGTTCTGTTGATTTAGCTTA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</si>
  <si>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Zotu600</t>
  </si>
  <si>
    <t>Eukaryota(0.99),Chordata(0.34),Actinopteri(0.21),Kurtiformes(0.03),Apogonidae(0.03),Sphaeramia(0.01),Sphaeramia_orbicularis(0.01)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</si>
  <si>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TAATGGCAACACATTTCATGCGCCATGTCAGAAGCCGCTGTAACCGAAGTTGGGTACCGAAAGCCGCAGAAAAGGAACGCATGGTACGACGATGAGTGTAAAGCTGCCACAGATGCCAAGAATAACGCATATCGGAAGACGCTCGAGCCTATGGCGACAAGAGCTGAAACTACCTCTGAAAAATTG</t>
  </si>
  <si>
    <t>Zotu601</t>
  </si>
  <si>
    <t>Eukaryota(0.93),Ascomycota(0.89),Dothideomycetes(0.32),Dothideales(0.13),Dothioraceae(0.13),Sydowia(0.13),Sydowia_polyspora(0.13)</t>
  </si>
  <si>
    <t>ACTAAACAATATAAGTTTCTGATTATTACCTCCTAGTTTAATCTTATTCTTATTCGCTGCTACAATCGAAAATGGAGCGGGAACAGGATGAACATTATATCCACCTTTATCTGGTATACAAAGTCACAGTGGACCAAGTGTGGATTTAGCAATTTTTGCTTTACACTTATCAGGAATAAGTAGTTTATTAGGTTCAATGAATTTCATAACAACAATCTTAAACATGAGAAGTCCTGGTATAAGATTACACAAATTAGCTTTATTCGGTTGAGCTGTAATAGTAACATCAGTTTTACTGTTATTATCTTTACCTGTGCTTGCAGGTGGTATCACAATGGTGTTAACAGACAGAAACTTTAATACTTCATTCTTCGAAGTAGCAGGTGGTGGTGATCCTATATTATACCAACACCTATTC</t>
  </si>
  <si>
    <t>Zotu602</t>
  </si>
  <si>
    <t>otu118</t>
  </si>
  <si>
    <t>Eukaryota(0.97),Chordata(0.65),Actinopteri(0.40),Cypriniformes(0.05),Leuciscidae(0.04),Rhinichthys(0.02),Rhinichthys_atratulus(0.02)</t>
  </si>
  <si>
    <t>CGCAACGTGTACCTGATTTGCACCGAGGAGGGTGTGTTGGAAGAGCTGAAGGAGGCCAACGACAACATTGACCACATCCAAAAGAAGCTGGAGGATTACCTCGAGACAAAGCGCATTGCCTTCCCCCGCTTCTACTTCCTCTCCAACGACGAGCTTTTGTCCATCCTCTCGGACGTGCGCAACCCCAAGGCTGTGCAGCCTCATCTTTCCAAGTGCTTCGACTCCATCGCGTCGCTCATCTTCTCAGACGAAGAGTGCAGTGAGATTGTCGGCATGAAGTCTGGTGAGGGCGAGGTCGTCATGTTCGAGAGCCCCGTGTACCCCGTCGGCAGCATCGAACTGTGGCTTAACGACATTGAGTCCATGATGAAGCAGTCGCTGCTCATGCACATGCGCGAGACCATCACCGCCTACCCGCAGCGCAAGCGCGAGTCG</t>
  </si>
  <si>
    <t>Eukaryota(1.00),Arthropoda(1.00),Insecta(1.00),Diptera(1.00),Muscidae(0.99),Thricops(0.99),Thricops_innocuus(0.41)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</si>
  <si>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GGCAGGAGGAGGAGATCCAATTTTATACCAACATTTATTT</t>
  </si>
  <si>
    <t>Eukaryota(1.00),Arthropoda(1.00),Insecta(1.00),Diptera(1.00),Muscidae(0.98),Thricops(0.98),Thricops_innocuus(0.33)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</si>
  <si>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ATAATTACTGCTTTATTACTACTTTTATCATTACCAGTATTAGCAGGAGCTATTACTATATTATTAACAGATCGAAATATAAATACTTCATTCTTTGATCCAGCAGGAGGAGGAGATCCAATTTTATACCAACATTTATTT</t>
  </si>
  <si>
    <t>Zotu605</t>
  </si>
  <si>
    <t>Eukaryota(1.00),Streptophyta(1.00),Magnoliopsida(1.00),Malpighiales(0.91),Salicaceae(0.91),Salix(0.74),Salix_nigra(0.74)</t>
  </si>
  <si>
    <t>ATTAAAC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</si>
  <si>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Zotu606</t>
  </si>
  <si>
    <t>Eukaryota(1.00),Streptophyta(1.00),Magnoliopsida(1.00),Malpighiales(0.91),Salicaceae(0.91),Salix(0.80),Salix_nigra(0.80)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</si>
  <si>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GTTAATACAACCTTTTTTGATCCCGCTGGAGGGGGGGACCCCATCTTATACCAGCATCTCTTT</t>
  </si>
  <si>
    <t>Zotu607</t>
  </si>
  <si>
    <t>Eukaryota(0.97),Arthropoda(0.46),Insecta(0.41),Hymenoptera(0.18),Formicidae(0.07),Atta(0.02),Atta_opaciceps(0.01)</t>
  </si>
  <si>
    <t>CAGTAATTAATGACGTTTTGGACTCTGTCCCCACTTGAGAGGAATCCCTAATTAATTTGAAGCACCTTCTGGCTTGGGCTTGACCACATTCAAAACTAATTAAGTCCAAACACCCAGGTTGCGCTACTGCTAAACCATCAAATTCCAATCCAACTGGATTGAATGCTGACTTAAATCATTCCAGTATGGCCAGCCAATCAGAGTTGAAGCTGGAAATTATTGTAAAACTATCTAACTCAATAGACAAGCCCTCACAAATTTCTCTTCTGGCCAATCAGACCCATCTCCTGGGTCAGGTGACCTTTCAAATTGGAAATCTGCCCCTTAAAGCAAGACAGGGGACTTTTGGTCCCCTGCTTGCTCATTCTTTCAAATAAAGTTCAAGGTTCTCCCTTTATTTAAATTT</t>
  </si>
  <si>
    <t>Zotu608</t>
  </si>
  <si>
    <t>Eukaryota(1.00),Ascomycota(0.99),Dothideomycetes(0.74),Dothideales(0.56),Dothioraceae(0.56),Sydowia(0.56),Sydowia_polyspora(0.56)</t>
  </si>
  <si>
    <t>ACTTAATAACATTAGTTTCTGATTATTACCTCCAAGTTTAATATTATTCTTATTTGCTGCTACAATAGAAAATGGAGCTGGAACAGGTTGAACACTTTACCCTCCATTATCAGGTATACAAAGTCACAGTGGACCTAGTGTAGATCTAGCTATTTTTGCTTTACACTTATCAGGAATAAGTAGTTTATTAGGTGCAATGAACTTTATAACAACTATCTTAAACATGAGAAGTCCTGGTATTAGATTACACAAATTAGCTTTATTTGGATGAGCAGTAGTAGTAACAGCAGTTTTACTATTATTATCTTTACCTGTATTAGCTGGTGGAATTACTATGGTGTTAACAGATAGAAACTTTAATACTTCATTCTTTGAAGTAGCTGGAGGAGGTGATCCTATATTATACCAACACTTATTC</t>
  </si>
  <si>
    <t>Zotu609</t>
  </si>
  <si>
    <t>Eukaryota(1.00),Arthropoda(1.00),Insecta(1.00),Diptera(1.00),Muscidae(0.98),Spilogona(0.97),Spilogona_pacifica(0.92)</t>
  </si>
  <si>
    <t>AATAAATAATATAAGTTTTTGATTATTACCTCCCGCTGTAATTTTACTACTAACAAGTAGTATAGTGGAAAATGGAGCTGGAACCGGTTGAACTGTTTATCCTCCTTTATCTTCTAATATTGCTCATGGAGGAGCTTCTGTAGACTTAGCTATTTTTTCTTTACATTTAGCCGGAATTTCTTCTATTTTAGGAGCTGTAAATTTTATTACTACTGTAATTAATATACGATCAACAGGAATTACCTTTGATCGAATACCTTTATTCGTTTGATCAGTAGTAATTACAGCTTTACTATTACTTTTATCATTACCTGTATTAGCTGGAGCTATTACTATATTATTAACAGATCGAAATATAAATACTTCATTCTTTGATCCAGCAGGAGGAGGAGATCCAATTTTATACCAACATTTATTT</t>
  </si>
  <si>
    <t>Zotu610</t>
  </si>
  <si>
    <t>Eukaryota(1.00),Arthropoda(1.00),Insecta(1.00),Diptera(1.00),Muscidae(0.98),Spilogona(0.98),Spilogona_pacifica(0.97)</t>
  </si>
  <si>
    <t>AATAAATAATATAAGTTTTTGATTATTACCTCCCGCTGTAATTTTACTACTAACAAGTAGTATAGTGGAAAATGGAGCTGGAACTGGTTGAACTGTTTATCCTCCTTTATCTTCTAATATTGCTCATGGAGGAGCTTCTGTAGACTTAGCTATTTTTTCTTTGCATTTAGCCGGAATTTCTTCTATTTTAGGAGCTGTAAATTTTATTACTACTGTAATTAATATACGATCAACAGGAATTACCTTTGATCGAATACCTTTATTCGTTTGATCAGTAGTAATTACAGCTTTACTATTACTTTTATCATTACCTGTATTAGCTGGAGCTATTACTATATTATTAACAGATCGAAATTTAAATACTTCATTTTTTGATCCAGCAGGAGGAGGGGATCCAATTTTATACCAACATTTATTT</t>
  </si>
  <si>
    <t>AATAAATAATATAAGATTTTGACTTTTACCTCCTGCTGTAATTTTACTACTAACAAGTAGTATAGTGGAAAATGGAGCTGGAACTGGTTGAACTGTTTATCCTCCTTTATCTTCTAATATTGCTCATGGAGGAGCTTCTGTAGACTTAGCTATTTTTTCTTTACATTTAGCCGGAATTTCTTCTATTTTAGGAGCTGTAAATTTTATTACTACTGTAATTAATATACGATCAACAGGAATTACCTTTGATCGAATACCTTTATTCGTTTGATCAGTAGTAATTACAGCTTTACTATTACTTTTATCATTACCTGTATTAGTTGGAGCTATTACTATATTATTAACAGATCGAAATTTAAATACTTCATTCTTTGATCCAGCAGGAGGAGGAGATCCAATTTTATACCAACATTTATTT</t>
  </si>
  <si>
    <t>Eukaryota(1.00),Streptophyta(1.00),Magnoliopsida(1.00),Malpighiales(0.88),Salicaceae(0.88),Salix(0.66),Salix_nigra(0.66)</t>
  </si>
  <si>
    <t>ATTAAATAATATTTCATTCTGGTTGTTGCCACCAAGTCTCTTACTCTTATTAAGCTCAGCCTTAGTAGAAGTGGGTAGTGGCACTGGGTGGACGGTCTATCCGCCCTTAAGTGGTATTACT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</si>
  <si>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Zotu613</t>
  </si>
  <si>
    <t>Eukaryota(1.00),Ascomycota(1.00),Dothideomycetes(0.89),Cladosporiales(0.89),Cladosporiaceae(0.89),Cladosporium(0.89),Cladosporium_bruhnei(0.89)</t>
  </si>
  <si>
    <t>ATTGAACAATATAAGTTTCTGATTATTACCTCCTAGTTTAATACTATTTCTATTTGCTGCTACTATAGAAAATGGTGCAGGTACAGGTTGAACTTTATACCCTCCATTATCAGGTATACAAAGTCACAGTGGTCCTAGTGTGGATTTAGCAATTTTTGCTCTTCACTTATCAGGTATAAGTAGTTTATTAGGAGCTATTAATTTTATAGTAACAATACTAAACATGAGAAGTCCAGGTATAAGACTACACAAATTAGCATTATTCGGATGAGCAGTGGTAGTAACAGCAGTGTTATTACTATTATCTTTACCGGTTTTAGCTGGAGCAACAACAATGGTCTTAACAGACAGAAACTTTAATACATCTTTCTTCGAAGTAGCAGGGGGTGGAGACCCTATATTATACCAACATCTATTC</t>
  </si>
  <si>
    <t>Zotu614</t>
  </si>
  <si>
    <t>Eukaryota(1.00),Streptophyta(1.00),Magnoliopsida(1.00),Malpighiales(0.92),Salicaceae(0.92),Salix(0.71),Salix_nigra(0.71)</t>
  </si>
  <si>
    <t>AATAAATAATATTTCATTCTGGTTGTTGCCACCAAGTCTCTTACTCTTATTAAGCTCAGCCTTAGTAGAAGTGGGTAGCGGCACTGGGTGGACGGTCTATCCGCCCTTAAGTGGTATTACCAGCCATTCTGGAGGAGCAGTTGATTTAGCAATTTTTAGTCTTCATCTATCTGGTGTTTCATCCATTTTAGATTCTATCAATTTTATAACAACTATCTTCAACATGCGTGGACCTGGAATGACTATGCATAGATTACCCCTATTTGTGTGGTCCGTTCTAGTGACAGCATTCCTACTTTTATTATCACTTCCGGTACTGGCAGGGGCAATTACCATGTTATTAACCGATCGAAACTTTAATACAACCTTTTTTGATCCCGCTGGAGGGGGGGACCCCATCTTATACCAGCACCTCTTT</t>
  </si>
  <si>
    <t>Zotu615</t>
  </si>
  <si>
    <t>Eukaryota(0.94),Chordata(0.53),Actinopteri(0.24),Cypriniformes(0.05),Cyprinidae(0.02),Onychostoma(0.01),Onychostoma_alticorpus(0.01)</t>
  </si>
  <si>
    <t>ATCGAAACACGTCGAATCAAATCGATCATGTTGTGATCCACGGAAGGCATGCATCCAGTGTGTTGGACGTACGAACTTTCCAAACATCGATTCCGACCACTACCTTGTGGCT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</si>
  <si>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Zotu616</t>
  </si>
  <si>
    <t>Eukaryota(1.00),Mucoromycota(1.00),Mucoromycetes(1.00),Mucorales(1.00),Lichtheimiaceae(0.72),Lichtheimia(0.72),Lichtheimia_hongkongensis(0.72)</t>
  </si>
  <si>
    <t>AATAAATAATATAAGTTTTTGATTATTACCTCCCGCTTTAACACTTTTATTAGTCAGTAGTATAGTTGAAAACGGAGCTGGTACAGGCTGAACTGTTTACCCTCCATTATCAGGTGTTGCTTCTCACTCTGGTGGATCTGTAGATTTAGCTATTTTCAGTCTTCACTTATCAGGTATTTCTTCTATGTTAGGTGCAATGAACTTTATTACAACTATTATTAATATGAGAGCTCCTGGAATGTCATTCCATAAAATGCCTCTATTTGTATGGGCTGTATTAATTACAGCAGTTCTATTACTTCTATCTTTACCTGTATTAGCAGGAGGAATTACTATGTTATTAACAGATCGAAACTTTAATACTTCTTTCTACGAGCCAGCAGGTGGAGGAGATCCTCTATTATACCAACATTTATTC</t>
  </si>
  <si>
    <t>Zotu617</t>
  </si>
  <si>
    <t>Eukaryota(1.00),Streptophyta(1.00),Magnoliopsida(1.00),Malpighiales(0.89),Salicaceae(0.89),Salix(0.71),Salix_nigra(0.71)</t>
  </si>
  <si>
    <t>ATTAAATAATATTTCATTCTGGTTGTTGCCACCAAGTCTCTTACTCTTATTAAGCTCAGCCTTAGTAGAAGTGGGTAGCGGCACTGGGTGGACGGC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</si>
  <si>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Zotu618</t>
  </si>
  <si>
    <t>Eukaryota(1.00),Arthropoda(1.00),Insecta(1.00),Diptera(1.00),Muscidae(0.96),Thricops(0.95),Thricops_innocuus(0.49)</t>
  </si>
  <si>
    <t>AATAAATAATATAAGTTTTTGATTATTACCTCCCGCTTTAACACTTTTATTAGTCAGTAATATAGTTGAAAACGGAGCTGGTACAGGCTGAACTGTTTACCCTCCTTTATCTTCTAATATTGCCCACAGTGGAGCTTCTGTTGATTTAGCTATTTTCTCATTACATTTAGCAGGAATTTCTTCAATTTTAGGAGCAGTAAATTTTATTACAACAGTAATTAATATACGATCAAAGGTAATTCCTGTTGATCGTATACCTTTATTTGTTTGATCTGTAGTAATTACTGCTTTATTACTACTTTTATCATTACCAGTATTAGCAGGAGCTATTACTATATTATTAACAGATCGAAATATAAATACTTCATTCTTTGATCCAGCAGGAGGAGGAGATCCAATTTTATACCAACATTTATTT</t>
  </si>
  <si>
    <t>Zotu619</t>
  </si>
  <si>
    <t>Eukaryota(1.00),Arthropoda(0.36),Insecta(0.25),Hemiptera(0.08),Cicadidae(0.04),Gudanga(0.01),Gudanga_kalgoorliensis(0.01)</t>
  </si>
  <si>
    <t>GGCTCAAAGATTTTCTCCTCCGCTACGCAGTCCAAATCCCTTTCTGGAGTTGCAACTCTCCCGGGTAAAAATTCTTTTCGGGGTGACCGGACTTCGGCCGGCCTCAAAGATTTTCTCCTCCGCTATGCAGTCAAAATCCCTTTCTGGAGTAGCAACTCTCACATGTCTTAATGTCTATTGACATTATGTCACGTTTGGAGTGATGTAAAGTCTATAGACATAATGTCAATAGACATTATGACATGCCACCGCCCCAAACTACAGCAGGCCTTCTCAATCGCTTTGACTCCGCGCACCTCTCACGATGTGCTTGAGGAGATTTAAATCAAATTTTGGCATTCTTAAAGATTTTAAGTGGGATTAGTTTTAGGACGTTGTCAGAATGAGAATAAGACCAAAACGATCAAAATAG</t>
  </si>
  <si>
    <t>Zotu620</t>
  </si>
  <si>
    <t>Eukaryota(1.00),Arthropoda(1.00),Insecta(1.00),Diptera(0.99),Muscidae(0.98),Thricops(0.97),Thricops_innocuus(0.35)</t>
  </si>
  <si>
    <t>AATAAATAATATAAGTTTTTGATTATTACCTCCCGCTTTAACACTTTTATTAGC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</si>
  <si>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Zotu621</t>
  </si>
  <si>
    <t>Eukaryota(0.99),Arthropoda(0.53),Insecta(0.42),Hymenoptera(0.13),Apidae(0.06),Bombus(0.03),Bombus_terrestris(0.01)</t>
  </si>
  <si>
    <t>GCAGACATTTTCTTTTCATGTGAGATAGATTTTCTCTTCCGCTACGCGGTCCAAACCCCATTCTAGAGTGGCAACTCTCCCTGGCAGAAATTCTCTTACTTAGTGACCGGCATTCGGCCGGACTTTGAGGTTTTCTCCTCTGTTATGCTGTCCAAACTCTCCCCTGGCAGAAATTTTCATCCCGCGGTTTGAGAAATATGTCATTTATAGCTTAGGGTGATTCTTCATATTACAGTTTTGGGCAATTTTTCATTATGAAAAAACACCCAGAACAATAATATGTAAAATTGACCAAAAAAAAAAAAGGAGAAATATGCCTCAATTTTTTGGCCTATATTTCGTATGCAATTTCGCCCAAATTTATATGGGATATTTTTGGGTAATTTTAAATTTTTTCTGGAG</t>
  </si>
  <si>
    <t>Eukaryota(1.00),Arthropoda(0.57),Insecta(0.44),Lepidoptera(0.21),Nymphalidae(0.10),Hyposcada(0.01),Hyposcada_taliata(0.01)</t>
  </si>
  <si>
    <t>GCAGACATTTTCTTTTCATGTGAGATAGATTTTCTCTTCCGCTACGCAGTCCAAACCCCATTCTAGAGTGGCAACTCTCCCTGGCAGAAATTCTCTTACTTAGTGACCGGCATTCGGCCGGACTTTGAGGTTTTCTCCTCCGTTATGCTGTCCAAACTCTCCCCTGGCAGAAATTTTCATCCCGCGGTTTGAGAAATATGTCATTTATAGCTTAGGGTGATTCTTCATATTACAGTTTTGGGCAATTTTTCATTATGAAAAAACACCCAGAACAATAATATGTAAAATTGGCCAAAAAAAAAAAGGAGAAATATGCCTCAATTTTTTGGCCTATATTTCGTATGCAATTTCGCCCAAATTTATATGGGATATTTTTGGGTAATTTTAAATTTTTTCTGGAG</t>
  </si>
  <si>
    <t>Zotu623</t>
  </si>
  <si>
    <t>Eukaryota(1.00),Arthropoda(1.00),Insecta(1.00),Diptera(1.00),Chironomidae(1.00),Tanytarsus(1.00),Tanytarsus_heliomesonyctios(0.96)</t>
  </si>
  <si>
    <t>AATAAATAATATAAGTTTTTGACTTCTTCCTCCATCACTAACCCTTCTTCTTTCTAGTTCAATTGTAGAAAATGGAGCTGGAACAGGCTGAACAGTTTATCCCCCTCTTTCAGCTAACATTGCTCATAGAGGGGCTTCTGTAGATTTAGCAATTTTTTCTCTTCATTTAGCAGGTATTTCTTCAATTTTAGGTTCTGTTAATTTTATTACTACAGCTATTAATATACGAGCAAATGGAATTACATTAGATCGAATACCTTTATTTGTATGATCTGTTGTAATTACAACAATTTTATTATTATTATCATTGCCAGTTTTAGCCGGTGCAATTACTATATTATTAACAGATCGAAATTTAAATACTTCTTTCTTTGATCCAGCAGGTGGAGGAGATCCTATTTTATACCAACATTTATTT</t>
  </si>
  <si>
    <t>Zotu624</t>
  </si>
  <si>
    <t>otu121</t>
  </si>
  <si>
    <t>Eukaryota(1.00),Arthropoda(1.00),Insecta(1.00),Hemiptera(1.00),Nabidae(1.00),Nabicula(1.00),Nabicula_flavomarginata(1.00)</t>
  </si>
  <si>
    <t>TATAAATAATATAAGATTTTGACTACTACCCCCCTCTATTACCCTTCTAATTGTTAGTAGTATTGTAGAAAAAGGTGTAGGTACAGGATGAACTGTATATCCACCCCTCTCAGCAAATGTAGCCCATAATGGTGCATCAGTAGACTTAGCGATTTTTAGTCTACACTTAGCAGGAGTATCATCAATCCTAGGGGCAGTAAACTTTATCTCAACTATTATTAATATACGACCAGTAGGTATAACACCTGAACGAATCCCTTTATTTGTATGATCTGTAGGTATTACAGCACTACTACTATTATTATCCCTACCAGTACTAGCAGGAGCTATTACTATATTACTAACAGATCGAAACTTTAATACATCATTCTTTGACCCAGCAGGGGGAGGAGATCCTATCCTATATCAACATCTATTC</t>
  </si>
  <si>
    <t>Zotu625</t>
  </si>
  <si>
    <t>Eukaryota(1.00),Arthropoda(0.54),Insecta(0.46),Diptera(0.15),Calliphoridae(0.07),Chrysomya(0.04),Chrysomya_megacephala(0.02)</t>
  </si>
  <si>
    <t>GCCACTTCCGCTTTGCATTCGGCTGAGAGCAGACTACGCAGCAGGGAATCTAAGCAGGGCTGGACACGGGCTAAAGTGTCCGAAGATCTCAACGACTGTTCCAATTGTGCAACACCTTGCAGACGATGGCGCCAATTCTGCCATAGACAAACAAGAGAAATATAAGTTGTGGTGTGTGGTAGAAAATTGTGGGTAATTTGTAGGAAATGTTCTTAAATTATAGAAAATCGCAATGTGTTTATTGTCCTTTAATGATTTCACTTTAAAAAGCCATAAATTAAATTATCTTTGCTTAGGACCTTCTTTGCCAAACATGCAAACTTCTCATCATCACACTCCTTGGAAACCTTTAGGTTGTTTTCGTATAAACTTTGCCCATTCGCACTATTAAGAATTCACTGAGAATTTCTTCAATTTTTGAATGACCTTTATTGTGTTTATTGTTTTATTGTAGACAAATTCCGTA</t>
  </si>
  <si>
    <t>Zotu626</t>
  </si>
  <si>
    <t>Eukaryota(1.00),Arthropoda(1.00),Insecta(1.00),Diptera(0.92),Dolichopodidae(0.50),Dolichopus(0.50),Dolichopus_plumipes(0.46)</t>
  </si>
  <si>
    <t>AATAAATAATATAAGATTCTGAATATTACCACCTTCTCTAACCCTTCTATTAGCAAGTAGTATAGTAGAAAATGGGGCTGGAACAGGTTGAACAGTTTATCCCCCCTTATCTGCAGGAATTGCTCACGGAGGGGCATCTGTAGATTTAGCAATTTTCTCCCTTCATTTAGCTGGTATTTCATCTATTTTAGGAGCAGTAAATTTTATTACAACAGTAATTAATATACGATCAACAGGAATTACCTTTGATCGTATACCTTTATTTGTTTGATCTGTAGTAATTACTGCTTTATTACTACTTTTATCATTACCAGTATTAGCAGGAGCTATTACTATATTATTAACAGATCGAAATATAAATACTTCATTCTTTGATCCAGCAGGAGGAGGAGATCCAATTTTATACCAACATTTATTT</t>
  </si>
  <si>
    <t>Eukaryota(1.00),Basidiomycota(0.90),Tremellomycetes(0.83),Tremellales(0.83),Tremellaceae(0.50),Tremella(0.50),Tremella_fuciformis(0.50)</t>
  </si>
  <si>
    <t>ACTTAACAACATTTCATTCTGGATCCTAGTTCCAGCGATCGTACTTCTTCTAGCTAGTGCATTCGTAGAACAAGGAGCAGGAACAGGATGGACTGTATACGTTCCACTTGCTGATATCCAATCTCACTCAGGTGGATCAGCTGATCTTGCTATTTTCTCTCTTCACCTTTCAGGTGTGTCTTCAATGCTAGGAGGAATTAACATTATCACAACTATCATGAACATGCGAGCTCCAGGTATGACACTACACAAAATGCCTCTATTTGTATGGTCTATGCTATTCCAATCAATTATTATTGTTCTAGCTATGCCTGTACTTGCTGGTGCTATCACAATGATTCTTACAGATCGAAACTTCAACACTTCATTCTACGACCCAGCGGGAGGAGGTGACCCAGTACTATACCAACACCTATTC</t>
  </si>
  <si>
    <t>Zotu628</t>
  </si>
  <si>
    <t>Eukaryota(0.89),Chordata(0.52),Actinopteri(0.15),Cypriniformes(0.04),Cobitidae(0.03),Cobitis(0.03),Cobitis_choii(0.02)</t>
  </si>
  <si>
    <t>ATCGAAACACGTCGAATCAAATCGATCATGTTGTGATCCACGGAAGGCATGCATCCAGTGTGTTGGACGTACGAACTTTCCAAACATCGATTCCGACCACTACCTTGTGGCAGCTAAGGTACGCACATGACAGAGTGC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</si>
  <si>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Zotu629</t>
  </si>
  <si>
    <t>Eukaryota(0.96),Ascomycota(0.95),Dothideomycetes(0.60),Dothideales(0.60),Dothioraceae(0.60),Sydowia(0.60),Sydowia_polyspora(0.60)</t>
  </si>
  <si>
    <t>ACTTAATAATATAAGTTTCTGAATGTTACCACCTAGTTTAATATTATTCTTATTTGCAGCTACAATAGAAAACGGAGCCGGAACAGGTTGAACTCTTTACCCTCCTTTATCAGGAATACAAAGTCACAGTGGACCTAGTGTAGATTTAGCTATATTTGCTTTACACTTATCAGGTATAAGTAGTTTATTAGGTGCAATGAACTTTATAACAACTGTACTAAATATGAGAAGCCCGGGAGTAAGATTACACAAATTAGCTTTATTTGGGTGAGCTGTATTAGTAACAGCTGTTTTATTATTATTATCCTTACCTGTATTAGCAGGTGGAATTACAATGGTATTAACAGACAGAAACTTTAATACATCATTCTTTGAAGTAGCTGGTGGAGGTGATCCTATCTTATACCAACATCTTTTC</t>
  </si>
  <si>
    <t>Zotu630</t>
  </si>
  <si>
    <t>Eukaryota(0.94),Ascomycota(0.94),Leotiomycetes(0.90),Helotiales(0.75),Rhynchosporium(0.68),Rhynchosporium_orthosporum(0.45)</t>
  </si>
  <si>
    <t>ACTTAATAATATAAGTTTCTGATTATTGCCTCCTAGTTTATTATTATTTATATTTGCTAGTGGTATAGAAAATGGTGTAGGTACAGGTTGAACACTTTATCCTCCATTAAGTGGAGTACAAAGTCATAGTGGACCTAGTGTCGATTTAGCTATATTTGGATTACATTTATCTGGTATAAGTAGTTTATTAGGTGCTGTAAACCTCATTACTACTATACTAAATATGAGAAGTCCGGGTATCAGGTTACATAAATTAGCCTTATTCGGATGAGCTGTGGTTGTTACAGCAGTATTATTATTACTATCATTACCAGTGTTAGCCGGTGCAATCACTATGTTGTTAACAGATAGAAATTTTAATACTTCATTCTTTGAAGCAGCAGGTGGTGGTGACCCTATATTATATCAACATCTTTTC</t>
  </si>
  <si>
    <t>Eukaryota(1.00),Arthropoda(0.39),Insecta(0.25),Hymenoptera(0.08),Formicidae(0.03),Pogonomyrmex(0.01),Pogonomyrmex_imberbiculus(0.01)</t>
  </si>
  <si>
    <t>GGCTCAAAGATTTTCTCCTCCGCTACGCAGTCCAAATCCCTTTCTGGAGTTGCAACTCTCCCGGGTAAAAATTCTTTTCGGGGTGACCGGACTTCGGCCGGCCTCAAAGATTTTCTCCTCCGCTATGCAGTCAAAATCCCTTTCTGGAGTAGCAACTCTCACATGTCTTAATGTCTATTGACATTATGTCACGTTTGGAGTGATGTAAAGTCTATAGACATAATGTCAATAGACATTATGACATGCCACCGCCCCAAACTACAGCAGGCCTTCTCAATCGCTTTGACTCCGCGCACCTCTCACGATGCGCTTGAGGAGATTTAAATCAAATTTTTGCATTCTTAAAGATTTTAAGTGGGATTAGTTTTAGGACGTTGTCAGAATGAGAATAAGACCAAAACGATCAAAATAG</t>
  </si>
  <si>
    <t>Eukaryota(1.00),Basidiomycota(0.95),Microbotryomycetes(0.93),Sporidiobolales(0.93),Sporidiobolaceae(0.93),Rhodotorula(0.93),Rhodotorula_taiwanensis(0.86)</t>
  </si>
  <si>
    <t>ACTAAACAACATTAGTTTCTGGCTATTACCTCCTTCACTTATTCTATTATTAGCTAGCGCTTTAGTAGAGCAAGGAGCAGGAACAGGGTGGACTATCTACCCTCCATTATCAGGAGTACAAAGCCACTCAGGTGGATCTGTTGATTTAGCTATCTTCAGTCTACACCTATCTGGTATCAGTTCAATGTTAGGAGCAATGAACTTTATTACTACAATCCTAAACATGCGACATCCAGGTATGTCAATGCACAAACTTCCTCTATTCTGTTGGGCTATCTTTATTACAGCTATCTTACTTCTACTATCACTACCAGTTTTAGCCGGAGGTATTACAATGCTATTAACAGATCGTAACTTCAACACTTCATTCTACGACCCAGCTGGAGGAGGAGATCCTATCTTATTCCAACACTTATTC</t>
  </si>
  <si>
    <t>Zotu633</t>
  </si>
  <si>
    <t>Eukaryota(1.00),Ascomycota(0.23),Saccharomycetes(0.16),Saccharomycetales(0.16),Dipodascaceae(0.09),Yarrowia(0.08),Yarrowia_lipolytica(0.07)</t>
  </si>
  <si>
    <t>ATCGAAACACGGCGAACCAAATCGATCATGTTGGATTGACGGAAGGCATGCATCCAGTGCGTTGGACTGGACGTTCGAACATTCCGAACAGCAAACATCGATTCGGACCAATATAATGTGGTAGCTAATGTACGCACACGACTGAGTGTAGTAAATAAAGTACTCAACAACAACAAAAGAAAGCTGGACCAAAGACAAAAGATATATAGAAGATGTTCCTTTAGGGTTCCCCTCCTTTCCCGACGAATTCAAAACTCACGCGCACACGTTTAGATTTTCGCCGAAAACAGTTTTTGTGGTTTAATTAATATTTGTTGTTATTATCTTTGTGTAAAAATATGTTGGATTTCCATTTAAATTTGCTTGTTTTTAGCATTTAAAAACATTAATTTCCCCTCCAAACTAAACCTCCGCGCG</t>
  </si>
  <si>
    <t>Eukaryota(1.00),Basidiomycota(0.95),Tremellomycetes(0.73),Tremellales(0.73),Tremellaceae(0.43),Tremella(0.43),Tremella_fuciformis(0.43)</t>
  </si>
  <si>
    <t>ACTTAACAACATTTCATTCTGGATTCTTGTACCAGCGATCGTACTTCTACTAGCTAGTGCATTCGTAGAACAAGGAGCAGGAACAGGATGGACAGTTTATGTGCCACTTGCTGGTATCCAATCTCACTCAGGTGGATCAGTTGATCTTGCTATTTTCTCACTTCACCTTTCAGGTGTGTCTTCAATGCTAGGAGGAATTAACATTATTACAACTATCATGAACATGCGAGCTCCAGGTATGACACTACACAAAATGCCTCTATTTGTATGGTCTATGCTATTCCAATCAATTATTATTGTTCTAGCTATGCCTGTACTTGCTGGTGCTATCACAATGATTCTAACTGACCGAAACTTCAACACTTCATTCTACGACCCAGCAGGAGGAGGTGATCCAGTACTATACCAACACCTATTC</t>
  </si>
  <si>
    <t>Zotu635</t>
  </si>
  <si>
    <t>Eukaryota(0.97),Platyhelminthes(0.24),Cestoda(0.17),Cyclophyllidea(0.11),Taeniidae(0.06),Echinococcus(0.05),Echinococcus_multilocularis(0.03)</t>
  </si>
  <si>
    <t>TTGAAAGGCCTCCTTTCAAGACCAATGAAGGGAAGGTAAGGGAGCCACTTGATGTGTTGGACGACGATTTGATTTTAGCTTTAATACGAACTCGTCCATCGTATATATGTATGTTGTAGTACGAGAATAAGTTTTTGTTGTGGTAGGGTGCTTTCATCATATCGAGTAACTTGTTTGTGCTTGGAGTTATGATGAACCACAAAAATCGAAAAATGATGATATCAAATGTTCGTTGGGCAAAGCGACTACAGATGACCCAATCAGCATATGACCGGGTATTATCGTCTTCTATTTCATTGGGTTGATGGATACAGCCAAGAACTACTATTCGAACCACGCCTCTAGTGTTTATGACCCATAGCTCCTGACACAAGATGCCCAGTAAAACCTTTGGACCTGCATGTAAATACATGCGATGCAGGTGTTCGATATCCAGTTTGTTGAAGCGT</t>
  </si>
  <si>
    <t>Eukaryota(1.00),Arthropoda(0.37),Insecta(0.28),Coleoptera(0.07),Cerambycidae(0.03),Parechthistatus(0.02),Parechthistatus_gibber(0.02)</t>
  </si>
  <si>
    <t>ACATGGAGTTACAACAACAAAATATTAGTCGTCAACAACAACATCTGACCACCTATTTACTAAAAATAGCCTGTTCACTACAGTTCAACAAATACAGCTCGATTTACACAGGACGGCAACAGAGAAACAAGCCGATTCCAAATCATCGGCGACCGGCGCACAGCAAAAAAGCGTCGGCGCCGGCGGCTTGTAGGAATATTAACCAGTGGCGCACAGTGGTCCCAAATCGATTTCCATCGTCCAAAATTCAATAACTTTTGATCTAGAAAACATTTTTGAGTTTTGTAAGAAAGCGATTGTAGGCACTCACGGATTTTTTGAAGTATTAACATTGAAATTCGGCCAATCGGATATATGCTAGAAATTACTCCTAAATGAATTGCAGTACTACCTGGCTGCAATTCTCCTCCAGTACTTGGATTTTGCTGCTAAAACAGGTATTATTTG</t>
  </si>
  <si>
    <t>Eukaryota(0.99),Arthropoda(0.26),Insecta(0.21),Lepidoptera(0.07),Papilionidae(0.02),Cressida(0.01),Cressida_cressida(0.01)</t>
  </si>
  <si>
    <t>ATCGAAACACGGCGAACCAAATCGATCATGTGGGATTGACGGAAGGCATGCATCCAGTGTGTTGGACTGGACGTTCGAACATTCCGAACAGCAAACATCGATTCGGACCAATATAATGTGGTAGCTAATGTACGCACACGACTGAGTGTAGTAAATAAAGTACTCAACAACAACAAAAGAAAGCTGGACCAAAGACAAAAGATATATAGAAGATGTTCCTTTAGGGTTCCCCTCCTTTCCCGACGAATTCAAAACTCACGCGCACACGTTTAGATTTTCGCCGAAAACAGTTTTTGTGGTTTAATTAATATTTGTTGTTATTATCTTTGTGTAAAAATATGTTGGATTTCCATTTAAATTTGCTTGTTTTTAGCATTTAAAAACATTAATTTCCCCTCCAAACTAAACCTCCGCGCG</t>
  </si>
  <si>
    <t>Zotu638</t>
  </si>
  <si>
    <t>Eukaryota(1.00),Arthropoda(1.00),Insecta(1.00),Diptera(0.99),Muscidae(0.89),Thricops(0.88),Thricops_innocuus(0.50)</t>
  </si>
  <si>
    <t>AATAAATAATATAAGTTTTTGATTATTACCTCCCGCTTTAACACTTTTATTAGTCAGTAGTATAGTTGAAAACGGAGCTGGTACAGGCTGAGCCGTTTATCCTCCTTTATCTTTTAATATTGCACATAGTGGAGGTTCTGTTGATTTAGCTTA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</si>
  <si>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Eukaryota(0.99),Arthropoda(0.41),Insecta(0.37),Coleoptera(0.10),Scirtidae(0.02),Heterocyphon(0.01),Heterocyphon_keiraensis(0.01)</t>
  </si>
  <si>
    <t>ACATGGAGTTACAACAACAAAATATTAGTCGTCAACAACAACATCTGACCACCTATTTACTAAAAATAGCCTGTTCACTACAGTTCAACAAATACAGCTCGATTTACACAGGACGGCAACAGAGAAACAAGCCGATTCCAAATCATCGGCGACCGGCGCACAGCAAAAAAGCGTCGGCGCCGGCGGCTTGTAGGAATATTAACCAGTGGCGCACAGTGGTCCCAAATCGATTTCCATCGTCCAAAATTCAATAACTTTTGATCTAGAAAACATTTTTGAGTTTTGTATGAAAGCGATTGTAGGCACTCACGGATTTTTTGAAGTATTAACATTGAAATTCGGCCAATCGGGTATATGCTAGAAATTACTCCTAAATGAATTGCAGTACTACCTGGCTGCAATTCTCCTCCAGTACTTGGATTTTGCTGCTAAAACAGGTATTATTTG</t>
  </si>
  <si>
    <t>Zotu640</t>
  </si>
  <si>
    <t>Eukaryota(0.97),Arthropoda(0.24),Insecta(0.16),Diptera(0.09),Calliphoridae(0.03),Phormia(0.02),Phormia_regina(0.02)</t>
  </si>
  <si>
    <t>TTTAAATAACATGATCTTTTGGATGTTCATGGGCGGTTTCATTATGTTAGTTAGTGGGTTTTTGACTGAAGAGGGTTTTGGAATTGGATGGACTCTATACCCTACTTTAATCTGTGTAGACTTCCACTCTAGTTTGGCTTGTGATTTCTTAGTCTTTTCTGTTCACTTACTAGGGGTGTCGAGTATTCTGAATTCTATAAATCTGTTAGGAACTGTATTCTGTTGTCGTAGAAAATTTTTCAGTTTTCTTTCTTTCTCTCTCTTCGTTTGAGGTGCTTTGATAACCTCGATTTTGTTGATTGTAACTTTGCCTGTATTAGCTGGTGGTGTGACTTTGGTTATTTTAGATCGTAACTTTAATACTTCATTCTATGATGTTGTTGGTGGGGGTGACCTTGTGCTATTTCAACACTTGTTT</t>
  </si>
  <si>
    <t>Zotu641</t>
  </si>
  <si>
    <t>Eukaryota(1.00),Arthropoda(0.50),Insecta(0.45),Coleoptera(0.13),Staphylinidae(0.02),Dianous(0.01),Dianous_verticosus(0.01)</t>
  </si>
  <si>
    <t>CTTTCTTCTTGGAATCCTTAATGTGCTTCCTAAGGTCTTTTCTGAGTTTTCTATAGTGTTCCATAGCGTCGTTATCTCCTTTTCTCCTAGTGGCTACTCGTTTAGCCCTATGACACTTTGTCCTTAGTAGTTTGATTTCTTGATTCCACCAATAAGCAGGTTTCCTGGCGCCGCTGGCCATCTTGGTCTTCGGCATACTGGCATTACAGTTCTCCGTCACACAGAGGTCTCAAATCGATTTCCATCGGCCAAAATTCAATAACTTTTGATCTAGTAAACATTTTTGAGTTTTGTAGGCAAGGACTTAAAAAACAGGTAAAAAACTAAGAAATAAAAAATACAAAACTCAGGTACGCTAATTTTAGGGCAATTGAGGTGAGTTTAATTGATATATTAATGTCAGTGCTTACTCCTGAATGAATTGCAGTACACCTGGGTGCAATTCTTCTCCAGTAGTT</t>
  </si>
  <si>
    <t>Zotu642</t>
  </si>
  <si>
    <t>Eukaryota(0.93),Chordata(0.49),Actinopteri(0.17),Cypriniformes(0.04),Danionidae(0.02),Opsaridium(0.01),Opsaridium_ubangiense(0.01)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</si>
  <si>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ATACGACGATGAGTGTAAAGCTGCCACAGATGCCAAGAATAACGCATATCGGAAGACGCTCGAGCCTATGGCGACAAGAGCTGAAACTACCTCTGAAAAATTG</t>
  </si>
  <si>
    <t>Zotu643</t>
  </si>
  <si>
    <t>Eukaryota(1.00),Arthropoda(0.29),Insecta(0.15),Diptera(0.04),Drosophilidae(0.02),Drosophila(0.02),Drosophila_mimica(0.01)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</si>
  <si>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GGCTGAAACTACCTCTGAAAAATTG</t>
  </si>
  <si>
    <t>Zotu644</t>
  </si>
  <si>
    <t>Eukaryota(1.00),Arthropoda(1.00),Insecta(1.00),Diptera(1.00),Dolichopodidae(0.97),Dolichopus(0.97),Dolichopus_plumipes(0.96)</t>
  </si>
  <si>
    <t>AATAAATAATATAAGTTTTTGATTATTACCTCTCGCTTTAACACTTTTATTAGTCAGTAGTATAGTAGAAAATGGGGCTGGAACAGGTTGAACAGTTTATCCCCCCTTATCTGCAGGAATTGCTCACGGAGGGGCATCTGTAGATTTAGCAATTTTCTCCCTTCATTTAGCTGGTATTTCATCTATTTTAGGAGCAGTAAACTTTATTACAACAGTAATTAATATACGATCAACGGGTATTACGTTTGACCGAATACCTCTCTTTGTACGATCAGTAGTAATTACTGCAATTTTACTATTATTATCTTTACCAGTATTAGCTGGAGCTATTACAATACTTTTAACAGATCGAAATCTAAATACCTCATTCTTTGACCCAGCAGGAGGAGGAGATCCAATTTTATACCAACATTTATTT</t>
  </si>
  <si>
    <t>Zotu645</t>
  </si>
  <si>
    <t>AATAAATAATATAAGATTCTGAATATTACCACCTTCTCTAACCCTTCTATTAGCAAGTAGTATAGTAGAAAATGGGGCTGGAACAGGTTGAACAGTTTATCCCCCCTTATCTGCAGGAATTGCTCACGGAGGGGCATCTGTAGATTTAGCAATTTTCTCCCTTCATTTAGCTGGTATTTCATCTATTTTAGGAGCAGTAAACTTTATTACAACAGTAATTAATATACGATCAACGGGTATTACGTTTGACCGAATACCTCTCTTTGTATGATCAGTAGTAATTACTGCAATTTTACTATTATTATCTTTACCAGTATTAGCTGGAGCTATTACAATACTTTTAACAGATCGAAATCTAAATACTTCATTCTTTGCTCCAGCAGGAGGAGGAGATCCAATTTTATACCAACATTTATTT</t>
  </si>
  <si>
    <t>Zotu646</t>
  </si>
  <si>
    <t>AATAAATAATATAAGATTCTGAATATCACCACCTTCTCTAACCCTTCTATTAGCAAGTAGTATAGTAGAAAATGGGGCTGGAGCAGGTTGAACAGTTTATCCCCCCTTATCTGCAGGAATTGCTCACGGAGGGGCATCTGTAGATTTAGCAATTTTCTCCCTTCATTTAGCTGGTATTTCATCTATTTTAGGAGCAGTAAACTTTATTACAACAGTAATTAATATACGATCAACGGGTATTACGTTCGACCGAATACCTCTCTTTGTATGATCAGTAGTAATTACTGCAATTTTACTATTATTATCTTTACCAGTATTAGCTGGAGCTATTACAATACTTTTAACAGATCGAAATCTAAATACCTCATTCTTTGACCCAGCAGGAGGTGGAGACCCTATTTTATATCAGCATTTATTC</t>
  </si>
  <si>
    <t>Zotu647</t>
  </si>
  <si>
    <t>Eukaryota(1.00),Chordata(0.27),Actinopteri(0.21),Kurtiformes(0.03),Apogonidae(0.03),Ostorhinchus(0.02),Ostorhinchus_taeniophorus(0.01)</t>
  </si>
  <si>
    <t>ATCGGAACACGTCGAATCAAATCGATCATGTTGTGATCCACGGATGGCATGCATCCAA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ACTACCTCTGAAAAATTG</t>
  </si>
  <si>
    <t>Zotu648</t>
  </si>
  <si>
    <t>Eukaryota(1.00),Arthropoda(0.59),Insecta(0.51),Lepidoptera(0.18),Nymphalidae(0.08),Hyposcada(0.02),Hyposcada_taliata(0.02)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</si>
  <si>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GGGAGAAATATGCCTCAATTTTTTGGCCTATATTTCGTATGCAATTTCGCCCAAATTTATATGGGATATTTTTGGGTAATTTTAAATTTTTTCTGGAG</t>
  </si>
  <si>
    <t>Eukaryota(0.99),Arthropoda(0.60),Insecta(0.57),Lepidoptera(0.23),Nymphalidae(0.06),Acraea(0.03),Acraea_bonasia(0.01)</t>
  </si>
  <si>
    <t>GCAGACATTTTCTTTTCATGTGAGATAGATTTTCTCTTCCGCTACGCAGTCCAAACCCCATTCTAGAGTGGCAACTATCCCTGGCAGAAATTCTCTTACTTAGTGACCGGCATTCGGCCGGACTTTGAGGTTTTCTCCTCTGTTATGCTGTCCAAACTCTCCCCTGGCAGAAATTTTCATCCCGCGGTTTGAGAAATATGTCATTTATAGCTTAGGGTGATTCTTCATATTACAGTTTTGGGCAATTTTTCATTATGAGAAAACACCCAGGACAATAATATGTAAAATTGACCAAAAAAAAAAAGGAAAAATATGCCTCAATTTTTTGGCCTATATTTCGTATGCAATTTCGCCCAAATTTATATGGGATATTTTTGGGTAATTTTAAATTTTTTCTGGAG</t>
  </si>
  <si>
    <t>Zotu650</t>
  </si>
  <si>
    <t>Eukaryota(1.00),Basidiomycota(0.95),Tremellomycetes(0.92),Tremellales(0.92),Tremellaceae(0.72),Tremella(0.72),Tremella_fuciformis(0.72)</t>
  </si>
  <si>
    <t>ACTTAACAACATTTCATTCTGGATTCTAGTTCCAGCGGTCGTACTTCTTCTAGCTAGTGCATTCGTAGAACAAGGAGCAGGAACAGGATGGACAGTATACGTTCCACTTGCTGGTATCCAATCTCACTCAGGTGGATCAGTTGACCTTGCTATTTTCTCACTTCACCTATCTGGAGTCTCTTCAATGCTTGGTGGTATTAACATTATCACAACAATCATGAACATGCGAGCTCCTGGTATGACACTACACAAAATGCCTCTATTTGTATGGTCTATGCTATTCCAATCAATTATTATTGTTCTAGCTATGCCTGTACTTGCTGGTGCTATCACAATGATCCTTACTGATCGAAACTTTAACACTTCATTCTACGACCCAGCAGGAGGAGGTGATCCAGTACTATACCAACACCTATTC</t>
  </si>
  <si>
    <t>Zotu651</t>
  </si>
  <si>
    <t>Eukaryota(1.00),Chordata(0.44),Actinopteri(0.23),Sciaenidae(0.04),Pennahia(0.03),Pennahia_argentata(0.03)</t>
  </si>
  <si>
    <t>GCTTAACAACACCTCTCTTTGGTTGCTCCCTCCTTCACTCGTTCTTCTGCTACTCTCTAGTGCGCTTGAGCAAGGGGCGGGAACTGGATGGACACTCTATCCCCCATTGTCTGGTCTCCAGAGTCACAGGGGGGCTTCTATTGACATCGCTATTTTTGCGCTTCACCTGGCGGGGATTAGGAGCACCCTGGGGGCGATCAACTTTATCGTTACCACCTTTAGGATGCGCGCTCCAGGAGTGTCGCTGCACACTATCCCTCTGTTTACTTGAGCAACCCTGATTACAGCAGTTCTCTTGCTACTATCTCTGCCTGTTCTAGCCGGTGCCATTACTATGCTACTTACGGATCGGGCCTTTAGTACTAGCTTCTATGACCCTGCCGGTGGTGGTGATCCAGCATTGTTCCAGCACTTGTTT</t>
  </si>
  <si>
    <t>Zotu652</t>
  </si>
  <si>
    <t>Eukaryota(1.00),Basidiomycota(0.92),Tremellomycetes(0.73),Tremellales(0.73),Tremellaceae(0.39),Tremella(0.39),Tremella_fuciformis(0.39)</t>
  </si>
  <si>
    <t>ACTTAACAACATTTCATTCTGGATTCTTGTACCAGCGATCGTACTTCTACTAGCTAGTGCATTCGTAGAACAAGGAGCAGGAACAGGATGGACTGTATACGTTCCACTTGCTGGAATCCAATCTCACTCGGGTGGTTCAGTTGATCTTGCTATTTTCTCACTTCACCTTTCAGGTGTGTCTTCAATGCTAGGAGGAATTAACATTATCACAACTATCATGAACATGCGAGCTCCAGGTATGACACTACACAAAATGCCTCTATTTGTATGGTCTATGCTATTCCAATCAATTATTGTTGTTCTAGCTATGCCTGTACTTGCTGGTGCTATCACAATGATTCTTACAGATCGAAACTTCAACACTTCATTCTACGACCCAGCAGGAGGAGGTGATCCAGTACTATACCAACACCTATTC</t>
  </si>
  <si>
    <t>Zotu653</t>
  </si>
  <si>
    <t>Eukaryota(1.00),Basidiomycota(0.96),Tremellomycetes(0.92),Tremellales(0.92),Tremellaceae(0.75),Tremella(0.75),Tremella_fuciformis(0.75)</t>
  </si>
  <si>
    <t>ACTTAACAACATTTCATTCTGGATTCTAGTTCCAGCGATCGTACTTCTTCTAGCTAGTGCATTCGTAGAACAAGGAGCAGGAACAGGATGGACAGTATACGTTCCACTTGCTGGTATCCAATCTCACTCAGGTGGATCAGTTGACCTTGCTATTTTCTCACTTCACCTATCTGGAGTCTCTTCAATGCTTGGTGGTATTAACATTATCACAACAATCATGAACATGCGAGCTCCTGGTATGACACTACACAAAATGCCTCTATTTGTATGGTCTATGCTATTCCAATCAATTATTATTGTTCTAGCTATGCCTGTACTTGCTGGTGCTATCACAATGATCCTTACTGATCGAAACCTTAACACTTCATTCTACGACCCAGCAGGAGGAGGTGATCCAGTACTATACCAACACCTATTC</t>
  </si>
  <si>
    <t>Zotu654</t>
  </si>
  <si>
    <t>Eukaryota(1.00),Basidiomycota(0.96),Tremellomycetes(0.78),Tremellales(0.78),Tremellaceae(0.47),Tremella(0.47),Tremella_fuciformis(0.47)</t>
  </si>
  <si>
    <t>ACTTAACAACATTTCATTCTGGATTCTTGTACCAGCGATCGTACTTCTACTAGCTAGTGCATTCGTAGAACAAGGAGCAGGAACAGGATGGACTGTATACGTTCCACTTGCTGGGATCCAATCTCACTCAGGTGGTTCAGTTGATCTTGCTATTTTCTCACTTCACCTTTCAGGTGTGTCTTCAATGCTAGGAGGAATTAACATTATCACAACTATCATGAACATGCGAGCTCCAGGTATGACACTACACAAAATGCCTCTATTTGTATGGTCTATGCTATTCCAATCAATTATTATTGTTCTAGCTATGCCTGTACTTGCTGGTGCTATCACAATGATTCTTACAGATCGAAACTTCAACACTTCATTCTACGACCCAGCAGGAGGAGGTGATCCAGTACTATACCAACACCTATTC</t>
  </si>
  <si>
    <t>Zotu655</t>
  </si>
  <si>
    <t>Eukaryota(1.00),Chordata(0.40),Actinopteri(0.16),Gobiiformes(0.02),Gobiidae(0.02),Schismatogobius(0.01),Schismatogobius_marmoratus(0.01)</t>
  </si>
  <si>
    <t>TTAAAAGGCCTCTCTTTTAAACATCATTGTGGGAAGGTAAGGGAGCCACCTTATGTATTCGACGACGAAGTAAACCATTTTTGGATTTTAGCTCGACTACTCGAACTTGTCCATCTTTGCCAGGTATAGATCTTACAACTCGAGCCAAATGCCATTGTTGTGGAGGGGTGTTATCTTCGTGGACGATGACAAGCTGACCTTCCTTGATCTCTGGCTTCGGCATGAGCCACTTTGTGCGTTGTTGAAGCGATAATAGGTAATCTCGGGACCACAATTGCCAAAACTGTAGTTTTAAAAACGAAATGTGCTGCCAACGGGTGAGCGATGTTTGTTTTGTGACAAAGCAAACAAATACGGCGATGTAAGTTTTGTATGGAACTTTACTTCGAATGCGATACGATGTCGAAAATGGGCCACAAAAATCGACTCCAGTGATTAGAAA</t>
  </si>
  <si>
    <t>Zotu656</t>
  </si>
  <si>
    <t>Eukaryota(1.00),Basidiomycota(0.76),Exobasidiomycetes(0.45),Microstromatales(0.45),Jaminaea(0.45),Jaminaea_angkorensis(0.45)</t>
  </si>
  <si>
    <t>ATTAAACAACATTTCATTCTGGTTACTTATCCCTTCAATTACTCTACTACTAGCTAGTGCTTTCGTTGAACAAGGAGCAGGTACAGGATGGACTGTTTACCCACCTCTATCAGGTGTACAAGCCCACTCAGGTGGTTCAGTTGACCTAGCAATTTTCGCTCTTCACCTTTCAGGTATTAGTTCAATGCTAGGTGCTATGAACATCCTTACAACTATTCTAAACATGCGGGCTCCAGGTATGACTCTTCACAAAATGCCACTATTCGTATGGGCTATGCTAATGCAATCAGTTATTATTATTCTAGCTGTTCCTGTACTAGCCGGAGGTCTAACAATGCTTCTAACAGACCGTAACTTCAACACATCATTCTTCGACGCAGCTGGAGGAGGAGATCCTGTACTATACCAACACATCTTC</t>
  </si>
  <si>
    <t>Zotu657</t>
  </si>
  <si>
    <t>Eukaryota(0.96),Arthropoda(0.35),Insecta(0.27),Lepidoptera(0.08),Papilionidae(0.05),Papilio(0.02),Papilio_okinawensis(0.01)</t>
  </si>
  <si>
    <t>ATATTCGTTTGTTATTTTAGGAAGGATAATAGGTTTTACAAAATTTGGGTTATCGCTTTTTGGCCATAATAAAACACTACCATCCTCTTTAATTTGAATAATTTTCAAAGTGGCTTCATAGCAATCTGTTAAAGAGTCCCTTCTTATGGTAATGACACAGTCCCCATCTTCTGGATTACGACCAATATCAGCAAAATTAACAGCGATTACAATCGTACCCTCTGGATATAACAAATTCATAGAGTCTCCTTTGACAGTAAGTGCAAAGGTCGAAAAGTGCTTGTAGCGACGATCTACAGGAACTGTTAAGGGTATCCAATCATTTTTTGGCCATTCCACTGCAGTATTCCATTGTCCAGCTTGGACTTCACCGCGAATATGGGTGGTTGTAATGGGAATCGGTATATCCGCCTTACATTTTAAGGTGAAT</t>
  </si>
  <si>
    <t>Zotu658</t>
  </si>
  <si>
    <t>Eukaryota(1.00),Streptophyta(1.00),Magnoliopsida(1.00),Malpighiales(0.88),Salicaceae(0.88),Salix(0.68),Salix_nigra(0.68)</t>
  </si>
  <si>
    <t>ATTAAATAATATTTCATTCTGGTTGTTGCCG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</si>
  <si>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Zotu659</t>
  </si>
  <si>
    <t>Eukaryota(1.00),Chordata(0.39),Actinopteri(0.24),Cypriniformes(0.09),Cyprinidae(0.04),Hampala(0.04),Hampala_macrolepidota(0.04)</t>
  </si>
  <si>
    <t>GGCTCAAAGATTTTCTCCTCCGCTACGCAGTCCAAATCCCTTTCCGGAGTTGCAACTCTCCCGGGTAAAAATTCTTTTCGGGGTGACCGGACTTCGGCCGGCCTCAAAGATTTTCTCCTCCGCTATGCAGTGAAAATCCCTTTCTGGAGTAGCAACTCTCACATGTCTTAATGTCTATTGACATTATGTCACGTTTGGAGTGATGTAAAGTCTATAGACATAATGTCAATAGACATTATGACATGCCACCGCCCCAAACTACAGCAGGCCTTCTCAATCGCTTTGACTCCCCGCACCTCTCACGATGCGCTTGAGGAGATTTAAATCAAATTTTGGCATTCTTAAAGATTTTAAGTGGGATTAGTTTTCGGACGTTGTCAGAATGAGAATAAGACCAAAACGATCAAAATAG</t>
  </si>
  <si>
    <t>Zotu660</t>
  </si>
  <si>
    <t>Eukaryota(1.00),Arthropoda(0.58),Insecta(0.52),Lepidoptera(0.17),Nymphalidae(0.09),Aphantopus(0.01),Aphantopus_arvensis(0.01)</t>
  </si>
  <si>
    <t>GCAGACATTTTCTTTTCATGTGAGATAGATTTTCTCTTCCGCTACGCAGTCCAAACCCCATTCTAGAGTGGCAACTCTCCCTGGCAGAAATTCTCTTACTTAGC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</si>
  <si>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Zotu661</t>
  </si>
  <si>
    <t>Eukaryota(1.00),Arthropoda(0.43),Insecta(0.37),Diptera(0.10),Dryomyzidae(0.02),Dryomyza(0.02),Dryomyza_anilis(0.02)</t>
  </si>
  <si>
    <t>ACTAAATAATATTTCACTATGGCTTCTTCCTCCTTCACTGGCACTATTGCTTATTTCCGCAATAGTTGAACAAGGTCCGGGAACAGGATGGACAATTTACCCTCCCCTATCAGGGCTACAATCTCACAGTGGAGCGGCAGTCGATCTGGCTATTTTTGCACTACATCTAGCGGGTATCAGTAGTACCCTAGGAGCAATTAACTTTATTGTTACAAGCATTAGCATGCGGGCTCCAGGAATTTCATTGCACGTAATCCCTCTATTCACATGGGCCACACTGGTAACGGCAGTACTTTTGCTACTGTCTCTGCCAGTTCTAGCTGGTGCGATCACCATGTTACTAACAGACCGGGCATTTAATACTAGCTTCTATGACCCTGCTGGTGGTGGGGACATTTTATTATTTCAGCACTTGTTT</t>
  </si>
  <si>
    <t>Zotu662</t>
  </si>
  <si>
    <t>otu130</t>
  </si>
  <si>
    <t>Eukaryota(1.00),Arthropoda(0.97),Insecta(0.94),Diptera(0.70),Muscidae(0.34),Thricops(0.27),Thricops_septentrionalis(0.13)</t>
  </si>
  <si>
    <t>AATAAATAATATAAGTTTTTGATTATTACCTCCCGCTTTAACACTTTTATTAGTCAGTAGTATAGTTGAAAACGGAGCTGGTACAGGCTGAACTGTTTACCCTCCTTTATCTTCTAATATTGCCCACAGTGGAGCTTCTGTTGATTTAGCTATTTTCTCATTACATTTAGCAGGAATTTCTTCAATTTTAGGTAGAATTAATTTTATAGTTACATCAATAGTAAGACGCAATAAAGGAATGACTTGAGATCGGATTCCTTTGTTTGTTTGAAGCGTTATTGTTACAATTTTCCTTTTAATTATTAGATTACCGGTGTTGGCTGGGGCCATTACTATGTTACTAACAGATCGAAACTTTAATACATCTTTTTATGTGTCTAGAGGAGGAGGGGACCCTGTTTTATTTCAACATCTTTTT</t>
  </si>
  <si>
    <t>Zotu663</t>
  </si>
  <si>
    <t>Eukaryota(1.00),Streptophyta(1.00),Magnoliopsida(1.00),Malpighiales(0.96),Salicaceae(0.95),Salix(0.77),Salix_nigra(0.77)</t>
  </si>
  <si>
    <t>ATTAAATAATATTTCATTCTGGTTGTTGCCACCAAGTCTCTTACTCTTATTAAGCTCAGCCTTAGTAGAAGTGGGTAGCGGCACTGGGTGGACGGTCTATCCGCCCTTAAGTGGTATTACCAGCCATTCTGGAGGAGCAGTTGATTTAGCAATTTTTAGCCTTCATCTATCTGGTGTTTCATCCATTTTAGGTTCTATCAATTTTATAACAACTATCCTCAACATGCGTGGACCTGGAATGACTATGCATAGATTACCCCTATTTGTGTGGTCCGTTCTAGTGACAGCATTCCTACTTTTATTATCACTTCCGGTACTGGCAGGGGCAATTACCATGTTATTAACCGATCGAAACTTTAATACAACCTTTTTTGATCCCGCTGGAGGGGGGGACCCCATCTTATACCAGCATCTCTTT</t>
  </si>
  <si>
    <t>Zotu664</t>
  </si>
  <si>
    <t>otu131</t>
  </si>
  <si>
    <t>Eukaryota(1.00),Mollusca(0.23),Bivalvia(0.18),Veneroida(0.12),Vesicomyidae(0.07),Calyptogena(0.06),Calyptogena_pacifica(0.03)</t>
  </si>
  <si>
    <t>GTTAAATAACTGGAGTTTTTGGCTCTTACCCTTTGCATTCACATTGCTGTTTAGTACGCTATTTATGCCAGGACCCGCACCAGATTCCGGTTGGACATTCTACGCACCATTATCTACAACTTATGGCCCTCGCAGCACAGATTATATGATTTTCACTATACATATGTTGGGGATCTCCTCCATTTTGTCAGCATTAAATATCATCGTCACCATTTTTAACATGCGCGCACCAGGCATGACATGGATGAAAATGCCAATGTTTGTGTGGACATGGTTGGTTACCGGCTTTTTGTTACTAGCTGTCATGCCTATTTTGGCGGGTTGTGTGACGATGATGTTAATGGATAGGCATTTTCATACTAGCTTCTTTAATGCGGCAGGTGGTGGTGATCCTGTTTTATTCCAACACCTATTT</t>
  </si>
  <si>
    <t>Zotu665</t>
  </si>
  <si>
    <t>otu132</t>
  </si>
  <si>
    <t>Eukaryota(1.00),Arthropoda(1.00),Insecta(1.00),Diptera(1.00),Limoniidae(1.00),Ormosia(1.00),Ormosia_affinis(1.00)</t>
  </si>
  <si>
    <t>AATAAATAACATAAGCTTTTGACTTCTGCCCCCCTCATTAACTCTTTTACTAGCAAGTAGATTAATCGAAAACGGGGCAGGAACAGGATGAACTGTTTACCCTCCCCTATCTTCTGGAATTGCCCACGCTGGAGCTTCTGTTGATTTAGCTATTTTTTCTTTACACTTAGCAGGAATTTCTTCGATTTTAGGAGCAGTAAATTTTATTACAACTGTTATTAATATACGATCAACCGGAATCACTTTTGACCGAATGCCCTTATTTGTTTGAGCAGTTGTAATTACTGCAGTCCTTTTATTACTCTCATTACCAGTTCTTGCCGGAGCTATTACTATGCTTTTAACAGACCGAAATTTTAATACATCATTTTTTGACCCCGCGGGAGGAGGAGACCCTATTTTATATCAACACTTATTC</t>
  </si>
  <si>
    <t>Zotu666</t>
  </si>
  <si>
    <t>Eukaryota(1.00),Streptophyta(1.00),Magnoliopsida(1.00),Malpighiales(0.89),Salicaceae(0.88),Salix(0.74),Salix_nigra(0.74)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</si>
  <si>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GTTACCCCTATTTGTGTGGTCCGTTCTAGTGACAGCATTCCTACTTTTATTATCACTTCCGGTACTGGCAGGGGCAATTACCATGTTATTAACCGATCGAAACTTTAATACAACCTTTTTTGATCCCGCTGGAGGGGGGGACCCCATCTTATACCAGCATCTCTTT</t>
  </si>
  <si>
    <t>Zotu667</t>
  </si>
  <si>
    <t>Eukaryota(1.00),Arthropoda(1.00),Insecta(1.00),Diptera(0.95),Muscidae(0.80),Thricops(0.80),Thricops_septentrionalis(0.32)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</si>
  <si>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CATTCTTTGATCCAGCAGGAGGAGGAGATCCAATTTTATACCAACATTTATTT</t>
  </si>
  <si>
    <t>Eukaryota(0.99),Arthropoda(0.54),Insecta(0.42),Lepidoptera(0.11),Nymphalidae(0.05),Calisto(0.02),Calisto_bradleyi(0.02)</t>
  </si>
  <si>
    <t>GGCTCAAAGATTTTCTCCTCCGCTACGCAGTCCAAATCCCCTTCTGGAGTTGCAACTCTCCCGGGTAAAAATTCTTTTCGGGGTGACCGGACTTCGGCCGGCCTCAAAGATTTTCTCCTCCGCTATGCA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</si>
  <si>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Zotu669</t>
  </si>
  <si>
    <t>Eukaryota(1.00),Arthropoda(0.62),Insecta(0.53),Lepidoptera(0.15),Nymphalidae(0.07),Minois(0.02),Minois_dryas(0.02)</t>
  </si>
  <si>
    <t>GCAGACATTTTT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</si>
  <si>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Zotu670</t>
  </si>
  <si>
    <t>otu133</t>
  </si>
  <si>
    <t>Eukaryota(0.97),Arthropoda(0.23),Insecta(0.11),Hymenoptera(0.04),Tenthredinidae(0.02),Empria(0.01),Empria_hungarica(0.01)</t>
  </si>
  <si>
    <t>GTTGAACAACTGGAGTTTCTGGATACTGCCGTTTGCATTTTGTTTGCTAATTTCCACTATGTTCCATGCTGGTGGAGGTCCGAATTTTGGCTGGACTATGTATGCGCCTCTATCAACTCAGTATGCGCCTCCCAGTACTGATTTCATGATTTTCTCCATACATATGATGGGACTTTCATCCATCATGGGATCCATTAATATCATTGCCACAATCCTTAATTTACGCGCTCCTGGCATGACCCTGATGAAAATGCCCATGTTCGTATGGACCTGGTTAATTACGGCGTTTTTGCTCATCGCGATTATGCCCGTGCTGGCAGGAGCAGTGACAATGATGTTGGCCGATAGACATTTTGGCACCAGCTTTTTTAACGCAGCAGGTGGTGGTGATCCTATTTTATTCCAGCATATTTTC</t>
  </si>
  <si>
    <t>Zotu671</t>
  </si>
  <si>
    <t>Eukaryota(1.00),Streptophyta(1.00),Magnoliopsida(1.00),Malpighiales(0.87),Salicaceae(0.87),Salix(0.77),Salix_nigra(0.77)</t>
  </si>
  <si>
    <t>ATTAAATAATATTTCATTCTGGTTGTTGCCACCAAGTCTCTTACTCTTATTAAGCTCAGCCTTAGTAGAAGTGGGTAGCGGCACTGGGTGGACGGTCTATCCGCCT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</si>
  <si>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Zotu672</t>
  </si>
  <si>
    <t>Eukaryota(0.99),Arthropoda(0.54),Insecta(0.48),Lepidoptera(0.14),Nymphalidae(0.07),Clossiana(0.02),Clossiana_freija(0.02)</t>
  </si>
  <si>
    <t>CAGTAATTAATGACGTTTTGGACTCTGTCCCCACTTGAGAGGAATCCCTAATTAATTTGAAGCACCTTCTGGCTTGGGCTTGACCACATTCAAAACTAATTAAGTCCAAACACCCAGGTTGCGCTACTGCTAAACCATCAAATTCCAATCCAACTGGATTGAATGCTGACTTAAATCATTCCAGTATGGCCAGCCAATCAGAGTTGAAGCTGGAAATTATTGTAAAACTATCTAACTCAATAGACAAGCCCTCACAAATTTCTCTTCTGGCCAATCAGACCCACCTCCTGGGTCAGGTGACCTTTCAAATTGGAAATCTGCCCCTTAAAGCAAGACAGGGGACTTTTGGTCCCCTGCTTGCTCATTCTTTCAAATAAAGTTCAAGGTTCTCCTTTTATTTAAATTT</t>
  </si>
  <si>
    <t>Zotu673</t>
  </si>
  <si>
    <t>Eukaryota(0.99),Arthropoda(0.36),Insecta(0.31),Hemiptera(0.09),Peloridiidae(0.02),Hackeriella(0.02),Hackeriella_veitchi(0.02)</t>
  </si>
  <si>
    <t>GACAATCTATTAAATTGTTCACACATAGCAGATATGACCTTCACTATATTATCAACAACCATAGTCATATCCACAAATTCTTTAGAAAATAGGTGCCTATATTATGTCCAGCCAAACCAACTAGAAATCTATAAAATTCTGATGGTTTACGGTCTCCTATTTCAGAATAGGAAAATAGCTTGTCAAGTTTTCGTTGTCGCTAAGGAAGTTTACTCTCACGGAGCTGCTTCCCCGCCAAGGAACATGAAGAGAGATCTTCAAGATCTAGAGAGAGAGGTGCAGAGGTATAAGAGAGAGCCTCTAGATCAGCGTACATACCAGACAGGTCTGGCCGACATTCATAGGGATTCAGTCGCGGCAGCATTAAACGCTCTCCCTATCAATGTCGTACTCGGAGACCACCCTCCCGTAGTGGCATCGGAGGAGGAAAGTCTGCCGCGACAGACGAGAG</t>
  </si>
  <si>
    <t>Zotu674</t>
  </si>
  <si>
    <t>Eukaryota(1.00),Chordata(0.31),Actinopteri(0.24),Kurtiformes(0.03),Apogonidae(0.03),Ostorhinchus(0.02),Ostorhinchus_taeniophorus(0.02)</t>
  </si>
  <si>
    <t>ATCGGAACACGTCGAATCAAATCGATCATGTTGTGATCCACGGATGGCATGCATCCAG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GGCCTATGGCGACAAGAGCTGAAACTACCTCTGAAAAATTG</t>
  </si>
  <si>
    <t>Zotu675</t>
  </si>
  <si>
    <t>Eukaryota(1.00),Arthropoda(0.95),Insecta(0.89),Hemiptera(0.51),Fulgoridae(0.15),Cyrpoptus(0.05),Cyrpoptus_belfragei(0.03)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</si>
  <si>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CTCAACACATCCTTCTTTGACCCAACAGGGGGGGCGACCCAATTCTATATCAACGCCTGTTT</t>
  </si>
  <si>
    <t>Zotu676</t>
  </si>
  <si>
    <t>Eukaryota(0.99),Arthropoda(0.97),Insecta(0.95),Hemiptera(0.66),Fulgoridae(0.44),Laternaria(0.41),Laternaria_candelaria(0.41)</t>
  </si>
  <si>
    <t>AATAAATAACATAAGATTTTGAATACTACCCCCATCAATTATTATACTTACAGCAAGATCAGTAGTAAGTACTGGAACTGGGACAGGATGGACTGTTTATCT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</si>
  <si>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Eukaryota(1.00),Arthropoda(0.93),Insecta(0.89),Hemiptera(0.55),Fulgoridae(0.14),Cyrpoptus(0.04),Cyrpoptus_pudicus(0.04)</t>
  </si>
  <si>
    <t>AATAAATAATATAAGATTCTGAATACTGCCCCCTTCAATTATTATACTTATTTCAGGATCAGTAGTAAGAACAGGGTCTGGAACGGGATGAACTGTTTATCCACCACTATCCGCCCAGATTGCACACGCCGGATCATCAGTAGATTTTACAATTTTTTCTTTACACATTGCAGGAATCAGATCAGTTATGGGAGCAATCAACTTTATCTCAACAACAATAAATATACGACCAAAAGGAATAACAATAGAAAAAATACCCCTGTTCTGTTGATCAGTATTAATCACAGCAATATTACTACTAGTATCCTTACCAGTGTTAGATGGTGCAATCACAATGATCGAAACTTTAATACATCATTCTTTGATCCTAGGGGGGGGGGAGACCCAATCCTATATCAACACCTATTT</t>
  </si>
  <si>
    <t>Zotu678</t>
  </si>
  <si>
    <t>Eukaryota(1.00),Arthropoda(0.93),Insecta(0.91),Hemiptera(0.60),Fulgoridae(0.36),Laternaria(0.30),Laternaria_candelaria(0.30)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</si>
  <si>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CTGTTCTGTTGATCAGTATTAATCACAGCAATATTACTACTAATATCCTTACCAGTGTTAGATGGTGCAATCACAATGATCGAAACTTTAATACATCATTCTTTGATCCTAGGGGGGGGGGAGACCCAATCCTATATCAACACCTATTT</t>
  </si>
  <si>
    <t>Zotu679</t>
  </si>
  <si>
    <t>Eukaryota(1.00),Arthropoda(0.91),Insecta(0.91),Hemiptera(0.76),Fulgoridae(0.72),Laternaria(0.59),Laternaria_candelaria(0.59)</t>
  </si>
  <si>
    <t>AATAAACAACATGAGATTTTGAATATTGCCCCCATCAATCATTATGCTGATCGCTAGATCAGTAGCAAGAACGGGAACCGGGACAGGATGAACAGTGTATCCACCCTTATCGGCTCAAATTGCACACGCAGGATCATCTGTAGACTTTACAATCC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</si>
  <si>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Zotu680</t>
  </si>
  <si>
    <t>Eukaryota(1.00),Arthropoda(0.93),Insecta(0.90),Hemiptera(0.43),Fulgoridae(0.09),Cyrpoptus(0.04),Cyrpoptus_belfragei(0.03)</t>
  </si>
  <si>
    <t>AATAAATAATATAAGATTCTGAATACTGCCCCCTTCAATTATTATACTTATTTCAGGAN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CGGGAGGGGGAGATCCAATCCTATACCAGCACTTATTC</t>
  </si>
  <si>
    <t>Zotu681</t>
  </si>
  <si>
    <t>Eukaryota(1.00),Arthropoda(0.94),Insecta(0.90),Hemiptera(0.54),Fulgoridae(0.14),Cyrpoptus(0.06),Cyrpoptus_belfragei(0.06)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</si>
  <si>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CCAGTATTAATTACAGCAATATTACTATTAATATCCTTACCAGTACTAGCTGGTGCAATTACAATACTATTAACTGATCGAAACTTCAACACATCCTTCTTTGACCCAACAGGGGGGGCGACCCAATTCTATATCAACGCCTGTTT</t>
  </si>
  <si>
    <t>Zotu682</t>
  </si>
  <si>
    <t>Eukaryota(1.00),Arthropoda(0.90),Insecta(0.88),Hemiptera(0.50),Fulgoridae(0.18),Alaruasa(0.07),Alaruasa_lepida(0.07)</t>
  </si>
  <si>
    <t>AATAAATAATATAAGATTCTGAATACTACTTCCCTCAATTATTCTGCTTATTTCAAGATCGGTAGTCAGAACAGGAACTGGAACACGATGAACTGTCTATCCACCACTATCTGCTCAGATTGCACATGCCGGATCATCAGTAGACTC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</si>
  <si>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Zotu683</t>
  </si>
  <si>
    <t>Eukaryota(1.00),Arthropoda(0.94),Insecta(0.93),Hemiptera(0.71),Fulgoridae(0.67),Laternaria(0.51),Laternaria_candelaria(0.51)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</si>
  <si>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CTT</t>
  </si>
  <si>
    <t>Eukaryota(1.00),Arthropoda(0.90),Insecta(0.90),Hemiptera(0.73),Fulgoridae(0.67),Laternaria(0.45),Laternaria_candelaria(0.45)</t>
  </si>
  <si>
    <t>AATAAACAACATAAGATTTTGAATATTGCCCCCATCAATCATTATGCTGATCGCTAGATCAGTAGTAAGAACGGGAACCGGGACAGGATGAACAGTGTATCCACCCTTATCGGCTCAAATTGCACACGCAGGATCATCTGTAGACTTTACAATCTTTTCACTGCACATTGCAGGAGTAAGATCAATCATAGGAGCAGTTAACTTTATTTCAACAACAATAAATATACGGCCTCAAGGAATAACAATAGAAAAAATACCACTATTTTGCTGGTCAGTTTTAATTACAGCCATTCTACTTCTTGTATCTTTACCAGTTCTAGCAGGAGCAATCACAATACTATTAACCGACCGAAACTTTAATACGTCTTTCTTTGACCCAACTGGGGGGGGGAGACCCAATTCTTTATCAACACCTATTT</t>
  </si>
  <si>
    <t>Zotu685</t>
  </si>
  <si>
    <t>Eukaryota(1.00),Basidiomycota(0.37),Tremellomycetes(0.30),Tremellales(0.30),Cryptococcaceae(0.26),Cryptococcus(0.26),Cryptococcus_neoformans(0.26)</t>
  </si>
  <si>
    <t>ACTGAACAACGTTAGCTTCTGGCTCCTACCTCCTGCTGTCATCCTACTGCTAGCTAGTGTCTTCGTTGAACAAGGTATGGGTTCAGGATGGACCATGTACATGCCTCTAACAGGTGTGCAGTCACACTCAGGTGGGTCAGTAGACCTAGCTGTGTTCAGTCTCCATCTGAGTGGTATCTCATCTATGCTTGGCGCTATGAACATCATCACTACACTAGTGAACATGCGAGCACCAGGTCTAGGCTTCCATCGACTGCCTCTGTTTGCATGGGCTATGCTACTACAGAGCATCATCATCATCCTCTGTATCCCAGTACTAGCAGGTGCCCTTACCATGATCCTTACTGATCGTAACTTCAACACAGCCTTCTATGACCCTGCTGGTGGTGGTGACCCTGTCCTATACCAGCACCTCTTC</t>
  </si>
  <si>
    <t>Zotu686</t>
  </si>
  <si>
    <t>otu135</t>
  </si>
  <si>
    <t>Eukaryota(0.97),Arthropoda(0.18),Arachnida(0.08),Sarcoptiformes(0.06),Pyroglyphidae(0.02),Tachornithoglyphus(0.01),Tachornithoglyphus_tachornis(0.01)</t>
  </si>
  <si>
    <t>GTTAAACAACTTTAGTTTTTGGTTGTTACCACCGTCGTTGGTACTACTTTTGTCTTCCTCGTTAGTCGAGGTGGGCGCAGGAACGGGTTGGACAATGTACCCACCGTTATCCGGTATTTTAGCCCACGGGGGTCCAGCGGTGGATTTAGCTATTTTTAGCTTACACCTAAGTGGGGCGTCCTCGTTGTTGGGGGCGATCAACTTTATTGTTACCATTTTAAACATGCGGCCCACCCGGTTTAACTTGATGAAAGCGCCCTTGTTTGTTTGGTCTATTTTGGTGACCGCCTTTTTGTTAGTGTTAAGTTTACCCGTGTTAGCGGGAGCGTTAACCATGTTGATTACCGATCGTAACTTTAACACCACCTTTTTCGACCCAGTAGGTGGGGGTGACCCAGTGTTGTACCAACATTTGTTT</t>
  </si>
  <si>
    <t>otu136</t>
  </si>
  <si>
    <t>Eukaryota(1.00),Arthropoda(0.46),Insecta(0.39),Lepidoptera(0.10),Nymphalidae(0.02),Caligo(0.01),Caligo_placidianus(0.01)</t>
  </si>
  <si>
    <t>TCCTTAGAAACATGTTTGGATAGTCACAATGGTACCATTACATTTTTATGTATATGGGCATTTGCCGGAAGAGTTTTTTTTTGATTTTCGCATAATCTACAAAATTTCAAGACTCCTTTACCAAGGGTGCAAATGGAGTGCAGAAATTTGGCACGTTTTCAATTCGAAAGATTTTTTAAACTGTCGGATCAAACGCTTTATTGCTAGGTTACTTTTACCGGCGCACAGTGGTCACAAATCGATTTCCATCGCCCAAAATTCAATAACTTTTGAGCTACTAAACATTTTTGAGTTTTGTAAGAAACCGATTGTAGGCAAGGAGTCAAGGATTTTTCTGAAGTATTAACATTGAGTACTACATGGGTGCAATTATCCTCCACTAGTCTGATTTTTCTGCTAAAACAGGTATTATTAG</t>
  </si>
  <si>
    <t>Eukaryota(0.99),Arthropoda(0.52),Insecta(0.46),Lepidoptera(0.14),Nymphalidae(0.06),Hypomenitis(0.02),Hypomenitis_theudelinda(0.01)</t>
  </si>
  <si>
    <t>GCAGACATTTTCTTTTCATGTGAGATAGATTTTCTCTTCCGCTACGCAGTCCAAACCCCATTCTAGAGTGGCAACTCTCCCTGGCAGAAATTCTCTTACTTAGTGACCGGCATTCGGCCGGACTTTGAGGCTTTCTCCTCTGTTATGCTGTCCAAACTCTCCCCTGGCAGAAATTTTCATCCCGCGGTTTGAGAAATATGTCATTTATAGCTTAGGGTGATTCTTCATATTACAGTTTTGGGCAATTTTTCATTATGAAAAAACACCCAGAACAATAATATGTAAAATTGACCAAAAAAAAAAGGAGAAATATGCCTCAATTTTTTGGCCTATATTTCGTATGCAATTTCGCCCGAATTTATATGGGATATTTTTGGGTAATTTTAAATTTTTTCTGGAG</t>
  </si>
  <si>
    <t>otu137</t>
  </si>
  <si>
    <t>Eukaryota(0.97),Chordata(0.53),Actinopteri(0.17),Cypriniformes(0.03),Cyprinidae(0.02),Sahyadria(0.02),Sahyadria_denisonii(0.02)</t>
  </si>
  <si>
    <t>GCTTAATAACCTCAGCTTCTGGCTACTACCTCCTGCCCTTACACTACTTGTTCTAAGCTCACTTATTGAAGGCGGAGCAGGTACAGGTTGGACTAGGTACCCGCCACTTGCAGGTACAGGTAGCCATTCAGGAGCTTCTGTTGAGCTTCTAATCTTTGCACTACACCTCGCTGGAGTTTCATCACTACTAGGTGCAATTAACCTAATTGTAACATGCATCAACAGGCGGAATCCAGGTAGGGTAAGGCACCGTGTGCCTCTATTCGCTTGGTCCGTACTTGTTACAGCCGTGCTTCTGCTACTTTCACTTCCAGTCCTAGCTGGAGCGATCACTAGGGTTCTATTTGATCGTAACTTCAACACTTCATTCTTCGAAGCTGCGGGTGGAGGGGACCCCGTTCTCTATCAACACCTTTTC</t>
  </si>
  <si>
    <t>Zotu690</t>
  </si>
  <si>
    <t>Eukaryota(1.00),Arthropoda(1.00),Insecta(1.00),Diptera(0.97),Anthomyiidae(0.32),Pegomya(0.20),Pegomya_circumpolaris(0.06)</t>
  </si>
  <si>
    <t>AATAAATAATATAAGTTTTTGACTTTTACCTCCTGCATTAACTTTATTATTAGTAAGTAGTATAGTAGAAAACGGAGCTGGAACAGGATGAACTGTTTATCCACCTTTATCATCTAATATTGCTCATGGTGGAGCTTCTGTTGATTTAGCTATTTTCTCATTACATTTAGCAGGAATTTCTTCAATTTTAGGAGCAGTAAATTTTATTGCAACAGTAATTAATATACGATCAACAGGAATTACCTTTGATCGTATACCTTTATTTGTTTGATCTGTAGTAATTACTGCTTTATTACTACTTTTATCATTACCAGTATTAGCAGGAGCTATTACTATATTATTAACAGATCGAAATATAAATACTTCATTCTTTGATCCAGCAGGAGGAGGAGATCCAATTTTATACCAACATTTATTT</t>
  </si>
  <si>
    <t>Zotu691</t>
  </si>
  <si>
    <t>Eukaryota(1.00),Chordata(0.77),Actinopteri(0.58),Perciformes(0.10),Platycephalidae(0.02),Inegocia(0.02),Inegocia_guttata(0.02)</t>
  </si>
  <si>
    <t>GCTAAACAACATCTCGTTCTGGTTTCTGCCTAGCAGCATCGTGCTGCTGCTGCTGAGCGCGGTGGTGGAGCAGGGGGCGGGGACGGGCTGGACAGTCTACCCTCCTCTCTCTGCCCTGGGGTCTCACTCCGGGGCCTCAGTGGACCTGGCGATCTTTGCCCTGCACCTAGCGGGGATCTCATCTACTCTGGGGGCGATTAACTTTATCGTTACCCTGTGGTCGATGCGGGCGCCAGGGATCACGCTAGACCGGGTGCCGCTCTTTACCTGGGCGGTCATGGTGACAGCCGTGCTTCTGCTGCTGAGCCTACCTGTGCTAGCCGGAGCCATTACGATGCTGCTGAGCGACCGGAACTTCTCGACCTCTTTCTACGACCCTGCAGGAGGAGGAGACCCCGTTCTCTACCAGCACCTGTTC</t>
  </si>
  <si>
    <t>Zotu692</t>
  </si>
  <si>
    <t>Eukaryota(1.00),Arthropoda(1.00),Insecta(1.00),Diptera(1.00),Anthomyiidae(0.87),Paradelia(0.75),Paradelia_arctica(0.74)</t>
  </si>
  <si>
    <t>AATAAATAATATAAGTTTTTGACTTTTACCTCCTGCATTAACTTTATTATTAGTAAGTAGTATAGTAGAAAACGGAGCTGGAACAGGATGAACTGTTTATCCACCTTTATCATCTAATATTGCTCATGGTGGAGCCTCTGTTGATTTAGCTATTTTCTCTCTTCATTTAGCAGGAATTTCATCAATTTTAGGAGCTGTAAATTTTATTACTACTGTAATTAATATACGATCAACTGGAATTACTTTTGACCGAATACCTTTATTTGTTTGATCAGTAGTAATTACTGCATTATTACTTCTTTTATCTTTACCAGTTTTAGCTGGAGCTATTACTATATTATTAACAGATCGAAATATAAATACTTCATTCTTTGATCCAGCAGGAGGAGGAGATCCAATTTTATACCAACATTTATTT</t>
  </si>
  <si>
    <t>Zotu693</t>
  </si>
  <si>
    <t>Eukaryota(0.99),Arthropoda(0.55),Insecta(0.43),Lepidoptera(0.15),Nymphalidae(0.09),Erebia(0.01),Erebia_aethiops(0.01)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</si>
  <si>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ACCCAGAACAATAATATGTAAAATTGACCAAAAAAAAAAGGAGAAATATGCCTCAATTTTTTGGCCTATATTTCGTATGCAATTTCGCCCAAATTTATATGGGATATTTTTAGGTAATTTTAAATTTTTTCTGGAG</t>
  </si>
  <si>
    <t>Zotu694</t>
  </si>
  <si>
    <t>Eukaryota(1.00),Streptophyta(1.00),Magnoliopsida(1.00),Malpighiales(0.91),Salicaceae(0.89),Salix(0.72),Salix_nigra(0.72)</t>
  </si>
  <si>
    <t>ATTAAATAATATTTCATTCTGGTTGTTGCCACCAAGTCTCTTACTCTTATTAAGCTCAGCCTTAGTAGAAGTGGGTAGCGGCACTGGGTGGACGGTCTATCCGCCCTTAAGTGGTATTACCAGCCATTCTGGAGGAGCAGTC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</si>
  <si>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Eukaryota(0.99),Arthropoda(0.24),Insecta(0.17),Coleoptera(0.05),Chrysomelidae(0.05),Aslamidium(0.01),Aslamidium_semicircularum(0.01)</t>
  </si>
  <si>
    <t>GAGCTTATCTGAGATTATGTTTATTTCTTATTACAAGTTCAGTATAGGCTCGCATGCAAAGGCGGACAGATATACACATATCAGATATTGTATTTATAAATATGACCTTTAAAGTTGCCGGGTTGGTTTGGTTTTGTAACGATATTTAGAAGCCCATAAACATGGTCAATATCAAGCACCAGACCACCACCACCACACAATGTTTGCATTAATGACAGTGGCCCTGGGTGGGTTTATGGCCTCCTCCCAAAAACTGAGAAAGAACGAACGACCAATAACAATGAATGTTGGCCTTTGTACCCAAAGCAACCACATTATCAGCCAGCTATTTTGGCCAGCAACTGGCTAAAACAGTTTTGCTTGTTTTCGAGCTGTTGGTCTTTTTGGCCGGCCATAGTGTTAAAAGCATTGTGGTCTCTATGGTTGTTGTTGTTGTTGCTAGAATTGGTTTGGT</t>
  </si>
  <si>
    <t>Zotu696</t>
  </si>
  <si>
    <t>Eukaryota(0.97),Arthropoda(0.40),Insecta(0.37),Coleoptera(0.10),Staphylinidae(0.03),Aleochara(0.01),Aleochara_trisulcata(0.01)</t>
  </si>
  <si>
    <t>GATGTGGAAGTATGACTGTGTGTGTGTGGGTCCTCTTGTATGTGTCTTATCGTTGTTTTTCTGAAATTTCTCAAGCGTCAGTGAGCTTTTCAAATTCAATTTGAAAGGAATTAAGTAAAAAGAATTCGAGTAAACACTTTAGTGGTAACAAAGGATTTCCTAAATGTACCAACCAAGCACAGACGGACGGCGGACGGGCATAACTGCCTGCCCAGTCGGAAAATCGATAAAAGCCCTTCGTATGGAACTCATCACATAAGTAAGGGAGACTGTCAATAATGTCAAAGGACACCATCTGAGTATTTAAGTATTGTAATTGAAACTTTAGACGGTGACATACAGACATACTCGTACTACGTGCACTCACACCCGCACCAATTCAATGATAGGGGGGTGGCGGGTGCAAGTGTTCACCTCACCCAAATGGAAAGCATTGAAATATTTCCACATTTTTG</t>
  </si>
  <si>
    <t>Zotu697</t>
  </si>
  <si>
    <t>Eukaryota(0.99),Arthropoda(0.27),Insecta(0.20),Diptera(0.05),Tephritidae(0.02),Rhagoletis(0.01),Rhagoletis_solanophaga(0.01)</t>
  </si>
  <si>
    <t>GTTTGCTGCTTTTGAAAGCAATTGGCCCTTTTACGTGAGGATCTTCGGAGATCTTCATGTGTTCAACGTAAGCTTTAAAAAGTTGTTGTGATTTCATTTGTTGTGTAACATGATGTTAAATGTTAACATCTTGTTGATGATGATGGTGATGGTGATGGCGATGGTGGTGTGTTGTTCCTATTTGTAATTAATAAACGACGTATAAAAAGAAACAACATTTGTATGTTAATTTCAGGGCGGATGTTAAAATGGCACTAAGAACTTTGTGAAATATGAGTACATAAGACGTGTGGCTCCGCTCCGATCCGTTGGAGTTGGTAATTTTGAGTGTTGGTAAACACTAATGGCAGACCGGCTATTACTAGGATGTACGTTTTGGTCTTAAGTCCTTGTTTTGTAATGTGCGTAGTTTTTAGCTTGGGACTTGATGTTT</t>
  </si>
  <si>
    <t>Zotu698</t>
  </si>
  <si>
    <t>Eukaryota(1.00),Arthropoda(1.00),Insecta(1.00),Diptera(1.00),Muscidae(1.00),Spilogona(1.00),Spilogona_arctica(1.00)</t>
  </si>
  <si>
    <t>AATAAATAATATAAGTTTTTGACTTTTACCTCCAGCTCTAATTTTATTACTAACAAGTAGTTTAGTAGAAAATGGAGCTGGAACTGGATGAACTGTTTATCCTCCTTTATCATCTAATATTGCCCATGGAGGAGCCTCTGTAGATTTAGCTATTTTTTCTTTACATTTAGCTGGAATTTCTTCTATTTTAGGAGCTGTAAATTTTATTACTACTGTAATTAATATACGATCAACAGGAATTACCTTTGACCGAATACCTTTATTTGTTTGATCAGTAGTTATTACAGCTTTATTATTACTTTTATCATTACCTGTATTAGCAGGAGCTATTACTATATTATTAACAGATCGAAATTTAAATACTTCATTTTTTGACCCAGCAGGAGGAGGAGATCCAATTTTATATCAACATTTATTT</t>
  </si>
  <si>
    <t>Eukaryota(0.97),Arthropoda(0.31),Arachnida(0.15),Araneae(0.08),Diguetidae(0.02),Diguetia(0.02),Diguetia_mojavea(0.01)</t>
  </si>
  <si>
    <t>CTTAAATAACCTAAGTTTTTGGTTGCTTCCTCCAGCTTTTATTTTTTTAGTTAATTCTAGTTTATTGCAGTCTGGCGTTGGGGCTGGGTGAACGTTATATCCGCCCCTATCGTCTTTGACGGGTCATTTTGGAAGTGCGGTTGATATGGCTATCTTCTCTCTGCACTTGGCCGGTATCTCGTCGTTACTAGGTGCTATAAATATGATAGTTACGATATTTAATATGCGGGCTCCCGGGTTGACAATGTACAGATTAAATCTTTTCGTATGGTCAATTCTAATAACGTCTTTTCTTCTGCTTTTATCCTTGCCAGTTTTTGCCGGTTCCATTACTATGCTCTTGACAGATAGGTGGGTCTTAACATCTTTTTTTGAACCTTCTGGTGGCGGTGATCCTGTGTTATACCAGCATCTGTTT</t>
  </si>
  <si>
    <t>Zotu700</t>
  </si>
  <si>
    <t>AATAAATAACATAAGTTTTTGACTTCTTCCCCCGTCATTAACACTATTGTTGCCTAGCTCAATCGTTGAAAATGGAGCAGGAACAGGTTGAACTGTTTACCCCCCGCTGTCTTCAGGAATTGCCCATGCAGGCGGATCAGTAGATCTTGCTATTTTTTCTCTTCATTTAGCAGGAATTTCATCAATTTTAGGGGCAGTAAATTTTATCACAACAGTAATTAACATACGATCAAACGGAATTACTTTAGATCGTATGCCCTTGTTTGTTTGATCAGTTGTTATTACAGCTATTTTACTGCTTTTATCTTTACCAGTTTTAGCTGGAGCTATTACAATGCTTTTAACTGATCGAAATTTAAACACCTCTTTTTTCGACCCCGCCGGGGGTGGAGACCCCATTTTATACCAACATTTATTT</t>
  </si>
  <si>
    <t>otu141</t>
  </si>
  <si>
    <t>Eukaryota(0.98),Platyhelminthes(0.28),Cestoda(0.19),Cyclophyllidea(0.15),Taeniidae(0.10),Taenia(0.04),Taenia_saginata(0.02)</t>
  </si>
  <si>
    <t>TTGAAAGGCCTCCTTTCAAGACCAATGATGGGAAGGTAAGGGAGCCACTTGATGTATTGGACGACGATTTGATTTTAGCTTTAATACGAACTCGTCCATCGCATATATGTATGTTGCAGTACGAGAATAAGTTTTTGTTGTGGTAGGGTGCTTTCATCATATCGAGTAACTTGTTGGTGCTTGGAGTTATGATGAACCACTTCAAAAAACGAAAAGTGTTGCCAAAGGTTAAGCGATTGTGCTTGATGATATCAAAATGTTCGTTGGGCAAAGCGGGTGCAGATGACCCAATCAGCATGTGACTGGGTATTAACTATGCTTTTCCATTGGGTTCGTAGAGACAGACACGATATACCTGTCGAGCCACGTTTTTAGTGTTGATGACCCATAGTTTCTGACGCAAGATGTAAATATATGCGATGCAGGTGTTCGATACACAATTTGTTGATGTGA</t>
  </si>
  <si>
    <t>Zotu702</t>
  </si>
  <si>
    <t>Eukaryota(0.98),Chordata(0.44),Actinopteri(0.25),Cypriniformes(0.05),Cyprinidae(0.03),Labeo(0.02),Labeo_coubie(0.01)</t>
  </si>
  <si>
    <t>AATTGCAAAGGCAGGGACAAGGGCTAGATTTGCCCGATACTGTGGGGCTGGATAAACTTTTGGCTCTCACTCGCGGCACCGGATTACTTTTGCGCACTTCCCAGGTCAATGAGTTTGGGCGCTGTTGCAAAGGCCTGGATTCATAGTCCCACGAGACCTTGAACCATTCACCCAATGCTTTAAAGTCACGTACATAATTCTCAAGCACCAGTATAGCCTCTTGACAGGACGAGATGTTTTCATAACATTCTACAGTTTGGTAAATCTCATTGACTGCCCTCTGAAGGTTACCAAAGAGTAATGCCCAATAGCGAGCCTGCAGTTCGGATTTTTTATCTCTGCCAGTGGAGGCGCTACGTACGCGGGGTCCAGTCGACTGTTTATTTGCCAGTCTTGCAGGCGAGTG</t>
  </si>
  <si>
    <t>Eukaryota(1.00),Arthropoda(1.00),Insecta(1.00),Diptera(0.77),Chironomidae(0.62),Chironomus(0.48),Chironomus_crassicaudatus(0.12)</t>
  </si>
  <si>
    <t>AATAAATAATATAAGTTTTTGACTTCTTCCCCCTTCTCTTACTTTACTTCTTTCTAGTTCATTTGTAGAAAATGGAGCGGGAACAGGATGAACAGTTTACCCCCCCCTTTCGGCGGCGATTGCTCATAGCGGGGCTTCTGTTGATTTAGCTATTTTTTCTTTACATCTAGCAGGTGTCTCCTCTATTCTTGGCTCTGTAAATTTCATTACTACAGTAATTAATATGCGAGCTAACGGAATTACATTAGATCGAATACCTTTATTCGTGTGATCAGTAGTTATTACCACTGTTCTATTACTTCTTTCTTTACCTGTCTTAGCCGGAGCAATTACTATACTTCTAACTGACCGAAACTTAAATACATCATTTTTTGATCCTGCCGGTGGGGGTGATCCAATTTTATACCAACATTTATTT</t>
  </si>
  <si>
    <t>Zotu704</t>
  </si>
  <si>
    <t>Eukaryota(1.00),Arthropoda(1.00),Insecta(0.99),Diptera(0.88),Drosophilidae(0.12),Drosophila(0.08),Drosophila_tsigana(0.01)</t>
  </si>
  <si>
    <t>AATAAATAATATAAGTTTTTGATTATTACCTCCCGCTTTAACACTTTTATTAGTCAGTAGTATAGTTGAAAACGGAGCTGGTACAGGCTGAACTGTTTACCCTCCTTTATCTTCTAATATTGCCCACAGTGGAGCTTCTGTTGATTTAGCTATTTTCTCATTACATTTAGCAGGTGTCTCCTCTATTCTTGGCTCTGTAAATTTCATTACTACAGTAATTAATATGCGAGCTAACGGAATTACATTAGATCGAATACCTTTATTCGTGTGATCAGTAGTTATTACCACTGTTCTATTACTTCTTTCTTTACCTGTCTTAGCCGGAGCAATTACTATACTTCTAACTGACCGAAACTTAAATACATCATTCTTTGATCCTGCCGGTGGGGGTGATCCAATTTTATATCAACATTTATTT</t>
  </si>
  <si>
    <t>Zotu705</t>
  </si>
  <si>
    <t>otu143</t>
  </si>
  <si>
    <t>Eukaryota(1.00),Basidiomycota(0.82),Tremellomycetes(0.68),Tremellales(0.68),Tremellaceae(0.62),Tremella(0.62),Tremella_fuciformis(0.62)</t>
  </si>
  <si>
    <t>TCTAAACAACATTTCATTCTGGTTACTTATTCCTGCTCTATTCTTACTACTTGCTAGTGCTTTCGTAGAACAAGGTGCTGGAGTAGGTTGGACAGTATATCCTCCTCTATCAGGTATCCAAACTCACTCAGGTGGTTCAGTTGATCTAGCGATCTTCGCACTACATCTGTCAGGTATTTCATCTATGCTTGGTGCTATGAACATTACAACAACTATCCTAAACATGCGAGCTCCTGGTATGACTCTACACAAAATGCCACTGTTCGTATGGGCTATGTTAATGCAATCAATTATTATCCTACTAGCGGTACCAGTATTAGCTGGAGGTATTACTATGCTATTAACAGACCGTAACTTCAACACATCATTCTTCGACCCAGCGGGAGGAGGTGATCCAGTACTTTACCAACACCTGTTT</t>
  </si>
  <si>
    <t>Zotu706</t>
  </si>
  <si>
    <t>Eukaryota(0.98),Basidiomycota(0.49),Microbotryomycetes(0.32),Sporidiobolales(0.31),Sporidiobolaceae(0.31),Rhodotorula(0.31),Rhodotorula_taiwanensis(0.17)</t>
  </si>
  <si>
    <t>GTTAAACAACATTAGTTTCTGGTTACTACCTCCTTCACTAATCCTACTATTAGCTAGTGCCTTAGTGGAACAAGGAGTTGGATCAGGTTGGACTATGTACCCACCACTTTCAGGTATCCAAAGTCACTCAGGTGCATCTGTTGATTTAGCTATCTTCAGTCTACACTTAGCCGGAATTAGTTCAATGTTAGGAGCAATGAACTTCATTACTACTATCTTAAATATGCGGCATCCGGGTATGTCAATGCACAAGCTTCCACTATTCTGTTGGGCTCTGTTCATTACAGCTATTATGCTATTATTATCTCTTCCTGTATTAGCTGGAGGTATTACTATGCTATTAACTGACCGTAACTTCAACACTTCATTCTACGACCCAGCAGGAGGAGGTGACCCATTACTATTCCAACACCTATTC</t>
  </si>
  <si>
    <t>Zotu707</t>
  </si>
  <si>
    <t>Eukaryota(1.00),Basidiomycota(0.89),Tremellomycetes(0.87),Tremellales(0.87),Cryptococcaceae(0.77),Cryptococcus(0.77),Cryptococcus_neoformans(0.77)</t>
  </si>
  <si>
    <t>GCTAAACAACGTTTCATTCTGGATTCTTCCTCCTGCTATCGTACTAATGCTTTCAAGTGTATTCGTGGAACAAGGTATGGGAACAGGTTGGACTATGTACATGCCTATTACAGGTGTACAAGCTCACTCAGGTGGACCAGTTGATCTTGCAATCTTCGCTCTACACCTATCAGGTATTTCATCACTACTTGGTGGATGTAACATTATTACAACAATTATCAACATGCGAGCTCCAGGTATGACACTTCACAAGATGCCCCTATTCGTATGGGCTATGCTAATGCAATCTGTTATTATTATCCTATGTATTCCAGTACTAGCTGGTGCACTTACAATGATTATTACAGACCGGAACTTCAACACATCATTCTACGACCCAGCCGGTGGTGGAGACCCAGTACTGTACCAACACCTGTTC</t>
  </si>
  <si>
    <t>Eukaryota(1.00),Chordata(0.25),Actinopteri(0.12),Clupeiformes(0.03),Clupeidae(0.03),Sardinella(0.02),Sardinella_melanura(0.01)</t>
  </si>
  <si>
    <t>ATCGAAACACGTCGAATCAAATCGATCATGTTGTGATCCACGGAAGGCATGCATCCAGTGTGTTGGACGTACGAACTTTCCAAACATCGATTCCGACCACTACCTTGTGGCAGCTAAGGTACGCACATGACAGAGTGTCGTTAATAAAGTACCCAACAACAACAAGCGAAAGCTAGG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</si>
  <si>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Zotu709</t>
  </si>
  <si>
    <t>Eukaryota(0.99),Arthropoda(0.65),Insecta(0.55),Lepidoptera(0.19),Nymphalidae(0.09),Bicyclus(0.02),Bicyclus_howarthi(0.01)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</si>
  <si>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TGGATATTTTTTGGTAATTTTAAATTTTTTCTGGAG</t>
  </si>
  <si>
    <t>Zotu710</t>
  </si>
  <si>
    <t>Eukaryota(1.00),Arthropoda(1.00),Insecta(1.00),Diptera(1.00),Muscidae(0.95),Thricops(0.94),Thricops_innocuus(0.34)</t>
  </si>
  <si>
    <t>AATAAATAATATAAGTTTTTGATTATTACCTCCCGCTTTAACACTTTTATTAGTCAGTAGTATAGTTGAAAACGGAGCTGGTACAGGCTGAACTGTTTACCCTCCCTTATCTTCTAATATTGCCCACAGTGGAGCTTCTGTTGATTTAGCTATTTTCTCATTACATTTAGCAGGAATTTCTTCAATTTTAGGAGCAGTAAATTTTATTACAACAGTAATTAATATACGATCAACAGGAATTACCTTTGATCGTATACCTTTATTTGTTTGATCTGTAGTAATTACTGCTTTATTACTACTTTTATCATTACCAGTATTAGCAGGAGCTATTACTATATTATTAACAGATCGAAATATAAATACTTCATTCTTTGATCCAGCATGAGGAGGAGATCCAATTTTATACCAACATTTATTT</t>
  </si>
  <si>
    <t>Zotu711</t>
  </si>
  <si>
    <t>Eukaryota(1.00),Chordata(0.79),Actinopteri(0.54),Perciformes(0.07),Serranidae(0.03),Pseudogramma(0.01),Pseudogramma_brederi(0.01)</t>
  </si>
  <si>
    <t>GCTAAACAACATCTCGTTCTGGCTTCTGCCTAGCAGCATCGTGCTGCTGCTGCTGAGCGCGGTGGTGGAGCAGGGGGCGGGGACGGGCTGGACAGTCTACCCTCCTCTCTCTGCCCTGGGGTCTCACTCCGGGGCCTCAGTGGACCTGGCGATCTTTGCCCTGCACCTAGCGGGGATCTCATCTACTCTGGGGGCGATTAACTTTATCGTTACCCTGTGGTCGATGCGGGCGCCAGGGATCACGCTAGACCGGGTGCCGCTCTTTACCTGGGCGGTCATGGTGACAGCCGTGCTTCTGCTGCTGAGCCTACCTGTGCTAGCCGGAGCCATTACGATGCTGCTGAGCGACCGGAACTTCTCGACCTCTTTCTACGACCCTGCAGGAGGAGGAGACCCCGTTCTCTACCAGCACCTGTTC</t>
  </si>
  <si>
    <t>Zotu712</t>
  </si>
  <si>
    <t>Eukaryota(1.00),Ascomycota(1.00),Dothideomycetes(0.97),Cladosporiales(0.97),Cladosporiaceae(0.97),Cladosporium(0.97),Cladosporium_herbarum(0.90)</t>
  </si>
  <si>
    <t>ATTGAACAATATAAGTTTCTGATTATTACCTCCTAGTTTAATACTATTTCTATTTGCTGCAACTATAGAAAATGGTGCAGGTACAGGTTGAACTTTATACCCTCCATTATCAGGTATACAAAGTCACAGTGGTCCTAGTGTAGATTTAGCAATTTTTGCTCTACACTTATCAGGTATAAGTAGTTTATTAGGAGCTATTAATTTTATAGTAACAATACTAAACATGAGAAGTCCAGGTATAAGACTACACAAATTAGCATTATTCGGATGAGCAGTGGTAGTAACAGCAGTGTTATTACTATTATCTTTACCGGTTTTGGCTGGAGCAATAACAATGGTCTTAACAGACAGAAACTTTAATACATCTTTCTTCGAAGTAGCAGGAGGTGGAGACCCTATATTATACCAACATCTATTC</t>
  </si>
  <si>
    <t>Zotu713</t>
  </si>
  <si>
    <t>Eukaryota(1.00),Arthropoda(0.94),Insecta(0.94),Hemiptera(0.57),Fulgoridae(0.41),Laternaria(0.31),Laternaria_candelaria(0.31)</t>
  </si>
  <si>
    <t>AATAAATAATATAAGATTCTGAATACTACTTCCCTCAATTATTCTGCTTATCGCAAGCTCAGTAGTAAGAACAGGAACGGGGACAGGATGAACTGTCTACCCCCCCTTGTCCGCACAAATTGCACACGCCGGGTCATCCGTAGACTTCACAATCTTTTCACTGCACATTGCGGGAGTAAGATCTATTATAGGAGCAATTAATTTCATTTCAACAACAATAAATATACGCCCTAAAGGAATAACAATAGAAAAAATACCCTTGTTTTGTTGATCTGTTTTAATTACAGCAATTTTACTTCTTATATCTCTACCAGTACTAGCAGGAGCAATTACAATACTACTAACAGACCGTAGCTTTAATACATCATTCTTTGATCCTACGGGAGGGGGAGATCCAATCCTATACCAGCACTTATTC</t>
  </si>
  <si>
    <t>Eukaryota(1.00),Arthropoda(0.90),Insecta(0.86),Hemiptera(0.48),Fulgoridae(0.19),Laternaria(0.13),Laternaria_candelaria(0.13)</t>
  </si>
  <si>
    <t>AATAAACAACATGAGATTTTGAATATTACCTCCTTCAATCATTATGCTTATCGCAAGCTCAGTAGTAAGAACAGGAACGGGG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ACTGTTT</t>
  </si>
  <si>
    <t>Zotu715</t>
  </si>
  <si>
    <t>Eukaryota(1.00),Arthropoda(0.99),Insecta(0.98),Hemiptera(0.60),Fulgoridae(0.42),Laternaria(0.41),Laternaria_candelaria(0.41)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</si>
  <si>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ACCAGTCCTGGCTGGAGCAATCACAATACTATTAACAGATCGAAATTTTAACACATCATTCTTCGACCCTACGGGAGGGGGAGATCCAATCCTATACCAGCACTTATTC</t>
  </si>
  <si>
    <t>Zotu716</t>
  </si>
  <si>
    <t>Eukaryota(1.00),Basidiomycota(0.67),Exobasidiomycetes(0.24),Microstromatales(0.12),Jaminaea(0.12),Jaminaea_angkorensis(0.12)</t>
  </si>
  <si>
    <t>ACTAAACAATATTAGTTTTTGGCTACTACCTCCTTCACTTATTCTACTACTAGCGAGTGCTTTTGTAGAACAAGGAGCAGGAACAGGGTGGACAGTATATCCTCCGCTTTCATCTCTACAAAGCCATTCAGGAGGATCAGTTGATCTAGCTATTTTCAGTCTTCACCTAGCGGGTATCTCATCAATGCTTGGTGCAATGAATTTCATTACTACTGTACTGAATATGCGAAATCCTGGAATGACACTACATAAACTGCCACTGTTTGTTTGGGCAATTTTTGTAACTGCTATCCTTCTACTACTATCACTACCTGTACTAGCAGGAGCAATTACAATGCTACTAACGGATCGAAACTTTAATACGTCATTCTACGACCCTGCAGGAGGAGGAGATCCTGTACTATATCAACACCTATTC</t>
  </si>
  <si>
    <t>Zotu717</t>
  </si>
  <si>
    <t>Eukaryota(0.99),Ascomycota(0.93),Dothideomycetes(0.70),Mycosphaerellales(0.70),Mycosphaerellaceae(0.70),Zasmidium(0.69),Zasmidium_cellare(0.69)</t>
  </si>
  <si>
    <t>AATAAATAACATTAGTTTTTGATTATTACCTCCTAGTTTAGTTTTATTTATTTTTGCTAGTACTATCGAAAATGGTGCAGGTACAGGTTGAACTTTATACCCACCATTATCAGGTATACAAAGTCACAGTGGTCCAAGTGTGGATTTAGCTATATTTGCTTTACACCTGTCAGGTATAAGTAGTTTATTAGGAGCAATGAATTTTATTACAACAATATTAAATATGAGAAGCCCTGGAATAAGATTACATAAATTAGCATTGTTCGGTTGAGCTGTAATAGTAACCGCTGTTCTTTTATTATTATCTTTACCTGTTTTAGCTGGTGCTATTACAATGGTACTTACTGATAGAAACTTTAACACTTCTTTCTTTGAGGTAGCTGGAGGTGGAGACCCTATATTATACCAACATTTATTT</t>
  </si>
  <si>
    <t>Zotu718</t>
  </si>
  <si>
    <t>Eukaryota(1.00),Arthropoda(0.97),Insecta(0.94),Hemiptera(0.86),Fulgoridae(0.81),Laternaria(0.66),Laternaria_candelaria(0.66)</t>
  </si>
  <si>
    <t>AATAAACAACATGAGATTTTGAATATTGCCCCCATCAATCATTATGCTGATCGCTAGATCAGTAGTAAGAACGGGAACCGGGACAGGACGAACAGTGTATCCACCCTTATCGGCTCAAATTGCACACGCAGGATCATCTGTAGACTTTACAATCTTTTCACTGCACATTGCAGGAGTAAGATCAATCATAGGAGCAATTAACTTTATTTCAACAACAATAAATATACGGCCTCAAGGAATAACAATAGAAAAAATACCACTATTTTGCTGGTCAGTTTTAATTACAGCCATTCTACTTCTTGTATCTTTACCAGTTCTAGCAGGAGCAATTACAATACTATTAACCGACCGAAACTTTAATACGTCTTTCTTTGACCCAACTGGGGGGGGGAGACCCAATTCTTTATCAACACCTATTT</t>
  </si>
  <si>
    <t>Eukaryota(1.00),Arthropoda(0.93),Insecta(0.91),Hemiptera(0.64),Fulgoridae(0.55),Laternaria(0.46),Laternaria_candelaria(0.46)</t>
  </si>
  <si>
    <t>AATAAATAACATAAGATTTTGAATACTACCCCCATCAATTATTATACTTATAGCAAGATCAGTAGTAAGTACTGGAACTGGGACAGGATGGACTGTTTATCCGCCTCTATCTGCTCAAATTGCACACGCCGGGTCATCTGTAGACTTTACAATTTTCTCCTTGCACATTGCAGGAGTAAGATCAATCATAGGAGCAATTAACTTTATTTCAACAACAATAAATATACGGCCTCAAGGAATAACAATAGAAAAAATACCACTATTTTGCTGGTCAGTTTTAATTACAGCCATTCTACTTCTTGTATCTTTACCAGTTCTAGCAGGAGCAATCACAATACTATTAACCGACCGAAACTTTAATACGTCATTCTTTGATCCTACGGGAGGGGGAGATCCAATCCTATACCAGCACTTATTC</t>
  </si>
  <si>
    <t>Zotu720</t>
  </si>
  <si>
    <t>Eukaryota(1.00),Arthropoda(0.96),Insecta(0.96),Hemiptera(0.64),Fulgoridae(0.36),Laternaria(0.20),Laternaria_candelaria(0.20)</t>
  </si>
  <si>
    <t>AATAAATAACATAAGATTTTGAATACTACCCCCATCAATTATTATACTTATAGCAAGATCAGTAGTAAGTACTGGAACTGGGACAGGATGGACTGTTTATCCGCCTCTATCTGCTCAAATTGCACACGCCGGGTCATCCGTAGACTTCACAATCTTTTCACTGCACATTGCGGGAGTAAGATCTATTATAGGAGCAATTAATTTCATTTCAACAACAATAAATATACGCCCTAAAGGAATAACAATAGAAAAAATACCCCTATTCTGTTGATCAGTATTAATTACAGCAATATTACTATTAATATCCTTACCAGTACTAGCTGGTGCAATTACAATACTATTAACTGATCGAAACTTCAACACATCCTTCTTTGACCCAACAGGGGGGGCGACCCAATTCTATATCAACGCCTGTTT</t>
  </si>
  <si>
    <t>Eukaryota(1.00),Basidiomycota(0.72),Ustilaginomycetes(0.39),Ustilaginales(0.39),Ustilaginaceae(0.39),Ustilago(0.33),Ustilago_maydis(0.20)</t>
  </si>
  <si>
    <t>ACTAAACAATATTAGTTTTTGGCTACTACCTCCTTCACTTATTCTACTACTAGCGAGTGCTTTTGTAAAACAAGGAGCAGGAACAGGGTGGACAGTATATCCTCCGCTTTCATCTCTACAAAGCCATTCAGGAGGATCAGTTGATCTAGCTATTTTCAGTCTTCGCCTAGCGGGTATCTCATCAATGCTTGGTGCAATGAATTTCATTACTACTGTACTGAATATGCGAAATCCTGGAATGACACTACATAAACTACCACTGTTTGTTTGGGCAATTTTTGTAACTGCTATCCTTCTACTACTATCACTACCTGTACTAGCAGGAGCAATTACAATGCTACTAACGGATCGAAACTTTAATACGTCATTCTACGACCCTGCAGGAGGAGGAGATCCTGTACTATATCAACACCTATTC</t>
  </si>
  <si>
    <t>Zotu722</t>
  </si>
  <si>
    <t>Eukaryota(1.00),Arthropoda(0.99),Insecta(0.97),Hemiptera(0.51),Fulgoridae(0.20),Alaruasa(0.05),Alaruasa_lepida(0.05)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</si>
  <si>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AATCAGTATTAATCACAGCAATATTACTACTAATACCCTTACCAGTGTTAGATGGTGCAATCACAATGATCGTAACTTTAATACATCATTCTTTGATCCTACGGGAGGGGGAGATCCAATCCTATACCAGCACTTATTC</t>
  </si>
  <si>
    <t>Zotu723</t>
  </si>
  <si>
    <t>Eukaryota(1.00),Arthropoda(0.93),Insecta(0.88),Hemiptera(0.63),Fulgoridae(0.41),Laternaria(0.33),Laternaria_candelaria(0.33)</t>
  </si>
  <si>
    <t>AATAAATAATATAAGATTCTGAATACTGCCCCCTTCAATTATTATACTTATTTCAGGATCAGTAGTAAGAACAGGGTCTGGAACGGGATGAACTGTTTATCCACCACTATCCGCCCAGATTGCACACGCCGGATCATCAGTAGATTTTACAATTTTTTCTTTACACATTGCAGGAATCAGATCAATTATGGGAGCAATTAACTTTATTTCAACAACAATAAATATACGGCCTCAAGGAATAACAATAGAAAAAATACCACTATTTTGCTGGTCAGTTTTAATTACAGCCATTCTACTTCTTGTATCTTTATCAGTTCTAGCAGGAGCAATCACAATACTATTAACCGACCGAAACTTTAATACGTCTTTCTTTGACCCAACTGGGGGGGGGAGACCCAATTCTTTATCAACACCTATTT</t>
  </si>
  <si>
    <t>otu145</t>
  </si>
  <si>
    <t>Eukaryota(0.95),Arthropoda(0.31),Insecta(0.24),Lepidoptera(0.07),Nymphalidae(0.02),Morpho(0.01),Morpho_polyphemus(0.01)</t>
  </si>
  <si>
    <t>TTTGAATGCTTTAAGTTTTTGATTATTACCACCTTCTTTTATTTTATTATTAGGTTCTGCATTTATAGAAACAGGAGCTGGTACTGGTTGAACTGTTTATCCACCATTAAGTGGTATTTTAGCGCATTCAGGTGGCGCTGTTGATTTTGCAATTTTTAGTTTACATTTATCAGGTTTATCTTCTATATTAGGAGCTATAAATTTTATGGTTACTATTTTAAATATGAGAGTACCTGGTTATAAAATGTCAATGATACCATTATTTGTTTGAAGTATATTTATAACAGCTATATTATTACTATTATCTTTGCCTGTTTTAGCAGCTGCTATAACAATGTTATTAACAGATAGAAATTTTAATACATCATTTTTTGACCCTTCTGGTGGTGGTGATCCTATATTATATCAGCACCTTTTC</t>
  </si>
  <si>
    <t>Zotu725</t>
  </si>
  <si>
    <t>Eukaryota(1.00),Arthropoda(0.92),Insecta(0.86),Hemiptera(0.52),Fulgoridae(0.37),Laternaria(0.27),Laternaria_candelaria(0.27)</t>
  </si>
  <si>
    <t>AATAAATAATATAAGACTCTGAATACTGCCCCCTTCAATTATTATACTTATTTCAGGATCAGTAGTAAGAACAGGGTCTGGAACGGGATGAACTGTTTATCCACCACTATCCGCCCAGATTGCACACGCCGGATCATCAGTAGATTTTACAATTTTTTCTTTACACATTGCAGGAATCAGATCAATTATGGGAGCAATCAACTTTATCTCAACAACAATAAATATACGCCCTAAAGGAATAACAATAGAAAAAATACCCTTATTTTGTTGATCTGTTTTAATTACAGCAATTTTACTTCTTATATCTCTACCAGTACTAGCAGGAGCAATTACAATACTACTAACAGACCGTAACTTTAATACATCATTCTTTGATCCTACGGGAGGGGGAGATCCGATCCTATACCAGCACTTATTC</t>
  </si>
  <si>
    <t>Eukaryota(1.00),Arthropoda(0.95),Insecta(0.91),Hemiptera(0.74),Fulgoridae(0.65),Laternaria(0.57),Laternaria_candelaria(0.57)</t>
  </si>
  <si>
    <t>AATAAACAACATGAGATTTTGAATATTACCTCCTTCAATCATTATGCTTATCGCAAGCTCAGTAGTAAGAACAGGAACGGGGACAGGATGAACTGTCTACCCCCCCTTGTCCGCACAAATTGCACACGCCGGGTCATCCGTAGACTTCACAATCTTTTCACTGCACATTGCGGGAGTAAGATCTATTATAGGAACAATTAATTTTATTTCAACAACAATAAATATACGGCCTCAAGGAATAACAATAGAAAAAATACCACTATTTTGCTGGTCAGTTTTAATTACAGCCATTCTACTTCTTGTATCTTTACCAGTTCTAGCAGGAGCAATCACAATACTATTAACCGACCGAAACTTTAATACGTCTTTCTTTGACCCAACTGGGGGGGGGAGACCCAATTCTTTATCAACACCTATTT</t>
  </si>
  <si>
    <t>Eukaryota(1.00),Arthropoda(0.90),Insecta(0.85),Hemiptera(0.53),Fulgoridae(0.25),Laternaria(0.15),Laternaria_candelaria(0.15)</t>
  </si>
  <si>
    <t>AATAAACAACATGAGATTTTGAATATTACCTCCTTCAATCATTATGCTTATCGCAAGCTCAGTAGTAAGAACAGGAACTGGAACACGATGAACTGTCTATCCACCACTATCTGCTCAGATTGCACATGCCGGATCATCAGTAGACTTTACAATTTTCTCTCTACACATTGCAGAAATCAGATCAATTATGGGAGCAATCAACTTCATCTCAACAACAATAAATATACGACCAAGAGGAATAACAATAGAAAAAATACCCCTATTCTGTTGATCAGTATTAATTACAGCAATATTACTATTAATATCCTTACCAGTACTAGCCGGTGCAATTACAATACTATTAACTGATCGAAACTTCAACACATCCTTCTTTGACCCAACAGGGGGGGCGACCCAATCCTATACCAGCACTTATTC</t>
  </si>
  <si>
    <t>Zotu728</t>
  </si>
  <si>
    <t>Eukaryota(1.00),Arthropoda(0.96),Insecta(0.93),Hemiptera(0.81),Fulgoridae(0.76),Laternaria(0.76),Laternaria_candelaria(0.76)</t>
  </si>
  <si>
    <t>AATAAACAACATGAGATTTTGAATATTACCTCCTTCAATCATTATGCTTATCGCAAGCTCAGTAGTAAGAACAGGAACGGGGACAGGATGAACTGTCTACCCCCCCTTGTCCGCACAAATTGCACACGCCGGGTCATCCGTAGACTTCACAATCTTTTCACTGCACATTGCAGGAGTAAGATCAATTATAGGAGCAATTAACTTTATTTCAACAACAATAAACATACGACCACAAGGGATAACAACAGAAAAAATACCCTTATTTTGTTGATCTGTTTTAATTACAGCAATTTTACTTCTTATATCTCTACCAGTACTAGCAGGAGCAATTACAATACTACTAACAGACCGTAACTTTAATACATCATTCTTTGATCCTACGGGAGGGGGAGATCCAATCCTATACCAGCACTTATTC</t>
  </si>
  <si>
    <t>Zotu729</t>
  </si>
  <si>
    <t>Eukaryota(1.00),Arthropoda(0.97),Insecta(0.92),Hemiptera(0.70),Fulgoridae(0.64),Laternaria(0.61),Laternaria_candelaria(0.61)</t>
  </si>
  <si>
    <t>AATAAGTAACATAAGATTTTGAATACTACCCCCATCAATTATTATACTTATAGCAAGATCAGTAGTAAGTACTGGAACTGGGACAGGATGGACTGTTTATCCGCCTCTATCTGCTCAAATTGCACACGCCGGGTCATCTGTAGACTTTACAATTTTCTCCTTGCACATTGCAGGAGTAAGATCAATTATAGGAGCAATTAACTTTATTTCAACAACAATAAATATACGCCCTAAAGGAATAACAATAGAAAAAATACCCTTATTTTGTTGATCTGTTTTAATTACAGCAATTTTACTTCTTATATCTCTACCAGTACTAGCAGGAGCAATTACAATACTACTAACAGACCGTAACTTTAATACACCATTCTTTGATCCTACGGGAGGGGGAGATCCAATCCTATACCAGCACTTATTC</t>
  </si>
  <si>
    <t>Zotu730</t>
  </si>
  <si>
    <t>Eukaryota(1.00),Arthropoda(0.98),Insecta(0.93),Hemiptera(0.58),Fulgoridae(0.17),Laternaria(0.06),Laternaria_candelaria(0.06)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</si>
  <si>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CGTTAATCAGTATTAATCACAGCAATATTACTACTAATATCCTTACCAGTGTTAGATGGTGCAATCACAATGATCGAAACTTTAATACATCATTCTTTGATCCTAGGGGAGGGGGAGATCCAATCCTATACCAGCACTTATTC</t>
  </si>
  <si>
    <t>Eukaryota(1.00),Arthropoda(0.98),Insecta(0.97),Hemiptera(0.75),Fulgoridae(0.63),Laternaria(0.60),Laternaria_candelaria(0.60)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</si>
  <si>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CTTATTTTGTTGATCTGTTTTAATTACAGCAATTTTACTTCTTATATCTCTACCAGTACTAGCAGGAGCAATTACAATACTACTAACAGACCGTGACTTTAATACATCATTCTTTGATCCTACGGGAGGGGGAGATCCAATCCTATACCAGCACTTATTC</t>
  </si>
  <si>
    <t>Eukaryota(1.00),Arthropoda(0.93),Insecta(0.92),Hemiptera(0.79),Fulgoridae(0.72),Laternaria(0.59),Laternaria_candelaria(0.59)</t>
  </si>
  <si>
    <t>AATAAACAACATGAGATTTTGAATATTACCTCCTTCAATCATTATGCTTATCGCAAGCTCAGTAGTAAGAACGGGAACCGGGACAGGATGAACAGTGTATCCACCCTTATCGGCTCAAATTGCACACGCAGGATCATCTGTAGACTTTACAATCTTTTCACTGCACATTGCAGGAGTAAGATCAATCATAGGAGCAATTAACTTTATTTCAACAACAATAAATATACGGCCTCAAGGAGTAACAATAGAAAAAATACCACTATTTTGCTGGTCAGTTTTAATTACAGCCATTCTACTTCTTGTATCTTTACCAGCTCTAGCAGGAGCAATCACAATACTATTAACCGACCGAAACTTTAATACGTCTTTCTTTGACCCAACTGGGGGGGGGAGACCCAATTCTTTATCAACACCTATTT</t>
  </si>
  <si>
    <t>Zotu733</t>
  </si>
  <si>
    <t>Eukaryota(1.00),Arthropoda(0.96),Insecta(0.90),Hemiptera(0.57),Fulgoridae(0.33),Laternaria(0.21),Laternaria_candelaria(0.21)</t>
  </si>
  <si>
    <t>AATAAACAACATGAGATTTTGAATATTACCTCCTTCAATCATTATGCTTATCGCAAGCTCAGTAGTAAGAACAGGAACGGGGACAGGATGAACTGTTTATCCACCACTATCCGCCCAGATTGCACACGCCGGATCATCAGTAGATTTTACAATTTTTTCCTTACACATTGCAGGAATCAGATCAATTATGGGAGCAATCAACTTTATCTCAACAACAATAAATATACGACCAAAAGGAATAACAATAGAAAAAATACCCCTGTTCTGTTAATCAGTATTAATCACAGCAATATTACTACTAATATCCTTACCAGTGTTAGATGGTGCAATCACAATGATCGAAACTTTAATACATCATTCTTTGATCCTACGGGAGGGGGAGATCCAATCCTATACCAGCACTTATTC</t>
  </si>
  <si>
    <t>Zotu734</t>
  </si>
  <si>
    <t>Eukaryota(1.00),Arthropoda(1.00),Insecta(0.98),Hemiptera(0.89),Fulgoridae(0.85),Laternaria(0.76),Laternaria_candelaria(0.76)</t>
  </si>
  <si>
    <t>AATAAACAACATGAGATTTTGAATATTACCTCCTTCAATCATTATGCTTATCGCAAGCTCAGTAGTAAGAACAGGAACGGGGACAGGATGAACTGTGTATCCACCCTTATCGGCTCAAATTGCACACGCAGGATCATCTGTAGACTTTACAATCTTTTCACTGCACATTGCAGGAGTAAGATCAATCATAGGAGCAATTAACTTTATTTCAACAACAATAAATATACGGCCTCAAGGAATAACAATAGAAAAAATACCACTATTTTGCTGGTCAGTTTTAATTACAGCCATTCTACTTCTTGTATCTCTACCAGTACTAGCAGGAGCAATTACAATACTACTAACAGACCGTAACTTTAATACATCATTCTTTGATCCTACGGGAGGGGGAGATCCAATCCTATACCAGCACTTATTC</t>
  </si>
  <si>
    <t>Zotu735</t>
  </si>
  <si>
    <t>Eukaryota(1.00),Arthropoda(0.96),Insecta(0.93),Hemiptera(0.59),Fulgoridae(0.19),Odontoptera(0.05),Odontoptera_carrenoi(0.05)</t>
  </si>
  <si>
    <t>AATAAATAATATAAGATTCTGAATACTGCCCCCTTCAATTATTATACTTATTTCAGGATCAGTAGTAAGAACAGGGTCTGGAACGGGATGAACTGTTTATCCACCACTATCCGCCCAGATTGCACACGCCGGATCATCAGTAGATTTTACAATTTTTTCTTTACACATTGCAGGAATCAGATCAATTATGGGAGCAATCGACTTTATCTCAACAACAATAAATATACGACCAAAAGGAATAACAATAGAAAAAATACCCCTGTTCTGTTGATCAGTATTAATCACAGCAATATTACTACTAATACCCTTACCAGTGTTAGATGGTGCAATCACAATGATCGAAACTTTAATACATCATTCTTTGATCCTACGGGAGGGGGAGATCCAATCCTATACCAGCACTTATTC</t>
  </si>
  <si>
    <t>Zotu736</t>
  </si>
  <si>
    <t>Eukaryota(1.00),Arthropoda(0.90),Insecta(0.86),Hemiptera(0.33),Fulgoridae(0.09),Laternaria(0.07),Laternaria_candelaria(0.07)</t>
  </si>
  <si>
    <t>AATAAACAACAT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CCTAACTGATTGAAACTTCAATACATCATTTTTTGACTCAACAGGAGGGGGAGATCTATTCTATACCAACATCTATTT</t>
  </si>
  <si>
    <t>Zotu737</t>
  </si>
  <si>
    <t>Eukaryota(1.00),Arthropoda(0.97),Insecta(0.97),Hemiptera(0.68),Fulgoridae(0.55),Laternaria(0.53),Laternaria_candelaria(0.53)</t>
  </si>
  <si>
    <t>AATAAACAACATAAGATTTTGAATATTGCCCCCATCAATCATTATGCTGATCGCTAGATCAGTAGTAAGAACGGGAACCGGGACAGGATGAACAGTGTATCCACCCTTATCGGCTCAAATTGCACACGCAGGATCATCTGTAGACTTTACAATCTTTTCACTGCACATTGCAGGAGTAAGATCAATCATAGGAGCAATTAACTTTATTTCAACAACAATAAGTATACGGCCTCAAGGAATAACAATAGAAAAAATACCCTTATTTTGTTGATCTGTTTTAATTACAGCAATTTTACTTCTTATATCTCTACCAGTACTAGCAGGAGCAATTACAATACTACTAACAGACCGTAACTTTAATACATCATTCTTTGATCCTACGGGAGGGGGAGATCCAATCCTATACCAGCACTTATTC</t>
  </si>
  <si>
    <t>Zotu738</t>
  </si>
  <si>
    <t>Eukaryota(1.00),Arthropoda(0.94),Insecta(0.92),Hemiptera(0.62),Fulgoridae(0.50),Laternaria(0.42),Laternaria_candelaria(0.42)</t>
  </si>
  <si>
    <t>AATAAACAACATGAGATTTTGAATATTACCTCCTTCAATCATTATGCTTATCGCAAGCTCAGTAGTAAGAACAGGAACGGGGACAGGATGAACTGTCTACCCCCCCTTGTCCGCACAAATTGCACACGCCGGGTCATCCGTAGACTTCACAATCTTTTCACTGCACATTGCGGGAGTAAGATCTATTATAGGAGCAATTAATTTCATTTCAACAACAATAAATATACGCCCTAAAGGAGTAACAATAGAAAAAATACCACTATTTTGCTGGTCAGTTTTAATTACAGCCATTCTACTTCTTGTATCTTTACCAGTTCTAGCAGGAGCAATCACAATACTATTAACCGACCGAAACTTTAATACGTCTTTCTTTGACCCAACTGGGGGGGGGGAGACCCAATTCTTTATCAACACCTATTT</t>
  </si>
  <si>
    <t>Eukaryota(1.00),Arthropoda(0.98),Insecta(0.94),Hemiptera(0.62),Fulgoridae(0.54),Laternaria(0.53),Laternaria_candelaria(0.53)</t>
  </si>
  <si>
    <t>AATAAATAACATAAGATTTTGAATACTACCCCCATCAATTATTATACTTATAGCAAGATCAGTAGTAAGTACTGGAACTGGGACAGGATGGACTGTTTATCCGCCTCTATCTGCTCAAATTGCACACGCCGGGTCATCTGTAGACTTTACAATTTTCTCCTTGCACATTGCAGGAGTAAGATCAATTATAGGAGCAATTAACTTTATTTCAACAACAATAAATATACGCCCTAAAGGATTAACAATAGAAAAAATACCCTTATTTTGTTGATCTGTTTTAATTACAGCAATTTTACTTCTTATATCTCTACCAGTACTAGCAGGAGCAATTACAATACTACTAACAGACCGTAACTTTAATACATCATTCTTTGATCCTACGGGAGGGGGAGATCCAATCCTATACCAGCACTTATTC</t>
  </si>
  <si>
    <t>Zotu740</t>
  </si>
  <si>
    <t>Eukaryota(1.00),Arthropoda(0.94),Insecta(0.91),Hemiptera(0.68),Fulgoridae(0.44),Laternaria(0.28),Laternaria_candelaria(0.28)</t>
  </si>
  <si>
    <t>AATAAACAACATGAGGTTTTGAATATTACCTCCTTCAATCATTATGCTTATCGCAAGCTCAGTAGTAAGAACAGGAACGGGGACAGGATGAACTGTCTACCCCCCCTTGTCCGCACAAATTGCACACGCCGGGTCATCCGTAGACTTCACAATCTTTTCACTGCACATTGCGGGAGTAAGATCTATTATAGGAGCAATTAATTTCATTTCAACAACAATAAATATACGACCAAGAGGAATAACAATAGAAAAAATACCCCTATTCTGTTGATCAGTATTAATTACAGCAATATTACTATTAATATCCTTACCAGTACTAGCTGGTGCAATTACAATACTATTAACTGATCGAAACTTCAACACATCCTTCTTTGACCCAACAGGGGGGGCGACCCAATTCTATATCAACGCCTGTTT</t>
  </si>
  <si>
    <t>Zotu741</t>
  </si>
  <si>
    <t>Eukaryota(1.00),Arthropoda(0.96),Insecta(0.96),Hemiptera(0.80),Fulgoridae(0.70),Laternaria(0.54),Laternaria_candelaria(0.54)</t>
  </si>
  <si>
    <t>AATAAACAACATGAGATTTTGAATATTACCTCCTTCAATCATTATGCTTATCGCAAGCTCAGTAGTAAGAACAGGAACGGGGACAGGATGAATAGTGTATCCACCCTTATCGGCTCAAATTGCACACGCAGGATCATCTGTAGACTTTACAATCTTTTCACTGCACATTGCAGGAGTAAGATCAATCATAGGAGCAATTAACTTTATTTCAACAACAATAAATATACGGCCTCAAGGAATAACAATAGAAAAAATACCACTATTTTGCTGGTCAGTTTTAATTACAGCCATTCTACTTCTTGTATCTTTACCAGTTCTAGCAGGAGCAGTCACAATACTATTAACCGACCGAAACTTTAATACGTCTTTCTTTGACCCAACTGGGGGGGGGAGACCCAATTCTTTATCAACACCTATTT</t>
  </si>
  <si>
    <t>Eukaryota(1.00),Basidiomycota(0.60),Ustilaginomycetes(0.33),Ustilaginales(0.33),Ustilaginaceae(0.33),Ustilago(0.32),Ustilago_bromivora(0.17)</t>
  </si>
  <si>
    <t>ACTAAACAATATTAGTTTTTGGCTACTACCTCCTTCACTTATTCTACTACTAGCGAGTGCTTTTGTAGACCAAGGAGCAGGAACAGGATGGACAGTATACCCTCCACTTTCATCTCTACAAAGCCATTCAGGAGGATCAGTTGATCTAGCTATTTTCAGTCTTCACCTGGCTGGTATCTCATCAATGCTTGGTGCAATGAACTTCATTACTACTGTACTGAATATGCGAAATCCTGGAATGACACTACATAAACTACCACTGTTTGTTTGGGCAATTTTTGTAACTGCTATCCTTCTACTACTTTCACTACCTGTACTAGCAGGAGCAATTACAATGCTGCTAACAGATCGAAACTTTAACACATCATTCTACGATCCTGCAGGAGGAGGAGATCCTGTACTATATCAACACCTATTC</t>
  </si>
  <si>
    <t>Zotu743</t>
  </si>
  <si>
    <t>Eukaryota(0.97),Ascomycota(0.95),Lecanoromycetes(0.24),Lecanorales(0.09),Parmeliaceae(0.06),Hypogymnia(0.03),Hypogymnia_vittata(0.03)</t>
  </si>
  <si>
    <t>ACTAAACAATATTAGTTTTTGATTACTACCTCCTAGTTTAATATTGTTTTTATTTGCTAGTACAATAGAAAATGGAGCAGGTACAGGTTGAACATTATACCCTCCATTATCTGGTATACAAAGTCACAGTGGACCTAGTGTAGATTTAGCTATATTTGCTTTACACTTATCTGGTATAAGTAGTTTACTAGGAGCTATGAACTTTATAACAACAATATTAAATATGAGAAGTCCAGGTATAAGATTACACAAACTAGCTTTATTTGGTTGAGCCGTAATAGTAACTGCAGTATTGTTATTATTATCCCTACCTGTGTTAGCCGGTGCGATAACAATGGTATTAACAGATAGAAACTTTAATACATCATTCTTTGAAGTGGCAGGTGGTGGTGATCCTATACTATACCAACACCTTTTC</t>
  </si>
  <si>
    <t>Zotu744</t>
  </si>
  <si>
    <t>Eukaryota(1.00),Arthropoda(0.90),Insecta(0.82),Hemiptera(0.22),Fulgoridae(0.08),Laternaria(0.04),Laternaria_candelaria(0.04)</t>
  </si>
  <si>
    <t>AATAAACAACATGAGATTTTGAATATTACCTCCTTCAATCATTATGCTTATCGCAAGTTCAGTAGTAAGAACAGGAACGGGGACAGGATGAACTGTCTACCCCCCCTTATCAGCTCAAATTGCCCATTCAGTGTCATCAGTAGACTTAACAATCGTTTCCCTACACATTGCGGGGATTAGCTCAATTATAGAAGCAATCCACTTCATCTCAACAACAATAAACATACGACCTAAAGGGATAACAATAGATAAAATACTACTATTCTGCTGATCAGTATTAATTACAGCATTGCTTTTATTAATATCATTACCAGTACTTGCCGGATCAATTACAATATTATTAACAGATCGAAACTTTAACACATCATTTTTTGATCCAACAGGAGGAGGTGATCCAATCCTTTACAAACACCTATTT</t>
  </si>
  <si>
    <t>Zotu745</t>
  </si>
  <si>
    <t>Eukaryota(1.00),Arthropoda(0.95),Insecta(0.90),Hemiptera(0.51),Fulgoridae(0.25),Laternaria(0.25),Laternaria_candelaria(0.25)</t>
  </si>
  <si>
    <t>AATAAATAATATAAGATTCTGAATACTGCCCCCTTCAATTATTATACTTATTTCAGGATCAGTAGTAAGAACAGGGTCTGGAACGGGATGAACTGTTTATCCGCCTCTATCTGCTCAAATTGCACACGCCGGGTCATCTGTAGACTTTACAATTTTCTCCTTGCACATTGCAGGAGTAAGATCAATTATAGGAGCAATTAACTTTATTTCAACAACAATAAACATACGACCGCAAGGGATAACAACAGAAAAAATACCCCTATTTTGCTGATCAGTTTTAATCACAGCAATTCTACTTTTAATGTCTCTGCCAGTCCTGGCTGGAGCAATCACAATACTATTAACAGATCGAAATTTTAACACATCATTCTTCGACCCTACAGGAGGGGGGGACCCAATCTTATATCAACATTTATTC</t>
  </si>
  <si>
    <t>Zotu746</t>
  </si>
  <si>
    <t>Eukaryota(1.00),Arthropoda(0.98),Insecta(0.96),Hemiptera(0.84),Fulgoridae(0.82),Laternaria(0.75),Laternaria_candelaria(0.75)</t>
  </si>
  <si>
    <t>AATAAACAACATGAGATTTTGAATATTACCTCCTTCAATCATTATGCTTATCGCAAGCTCAGTAGTAAGAACAGGAACGGGGACAGGATGAACTGTCTACCCCCCCTTGTCCGCACAAATTGCACACGCAGGATCATCTGTAGACTTTACAATCTTTTCACTGCACATTGCAGGAGTAAGATCAATCATAGGAGCAATTAACTTTATTTCAACAACAATAAATATACGGCCTCAAGGAATAACAATAGAAAAAATACCACTATTTTGCTGGTCAGTTTTAATTACAGCCACTCTACTTCTTGTATCTTTACCAGTTCTAGCAGGAGCAATCACAATACTATTAACCGACCGAAACTTTAATACGTCTTTCTTTGACCCAACTGGGGGGGGGAGACCCAATTCTTTATCAACACCTATTT</t>
  </si>
  <si>
    <t>Zotu747</t>
  </si>
  <si>
    <t>Eukaryota(0.99),Arthropoda(0.92),Insecta(0.88),Hemiptera(0.66),Fulgoridae(0.59),Laternaria(0.50),Laternaria_candelaria(0.50)</t>
  </si>
  <si>
    <t>AATAAACAACATGAGATTTTGAATATTACCTCCTTCAATCATTATGCTTATCGCAAGCTCAGTAGTAAGAACAGGAACGGGGACAGGATGAACTGTCTATCCCCCCTTGTCCGCACAAATTGCACACGCCGGGTCATCCGTAGACTTCACAATCTTTTCACTGCACATTGCGGGAGTAAGATCTATTATAGGAGCAATTAATTTCATTTCAACAACAATAAATATACGGCCTCAAGGAATAACAATAGAAAAAATACCACTATTTTGCTGGTCAGTTTTAATTACAGCCATTCTACTTCTTGTATCTTTACCAGTTCTAGCAGGAGCAATCACAATACTATTAACCGACCGAAACTTTAATACGTCTTTCTTTGACCCAACTGGGGGGGGGAGACCCAATTCTTTATCAACACCTATTT</t>
  </si>
  <si>
    <t>Zotu748</t>
  </si>
  <si>
    <t>Eukaryota(0.99),Arthropoda(0.33),Insecta(0.25),Coleoptera(0.08),Staphylinidae(0.02),Bolitochara(0.01),Bolitochara_pulchra(0.01)</t>
  </si>
  <si>
    <t>ACTTAACAATATTTCTTTTTGGCTTCTTCCTCCTTCACTTATTCTACTACTTGCTAGTGCATTTGTTGAACAAGGTGCTGGTACTGGTTGAACTGTTTATCCTCCTCTAAGTACTCTACAAAGTCACTCTGGAGGTTCTGTTGATCTAGCTATTTTTAGTCTTCATCTTGCTGGTATTAGTTCTATACTTGGTGCCATAAATTTTATTACTACTGTTCTTAATATACGTAATCCTGGTATAACTCTACATAATCTACCACTATTTTGTTGAGCTATCTTTGTAACTGCTATTCTACTACTACTTAGTCTACCAGTTCTAGCAGGTGCTATTACTATACTACTAACTGATCGTAATTTTAATACATCATTCTATGATCCTGCTGGTGGAGGTGATCCTATTCTTTATCAACATCTATTT</t>
  </si>
  <si>
    <t>Zotu749</t>
  </si>
  <si>
    <t>Eukaryota(1.00),Chordata(0.32),Actinopteri(0.25),Cypriniformes(0.06),Leuciscidae(0.02),Pachychilon(0.01),Pachychilon_pictum(0.01)</t>
  </si>
  <si>
    <t>ATCGGAACACGTCGAATCAAATCGATCATGTTGTGATCCACGGATGGCATGCATCCAG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GCTACCTCTGAAAAATTG</t>
  </si>
  <si>
    <t>Eukaryota(0.99),Arthropoda(0.41),Insecta(0.37),Hemiptera(0.08),Cicadidae(0.04),Cicadettana(0.01),Cicadettana_calliope(0.01)</t>
  </si>
  <si>
    <t>GGCTCAAAGATTTTCTCCTCCGCTACGCAGTCCAAATCCCTTTCTGGAGTTGCAACTCTCCCGGGTAAAAATTCTTTTCGGGGTGACCGGACTTCGGCCGGCCTCAAAGATTTTCCCCTCCGCTATGCA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</si>
  <si>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Eukaryota(1.00),Arthropoda(1.00),Insecta(1.00),Diptera(0.99),Muscidae(0.78),Thricops(0.46),Thricops_innocuus(0.34)</t>
  </si>
  <si>
    <t>AATAAATAATATAAGTTTTTGATTATTACCTCCCGCTTTAACACTTTTATTAGTCAGTAGTATAGTGGAAAATGGAGCTGGAACTGGTTAAACTGTTTATCCTCCTTTATCTTCTAATATTGCTCATGGAGGAGCTTCTGTAGACTTAGCTATTTTTTCTTTACATTTAGCCGGAATTTCTTCTATTTTAGGAGCTGTAAATTTTATTACTACTGTAATTAATATACGATCAACAGGAATTACCTTTGATCGTATACCTTTATTTGTTTGATCTGTAGTAATTACTGCTTTATTACTACTTTTATCATTACCAGTATTAGCAGGAGCTATTACTATATTATTAACAGATCGAAATATAAATACTTCATTCTTTGATCCAGCAGGAGGAGGAGATCCAATTTTATACCAACATTTATTT</t>
  </si>
  <si>
    <t>Zotu752</t>
  </si>
  <si>
    <t>Eukaryota(1.00),Basidiomycota(0.97),Tremellomycetes(0.88),Tremellales(0.88),Tremellaceae(0.81),Tremella(0.81),Tremella_fuciformis(0.81)</t>
  </si>
  <si>
    <t>TCTAAACAACGTATCATTCTGGATCCTGATTCCCGCGTTAACACTCCTACTGGCTAGTGCTTTCGTAGAACAAGGTGTTGGTGCCGGATGGACAATCTATCCTCCGCTATCAGGTATCCAAGCTCACTCTGGTGGATCAGTTGATCTAGCTATCTTTGCTCTTCACCTTTCAGGTATTAGCTCAATGCTAGATGGTATGAACATTACTACAACTATCTTAAACATGCGAGCTCCTGGTATGACTCTACACAAAATGCCACTATTCGTATGGGCTATGCTAATGCAATCAATCATTATTCTACTAGCTGTTCCGGTACTAGCTGGAGGTATTACAATGCTTCTAACGGACCGTAACTTCAACACGTCATTCTTCGACGCGGCCGGTGGAGGTGACCCGATCCTATTCCAACATCTCTTC</t>
  </si>
  <si>
    <t>Zotu753</t>
  </si>
  <si>
    <t>Eukaryota(1.00),Arthropoda(1.00),Insecta(1.00),Diptera(1.00),Muscidae(0.99),Thricops(0.98),Thricops_innocuus(0.35)</t>
  </si>
  <si>
    <t>AATAAATAATATAAGTTTTTGATTATTACCTCCCGCTTTAACACTTTTATTAGTCAGTAGTATAGTTGAAAACGGG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CTGATCCAGCAGGAGGAGGAGATCCAATTTTATACCAACATTTATTT</t>
  </si>
  <si>
    <t>Zotu754</t>
  </si>
  <si>
    <t>Eukaryota(1.00),Streptophyta(1.00),Magnoliopsida(1.00),Malpighiales(0.85),Salicaceae(0.85),Salix(0.77),Salix_nigra(0.77)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</si>
  <si>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GTCGAAACTTTAATACAACCTTTTTTGATCCCGCTGGAGGGGGGGACCCCATCTTATACCAGCATCTCTTT</t>
  </si>
  <si>
    <t>Zotu755</t>
  </si>
  <si>
    <t>Eukaryota(0.99),Arthropoda(0.59),Insecta(0.52),Lepidoptera(0.21),Nymphalidae(0.12),Acraea(0.03),Acraea_rahira(0.01)</t>
  </si>
  <si>
    <t>GCAGACATTTTCTTTTCATGTGAGATAGATTTTCTCTTCCGCTACGCAGCCCAAACCCCATTCTAGAGTGGCAA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</si>
  <si>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Zotu756</t>
  </si>
  <si>
    <t>Eukaryota(0.99),Chordata(0.46),Actinopteri(0.16),Kurtiformes(0.04),Apogonidae(0.04),Fibramia(0.01),Fibramia_amboinensis(0.01)</t>
  </si>
  <si>
    <t>GCATTACTTCAGGATTCCATCGGCAAACGTGCCATGCCACATTCGGAACTTCTCAGGTAGTCTGAAATGGTCCTACATACCACGGCGCTAGGTAGAGGTCAGACTGGTCTTTATCCCCTAAGCGGGAAAAATAAAACAAGGTACGACAAAAGATTATATAGACTACTACGTGAGGGAGACCTTGCAAGTAGACAACTTCAGCAAGGCATAACACGCATATCTTAAGGGTAGGTTTGTAGAGACAGCCCTGCATGGGGTGGTAGACACTATCGACGACTCCCTACGATACAAGGAATTCACTCTGGCTGCCTTCCTAGACGTAGAAGGAGCTTTCAACGATGTGAAGTAATCGATATTAAATGCTGTAGAACGTACCGGGCAATATGCTGGAGATCAGAATTATTAGCATTAAGGAAAG</t>
  </si>
  <si>
    <t>Zotu757</t>
  </si>
  <si>
    <t>Eukaryota(1.00),Ascomycota(1.00),Leotiomycetes(1.00),Helotiales(1.00),Rhynchosporium(1.00),Rhynchosporium_orthosporum(1.00)</t>
  </si>
  <si>
    <t>ACTTAATAATATAAGTTTCTGATTATTACCACCTAGTTTATTATTATTTATATTTGCTAGTGGTATAGAAAATGGAGTAGGTACTGGTTGAACACTTTATCCACCTTTAAGTGGAGTACAAAGTCATAGTGGACCTAGTGTAGATTTAGCTATATTTGGATTACATCTATCTGGTGTAAGTAGTTTATTAGGTGCAGTAAACTTTATTACTACTATACTAAATATGAGAAGTCCAGGTATCAGGTTACATAAATTAGCCTTATTCGGATGAGCTGTAGTTGTTACTGCAGTATTATTATTATTATCATTACCAGTATTAGCAGGTGCAATCACTATGCTTTTAACTGATAGAAATTTTAATACATCATTCTTCGAAGCAGCAGGTGGTGGTGACCCTATATTATATCAACATCTTTTC</t>
  </si>
  <si>
    <t>Zotu758</t>
  </si>
  <si>
    <t>Eukaryota(1.00),Streptophyta(1.00),Magnoliopsida(1.00),Caryophyllales(1.00),Caryophyllaceae(0.71),Silene(0.71),Silene_vulgaris(0.42)</t>
  </si>
  <si>
    <t>ATTAAATAATATTTCATTCTGGTTGTTGCCCCCTTCTCTCTTGCTCCTATTAAGCTCAGCCTTAGTAGAAGTGGGTAGCGGGACTGGGTGGACGGTCTATCCGCCCTTAAGTGGTATTACCAGCCATTCTGGAGGAGCAGTTGATTTAGCCATTTTTAGTCTTCATCTCTCTGGTGTTTCATCCATTTTAGGTTCTATCAATTTTATGACAACTATCTTCAACATGCGTGGACCTGGAATGACTATGCATAGATTACCCTTATTTGTGTGGTCCGTTCTAGTAACAGCATTCCTACTTTTATTATCACTTCCGGTACTGGCGGGGGCAATTACCATGTTATTAACCGATCGAAACTTTAATACAACCTTTTTTGATCCCGCTGGGGGAGGAGACCCTATATTATATCAGCATCTTTTT</t>
  </si>
  <si>
    <t>Zotu759</t>
  </si>
  <si>
    <t>Eukaryota(0.99),Arthropoda(0.30),Insecta(0.23),Hymenoptera(0.11),Agaonidae(0.03),Ceratosolen(0.01),Ceratosolen_corneri(0.01)</t>
  </si>
  <si>
    <t>ATCGAAACACGGCGAACCAAATCGATCATGTTGGATTGACGGAAGGCATGCATCCAGTGTGTTGGACTGGACGTTCGAACATTCCGAACAGCAAACATCGATTCGGACCAATATAATGTGGTAGCTAATGTACGCACACGACTGAGTGTAGTAAATAAAGTACTCAACAACAACAAAAGAAAGCTGGACCAAAGACAAAAGATATATAGAAGATGTTCCTTTAGGGTTCCCCTCCTTTCCCGGCGAATTCAAAACTCACGCGCACACGTTTAGATTTTCGCCGAAAACAGTTTTTGTGGTTTAATTAATATTTGTTGTTATTATCTTTGTGTAAAAATATGTTGGATTTCCATTTAAATTTGCTTGTTTTTAGCATTTAAAAACATTAATTTCCCCTCCAAACTAAACCTCCGCGCG</t>
  </si>
  <si>
    <t>Zotu760</t>
  </si>
  <si>
    <t>Eukaryota(1.00),Streptophyta(1.00),Magnoliopsida(1.00),Caryophyllales(1.00),Caryophyllaceae(0.82),Silene(0.82),Silene_latifolia(0.42)</t>
  </si>
  <si>
    <t>ATTAAATAATATTTCATTCTGGTTGTTGCCCCCTTCTCTCTTGCTCCTATTAAGCTCAGCCTTAGTAGAAGTGGGTAGCGGGACAGGGTGGACGGTCTATCCGCCCTTAAGTGGTATTACCAGCCATTCTGGAGGAGCAGTTGATTTAGCCATTTTTAGTCTTCATCTCTCTGGTGTTTCATCCATTTTAGGTTCTATCAATTTTATAACAACTATCTTCAACATGCGTGGACCTGGAATGACTATGCATAGATTACCCTTATTTGTGTGGTCCGTTCTAGTAACAGCATTCCTACTTTTATTATCACTTCCGGTACTGGCGGGGGCAATTACCATGTTATTAACCGATCGAAACTTTAATACAACCTTTTTTGATCCCGCTGGGGGAGGAGACCCTATATTATATCAGCATCTTTTT</t>
  </si>
  <si>
    <t>Zotu761</t>
  </si>
  <si>
    <t>Eukaryota(0.99),Arthropoda(0.51),Insecta(0.48),Coleoptera(0.12),Staphylinidae(0.05),Aloconota(0.01),Aloconota_currax(0.01)</t>
  </si>
  <si>
    <t>GATGTGGAAGTATGACTGTGTGTGTGTGGGTCCTCTTGTATGTGTCTTATCGTTGTTTTTCTGAAATTTCTCAAGCGTCAGTGAGCTTTTCAAATTCAATTTGAAAGGAATTAAGTAAAAAGAATTCGAGTAAACACTTTAGTGGTAACAAAGGATTTCCTAAATGTACCAACCAAGCACAGACGGACGGCGGACGGGCATAACTGCCTGCCCAGTCGGAAAATCGATAAAAGCCCTTCGTATGGAACTCATCGCATAAGTAAGGGAGACTGTCAATAATGTCAAAGGACACCATCTGAGTATTTAAGTATTGTAATTGAAACTTTAGACGGTGACATACAGACATACTCGTACTACGTGCACTCACACCCGCACCAATTCAATGATAGGGGGGTGGCGGGTGCAAGTGTTCACCTCACCCAAATGGAAAGCATTGAAATATTTCCACATTTTTG</t>
  </si>
  <si>
    <t>Zotu762</t>
  </si>
  <si>
    <t>Eukaryota(1.00),Arthropoda(0.56),Insecta(0.45),Hemiptera(0.14),Cicadidae(0.03),Magicicada(0.02),Magicicada_cassini(0.02)</t>
  </si>
  <si>
    <t>GGCTCAAAGATTTTCTCCTCCGCTACGCAGTCCAAATCCCTTTCTGGAGTTGCAACTCTCCCGGGTAAAAATTCTTTTCGGGGTGACCGGACTTCGGCCGGCCTCAAAGATTTTCTCCTCCGCTATGCAGTCAAAATCCCTTTCTGGAGTAGCAACTCTCACATGTCTTAATGTCTATTGACATTATGTCACGTTTGGAGTGATGTAAAGTCTATAGACATAATGTCAATAGACATTATGACATGCCACCGCCCCAAACTACAGCAGGCCTTCTCAATCGCTTTGACTCCGCGCACCTCTCACGACGCGCTTGAGGAGATTTAAATCAAATTTTGGCATTCTTAAAGATTTTAAGTGGGATTAGTTTTAGGACGTTGTCAGAATGAGAATAAGACCAAAACGATCAAAATAG</t>
  </si>
  <si>
    <t>Zotu763</t>
  </si>
  <si>
    <t>Eukaryota(1.00),Ascomycota(1.00),Dothideomycetes(0.97),Cladosporiales(0.97),Cladosporiaceae(0.97),Cladosporium(0.97),Cladosporium_bruhnei(0.97)</t>
  </si>
  <si>
    <t>ATTGAACAATATAAGTTTCTGATTATTACCTACTAGTTTAATACTATTTCTATTTGCTGCTACTATAGAAAATGGTGCAGGTACAGGTTGAACTTTATACCCTCCATTATCAGGTATACAAAGTCACAGTGGTCCTAGTGTGGATTTAGCAATTTTTGCTCTTCACTTATCAGGTATAAGTAGTTTATTAGGAGCTATTAATTTTATAGTAACAATACTAAACATGAGAAGTCCAGGTATAAGACTACACAAATTAGCATTATTCGGATGAGCAGTGGTAGTAACAGCAGTGTTATTACTATTATCTTTACCGGTTTTAGCTGGAGCAATAACAATGGTCTTAACAGACAGAAACTTTAATACATCTTTCTTCGAAGTAGCAGGGGGTGGAGACCCTATATTATACCAACATCTATTC</t>
  </si>
  <si>
    <t>Zotu764</t>
  </si>
  <si>
    <t>Eukaryota(1.00),Ascomycota(1.00),Dothideomycetes(0.88),Cladosporiales(0.88),Cladosporiaceae(0.88),Cladosporium(0.88),Cladosporium_bruhnei(0.60)</t>
  </si>
  <si>
    <t>ATTGAACAATATAAGTTTCTGATTATTACCTCCTAGTTTAATACTATTTCTATTTGCTGCAACTATAGAAAATGGTGCAGGTACAGGTTGAACTTTATGCCCTCCATTATCAGGTATACAAAGTCACAGTGGTCC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C</t>
  </si>
  <si>
    <t>Eukaryota(1.00),Arthropoda(1.00),Insecta(1.00),Diptera(1.00),Muscidae(0.98),Thricops(0.97),Thricops_innocuus(0.54)</t>
  </si>
  <si>
    <t>AATAAATATTATAGGTTTTTGATTATTACCTCCTGCTTTAACACTTTTATTAGTCAGTAGTATGGTGGAAAACGGAGCTGGTACAGGTTGAGCCGTTTATCCTCCTTTATCTTTTAATATTGCACATAGTGGAGGTTCTGTTGATTTAGCTTATTTCTCATTACATTTAGCAGGAATTTCTTCAATTTTAGGAGCAGTAAATTGTATTACAACAGTAATTAATATACGATCAACAGGAATTACCTTTGATCGTATACCTTTATTTGTTTGATCTGTAGTAATTACTGCTTTATTACTACTTTTATCATTACCAGTATTAGCAGGAGCTATTACTATATTATTAACAGATCGAAATATAAATACTTCATTCTTTGATCCAGCAGGAGGAGGAGATCCAATTTTATACCAACATTTATTT</t>
  </si>
  <si>
    <t>Eukaryota(1.00),Arthropoda(1.00),Insecta(1.00),Diptera(0.87),Muscidae(0.76),Thricops(0.75),Thricops_septentrionalis(0.53)</t>
  </si>
  <si>
    <t>AATAAATATTATAGGTTTTTGATTATTACCTCCTGCTTTAACACTTTTATTAGTCAGTAGTATGGTGGAAAACGGAGCTGGTACAGGTTGAGCCGTTTATCCTCCTTTATCTTTTAATATTGCACATAGTGGAGGTTCTGTTGATTTAGCTTATTTCTCATTACATTTAGCAGGAATTTCTTCAATTTTAGGAGCAGTAAATTGTATTACAACAGTAATTAATGTACGATCAACAGGAATTACTTGTGATCGTATACCTTTATTTGTTTGATCTGTAGTAATTACAGCTTTTTTATTACTTTTATCATTACTAGTATTGGCAGGAGCTATTGCTATATATTGTTAATTGATCGAAATATAAATACTTGATTCTTTGACCTAGCAGCAGGAGGTGATCCAGTTTTATATCCACATCTGTTT</t>
  </si>
  <si>
    <t>Zotu767</t>
  </si>
  <si>
    <t>Eukaryota(1.00),Streptophyta(1.00),Magnoliopsida(1.00),Malpighiales(0.86),Salicaceae(0.86),Salix(0.73),Salix_nigra(0.73)</t>
  </si>
  <si>
    <t>ATTAAATAATATTTCATTCTGGTTGTTGCCACCAAGTCTCTTACTCTTATTAAGCTCAGCCTTAGTAGAAGTGGGTAGCGGCACTGGGTGGACGGTCTATCCGCCCTTAAGTGGTATTACCAGCCATTCTGGAGGAGCAGTTGATTTAGCAATTTTTAGTCTTCATCTATCTGGTATTTCATCCATTTTAGGTTCTATCAATTTTATAACAACTATCTTCAACATGCGTGGACCTGGAATGACTATGCATAGATTACCCCTATTTGTGTGGTCCGTTCTAGTGACAGCATTCCTACTTTTATTATCACTTCCGGTACTGGCAGGGGCAATTACCATGTTATTAACCGATCGAAACTTTAATACAACCTTTTTTGATCCCGCTGGAGGGGGGGACCCCATCTTATACCAGCATCTCTTT</t>
  </si>
  <si>
    <t>Zotu768</t>
  </si>
  <si>
    <t>Eukaryota(0.98),Arthropoda(0.35),Insecta(0.32),Hymenoptera(0.08),Apidae(0.02),Ctenoplectrina(0.01),Ctenoplectrina_alluaudi(0.01)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</si>
  <si>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GTGTAAAATTGACCAAAAAAAAAAGGAGAAATATGCCTCAATTTTTTGGCCTATATTTCGTATGCAATTTCGCCCAAATTTATATGGGATATTTTTGGGTAATTTTAAATTTTTTCTGGAG</t>
  </si>
  <si>
    <t>Zotu769</t>
  </si>
  <si>
    <t>Eukaryota(0.97),Arthropoda(0.22),Insecta(0.16),Diptera(0.08),Drosophilidae(0.03),Drosophila(0.03),Drosophila_kambysellisi(0.01)</t>
  </si>
  <si>
    <t>TTTAAATAACATGAGCTTTTGGATGTTCATGGGTGGTTTCATTATGTTAGTTAGTGGGTTTTTGACTGAAGAGGGTTTTGGAATTGGATGGACTCTATACCCTACTTTAATCTGTGTAGACTTCCACTCTAGTTTGGCTTGTGATTTCTTAGTCTTTTCTGTTCACTTACTAGGGGTGTCGAGTATTCTGAATTCTATAAATCTGTTAGGAACTGTATTCTGTTGTCGTAGAAAATTTTTCAGTTTTCTTTCTTTCTCTCTCTTCGTTTGAGGTGCTTTGATAACCTCGATTTTGTTGATTGTAACTTTGCCTGTATTAGCTGGTGGTGTGACTTTGGTTATTTTAGATCGTAACTTTAATACTTCATTCTATGATGTTGTTGGTGGGGGTGACCTTGTGCTATTTCAACACTTGTTT</t>
  </si>
  <si>
    <t>Zotu770</t>
  </si>
  <si>
    <t>otu150</t>
  </si>
  <si>
    <t>Eukaryota(0.96),Arthropoda(0.39),Insecta(0.31),Lepidoptera(0.13),Nymphalidae(0.05),Phyciodes(0.02),Phyciodes_batesii(0.02)</t>
  </si>
  <si>
    <t>TCTTAATAACCTTTCATTTTGACTTATGCCAGTCTCTTTCGCATTTCTTATAAGCTCTATGTTTTTTGGTACAGGTCCGGGTACAGGTTGAACCATTTACCCACCACTGTCGAGTCTTATCGGTATCCCCAACCTTTCGGTTGACTGTGCGATTTTTGCATTACATATTTCAGGTATTTCGTCTATTTTAGGTTCAATTAACTTCATTGTTACTTTCTTAAATATGCGTGCACCCGGTTTAACCTATTCACGCCTTAACCTTTTTGTTTGAGGTGTTGTTCTTTCTTCAGTTTTACTGTTACTATCACTGCCTGTTTTAGCTGGTGGTATTACTATGATTCTTCTAGATCGATCTTGTGGTACATCTTTTTTCGTAGTAGACGGTGGTGGTGATCCAATTCTTTACCAACACTTATTC</t>
  </si>
  <si>
    <t>Eukaryota(1.00),Arthropoda(1.00),Insecta(1.00),Diptera(0.99),Muscidae(0.98),Thricops(0.97),Thricops_innocuus(0.40)</t>
  </si>
  <si>
    <t>AATAAATAATATAAGTTTTTGATTATTACCTCCCGCTTTAACACTTTTATTAGTCAGTGGTATAGTTGAAAACGGAGCTGGTACAGGCTGAACTGTTTACCCTCCTTTATCTTCTAATATTGCCCACAGTGGAGCTTCTGTTGATTTAGCTATTTTCTCATTACATTTAGCAGGAATTTCTTCAATTTTAGGAGCAGTAAATTTTATTACAACAGTAATTAATATACGGTCAACAGGAATTACCTTTGATCGTATACCTTTATTTGTTTGATCTGTAGTAATTACTGCTTTATTACTACTTTTATCATTACCAGTATTAGCAGGAGCTATTACTATATTATTAACAGATCGAAATATAAATACTTCATTCTTTGATCCAGCAGGAGGAGGGGATCCAATTTTATACCAACATTTATTT</t>
  </si>
  <si>
    <t>Zotu772</t>
  </si>
  <si>
    <t>Eukaryota(1.00),Basidiomycota(0.99),Tremellomycetes(0.95),Tremellales(0.95),Tremellaceae(0.76),Tremella(0.76),Tremella_fuciformis(0.76)</t>
  </si>
  <si>
    <t>ACTTAACAACATTTCATTCTGGATTCTAGTTCCAGCGATCGTACTTCTTCTAGCTAGTGCATTCGTAGAACAAGGAGCAGGAACAGGATGGACAGTATACGTTCCACTTGCTGGTATCCAATCTCACTCAGGTGGATCAGTTGATCTTGCTATTTTCTCACTTCACCTTTCAGGGGTGTCTTCAATGCTTGGTGGTATTAACATTATCACAACAATCATGAATATGCGAGCTCCTGGTATGACACTACACAAAATGCCTCTATTTGTATGGTCTATGCTATTCCAATCAATTATTATTGTTCTAGCTATGCCTGTACTTGCTGGTGCAATTACAATGATTCTTACAGATCGAAACTTCAACACTTCATTCTACGACCCAGCAGGAGGAGGTGACCCAGTTCTATACCAACACCTATTC</t>
  </si>
  <si>
    <t>Zotu773</t>
  </si>
  <si>
    <t>otu151</t>
  </si>
  <si>
    <t>Eukaryota(1.00),Basidiomycota(0.99),Tremellomycetes(0.98),Tremellales(0.98),Bulleribasidiaceae(0.68),Hannaella(0.68),Hannaella_oryzae(0.68)</t>
  </si>
  <si>
    <t>ACTTAACAACGTGTCATTCTGGATTCTTCCACCTGCTATCGTGCTAATTCTAGCCAGTGTATTCGTAGAACAAGGAATGGGAACAGGTTGGACAATGTATGTTCCACTATCAGGAGTACAAGCTCACTCTGGTGGTTCTGTTGATCTAGCTATCTTCTCACTTCACCTATCTGGTATTTCATCAATGCTTGGGGCAATGAACATCATTACTACAATCATTAACATGCGAGCACCAGGTATGACTCTACACAAAATGCCACTATTCGTTTGGGCTATGCTAATGCAATCAGTTATTATCGTACTATGTATTCCAGTACTAGCTGGAGCAATCACAATGATTCTAACAGATCGAAACTTTAACACTTCATTCTACGACCCAGCTGGTGGAGGTGATCCGGTACTATACCAACACCTTTTC</t>
  </si>
  <si>
    <t>Fungi(1.00),Entomophthoromycota(1.00),Entomophthoromycetes(1.00),Entomophthorales(1.00),Entomophthoraceae(1.00),Entomophthora(1.00),Entomophthora_muscae_SH1647484.08FU(0.97)</t>
  </si>
  <si>
    <t>GTAAGTAAGCAAATTTCACATTGATTACCGAAAACAAAACTTTACAATAATCACACGTTAAGCTTTAAAGGCTATTAAGAAAAGTAACTTTTGAAACTGTTGAGTATACCAGTACTAGCGAAAAATCAAGTGAGATTGTTGAAACTTTTCTGTCACTATTGTTTGACGTTTTATGAACGCTAAAATTGAGTCTTCTTTTATAATAATGTTTGTAAAACTGATTTCGAAATTCGTTTTGATTTCAAAAGTAACTTACAAAATTATAATCATGTTGACAATATTTAAGCAAGTAATTTAATTA</t>
  </si>
  <si>
    <t>Fungi(1.00),Entomophthoromycota(0.98),Entomophthoromycetes(0.98),Entomophthorales(0.98),Entomophthoraceae(0.98),Entomophthora(0.98),Entomophthora_muscae_SH1647484.08FU(0.77)</t>
  </si>
  <si>
    <t>GTAAGTAAGCAAATTTCACATTGATTACCAAAAACAAAACTTTACACTAATCACAAGTCAAGCTTTAAAGGCTATCAAGAAAATTAATTTTTGAAACTGTTGAGTATACCAGTACTAGCAAAAGATTAAGCGAAATTGTTGAAACTTTTCTGCCACTATTATTTGACGTTTTATGAACGCTAAAATTGAGTTTTTTTTATAATAATGTTTGTAAAACTAATTTTAAAATTTGTTTTGATTTCAAAAATAACTTACAAAATTATAATTATTTTGACAATATTTAAGCAAGTAATCTAATTA</t>
  </si>
  <si>
    <t>Fungi(1.00),Entomophthoromycota(1.00),Entomophthoromycetes(1.00),Entomophthorales(1.00),Entomophthoraceae(1.00),Entomophthora(1.00),Entomophthora_muscae_SH1647484.08FU(0.81)</t>
  </si>
  <si>
    <t>GTAAGTAAGCAAATTTCACATTGATTACTGAAAACAAAACTTTACAATAATCACACTTTAAGCTTTAAAGGCTATTAAGAAAAGTAACTTTTGAAACTGTTGAGTATACCAGTACTAGCAAAAGATTGAGTGAAATTGTTGAAACTTTTCTGTCACTATTGTTTGACGTTTTATAAACGCTAAAATTGAGTCTTCTTTTATAATAATGTTTGTAAAACTGATTTTTAAATTTGTTTTTATTTCAAAAGTAACTTACAAAATTATAATCATGTTGACAATATTTAAGCAAGTAATTTATTTA</t>
  </si>
  <si>
    <t>Fungi(1.00),Entomophthoromycota(1.00),Entomophthoromycetes(1.00),Entomophthorales(1.00),Entomophthoraceae(1.00),Entomophthora(1.00),Entomophthora_muscae_SH1647484.08FU(0.86)</t>
  </si>
  <si>
    <t>GTAAGTAAGCAAATTTCACATTGATTACTGAAAACAAAACTTTACAATAATCACACTTTAAGCTTTAAAGGCTATTAAGAAAAGTAACTTTTGAAACTGTTGAGTATACCAGTACTAGCAAAAGATTGAGTGAAATTGTTGAAACTTTTCTGTCACTATTGTTTGACGTTTTATAAACGCTAAAATTGAGTCTTCTTTTATAATAATGTTTGTAAAACTGATTTTTAAATTTGTTTTTATTTCAAAAGTAACTTACAAAATTATAATCATGTTGACAATATTTAAGCAAGTAATTTAATTA</t>
  </si>
  <si>
    <t>Fungi(1.00),Entomophthoromycota(0.95),Entomophthoromycetes(0.95),Entomophthorales(0.95),Entomophthoraceae(0.95),Entomophthora(0.95),Entomophthora_muscae_SH1647484.08FU(0.59)</t>
  </si>
  <si>
    <t>GTAAGTAAGCAAATTTCACATTGATTACCAAAAACAAAACTTTACACTAATCACAAGTCAAGCTTTAAAGGCTATCAAGAAAATTAATTTTTGAAACTGTTGAGTATACCAGTACTAGCAAAAGATTAAGCGAAATTGTTGAAACTTTTCTGCCACTATTATTTGACGTTTTATGAACGCTAAAATTGAGTTTTTTTTATAATAATGTTTGTAAAACTAATTTTAAAATTTGTTTTGATTTCAAAAATAACTTACAAAATTATAATTATTTTGACAATATTTAAGCAAGTAATTTAATTA</t>
  </si>
  <si>
    <t>Fungi(1.00),Entomophthoromycota(1.00),Entomophthoromycetes(1.00),Entomophthorales(1.00),Entomophthoraceae(1.00),Entomophthora(1.00),Entomophthora_muscae_SH1647484.08FU(0.79)</t>
  </si>
  <si>
    <t>GTAAGTAAGCAAATTTCACATTGATTACCGAAAACAAAACTTTACAATAATCACACGTTAAGCTTTAAAGGCTATTAAGAAAAGTAACTTTTGAAACTGTTGAGTATACCAGTACTAGCAAAAGATTGAGTGAAATTGTTGAAACTTTTCTGTCACTATTGTTTGACGTTTTATAAACGCTAAAATTGAGTCTTCTTTTATAATAATGTTTGTAAAACTGATTTTTAAATTTGTTTTTATTTCAAAAGTAACTTACAAAATTATAATCATGTTGACAATATTTAAGCAAGTAATTTATTTA</t>
  </si>
  <si>
    <t>Fungi(1.00),Entomophthoromycota(1.00),Entomophthoromycetes(1.00),Entomophthorales(1.00),Entomophthoraceae(1.00),Entomophthora(1.00),Entomophthora_muscae_SH1647484.08FU(0.90)</t>
  </si>
  <si>
    <t>GTAAGTAAGCAAATTTCACATTGATTACTGAAAACAAAACTTTACAATAATCACACTTTAAGCTTTAAAGGCTATTAAGAAAAGTAACTTTTGAAACTGTTGAGTATACCAGTACTAGCAAAAGATTGAGTGAAATTGTTGAAACTTTTCTGTCACTATTGTTTGACGTTTTATAAACGCTAAAATTGAGTCTTC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</si>
  <si>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Fungi(1.00),Entomophthoromycota(1.00),Entomophthoromycetes(1.00),Entomophthorales(1.00),Entomophthoraceae(1.00),Entomophthora(1.00),Entomophthora_muscae_SH1647484.08FU(0.82)</t>
  </si>
  <si>
    <t>GTAAGTAAGCAAATTTCACATTGATTACCGAAAACAAAACTTTACAATAATCACACGTTAAGCTTTAAAGGCTATTAAGAAAAGTAACTTTTGAAACTGTTGAGTATACCAGTACTAGCAAAAGATTAAGCGAAATTGTTGAAACTTTTCTGCCACTATTATTTGACGTTTTATGAACGCTAAAATTGAGTTTTTTTTATAATAATGTTTGTAAAACTAATTTTAAAATTTGTTTTGATTTCAAAAATAACTTACAAAATTATAATTATTTTGACAATATTTAAGCAAGTAATCTAATTA</t>
  </si>
  <si>
    <t>Fungi(1.00),Entomophthoromycota(0.99),Entomophthoromycetes(0.99),Entomophthorales(0.99),Entomophthoraceae(0.99),Entomophthora(0.99),Entomophthora_muscae_SH1647484.08FU(0.75)</t>
  </si>
  <si>
    <t>GTAAGTAAGCAAATTTCACATTGATTACCAAAAACAAAACTTTACACTAATCACAAGTCAAGCTTTAAAGGCTATCAAGAAAATTAATTTTTGAAACTGTTGAGTATACCAGTACTAGCAAAAGATTAAGCGAAATTGTTGAAACTTTTCTGCCACTATTATTTGACGTTTTATGAACGCTAAAATTGAGTTTTTTTTATAATAATGTTTGTAAAACTAATTTTAAAATTTGTTTTGATTTCAAAAATAACTTACAAAATTATAATCATGTTGACAATATTTAAGCAAGTAATTTAATTA</t>
  </si>
  <si>
    <t>Fungi(1.00),Entomophthoromycota(1.00),Entomophthoromycetes(1.00),Entomophthorales(1.00),Entomophthoraceae(1.00),Entomophthora(1.00),Entomophthora_muscae_SH1647484.08FU(0.80)</t>
  </si>
  <si>
    <t>GTAAGTAAGCAAATTTCACATTGATTACCAAAAACAAAACTTTACACTAATCACAAGTCAAGCTTTAAAGGCTATCAAGAAAATTAATTTTTGAAACTGTTGAGTATACCAGTACTAGCAAAAGATTAAGCGAAATTGTTGAAACTTTTCTGCCACTATTATTTGACGTTTTATGAACGCTAAAATTGAGTCTTC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</si>
  <si>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Fungi(1.00),Entomophthoromycota(1.00),Entomophthoromycetes(1.00),Entomophthorales(1.00),Entomophthoraceae(1.00),Entomophthora(1.00),Entomophthora_muscae_SH1647484.08FU(0.91)</t>
  </si>
  <si>
    <t>GTAAGTAAGCAAATTTCACATTGATTACCGAAAACAAAACTTTACAATAATCACACGTTAAGCTTTAAAGGCTATTAAGAAAAGTAACTTTTGAAACTGTTGAGTATACCAGTACTAGCAAAAGATTGAGTGAAATTGTTGAAACTTTTCTGTCACTATTGTTTGACGTTTTATAAACGCTAAAATTGAGTCTTCTTTTATAATAATGTTTGTAAAACTGATTTTTAAATTTGTTTTTATTTCAAAAGTAACTTACAAAATTATAATCATGTTGACAATATTTAAGCAAGTAATTTAATTA</t>
  </si>
  <si>
    <t>Fungi(1.00),Entomophthoromycota(1.00),Entomophthoromycetes(1.00),Entomophthorales(1.00),Entomophthoraceae(1.00),Entomophthora(1.00),Entomophthora_muscae_SH1647484.08FU(0.94)</t>
  </si>
  <si>
    <t>GTAAGTAAGCAAATTTCACATTGATTACCGAAAACAAAACTTTACAATAATCACACGTTAAGCTTTAAAGGCTATTAAGAAAAGTAACTTTTGAAACTGTTGAGTATACCAGTACTAGCGAAAAATCAAGTGAGATTGTTGAAACTTTTCTGTCACTATTGTTTGACGTTTTATGAACGCTAAAATTGAGTCTTCTTTTATAATAATGTTTGTAAAACTGATTTTTAAATTTGTTTTTATTTCAAAAGTAACTTACAAAATTATAATCATGTTGACAATATTTAAGCAAGTAATTTATTTA</t>
  </si>
  <si>
    <t>Fungi(1.00),Entomophthoromycota(0.97),Entomophthoromycetes(0.97),Entomophthorales(0.97),Entomophthoraceae(0.97),Entomophthora(0.97),Entomophthora_muscae_SH1647484.08FU(0.74)</t>
  </si>
  <si>
    <t>GTAAGTAAGCAAATTTCACATTGATTACCGAAAACAAAACTTTACACTAATCACAAGTCAAGCTTTAAAGGCTATCAAGAAAATTAATTTTTGAAACTGTTGAGTATACCAGTACTAGCAAAAGATTAAGCGAAATTGTTGAAACTTTTCTGCCACTATTATTTGACGTTTTATGAACGCTAAAATTGAGTTTTTTTTATAATAATGTTTGTAAAACTAATTTTAAAATTTGTTTTGATTTCAAAAATAACTTACAAAATTATAATTATTTTGACAATATTTAAGCAAGTAATCTAATTA</t>
  </si>
  <si>
    <t>Fungi(1.00),Entomophthoromycota(0.99),Entomophthoromycetes(0.99),Entomophthorales(0.99),Entomophthoraceae(0.99),Entomophthora(0.99),Entomophthora_muscae_SH1647484.08FU(0.80)</t>
  </si>
  <si>
    <t>GTAAGTAAGCAAATTTCACATTGATTACCAAAAACAAAACTTTACACTAATCACAAGTCAAGCTTTAAAGGCTATCAAGAAAATTAATTTTTGAAACTGTTGAGTATACCAGTACTAGCAAAAGATTAAGCGAAATTGTTGAAACTTTTCTGCCACTATTATTTGACGTTTTATGAACGCTAAAATTGAGTTTT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</si>
  <si>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Fungi(1.00),Entomophthoromycota(1.00),Entomophthoromycetes(1.00),Entomophthorales(1.00),Entomophthoraceae(1.00),Entomophthora(1.00),Entomophthora_muscae_SH1647484.08FU(0.89)</t>
  </si>
  <si>
    <t>GTAAGTAAGCAAATTTCACATTGATTACTGAAAACAAAACTTTACAATAATCACACTTTAAGCTTTAAAGGCTATTAAGAAAAGTAACTTTTGAAACTGTTGAGTATACCAGTACTAGCAAAAGATTGAGTGAAATTGTTGAAACTTTTCTGTCACTATTGTTTGACGTTTTATGAACGCTAAAATTGAGTCTTC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</si>
  <si>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Fungi(1.00),Entomophthoromycota(1.00),Entomophthoromycetes(1.00),Entomophthorales(1.00),Entomophthoraceae(1.00),Entomophthora(1.00),Entomophthora_muscae_SH1647484.08FU(0.92)</t>
  </si>
  <si>
    <t>GTAAGTAAGCAAATTTCACATTGATTACCGAAAACAAAACTTTACAATAATCACACGTTAAGCTTTAAAGGCTATTAAGAAAAGTAACTTTTGAAACTGTTGAGTATACCAGTACTAGCGAAAAATCAAGTGAGATTGTTGAAACTTTTCTGTCACTATTGTTTGACGTTTTATAAACGCTAAAATTGAGTCTTCTTTTATAATAATGTTTGTAAAACTGATTTTTAAATTTGTTTTTATTTCAAAAGTAACTTACAAAATTATAATCATGTTGACAATATTTAAGCAAGTAATTTATTTA</t>
  </si>
  <si>
    <t>GTAAGTAAGCAAATTTCACATTGATTACCGAAAACAAAACTTTACAATAATCACACGTTAAGCTTTAAAGGCTATTAAGAAAAGTAACTTTTGAAACTGTTGAGTATACCAGTACTAGCGAAAAATCAAGTGAGATTGTTGAAACTTTTCTGTCACTATTGTTTGACGTTTTATGAACGCTAAAATTGAGTTTTTTTTATAATAATGTTTGTAAAACTAATTTTAAAATTTGTTTTGATTTCAAAAATAACTTACAAAATTATAATTATTTTGACAATATTTAAGCAAGTAATCTAATTA</t>
  </si>
  <si>
    <t>GTAAGTAAGCAAATTTCACATTGATTACCAAAAACAAAACTTTACACTAATCACAAGTCAAGCTTTAAAGGCTATCAAGAAAATTAATTTTTGAAACTGTTGAGTATACCAGTACTAGCAAAAGATTAAGCGAAATTGTTGAAACTTTTCTGTCACTATTGTTTGACGTTTTATGAACGCTAAAATTGAGTCTTCTTTTATAATAATGTTTGTAAAACTGATTTCGAAATTCGTTTTGATTTCAAAAGTAACTTACAAAATTATAATCATGTTGACAATATTTAAGCAAGTAATTTAATTA</t>
  </si>
  <si>
    <t>GTAAGTAAGCAAATTTCACATTGATTACCGAAAACAAAACTTTACAATAATCACACGTTAAGCTTTAAAGGCTATTAAGAAAAGTAACTTTTGAAACTGTTGAGTATACCAGTACTAGCAAAAGATTGAGTGAAATTGTTGAAACTTTTCTGTCACTATTGTTTGACGTTTTATAAACGCTAAAATTGAGTCTTCTTTTATAATAATGTTTGTAAAACTGATTTCGAAATTCGTTTTGATTTCAAAAGTAACTTACAAAATTATAATCATGTTGACAATATTTAAGCAAGTAATTTAATTA</t>
  </si>
  <si>
    <t>Fungi(1.00),Entomophthoromycota(0.99),Entomophthoromycetes(0.99),Entomophthorales(0.99),Entomophthoraceae(0.99),Entomophthora(0.99),Entomophthora_muscae_SH1647484.08FU(0.82)</t>
  </si>
  <si>
    <t>GTAAGTAAGCAAATTTCACATTGATTACCAAAAACAAAACTTTACACTAATCACAAGTCAAGCTTTAAAGGCTATCAAGAAAATTAATTTTTGAAACTGTTGAGTATACCAGTACTAGCAAAAGATTAAGCGAAATTGTTGAAACTTTTCTGCCACTATTATTTGACGTTTTATGAACGCTAAAATTGAGTTTTTTTTATAATAATGTTTGTAAAACTAATTTTAAAATTTGTTTTGATTTCAAAAGTAACTTACAAAATTATAATCATGTTGACAATATTTAAGCAAGTAATTTAATTA</t>
  </si>
  <si>
    <t>GTAAGTAAGCAAATTTCACATTGATTACCGAAAACAAAACTTTACAATAATCACACGTTAAGCTTTAAAGGCTATCAAGAAAATTAATTTTTGAAACTGTTGAGTATACCAGTACTAGCAAAAGATTAAGCGAAATTGTTGAAACTTTTCTGCCACTATTATTTGACGTTTTATGAACGCTAAAATTGAGTTTTTTTTATAATAATGTTTGTAAAACTAATTTTAAAATTTGTTTTGATTTCAAAAATAACTTACAAAATTATAATTATTTTGACAATATTTAAGCAAGTAATCTAATTA</t>
  </si>
  <si>
    <t>Fungi(0.98),Entomophthoromycota(0.51),Entomophthoromycetes(0.51),Entomophthorales(0.51),Entomophthoraceae(0.51),Entomophthora(0.51),Entomophthora_muscae_SH1647484.08FU(0.47)</t>
  </si>
  <si>
    <t>GGAAGTGAACAAATTTCACTCAGATTACCGAAATAATTTTACAATAATTGCATATCTTTAAGGTTTAGTAAGAAAGGTAGCTTTGGAAACTGTTGAGTATACCAGTACTAGCGAAAATTGGAGTGGAATTGTTGAAACTTTTCTGTCACTATTGTTCGACATTTTAGGAACGCTAAAATGGAGTCTGCTTTTTATTAGGATGTTGGTGAGTTTGATTTCAAACCATTAGCAAAATTATAATCTGCTGACAAAATTTGAGCAAGTAATTTAATTG</t>
  </si>
  <si>
    <t>Fungi(1.00),Entomophthoromycota(1.00),Entomophthoromycetes(1.00),Entomophthorales(1.00),Entomophthoraceae(1.00),Entomophthora(1.00),Entomophthora_muscae_SH1647484.08FU(0.87)</t>
  </si>
  <si>
    <t>GTAAGTAAGCAAATTTCACATTGATTACCGAAAACAAAACTTTACAATAATCACACTTTAAGCTTTAAAGGCTATTAAGAAAAGTAACTTTTGAAACTGTTGAGTATACCAGTACTAGCAAAAGATTGAGTGAAATTGTTGAAACTTTTCTGTCACTATTGTTTGACGTTTTATAAACGCTAAAATTGAGTCTTCTTTTATAATAATGTTTGTAAAACTGATTTTTAAATTTGTTTTTATTTCAAAAGTAACTTACAAAATTATAATCATGTTGACAATATTTAAGCAAGTAATTTATTTA</t>
  </si>
  <si>
    <t>GTAAGTAAGCAAATTTCACATTGATTACCGAAAACAAAACTTTACAATAATCACACGTTAAGCTTTAAAGGCTATTAAGAAAAGTAACTTTTGAAACTGTTGAGTATACCAGTACTAGCGAAAAATCAAGTGAGATTGTTGAAACTTTTCTGTCACTATTGTTTGACGTTTTATGAACGCTAAAATTGAGTCTTCTTTTATAATAATGTTTGTAAAACTAATTTTAAAATTTGTTTTGATTTCAAAAATAACTTACAAAATTATAATTATTTTGACAATATTTAAGCAAGTAATCTAATTA</t>
  </si>
  <si>
    <t>GTAAGTAAGCAAATTTCACATTGATTACCGAAAACAAAACTTTACAATAATCACACGTTAAGCTTTAAAGGCTATTAAGAAAAGTAACTTTTGAAACTGTTGAGTATACCAGTACTAGCGAAAAATCAAGTGAGATTGTTGAAACTTTTCTGCCACTATTATTTGACGTTTTATGAACGCTAAAATTGAGTTTTTTTTATAATAATGTTTGTAAAACTAATTTTAAAATTTGTTTTGATTTCAAAAATAACTTACAAAATTATAATTATTTTGACAATATTTAAGCAAGTAATCTAATTA</t>
  </si>
  <si>
    <t>Fungi(1.00),Entomophthoromycota(1.00),Entomophthoromycetes(1.00),Entomophthorales(1.00),Entomophthoraceae(1.00),Entomophthora(1.00),Entomophthora_muscae_SH1647484.08FU(0.85)</t>
  </si>
  <si>
    <t>GTAAGTAAGCAAATTTCACATTGATTACCGAAAACAAAACTTTACAATAATCACACTTTAAGCTTTAAAGGCTATTAAGAAAAGTAACTTTTGAAACTGTTGAGTATACCAGTACTAGCAAAAGATTGAGTGAAATTGTTGAAACTTTTCTGTCACTATTGTTTGACGTTTTATAAACGCTAAAATTGAGTCTTCTTTTATAATAATGTTTGTAAAACTGATTTTTAAATTTGTTTTTATTTCAAAAGTAACTTACAAAATTATAATCATGTTGACAATATTTAAGCAAGTAATTTAATTA</t>
  </si>
  <si>
    <t>Fungi(1.00),Entomophthoromycota(1.00),Entomophthoromycetes(1.00),Entomophthorales(1.00),Entomophthoraceae(1.00),Entomophthora(1.00),Entomophthora_muscae_SH1647484.08FU(0.96)</t>
  </si>
  <si>
    <t>GTAAGTAAGCAAATTTCACATTGATTACCGAAAACAAAACTTTACAATAATCACACGTTAAGCTTTAAAGGCTATTAAGAAAAGTAACTTTTGAAACTGTTGAGTATACCAGTACTAGCGAAAAATCAAGTGAGATTGTTGAAACTTTTCTGTCACTATTGTTTGACGTTTTATGAACGCTAAAATTGAGTTTTTTTTATAATAATGTTTGTAAAACTAATTTTAAAATTTGTTTTGATTTCAAAAATAACTTACAAAATTATAATTATTTTGACAATATTTAAGCAAGTAATTTAATTA</t>
  </si>
  <si>
    <t>Fungi(0.95),Entomophthoromycota(0.57),Entomophthoromycetes(0.57),Entomophthorales(0.57),Entomophthoraceae(0.57),Entomophthora(0.57),Entomophthora_muscae_SH1647484.08FU(0.48)</t>
  </si>
  <si>
    <t>GGAAGTGAACAAATTTCACTCAGATTACCGAAATAATTTTACAATAATTGCATATCTTTAAGGTTTAGTAAGAAAGGTAGCTTTGGAAACTGTTGAGTATACCAGTACTAGCGAAAATTGGAGTGGAATTGTTGAAACTTTTCTGTCACTATTGTTCGACATTTTAGGAACGCTAAAATGGAGTCTGCTTTTTATTAGGATGTTGGTGGATTTGATTTCAAACCATTAGCAAAATTATAATCTGCTGACAAAATTTGAGCAAGTAATTTAATTG</t>
  </si>
  <si>
    <t>GTAAGTAAGCAAATTTCACATTGATTACCGAAAACAAAACTTTACAATAATCACACTTTAAGCTTTAAAGGCTATTAAGAAAAGTAACTTTTGAAACTGTTGAGTATACCAGTACTAGCAAAAGATTGAGTGAAATTGTTGAAACTTTTCTGTCACTATTGTTTGACGTTTTATAAACGCTAAAATTGAGTCTTCTTTTATAATAATGTTTGTAAAACTGATTTCGAAATTCGTTTTGATTTCAAAAGTAACTTACAAAATTATAATCATGTTGACAATATTTAAGCAAGTAATTTAATTA</t>
  </si>
  <si>
    <t>GTAAGTAAGCAAATTTCACATTGATTACCGAAAACAAAACTTTACAATAATCACACGTTAAGCTTTAAAGGCTATTAAGAAAAGTAACTTTTGAAACTGTTGAGTATACCAGTACTAGCAAAAGATTAAGCGAAATTGTTGAAACTTTTCTGCCACTATTATTTGACGTTTTATGAACGCTAAAATTGAGTTTTTTTTATAATAATGTTTGTAAAACTAATTTTAAAATTTGTTTTGATTTCAAAAATAACTTACAAAATTATAATTATTTTGACAATATTTAAGCAAGTAATTTAATTA</t>
  </si>
  <si>
    <t>GTAAGTAAGCAAATTTCACATTGATTACCGAAAACAAAACTTTACAATAATCACACGTTAAGCTTTAAAGGCTATCAAGAAAATTAATTTTTGAAACTGTTGAGTATACCAGTACTAGCAAAAGATTAAGCGAAATTGTTGAAACTTTTCTGCCACTATTATTTGACGTTTTATGAACGCTAAAATTGAGTTTTTTTTATAATAATGTTTGTAAAACTAATTTTAAAATTTGTTTTGATTTCAAAAATAACTTACAAAATTATAATTATTTTGACAATATTTAAGCAAGTAATTTAATTA</t>
  </si>
  <si>
    <t>Fungi(1.00),Entomophthoromycota(1.00),Entomophthoromycetes(1.00),Entomophthorales(1.00),Entomophthoraceae(1.00),Entomophthora(1.00),Entomophthora_muscae_SH1647484.08FU(0.95)</t>
  </si>
  <si>
    <t>GTAAGTAAGCAAATTTCACATTGATTACCGAAAACAAAACTTTACAATAATCACACGTTAAGCTTTAAAGGCTATTAAGAAAAGTAACTTTTGAAACTGTTGAGTATACCAGTACTAGCGAAAAATCAAGTGAGATTGTTGAAACTTTTCTGTCACTATTGTTTGACGTTTTATAAACGCTAAAATTGAGTCTTCTTTTATAATAATGTTTGTAAAACTGATTTTTAAATTTGTTTTTATTTCAAAAGTAACTTACAAAATTATAATCATGTTGACAATATTTAAGCAAGTAATTTAATTA</t>
  </si>
  <si>
    <t>Fungi(1.00),Entomophthoromycota(1.00),Entomophthoromycetes(1.00),Entomophthorales(1.00),Entomophthoraceae(1.00),Entomophthora(1.00),Entomophthora_muscae_SH1647483.08FU(0.60)</t>
  </si>
  <si>
    <t>GTAAGTAAGCAAATTTCACATTGATTACCGAAAACAAAACTTTACAATAATCACACGTTAAGCTTTAAAGGCTATTAAGAAAAGTAACTTTTGAAACTGTTGAGTATACCAGTACTAGCGAAAAATTAAGTGAGATTGCTGAAACTTTTCTGTCGCTATTGTTTGATGTTTTATGAACGCTAAAATTGAGTCTTCTTTTATAATAATGTTTGTAAAACTGATTTCGGAATTCGTTTTGATTTCAAAAGTAACTTACAAAATTATAATCATGTTGACAATATTTAAGCAAGTAATTTAATTA</t>
  </si>
  <si>
    <t>Fungi(0.95),Entomophthoromycota(0.52),Entomophthoromycetes(0.52),Entomophthorales(0.52),Entomophthoraceae(0.52),Entomophthora(0.52),Entomophthora_muscae_SH1647484.08FU(0.44)</t>
  </si>
  <si>
    <t>GGAAGTGAGCAAATATCACTCTGATTACCGAAATAATTTTACAATAATCACATGTCTTTGAGGCTTATTAAGAAAGGTGGCTTTGGAAACTGTTGAATATACTAGTACTAGCGAAAAATGGAGTGAAGTTGTTGAAACTTTTCTGTCACTATTGTTTGACATTTTATGAAAGCTAAAATTGAGTCTGCTTTTATTATGCTGTTGGTGAAATTGATTTCAAAAGTAATCAGCAAAATTATATTGGTTGACAATATCTAAGCAAGTAATTTAATTA</t>
  </si>
  <si>
    <t>Fungi(1.00),Entomophthoromycota(1.00),Entomophthoromycetes(1.00),Entomophthorales(1.00),Entomophthoraceae(1.00),Entomophthora(1.00),Entomophthora_muscae_SH1647484.08FU(0.83)</t>
  </si>
  <si>
    <t>GTAAGTAAGCAAATTTCACATTGATTACCGAAAACAAAACTTTACAATAATCACACGTTAAGCTTTAAAGGCTATTAAGAAAATTAATTTTTGAAACTGTTGAGTATACCAGTACTAGCAAAAGATTAAGCGAAATTGTTGAAACTTTTCTGCCACTATTATTTGACGTTTTATGAACGCTAAAATTGAGTTTTTTTTATAATAATGTTTGTAAAACTAATTTTAAAATTTGTTTTGATTTCAAAAATAACTTACAAAATTATAATTATTTTGACAATATTTAAGCAAGTAATCTAATTA</t>
  </si>
  <si>
    <t>GTAAGTAAGCAAATTTCACATTGATTACCGAAAACAAAACTTTACAATAATCACACGTTAAGCTTTAAAGGCTATTAAGAAAAGTAACTTTTGAAACTGTTGAGTATACCAGTACTAGCAAAAGATTAAGCGAAATTGTTGAAACTTTTCTGCCACTATTATTTGACGTTTTATGAACGCTAAAATTGAGTCTTC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</si>
  <si>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Fungi(1.00),Entomophthoromycota(1.00),Entomophthoromycetes(1.00),Entomophthorales(1.00),Entomophthoraceae(1.00),Entomophthora(1.00),Entomophthora_muscae_SH1647483.08FU(0.59)</t>
  </si>
  <si>
    <t>GTAAGTAAGCAAATTTCACATTGATTACCGAAAACAAAACTTTACAATAATCACACGTTAAGCTTTAAAGGCTATTAAGAAAAGTAACTTTTGAAACTGTTGAGTATACCAGTACTAGCGAAAAATTAAGTGAGATTGTTGAAACTTTTCTGTCGCTATTGTTTGATGTTTTATGAACGCTAAAATTGAGTCTTCTTTTATAATAATGTTTGTAAAACTGATTTCGGAATTTGTTTTGATTTCAAAAGTAACTTACAAAATTATAATCATGTTGACAATATTTAAGCAAGTAATTTAATTA</t>
  </si>
  <si>
    <t>Fungi(1.00),Entomophthoromycota(0.99),Entomophthoromycetes(0.99),Entomophthorales(0.99),Entomophthoraceae(0.99),Entomophthora(0.99),Entomophthora_muscae_SH1647484.08FU(0.70)</t>
  </si>
  <si>
    <t>GTAAGTAAGCAAATTTCACATTGATTACCGAAAACAAAACTTTACAATAATCACAAGTCAAGCTTTAAAGGCTATCAAGAAAATTAATTTTTGAAACTGTTGAGTATACCAGTACTAGCAAAAGATTAAGCGAAATTGTTGAAACTTTTCTGCCACTATTATTTGACGTTTTATGAACGCTAAAATTGAGTTTTTTTTATAATAATGTTTGTAAAACTAATTTTAAAATTTGTTTTGATTTCAAAAATAACTTACAAAATTATAATTATTTTGACAATATTTAAGCAAGTAATTTAATTA</t>
  </si>
  <si>
    <t>Fungi(1.00),Entomophthoromycota(0.98),Entomophthoromycetes(0.98),Entomophthorales(0.98),Entomophthoraceae(0.98),Entomophthora(0.98),Entomophthora_muscae_SH1647484.08FU(0.58)</t>
  </si>
  <si>
    <t>GTAAGTAAGCAAATTTCACATTGATTACCGAAAACAAAACTTTACAATAATCACAAGTCAAGCTTTAAAGGCTATCAAGAAAATTAATTTTTGAAACTGTTGAGTATACCAGTACTAGCAAAAGATTAAGCGAAATTGTTGAAACTTTTCTGCCACTATTATTTGACGTTTTATGAACGCTAAAATTGAGTTTTTTTTATAATAATGTTTGTAAAACTAATTTTAAAATTTGTTTTGATTTCAAAAATAACTTACAAAATTATAATTATTTTGACAATATTTAAGCAAGTAATCTAATTA</t>
  </si>
  <si>
    <t>Fungi(1.00),Entomophthoromycota(0.97),Entomophthoromycetes(0.97),Entomophthorales(0.97),Entomophthoraceae(0.97),Entomophthora(0.97),Entomophthora_muscae_SH1647484.08FU(0.75)</t>
  </si>
  <si>
    <t>GTAAGTAAGCAAATTTCACATTGATTACCGAAAACAAAACTTTACACTAATCACAAGTCAAGCTTTAAAGGCTATCAAGAAAATTAATTTTTGAAACTGTTGAGTATACCAGTACTAGCAAAAGATTAAGCGAAATTGTTGAAACTTTTCTGCCACTATTATTTGACGTTTTATGAACGCTAAAATTGAGTTTTTTTTATAATAATGTTTGTAAAACTAATTTTAAAATTTGTTTTGATTTCAAAAATAACTTACAAAATTATAATTATTTTGACAATATTTAAGCAAGTAATTTAATTA</t>
  </si>
  <si>
    <t>Fungi(1.00),Entomophthoromycota(0.99),Entomophthoromycetes(0.99),Entomophthorales(0.99),Entomophthoraceae(0.99),Entomophthora(0.99),Entomophthora_muscae_SH1647484.08FU(0.78)</t>
  </si>
  <si>
    <t>GTAAGTAAGCAAATTTCACATTGATTACCGAAAACAAAACTTTACAATAATCACACGTCAAGCTTTAAAGGCTATCAAGAAAATTAATTTTTGAAACTGTTGAGTATACCAGTACTAGCAAAAGATTAAGCGAAATTGTTGAAACTTTTCTGCCACTATTATTTGACGTTTTATGAACGCTAAAATTGAGTTTTTTTTATAATAATGTTTGTAAAACTAATTTTAAAATTTGTTTTGATTTCAAAAATAACTTACAAAATTATAATTATTTTGACAATATTTAAGCAAGTAATCTAATTA</t>
  </si>
  <si>
    <t>GTAAGTAAGCAAATTTCACATTGATTACCGAAAACAAAACTTTACAATAATCACACGTTAAGCTTTAAAGGCTATTAAGAAAAGTAACTTTTGAAACTGTTGAGTATACCAGTACTAGCAAAAGATTAAGCGAAATTGTTGAAACTTTTCTGCCACTATTATTTGACGTTTTATGAACGCTAAAATTGAGTTTT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</si>
  <si>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Fungi(1.00),Entomophthoromycota(1.00),Entomophthoromycetes(1.00),Entomophthorales(1.00),Entomophthoraceae(1.00),Entomophthora(1.00),Entomophthora_muscae_SH1647484.08FU(0.78)</t>
  </si>
  <si>
    <t>GTAAGTAAGCAAATTTCACATTGATTACCGAAAACAAAACTTTACAATAATCACACGTCAAGCTTTAAAGGCTATCAAGAAAATTAATTTTTGAAACTGTTGAGTATACCAGTACTAGCAAAAGATTAAGCGAAATTGTTGAAACTTTTCTGCCACTATTATTTGACGTTTTATGAACGCTAAAATTGAGTTTTTTTTATAATAATGTTTGTAAAACTAATTTTAAAATTTGTTTTGATTTCAAAAATAACTTACAAAATTATAATCATGTTGACAATATTTAAGCAAGTAATTTAATTA</t>
  </si>
  <si>
    <t>Fungi(1.00),Entomophthoromycota(1.00),Entomophthoromycetes(1.00),Entomophthorales(1.00),Entomophthoraceae(1.00),Entomophthora(1.00),Entomophthora_muscae_SH1647484.08FU(0.88)</t>
  </si>
  <si>
    <t>GTAAGTAAGCAAATTTCACATTGATTACCGAAAACAAAACTTTACAATAATCACACGTTAAGCTTTAAAGGCTATTAAGAAAAGTAACTTTTGAAACTGTTGAGTATACCAGTACTAGCAAAAGATTGAGTGAAATTGTTGAAACTTTTCTGTCACTATTGTTTGACGTTTTATGAACGCTAAAATTGAGTCTTCTTTTATAATAATGTTTGTAAAACTGATTTCGAAATTCGTTTTGATTTCAAAAGTAACTTACAAAATTATAATCATGTTGACAATATTTAAGCAAGTAATTTAATTA</t>
  </si>
  <si>
    <t>GTAAGTAAGCAAATTTCACATTGATTACCGAAAACAAAACTTTACAATAATCACACGTTAAGCTTTAAAGGCTATTAAGAAAAGTAACTTTTGAAACTGTTGAGTATACCAGTACTAGCAAAAGATTGAGTGAAATTGTTGAAACTTTTCTGTCACTATTGTTTGACGTTTCATAAACGCTAAAATTGAGTCTTCTTTTATAATAATGCTTGTAAAACTGATTTTTAAATTTGTTTTTATTTCAAAAGTAACTTACAAAATTATAATCATGTTGACAATATTTAAGCAAGTAATTTAATTA</t>
  </si>
  <si>
    <t>GTAAGTAAGCAAATTTCACATTGATTACCAAAAACAAAACTTTACACTAATCACAAGTCAAGCTTTAAAGGCTATCAAGAAAATTAATTTTTGAAACTGTTGAGTATACCAGTACTAGCGAAAAATCAAGTGAGATTGTTGAAACTTTTCTGTCACTATTGTTTGACGTTTTATGAACGCTAAAATTGAGTCTTC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</si>
  <si>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Fungi(1.00),Entomophthoromycota(1.00),Entomophthoromycetes(1.00),Entomophthorales(1.00),Entomophthoraceae(1.00),Entomophthora(1.00),Entomophthora_muscae_SH1647484.08FU(0.84)</t>
  </si>
  <si>
    <t>GTAAGTAAGCAAATTTCACATTGATTACTGAAAACAAAACTTTACAATAATCACACTTTAAGCTTTAAAGGCTATTAAGAAAGGTAACTTTTGAAACTGTTGAGTATACCAGTACTAGCAAAAGATTGAGTGAAATTGTTGAAACTTTTCTGTCACTATTGTTTGACGTTTTATGAACGCTAAAATTGAGTCTTCTTTTATAATAATGTTTGTAAAACTGATTTCGAAATTCGTTTTGATTTCAAAAGTAACTTACAAAATTATAATCATGTTGACAATATTTAAGCAAGTAATTTAATTA</t>
  </si>
  <si>
    <t>Fungi(0.97),Entomophthoromycota(0.45),Entomophthoromycetes(0.45),Entomophthorales(0.45),Entomophthoraceae(0.45),Entomophthora(0.45),Entomophthora_muscae_SH1647484.08FU(0.44)</t>
  </si>
  <si>
    <t>GGAAGTGAACAAATTTCACTCAGATTACCGAAATAATTTTACAATAATTGCATATCTTTAAGGTTTAGTAAGAAAGGTAGCCTTGGAAACTGTTGAGTATACCAGTACTAGCGAAAATTGGAGTGGAATTGTTGAAACTTTTCTGTCACTATTGTTCGACATTTTAGGAACGCTAAAATGGAGTCTGCTTTTTATTAGGATGTTGGTGAGTTTGATTTCAAACCATTAGCAAAATTATAATCTGCTGACAAAATTTGAGCAAGTAATTTAATTG</t>
  </si>
  <si>
    <t>GTAAGTAAGCAAATTTCACATTGATTACTGAAAACAAGACTTTACAATAATCACACTTTAAGCTTTAAAGGCTATTAAGAAAAGTAACTTTTGAAACTGTTGAGTATACCAGTACTAGCAAAAGATTGAGTGAAATTGTTGAAACTTTTCTGTCACTATTGTTTGACGTTTTATAAACGCTAAAATTGAGTCTTCTTTTATAATAATGTTTGTAAAACTGATTTTTAAATTTGTTTTTATTTCAAAAGTAACTTACAAAATTATAATCATGTTGACAATATTTAAGCAAGTAATTTAATTA</t>
  </si>
  <si>
    <t>Fungi(1.00),Entomophthoromycota(1.00),Entomophthoromycetes(1.00),Entomophthorales(1.00),Entomophthoraceae(1.00),Entomophthora(1.00),Entomophthora_muscae_SH1647484.08FU(0.93)</t>
  </si>
  <si>
    <t>GTAAGTAAGCAAATTTCACATTGATTACTGAAAACAAAACTTTACAATAATCACACTTTAAGCTTTAAAGGCTATTAAGAAAAGTAACTTTTGAAACTGTTGAGTATACCAGTACTAGCAAAAGATTGAGTGGAATTGTTGAAACTTTTCTGTCACTATTGTTTGACGTTTTATAAACGCTAAAATTGAGTCTTCTTTTATAATAATGTTTGTAAAACTGATTTCGAAATTCGTTTTGATTTCAAAAGTAACTTACAAAATTATAATCATGTTGACAATATTTAAGCAAGTAATTTAATTA</t>
  </si>
  <si>
    <t>GTAAGTAAGCAAATTTCGCATTGATTACTGAAAACAAAACTTTACAATAATCACACTTTAAGCTTTAAAGGCTATTAAGAAAAGTAACTTTTGAAACTGTTGAGTATACCAGTACTAGCAAAAGATTGAGTGAAATTGTTGAAACTTTTCTGTCACTATTGTTTGACGTTTTATAAACGCTAAAATTGAGTCTTCTTTTATAATAATGTTTGTAAAACTGATTTTTAAATTTGTTTTTATTTCAAAAGTAACTTACAAAATTATAATCATGTTGACAATATTTAAGCAAGTAATTTAATTA</t>
  </si>
  <si>
    <t>SUM</t>
  </si>
  <si>
    <t>Sex</t>
  </si>
  <si>
    <t>ZP0128</t>
  </si>
  <si>
    <t>ZP0111</t>
  </si>
  <si>
    <t>ZP0129</t>
  </si>
  <si>
    <t>ZP0123</t>
  </si>
  <si>
    <t>ZP0121</t>
  </si>
  <si>
    <t>ZP0130</t>
  </si>
  <si>
    <t>ZP0127</t>
  </si>
  <si>
    <t>Thricops longipes</t>
  </si>
  <si>
    <t>Muscidae</t>
  </si>
  <si>
    <t>LOG(ratio)+2</t>
  </si>
  <si>
    <t>Itilleq_coast_left</t>
  </si>
  <si>
    <t>Site_ID</t>
  </si>
  <si>
    <t>Site_loc</t>
  </si>
  <si>
    <t>Lat</t>
  </si>
  <si>
    <t>Lon</t>
  </si>
  <si>
    <t>Collection_method</t>
  </si>
  <si>
    <t>When_collected</t>
  </si>
  <si>
    <t>61.000788 N</t>
  </si>
  <si>
    <t>45.467406 W</t>
  </si>
  <si>
    <t>Greenland:Itilleq</t>
  </si>
  <si>
    <t>ZP128</t>
  </si>
  <si>
    <t>ZP111</t>
  </si>
  <si>
    <t>ZP129</t>
  </si>
  <si>
    <t>ZP121</t>
  </si>
  <si>
    <t>ZP130</t>
  </si>
  <si>
    <t>ZP127</t>
  </si>
  <si>
    <t>Itilleq_first_crossroad</t>
  </si>
  <si>
    <t>road_Itilleq_Igaliku</t>
  </si>
  <si>
    <t>61.005384 N</t>
  </si>
  <si>
    <t>61.000179 N</t>
  </si>
  <si>
    <t>45.468635 W</t>
  </si>
  <si>
    <t>45.463899 W</t>
  </si>
  <si>
    <t>hand collection</t>
  </si>
  <si>
    <t>sweep net</t>
  </si>
  <si>
    <t>2024-07-15</t>
  </si>
  <si>
    <t>2024-07-17</t>
  </si>
  <si>
    <t>Spearman_rho</t>
  </si>
  <si>
    <t>p_value</t>
  </si>
  <si>
    <t>p_adj</t>
  </si>
  <si>
    <t>rho</t>
  </si>
  <si>
    <t>rho1</t>
  </si>
  <si>
    <t>rho2</t>
  </si>
  <si>
    <t>rho3</t>
  </si>
  <si>
    <t>rho4</t>
  </si>
  <si>
    <t>rho5</t>
  </si>
  <si>
    <t>rho6</t>
  </si>
  <si>
    <t>rho7</t>
  </si>
  <si>
    <t>rho8</t>
  </si>
  <si>
    <t>rho9</t>
  </si>
  <si>
    <t>rho10</t>
  </si>
  <si>
    <t>rho11</t>
  </si>
  <si>
    <t>rho12</t>
  </si>
  <si>
    <t>rho13</t>
  </si>
  <si>
    <t>rho14</t>
  </si>
  <si>
    <t>rho15</t>
  </si>
  <si>
    <t>rho16</t>
  </si>
  <si>
    <t>rho17</t>
  </si>
  <si>
    <t>rho18</t>
  </si>
  <si>
    <t>rho19</t>
  </si>
  <si>
    <t>rho20</t>
  </si>
  <si>
    <t>rho21</t>
  </si>
  <si>
    <t>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</si>
</sst>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" fontId="0" fillId="0" borderId="0" xfId="0" applyNumberFormat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0" fontId="0" fillId="6" borderId="0" xfId="0" applyFill="1"/>
    <xf numFmtId="1" fontId="0" fillId="5" borderId="0" xfId="0" applyNumberFormat="1" applyFill="1"/>
    <xf numFmtId="0" fontId="1" fillId="0" borderId="0" xfId="0" applyFont="1"/>
    <xf numFmtId="0" fontId="5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65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 wrapText="1"/>
    </xf>
    <xf numFmtId="0" fontId="6" fillId="0" borderId="1" xfId="0" applyFont="1" applyBorder="1"/>
    <xf numFmtId="0" fontId="5" fillId="0" borderId="0" xfId="0" applyFont="1"/>
    <xf numFmtId="49" fontId="0" fillId="0" borderId="0" xfId="0" applyNumberFormat="1"/>
    <xf numFmtId="11" fontId="0" fillId="0" borderId="0" xfId="0" applyNumberFormat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7D26-D6BC-4C36-96C4-D1B4F6666B64}">
  <dimension ref="A1:G7"/>
  <sheetViews>
    <sheetView workbookViewId="0">
      <selection activeCell="F11" sqref="F11"/>
    </sheetView>
  </sheetViews>
  <sheetFormatPr defaultRowHeight="15" x14ac:dyDescent="0.25"/>
  <cols>
    <col min="1" max="1" width="16.140625" bestFit="1" customWidth="1"/>
    <col min="2" max="2" width="20.5703125" bestFit="1" customWidth="1"/>
    <col min="3" max="3" width="14.42578125" bestFit="1" customWidth="1"/>
    <col min="4" max="4" width="11.42578125" bestFit="1" customWidth="1"/>
    <col min="5" max="5" width="11.85546875" bestFit="1" customWidth="1"/>
    <col min="6" max="6" width="16.42578125" bestFit="1" customWidth="1"/>
    <col min="7" max="7" width="14.42578125" bestFit="1" customWidth="1"/>
  </cols>
  <sheetData>
    <row r="1" spans="1:7" ht="15.75" thickBot="1" x14ac:dyDescent="0.3">
      <c r="A1" s="17" t="s">
        <v>2</v>
      </c>
      <c r="B1" s="17" t="s">
        <v>4550</v>
      </c>
      <c r="C1" s="17" t="s">
        <v>4551</v>
      </c>
      <c r="D1" s="18" t="s">
        <v>4552</v>
      </c>
      <c r="E1" s="18" t="s">
        <v>4553</v>
      </c>
      <c r="F1" s="17" t="s">
        <v>4554</v>
      </c>
      <c r="G1" s="17" t="s">
        <v>4555</v>
      </c>
    </row>
    <row r="2" spans="1:7" ht="15.75" thickBot="1" x14ac:dyDescent="0.3">
      <c r="A2" t="s">
        <v>4560</v>
      </c>
      <c r="B2" s="21" t="s">
        <v>4565</v>
      </c>
      <c r="C2" s="17" t="s">
        <v>4558</v>
      </c>
      <c r="D2" s="20" t="s">
        <v>4567</v>
      </c>
      <c r="E2" s="20" t="s">
        <v>4569</v>
      </c>
      <c r="F2" t="s">
        <v>4571</v>
      </c>
      <c r="G2" s="23" t="s">
        <v>4573</v>
      </c>
    </row>
    <row r="3" spans="1:7" ht="15.75" thickBot="1" x14ac:dyDescent="0.3">
      <c r="A3" t="s">
        <v>4562</v>
      </c>
      <c r="B3" s="22" t="s">
        <v>4549</v>
      </c>
      <c r="C3" s="17" t="s">
        <v>4558</v>
      </c>
      <c r="D3" s="19" t="s">
        <v>4556</v>
      </c>
      <c r="E3" s="19" t="s">
        <v>4557</v>
      </c>
      <c r="F3" t="s">
        <v>4571</v>
      </c>
      <c r="G3" s="23" t="s">
        <v>4573</v>
      </c>
    </row>
    <row r="4" spans="1:7" ht="15.75" thickBot="1" x14ac:dyDescent="0.3">
      <c r="A4" t="s">
        <v>4564</v>
      </c>
      <c r="B4" s="22" t="s">
        <v>4549</v>
      </c>
      <c r="C4" s="17" t="s">
        <v>4558</v>
      </c>
      <c r="D4" s="19" t="s">
        <v>4556</v>
      </c>
      <c r="E4" s="19" t="s">
        <v>4557</v>
      </c>
      <c r="F4" t="s">
        <v>4571</v>
      </c>
      <c r="G4" s="23" t="s">
        <v>4574</v>
      </c>
    </row>
    <row r="5" spans="1:7" ht="15.75" thickBot="1" x14ac:dyDescent="0.3">
      <c r="A5" t="s">
        <v>4559</v>
      </c>
      <c r="B5" s="16" t="s">
        <v>4549</v>
      </c>
      <c r="C5" s="17" t="s">
        <v>4558</v>
      </c>
      <c r="D5" s="19" t="s">
        <v>4556</v>
      </c>
      <c r="E5" s="19" t="s">
        <v>4557</v>
      </c>
      <c r="F5" t="s">
        <v>4572</v>
      </c>
      <c r="G5" s="23" t="s">
        <v>4574</v>
      </c>
    </row>
    <row r="6" spans="1:7" ht="15.75" thickBot="1" x14ac:dyDescent="0.3">
      <c r="A6" t="s">
        <v>4561</v>
      </c>
      <c r="B6" s="21" t="s">
        <v>4566</v>
      </c>
      <c r="C6" s="17" t="s">
        <v>4558</v>
      </c>
      <c r="D6" s="20" t="s">
        <v>4568</v>
      </c>
      <c r="E6" s="20" t="s">
        <v>4570</v>
      </c>
      <c r="F6" t="s">
        <v>4572</v>
      </c>
      <c r="G6" s="23" t="s">
        <v>4574</v>
      </c>
    </row>
    <row r="7" spans="1:7" ht="15.75" thickBot="1" x14ac:dyDescent="0.3">
      <c r="A7" t="s">
        <v>4563</v>
      </c>
      <c r="B7" s="16" t="s">
        <v>4549</v>
      </c>
      <c r="C7" s="17" t="s">
        <v>4558</v>
      </c>
      <c r="D7" s="19" t="s">
        <v>4556</v>
      </c>
      <c r="E7" s="19" t="s">
        <v>4557</v>
      </c>
      <c r="F7" t="s">
        <v>4571</v>
      </c>
      <c r="G7" s="23" t="s">
        <v>4574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7939-8E8E-46E7-AFB1-E6397D15CD9C}">
  <dimension ref="A1:R166"/>
  <sheetViews>
    <sheetView workbookViewId="0">
      <selection activeCell="A2" sqref="A2:G2"/>
    </sheetView>
  </sheetViews>
  <sheetFormatPr defaultRowHeight="15" x14ac:dyDescent="0.25"/>
  <cols>
    <col min="1" max="1" width="13.140625" bestFit="1" customWidth="1"/>
    <col min="2" max="2" width="17" bestFit="1" customWidth="1"/>
    <col min="3" max="3" width="21.42578125" bestFit="1" customWidth="1"/>
    <col min="4" max="4" width="21.42578125" customWidth="1"/>
    <col min="5" max="5" width="22.42578125" bestFit="1" customWidth="1"/>
    <col min="6" max="6" width="12.7109375" bestFit="1" customWidth="1"/>
    <col min="7" max="7" width="21" bestFit="1" customWidth="1"/>
    <col min="8" max="8" width="9.5703125" bestFit="1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2"/>
      <c r="I1" s="3" t="s">
        <v>0</v>
      </c>
      <c r="J1" s="4"/>
      <c r="K1" s="4"/>
      <c r="L1" s="1"/>
      <c r="M1" s="1"/>
      <c r="N1" s="1"/>
      <c r="O1" s="1"/>
      <c r="P1" s="15"/>
      <c r="Q1" s="15"/>
      <c r="R1" s="15"/>
    </row>
    <row r="2" spans="1:18" ht="15.75" thickBot="1" x14ac:dyDescent="0.3">
      <c r="A2" s="5" t="s">
        <v>1</v>
      </c>
      <c r="B2" s="5" t="s">
        <v>2</v>
      </c>
      <c r="C2" s="5" t="s">
        <v>3</v>
      </c>
      <c r="D2" s="5" t="s">
        <v>4538</v>
      </c>
      <c r="E2" s="5" t="s">
        <v>11</v>
      </c>
      <c r="F2" s="5" t="s">
        <v>4</v>
      </c>
      <c r="G2" s="5" t="s">
        <v>5</v>
      </c>
      <c r="H2" s="5" t="s">
        <v>6</v>
      </c>
      <c r="I2" s="6" t="s">
        <v>7</v>
      </c>
      <c r="J2" s="6" t="s">
        <v>8</v>
      </c>
      <c r="K2" s="7" t="s">
        <v>10</v>
      </c>
      <c r="L2" s="8"/>
      <c r="M2" s="8"/>
      <c r="O2" s="8"/>
    </row>
    <row r="3" spans="1:18" ht="15.75" thickBot="1" x14ac:dyDescent="0.3">
      <c r="A3" t="s">
        <v>106</v>
      </c>
      <c r="B3" t="s">
        <v>4539</v>
      </c>
      <c r="C3" t="s">
        <v>4546</v>
      </c>
      <c r="D3" t="s">
        <v>13</v>
      </c>
      <c r="E3">
        <v>2.8438423645320197</v>
      </c>
      <c r="F3" t="s">
        <v>2379</v>
      </c>
      <c r="G3" t="s">
        <v>4546</v>
      </c>
      <c r="H3" t="s">
        <v>4547</v>
      </c>
      <c r="I3" s="3">
        <v>2030</v>
      </c>
      <c r="J3" s="3">
        <v>14921518.987341776</v>
      </c>
      <c r="K3" s="3">
        <v>5773</v>
      </c>
    </row>
    <row r="4" spans="1:18" ht="15.75" thickBot="1" x14ac:dyDescent="0.3">
      <c r="A4" t="s">
        <v>84</v>
      </c>
      <c r="B4" t="s">
        <v>4539</v>
      </c>
      <c r="C4" t="s">
        <v>4546</v>
      </c>
      <c r="D4" t="s">
        <v>13</v>
      </c>
      <c r="E4">
        <v>0.11941848390446522</v>
      </c>
      <c r="F4" t="s">
        <v>2379</v>
      </c>
      <c r="G4" t="s">
        <v>4546</v>
      </c>
      <c r="H4" t="s">
        <v>4547</v>
      </c>
      <c r="I4" s="3">
        <v>5778</v>
      </c>
      <c r="J4" s="3">
        <v>3555263.1578947389</v>
      </c>
      <c r="K4" s="3">
        <v>690</v>
      </c>
    </row>
    <row r="5" spans="1:18" ht="15.75" thickBot="1" x14ac:dyDescent="0.3">
      <c r="A5" t="s">
        <v>22</v>
      </c>
      <c r="B5" t="s">
        <v>4539</v>
      </c>
      <c r="C5" t="s">
        <v>4546</v>
      </c>
      <c r="D5" t="s">
        <v>13</v>
      </c>
      <c r="E5">
        <v>0</v>
      </c>
      <c r="F5" t="s">
        <v>2379</v>
      </c>
      <c r="G5" t="s">
        <v>4546</v>
      </c>
      <c r="H5" t="s">
        <v>4547</v>
      </c>
      <c r="I5" s="3">
        <v>593</v>
      </c>
      <c r="J5" s="3">
        <v>14366666.666666672</v>
      </c>
      <c r="K5" s="3">
        <v>0</v>
      </c>
    </row>
    <row r="6" spans="1:18" ht="15.75" thickBot="1" x14ac:dyDescent="0.3">
      <c r="A6" t="s">
        <v>46</v>
      </c>
      <c r="B6" t="s">
        <v>4539</v>
      </c>
      <c r="C6" t="s">
        <v>4546</v>
      </c>
      <c r="D6" t="s">
        <v>13</v>
      </c>
      <c r="E6">
        <v>2.6284348864994027E-2</v>
      </c>
      <c r="F6" t="s">
        <v>2379</v>
      </c>
      <c r="G6" t="s">
        <v>4546</v>
      </c>
      <c r="H6" t="s">
        <v>4547</v>
      </c>
      <c r="I6" s="3">
        <v>13392</v>
      </c>
      <c r="J6" s="3">
        <v>4757916.666666667</v>
      </c>
      <c r="K6" s="3">
        <v>352</v>
      </c>
    </row>
    <row r="7" spans="1:18" ht="15.75" thickBot="1" x14ac:dyDescent="0.3">
      <c r="A7" t="s">
        <v>38</v>
      </c>
      <c r="B7" t="s">
        <v>4539</v>
      </c>
      <c r="C7" t="s">
        <v>4546</v>
      </c>
      <c r="D7" t="s">
        <v>13</v>
      </c>
      <c r="E7">
        <v>1.6807919663841608E-2</v>
      </c>
      <c r="F7" t="s">
        <v>2379</v>
      </c>
      <c r="G7" t="s">
        <v>4546</v>
      </c>
      <c r="H7" t="s">
        <v>4547</v>
      </c>
      <c r="I7" s="3">
        <v>14041</v>
      </c>
      <c r="J7" s="3">
        <v>9062211.9815668147</v>
      </c>
      <c r="K7" s="3">
        <v>236</v>
      </c>
    </row>
    <row r="8" spans="1:18" ht="15.75" thickBot="1" x14ac:dyDescent="0.3">
      <c r="A8" t="s">
        <v>71</v>
      </c>
      <c r="B8" t="s">
        <v>4539</v>
      </c>
      <c r="C8" t="s">
        <v>4546</v>
      </c>
      <c r="D8" t="s">
        <v>13</v>
      </c>
      <c r="E8">
        <v>6.1338941465124433E-2</v>
      </c>
      <c r="F8" t="s">
        <v>2379</v>
      </c>
      <c r="G8" t="s">
        <v>4546</v>
      </c>
      <c r="H8" t="s">
        <v>4547</v>
      </c>
      <c r="I8" s="3">
        <v>25677</v>
      </c>
      <c r="J8" s="3">
        <v>7891291.29129129</v>
      </c>
      <c r="K8" s="3">
        <v>1575</v>
      </c>
    </row>
    <row r="9" spans="1:18" ht="15.75" thickBot="1" x14ac:dyDescent="0.3">
      <c r="A9" t="s">
        <v>50</v>
      </c>
      <c r="B9" t="s">
        <v>4539</v>
      </c>
      <c r="C9" t="s">
        <v>4546</v>
      </c>
      <c r="D9" t="s">
        <v>13</v>
      </c>
      <c r="E9">
        <v>2.8694509345794393E-2</v>
      </c>
      <c r="F9" t="s">
        <v>2379</v>
      </c>
      <c r="G9" t="s">
        <v>4546</v>
      </c>
      <c r="H9" t="s">
        <v>4547</v>
      </c>
      <c r="I9" s="3">
        <v>27392</v>
      </c>
      <c r="J9" s="3">
        <v>2828983.308042489</v>
      </c>
      <c r="K9" s="3">
        <v>786</v>
      </c>
    </row>
    <row r="10" spans="1:18" ht="15.75" thickBot="1" x14ac:dyDescent="0.3">
      <c r="A10" t="s">
        <v>68</v>
      </c>
      <c r="B10" t="s">
        <v>4539</v>
      </c>
      <c r="C10" t="s">
        <v>4546</v>
      </c>
      <c r="D10" t="s">
        <v>13</v>
      </c>
      <c r="E10">
        <v>5.4496070272769301E-2</v>
      </c>
      <c r="F10" t="s">
        <v>2379</v>
      </c>
      <c r="G10" t="s">
        <v>4546</v>
      </c>
      <c r="H10" t="s">
        <v>4547</v>
      </c>
      <c r="I10" s="3">
        <v>17304</v>
      </c>
      <c r="J10" s="3">
        <v>35040909.090909109</v>
      </c>
      <c r="K10" s="3">
        <v>943</v>
      </c>
    </row>
    <row r="11" spans="1:18" ht="15.75" thickBot="1" x14ac:dyDescent="0.3">
      <c r="A11" t="s">
        <v>102</v>
      </c>
      <c r="B11" t="s">
        <v>4539</v>
      </c>
      <c r="C11" t="s">
        <v>4546</v>
      </c>
      <c r="D11" t="s">
        <v>14</v>
      </c>
      <c r="E11">
        <v>1.6696696696696696</v>
      </c>
      <c r="F11" t="s">
        <v>2379</v>
      </c>
      <c r="G11" t="s">
        <v>4546</v>
      </c>
      <c r="H11" t="s">
        <v>4547</v>
      </c>
      <c r="I11" s="3">
        <v>1332</v>
      </c>
      <c r="J11" s="3">
        <v>3624038.4615384624</v>
      </c>
      <c r="K11" s="3">
        <v>2224</v>
      </c>
    </row>
    <row r="12" spans="1:18" ht="15.75" thickBot="1" x14ac:dyDescent="0.3">
      <c r="A12" t="s">
        <v>37</v>
      </c>
      <c r="B12" t="s">
        <v>4539</v>
      </c>
      <c r="C12" t="s">
        <v>4546</v>
      </c>
      <c r="D12" t="s">
        <v>14</v>
      </c>
      <c r="E12">
        <v>1.6153457849570924E-2</v>
      </c>
      <c r="F12" t="s">
        <v>2379</v>
      </c>
      <c r="G12" t="s">
        <v>4546</v>
      </c>
      <c r="H12" t="s">
        <v>4547</v>
      </c>
      <c r="I12" s="3">
        <v>1981</v>
      </c>
      <c r="J12" s="3">
        <v>3880000.0000000014</v>
      </c>
      <c r="K12" s="3">
        <v>32</v>
      </c>
    </row>
    <row r="13" spans="1:18" ht="15.75" thickBot="1" x14ac:dyDescent="0.3">
      <c r="A13" t="s">
        <v>72</v>
      </c>
      <c r="B13" t="s">
        <v>4539</v>
      </c>
      <c r="C13" t="s">
        <v>4546</v>
      </c>
      <c r="D13" t="s">
        <v>14</v>
      </c>
      <c r="E13">
        <v>6.2535857716580615E-2</v>
      </c>
      <c r="F13" t="s">
        <v>2379</v>
      </c>
      <c r="G13" t="s">
        <v>4546</v>
      </c>
      <c r="H13" t="s">
        <v>4547</v>
      </c>
      <c r="I13" s="3">
        <v>3486</v>
      </c>
      <c r="J13" s="3">
        <v>1647727.2727272729</v>
      </c>
      <c r="K13" s="3">
        <v>218</v>
      </c>
    </row>
    <row r="14" spans="1:18" ht="15.75" thickBot="1" x14ac:dyDescent="0.3">
      <c r="A14" t="s">
        <v>67</v>
      </c>
      <c r="B14" t="s">
        <v>4539</v>
      </c>
      <c r="C14" t="s">
        <v>4546</v>
      </c>
      <c r="D14" t="s">
        <v>14</v>
      </c>
      <c r="E14">
        <v>5.185680829708933E-2</v>
      </c>
      <c r="F14" t="s">
        <v>2379</v>
      </c>
      <c r="G14" t="s">
        <v>4546</v>
      </c>
      <c r="H14" t="s">
        <v>4547</v>
      </c>
      <c r="I14" s="3">
        <v>2989</v>
      </c>
      <c r="J14" s="3">
        <v>7350000</v>
      </c>
      <c r="K14" s="3">
        <v>155</v>
      </c>
    </row>
    <row r="15" spans="1:18" ht="15.75" thickBot="1" x14ac:dyDescent="0.3">
      <c r="A15" t="s">
        <v>74</v>
      </c>
      <c r="B15" t="s">
        <v>4539</v>
      </c>
      <c r="C15" t="s">
        <v>4546</v>
      </c>
      <c r="D15" t="s">
        <v>14</v>
      </c>
      <c r="E15">
        <v>7.9907687869609112E-2</v>
      </c>
      <c r="F15" t="s">
        <v>2379</v>
      </c>
      <c r="G15" t="s">
        <v>4546</v>
      </c>
      <c r="H15" t="s">
        <v>4547</v>
      </c>
      <c r="I15" s="3">
        <v>6933</v>
      </c>
      <c r="J15" s="3">
        <v>1941118.4210526303</v>
      </c>
      <c r="K15" s="3">
        <v>554</v>
      </c>
    </row>
    <row r="16" spans="1:18" ht="15.75" thickBot="1" x14ac:dyDescent="0.3">
      <c r="A16" t="s">
        <v>26</v>
      </c>
      <c r="B16" t="s">
        <v>4539</v>
      </c>
      <c r="C16" t="s">
        <v>4546</v>
      </c>
      <c r="D16" t="s">
        <v>14</v>
      </c>
      <c r="E16">
        <v>1.0600706713780919E-2</v>
      </c>
      <c r="F16" t="s">
        <v>2379</v>
      </c>
      <c r="G16" t="s">
        <v>4546</v>
      </c>
      <c r="H16" t="s">
        <v>4547</v>
      </c>
      <c r="I16" s="3">
        <v>5943</v>
      </c>
      <c r="J16" s="3">
        <v>3741871.9211822636</v>
      </c>
      <c r="K16" s="3">
        <v>63</v>
      </c>
    </row>
    <row r="17" spans="1:11" ht="15.75" thickBot="1" x14ac:dyDescent="0.3">
      <c r="A17" t="s">
        <v>58</v>
      </c>
      <c r="B17" t="s">
        <v>4539</v>
      </c>
      <c r="C17" t="s">
        <v>4546</v>
      </c>
      <c r="D17" t="s">
        <v>14</v>
      </c>
      <c r="E17">
        <v>3.7447458922430267E-2</v>
      </c>
      <c r="F17" t="s">
        <v>2379</v>
      </c>
      <c r="G17" t="s">
        <v>4546</v>
      </c>
      <c r="H17" t="s">
        <v>4547</v>
      </c>
      <c r="I17" s="3">
        <v>5234</v>
      </c>
      <c r="J17" s="3">
        <v>3934101.3824884784</v>
      </c>
      <c r="K17" s="3">
        <v>196</v>
      </c>
    </row>
    <row r="18" spans="1:11" ht="15.75" thickBot="1" x14ac:dyDescent="0.3">
      <c r="A18" t="s">
        <v>66</v>
      </c>
      <c r="B18" t="s">
        <v>4539</v>
      </c>
      <c r="C18" t="s">
        <v>4546</v>
      </c>
      <c r="D18" t="s">
        <v>14</v>
      </c>
      <c r="E18">
        <v>5.1288111557551405E-2</v>
      </c>
      <c r="F18" t="s">
        <v>2379</v>
      </c>
      <c r="G18" t="s">
        <v>4546</v>
      </c>
      <c r="H18" t="s">
        <v>4547</v>
      </c>
      <c r="I18" s="3">
        <v>4231</v>
      </c>
      <c r="J18" s="3">
        <v>9812820.5128205083</v>
      </c>
      <c r="K18" s="3">
        <v>217</v>
      </c>
    </row>
    <row r="19" spans="1:11" ht="15.75" thickBot="1" x14ac:dyDescent="0.3">
      <c r="A19" t="s">
        <v>55</v>
      </c>
      <c r="B19" t="s">
        <v>4539</v>
      </c>
      <c r="C19" t="s">
        <v>4546</v>
      </c>
      <c r="D19" t="s">
        <v>13</v>
      </c>
      <c r="E19">
        <v>3.3398580866161001E-2</v>
      </c>
      <c r="F19" t="s">
        <v>2379</v>
      </c>
      <c r="G19" t="s">
        <v>4546</v>
      </c>
      <c r="H19" t="s">
        <v>4547</v>
      </c>
      <c r="I19" s="3">
        <v>8174</v>
      </c>
      <c r="J19" s="3">
        <v>194855555.55555549</v>
      </c>
      <c r="K19" s="3">
        <v>273</v>
      </c>
    </row>
    <row r="20" spans="1:11" ht="15.75" thickBot="1" x14ac:dyDescent="0.3">
      <c r="A20" t="s">
        <v>54</v>
      </c>
      <c r="B20" t="s">
        <v>4539</v>
      </c>
      <c r="C20" t="s">
        <v>4546</v>
      </c>
      <c r="D20" t="s">
        <v>13</v>
      </c>
      <c r="E20">
        <v>3.291332569683085E-2</v>
      </c>
      <c r="F20" t="s">
        <v>2379</v>
      </c>
      <c r="G20" t="s">
        <v>4546</v>
      </c>
      <c r="H20" t="s">
        <v>4547</v>
      </c>
      <c r="I20" s="3">
        <v>13095</v>
      </c>
      <c r="J20" s="3">
        <v>14996621.621621624</v>
      </c>
      <c r="K20" s="3">
        <v>431</v>
      </c>
    </row>
    <row r="21" spans="1:11" ht="15.75" thickBot="1" x14ac:dyDescent="0.3">
      <c r="A21" t="s">
        <v>65</v>
      </c>
      <c r="B21" t="s">
        <v>4539</v>
      </c>
      <c r="C21" t="s">
        <v>4546</v>
      </c>
      <c r="D21" t="s">
        <v>13</v>
      </c>
      <c r="E21">
        <v>4.9110471929263877E-2</v>
      </c>
      <c r="F21" t="s">
        <v>2379</v>
      </c>
      <c r="G21" t="s">
        <v>4546</v>
      </c>
      <c r="H21" t="s">
        <v>4547</v>
      </c>
      <c r="I21" s="3">
        <v>18774</v>
      </c>
      <c r="J21" s="3">
        <v>10768821.292775678</v>
      </c>
      <c r="K21" s="3">
        <v>922</v>
      </c>
    </row>
    <row r="22" spans="1:11" ht="15.75" thickBot="1" x14ac:dyDescent="0.3">
      <c r="A22" t="s">
        <v>70</v>
      </c>
      <c r="B22" t="s">
        <v>4539</v>
      </c>
      <c r="C22" t="s">
        <v>4546</v>
      </c>
      <c r="D22" t="s">
        <v>13</v>
      </c>
      <c r="E22">
        <v>5.8183731945500264E-2</v>
      </c>
      <c r="F22" t="s">
        <v>2379</v>
      </c>
      <c r="G22" t="s">
        <v>4546</v>
      </c>
      <c r="H22" t="s">
        <v>4547</v>
      </c>
      <c r="I22" s="3">
        <v>17101</v>
      </c>
      <c r="J22" s="3">
        <v>7573469.3877550997</v>
      </c>
      <c r="K22" s="3">
        <v>995</v>
      </c>
    </row>
    <row r="23" spans="1:11" ht="15.75" thickBot="1" x14ac:dyDescent="0.3">
      <c r="A23" t="s">
        <v>42</v>
      </c>
      <c r="B23" t="s">
        <v>4539</v>
      </c>
      <c r="C23" t="s">
        <v>4546</v>
      </c>
      <c r="D23" t="s">
        <v>13</v>
      </c>
      <c r="E23">
        <v>1.8910065515187612E-2</v>
      </c>
      <c r="F23" t="s">
        <v>2379</v>
      </c>
      <c r="G23" t="s">
        <v>4546</v>
      </c>
      <c r="H23" t="s">
        <v>4547</v>
      </c>
      <c r="I23" s="3">
        <v>13432</v>
      </c>
      <c r="J23" s="3">
        <v>17966239.316239301</v>
      </c>
      <c r="K23" s="3">
        <v>254</v>
      </c>
    </row>
    <row r="24" spans="1:11" ht="15.75" thickBot="1" x14ac:dyDescent="0.3">
      <c r="A24" t="s">
        <v>95</v>
      </c>
      <c r="B24" t="s">
        <v>4539</v>
      </c>
      <c r="C24" t="s">
        <v>4546</v>
      </c>
      <c r="D24" t="s">
        <v>13</v>
      </c>
      <c r="E24">
        <v>0.96188340807174888</v>
      </c>
      <c r="F24" t="s">
        <v>2379</v>
      </c>
      <c r="G24" t="s">
        <v>4546</v>
      </c>
      <c r="H24" t="s">
        <v>4547</v>
      </c>
      <c r="I24" s="3">
        <v>21408</v>
      </c>
      <c r="J24" s="3">
        <v>1968476.8211920529</v>
      </c>
      <c r="K24" s="3">
        <v>20592</v>
      </c>
    </row>
    <row r="25" spans="1:11" ht="15.75" thickBot="1" x14ac:dyDescent="0.3">
      <c r="A25" t="s">
        <v>86</v>
      </c>
      <c r="B25" t="s">
        <v>4539</v>
      </c>
      <c r="C25" t="s">
        <v>4546</v>
      </c>
      <c r="D25" t="s">
        <v>13</v>
      </c>
      <c r="E25">
        <v>0.2020173520490936</v>
      </c>
      <c r="F25" t="s">
        <v>2379</v>
      </c>
      <c r="G25" t="s">
        <v>4546</v>
      </c>
      <c r="H25" t="s">
        <v>4547</v>
      </c>
      <c r="I25" s="3">
        <v>28354</v>
      </c>
      <c r="J25" s="3">
        <v>14633439.49044586</v>
      </c>
      <c r="K25" s="3">
        <v>5728</v>
      </c>
    </row>
    <row r="26" spans="1:11" ht="15.75" thickBot="1" x14ac:dyDescent="0.3">
      <c r="A26" t="s">
        <v>154</v>
      </c>
      <c r="B26" t="s">
        <v>4539</v>
      </c>
      <c r="C26" t="s">
        <v>4546</v>
      </c>
      <c r="D26" t="s">
        <v>14</v>
      </c>
      <c r="E26">
        <v>62.349557522123895</v>
      </c>
      <c r="F26" t="s">
        <v>2379</v>
      </c>
      <c r="G26" t="s">
        <v>4546</v>
      </c>
      <c r="H26" t="s">
        <v>4547</v>
      </c>
      <c r="I26" s="3">
        <v>226</v>
      </c>
      <c r="J26" s="3">
        <v>10612053.571428563</v>
      </c>
      <c r="K26" s="3">
        <v>14091</v>
      </c>
    </row>
    <row r="27" spans="1:11" ht="15.75" thickBot="1" x14ac:dyDescent="0.3">
      <c r="A27" t="s">
        <v>83</v>
      </c>
      <c r="B27" t="s">
        <v>4539</v>
      </c>
      <c r="C27" t="s">
        <v>4546</v>
      </c>
      <c r="D27" t="s">
        <v>14</v>
      </c>
      <c r="E27">
        <v>0.11838599162542825</v>
      </c>
      <c r="F27" t="s">
        <v>2379</v>
      </c>
      <c r="G27" t="s">
        <v>4546</v>
      </c>
      <c r="H27" t="s">
        <v>4547</v>
      </c>
      <c r="I27" s="3">
        <v>2627</v>
      </c>
      <c r="J27" s="3">
        <v>14024000</v>
      </c>
      <c r="K27" s="3">
        <v>311</v>
      </c>
    </row>
    <row r="28" spans="1:11" ht="15.75" thickBot="1" x14ac:dyDescent="0.3">
      <c r="A28" t="s">
        <v>64</v>
      </c>
      <c r="B28" t="s">
        <v>4539</v>
      </c>
      <c r="C28" t="s">
        <v>4546</v>
      </c>
      <c r="D28" t="s">
        <v>14</v>
      </c>
      <c r="E28">
        <v>4.8403058929374722E-2</v>
      </c>
      <c r="F28" t="s">
        <v>2379</v>
      </c>
      <c r="G28" t="s">
        <v>4546</v>
      </c>
      <c r="H28" t="s">
        <v>4547</v>
      </c>
      <c r="I28" s="3">
        <v>11115</v>
      </c>
      <c r="J28" s="3">
        <v>4522419.928825628</v>
      </c>
      <c r="K28" s="3">
        <v>538</v>
      </c>
    </row>
    <row r="29" spans="1:11" ht="15.75" thickBot="1" x14ac:dyDescent="0.3">
      <c r="A29" t="s">
        <v>59</v>
      </c>
      <c r="B29" t="s">
        <v>4539</v>
      </c>
      <c r="C29" t="s">
        <v>4546</v>
      </c>
      <c r="D29" t="s">
        <v>14</v>
      </c>
      <c r="E29">
        <v>3.8544507305954656E-2</v>
      </c>
      <c r="F29" t="s">
        <v>2379</v>
      </c>
      <c r="G29" t="s">
        <v>4546</v>
      </c>
      <c r="H29" t="s">
        <v>4547</v>
      </c>
      <c r="I29" s="3">
        <v>24569</v>
      </c>
      <c r="J29" s="3">
        <v>323546.23450905626</v>
      </c>
      <c r="K29" s="3">
        <v>947</v>
      </c>
    </row>
    <row r="30" spans="1:11" ht="15.75" thickBot="1" x14ac:dyDescent="0.3">
      <c r="A30" t="s">
        <v>51</v>
      </c>
      <c r="B30" t="s">
        <v>4539</v>
      </c>
      <c r="C30" t="s">
        <v>4546</v>
      </c>
      <c r="D30" t="s">
        <v>14</v>
      </c>
      <c r="E30">
        <v>2.8873556322183892E-2</v>
      </c>
      <c r="F30" t="s">
        <v>2379</v>
      </c>
      <c r="G30" t="s">
        <v>4546</v>
      </c>
      <c r="H30" t="s">
        <v>4547</v>
      </c>
      <c r="I30" s="3">
        <v>13334</v>
      </c>
      <c r="J30" s="3">
        <v>10544350.282485882</v>
      </c>
      <c r="K30" s="3">
        <v>385</v>
      </c>
    </row>
    <row r="31" spans="1:11" ht="15.75" thickBot="1" x14ac:dyDescent="0.3">
      <c r="A31" t="s">
        <v>62</v>
      </c>
      <c r="B31" t="s">
        <v>4539</v>
      </c>
      <c r="C31" t="s">
        <v>4546</v>
      </c>
      <c r="D31" t="s">
        <v>14</v>
      </c>
      <c r="E31">
        <v>4.0581966814266943E-2</v>
      </c>
      <c r="F31" t="s">
        <v>2379</v>
      </c>
      <c r="G31" t="s">
        <v>4546</v>
      </c>
      <c r="H31" t="s">
        <v>4547</v>
      </c>
      <c r="I31" s="3">
        <v>20551</v>
      </c>
      <c r="J31" s="3">
        <v>1392198.5815602839</v>
      </c>
      <c r="K31" s="3">
        <v>834</v>
      </c>
    </row>
    <row r="32" spans="1:11" ht="15.75" thickBot="1" x14ac:dyDescent="0.3">
      <c r="A32" t="s">
        <v>48</v>
      </c>
      <c r="B32" t="s">
        <v>4539</v>
      </c>
      <c r="C32" t="s">
        <v>4546</v>
      </c>
      <c r="D32" t="s">
        <v>14</v>
      </c>
      <c r="E32">
        <v>2.6750648388291959E-2</v>
      </c>
      <c r="F32" t="s">
        <v>2379</v>
      </c>
      <c r="G32" t="s">
        <v>4546</v>
      </c>
      <c r="H32" t="s">
        <v>4547</v>
      </c>
      <c r="I32" s="3">
        <v>13495</v>
      </c>
      <c r="J32" s="3">
        <v>10000514.138817476</v>
      </c>
      <c r="K32" s="3">
        <v>361</v>
      </c>
    </row>
    <row r="33" spans="1:11" ht="15.75" thickBot="1" x14ac:dyDescent="0.3">
      <c r="A33" t="s">
        <v>77</v>
      </c>
      <c r="B33" t="s">
        <v>4539</v>
      </c>
      <c r="C33" t="s">
        <v>4546</v>
      </c>
      <c r="D33" t="s">
        <v>14</v>
      </c>
      <c r="E33">
        <v>8.6379601925328481E-2</v>
      </c>
      <c r="F33" t="s">
        <v>2379</v>
      </c>
      <c r="G33" t="s">
        <v>4546</v>
      </c>
      <c r="H33" t="s">
        <v>4547</v>
      </c>
      <c r="I33" s="3">
        <v>7687</v>
      </c>
      <c r="J33" s="3">
        <v>4014234.2342342348</v>
      </c>
      <c r="K33" s="3">
        <v>664</v>
      </c>
    </row>
    <row r="34" spans="1:11" ht="15.75" thickBot="1" x14ac:dyDescent="0.3">
      <c r="A34" t="s">
        <v>94</v>
      </c>
      <c r="B34" t="s">
        <v>4539</v>
      </c>
      <c r="C34" t="s">
        <v>4546</v>
      </c>
      <c r="D34" t="s">
        <v>13</v>
      </c>
      <c r="E34">
        <v>0.93680737143568671</v>
      </c>
      <c r="F34" t="s">
        <v>2379</v>
      </c>
      <c r="G34" t="s">
        <v>4546</v>
      </c>
      <c r="H34" t="s">
        <v>4547</v>
      </c>
      <c r="I34" s="3">
        <v>16062</v>
      </c>
      <c r="J34" s="3">
        <v>10242076.502732236</v>
      </c>
      <c r="K34" s="3">
        <v>15047</v>
      </c>
    </row>
    <row r="35" spans="1:11" ht="15.75" thickBot="1" x14ac:dyDescent="0.3">
      <c r="A35" t="s">
        <v>43</v>
      </c>
      <c r="B35" t="s">
        <v>4539</v>
      </c>
      <c r="C35" t="s">
        <v>4546</v>
      </c>
      <c r="D35" t="s">
        <v>13</v>
      </c>
      <c r="E35">
        <v>2.2845638758807824E-2</v>
      </c>
      <c r="F35" t="s">
        <v>2379</v>
      </c>
      <c r="G35" t="s">
        <v>4546</v>
      </c>
      <c r="H35" t="s">
        <v>4547</v>
      </c>
      <c r="I35" s="3">
        <v>22849</v>
      </c>
      <c r="J35" s="3">
        <v>11226694.915254239</v>
      </c>
      <c r="K35" s="3">
        <v>522</v>
      </c>
    </row>
    <row r="36" spans="1:11" ht="15.75" thickBot="1" x14ac:dyDescent="0.3">
      <c r="A36" t="s">
        <v>61</v>
      </c>
      <c r="B36" t="s">
        <v>4539</v>
      </c>
      <c r="C36" t="s">
        <v>4546</v>
      </c>
      <c r="D36" t="s">
        <v>13</v>
      </c>
      <c r="E36">
        <v>4.0049324469225822E-2</v>
      </c>
      <c r="F36" t="s">
        <v>2379</v>
      </c>
      <c r="G36" t="s">
        <v>4546</v>
      </c>
      <c r="H36" t="s">
        <v>4547</v>
      </c>
      <c r="I36" s="3">
        <v>18652</v>
      </c>
      <c r="J36" s="3">
        <v>14619354.838709682</v>
      </c>
      <c r="K36" s="3">
        <v>747</v>
      </c>
    </row>
    <row r="37" spans="1:11" ht="15.75" thickBot="1" x14ac:dyDescent="0.3">
      <c r="A37" t="s">
        <v>97</v>
      </c>
      <c r="B37" t="s">
        <v>4539</v>
      </c>
      <c r="C37" t="s">
        <v>4546</v>
      </c>
      <c r="D37" t="s">
        <v>13</v>
      </c>
      <c r="E37">
        <v>1.0185111803000284</v>
      </c>
      <c r="F37" t="s">
        <v>2379</v>
      </c>
      <c r="G37" t="s">
        <v>4546</v>
      </c>
      <c r="H37" t="s">
        <v>4547</v>
      </c>
      <c r="I37" s="3">
        <v>17665</v>
      </c>
      <c r="J37" s="3">
        <v>3660707.9646017719</v>
      </c>
      <c r="K37" s="3">
        <v>17992</v>
      </c>
    </row>
    <row r="38" spans="1:11" ht="15.75" thickBot="1" x14ac:dyDescent="0.3">
      <c r="A38" t="s">
        <v>69</v>
      </c>
      <c r="B38" t="s">
        <v>4539</v>
      </c>
      <c r="C38" t="s">
        <v>4546</v>
      </c>
      <c r="D38" t="s">
        <v>13</v>
      </c>
      <c r="E38">
        <v>5.4663477963785449E-2</v>
      </c>
      <c r="F38" t="s">
        <v>2379</v>
      </c>
      <c r="G38" t="s">
        <v>4546</v>
      </c>
      <c r="H38" t="s">
        <v>4547</v>
      </c>
      <c r="I38" s="3">
        <v>32197</v>
      </c>
      <c r="J38" s="3">
        <v>1674875.6218905465</v>
      </c>
      <c r="K38" s="3">
        <v>1760</v>
      </c>
    </row>
    <row r="39" spans="1:11" ht="15.75" thickBot="1" x14ac:dyDescent="0.3">
      <c r="A39" t="s">
        <v>49</v>
      </c>
      <c r="B39" t="s">
        <v>4539</v>
      </c>
      <c r="C39" t="s">
        <v>4546</v>
      </c>
      <c r="D39" t="s">
        <v>13</v>
      </c>
      <c r="E39">
        <v>2.7066848567530697E-2</v>
      </c>
      <c r="F39" t="s">
        <v>2379</v>
      </c>
      <c r="G39" t="s">
        <v>4546</v>
      </c>
      <c r="H39" t="s">
        <v>4547</v>
      </c>
      <c r="I39" s="3">
        <v>18325</v>
      </c>
      <c r="J39" s="3">
        <v>32080113.636363648</v>
      </c>
      <c r="K39" s="3">
        <v>496</v>
      </c>
    </row>
    <row r="40" spans="1:11" ht="15.75" thickBot="1" x14ac:dyDescent="0.3">
      <c r="A40" t="s">
        <v>73</v>
      </c>
      <c r="B40" t="s">
        <v>4539</v>
      </c>
      <c r="C40" t="s">
        <v>4546</v>
      </c>
      <c r="D40" t="s">
        <v>13</v>
      </c>
      <c r="E40">
        <v>6.5597667638483959E-2</v>
      </c>
      <c r="F40" t="s">
        <v>2379</v>
      </c>
      <c r="G40" t="s">
        <v>4546</v>
      </c>
      <c r="H40" t="s">
        <v>4547</v>
      </c>
      <c r="I40" s="3">
        <v>21266</v>
      </c>
      <c r="J40" s="3">
        <v>8175000</v>
      </c>
      <c r="K40" s="3">
        <v>1395</v>
      </c>
    </row>
    <row r="41" spans="1:11" ht="15.75" thickBot="1" x14ac:dyDescent="0.3">
      <c r="A41" t="s">
        <v>82</v>
      </c>
      <c r="B41" t="s">
        <v>4539</v>
      </c>
      <c r="C41" t="s">
        <v>4546</v>
      </c>
      <c r="D41" t="s">
        <v>13</v>
      </c>
      <c r="E41">
        <v>0.10462287104622871</v>
      </c>
      <c r="F41" t="s">
        <v>2379</v>
      </c>
      <c r="G41" t="s">
        <v>4546</v>
      </c>
      <c r="H41" t="s">
        <v>4547</v>
      </c>
      <c r="I41" s="3">
        <v>411</v>
      </c>
      <c r="J41" s="3">
        <v>12394285.714285709</v>
      </c>
      <c r="K41" s="3">
        <v>43</v>
      </c>
    </row>
    <row r="42" spans="1:11" ht="15.75" thickBot="1" x14ac:dyDescent="0.3">
      <c r="A42" t="s">
        <v>78</v>
      </c>
      <c r="B42" t="s">
        <v>4539</v>
      </c>
      <c r="C42" t="s">
        <v>4546</v>
      </c>
      <c r="D42" t="s">
        <v>14</v>
      </c>
      <c r="E42">
        <v>9.3247025892232327E-2</v>
      </c>
      <c r="F42" t="s">
        <v>2379</v>
      </c>
      <c r="G42" t="s">
        <v>4546</v>
      </c>
      <c r="H42" t="s">
        <v>4547</v>
      </c>
      <c r="I42" s="3">
        <v>11432</v>
      </c>
      <c r="J42" s="3">
        <v>2463127.4131274144</v>
      </c>
      <c r="K42" s="3">
        <v>1066</v>
      </c>
    </row>
    <row r="43" spans="1:11" ht="15.75" thickBot="1" x14ac:dyDescent="0.3">
      <c r="A43" t="s">
        <v>75</v>
      </c>
      <c r="B43" t="s">
        <v>4539</v>
      </c>
      <c r="C43" t="s">
        <v>4546</v>
      </c>
      <c r="D43" t="s">
        <v>14</v>
      </c>
      <c r="E43">
        <v>8.0408858603066444E-2</v>
      </c>
      <c r="F43" t="s">
        <v>2379</v>
      </c>
      <c r="G43" t="s">
        <v>4546</v>
      </c>
      <c r="H43" t="s">
        <v>4547</v>
      </c>
      <c r="I43" s="3">
        <v>5870</v>
      </c>
      <c r="J43" s="3">
        <v>15881460.674157297</v>
      </c>
      <c r="K43" s="3">
        <v>472</v>
      </c>
    </row>
    <row r="44" spans="1:11" ht="15.75" thickBot="1" x14ac:dyDescent="0.3">
      <c r="A44" t="s">
        <v>101</v>
      </c>
      <c r="B44" t="s">
        <v>4539</v>
      </c>
      <c r="C44" t="s">
        <v>4546</v>
      </c>
      <c r="D44" t="s">
        <v>14</v>
      </c>
      <c r="E44">
        <v>1.2451979751750919</v>
      </c>
      <c r="F44" t="s">
        <v>2379</v>
      </c>
      <c r="G44" t="s">
        <v>4546</v>
      </c>
      <c r="H44" t="s">
        <v>4547</v>
      </c>
      <c r="I44" s="3">
        <v>14421</v>
      </c>
      <c r="J44" s="3">
        <v>20425373.134328365</v>
      </c>
      <c r="K44" s="3">
        <v>17957</v>
      </c>
    </row>
    <row r="45" spans="1:11" ht="15.75" thickBot="1" x14ac:dyDescent="0.3">
      <c r="A45" t="s">
        <v>33</v>
      </c>
      <c r="B45" t="s">
        <v>4539</v>
      </c>
      <c r="C45" t="s">
        <v>4546</v>
      </c>
      <c r="D45" t="s">
        <v>14</v>
      </c>
      <c r="E45">
        <v>1.4216752426926953E-2</v>
      </c>
      <c r="F45" t="s">
        <v>2379</v>
      </c>
      <c r="G45" t="s">
        <v>4546</v>
      </c>
      <c r="H45" t="s">
        <v>4547</v>
      </c>
      <c r="I45" s="3">
        <v>18851</v>
      </c>
      <c r="J45" s="3">
        <v>8459605.9113300573</v>
      </c>
      <c r="K45" s="3">
        <v>268</v>
      </c>
    </row>
    <row r="46" spans="1:11" ht="15.75" thickBot="1" x14ac:dyDescent="0.3">
      <c r="A46" t="s">
        <v>79</v>
      </c>
      <c r="B46" t="s">
        <v>4539</v>
      </c>
      <c r="C46" t="s">
        <v>4546</v>
      </c>
      <c r="D46" t="s">
        <v>14</v>
      </c>
      <c r="E46">
        <v>9.3330973138027171E-2</v>
      </c>
      <c r="F46" t="s">
        <v>2379</v>
      </c>
      <c r="G46" t="s">
        <v>4546</v>
      </c>
      <c r="H46" t="s">
        <v>4547</v>
      </c>
      <c r="I46" s="3">
        <v>22597</v>
      </c>
      <c r="J46" s="3">
        <v>424757.28155339701</v>
      </c>
      <c r="K46" s="3">
        <v>2109</v>
      </c>
    </row>
    <row r="47" spans="1:11" ht="15.75" thickBot="1" x14ac:dyDescent="0.3">
      <c r="A47" t="s">
        <v>85</v>
      </c>
      <c r="B47" t="s">
        <v>4539</v>
      </c>
      <c r="C47" t="s">
        <v>4546</v>
      </c>
      <c r="D47" t="s">
        <v>14</v>
      </c>
      <c r="E47">
        <v>0.12161589243534614</v>
      </c>
      <c r="F47" t="s">
        <v>2379</v>
      </c>
      <c r="G47" t="s">
        <v>4546</v>
      </c>
      <c r="H47" t="s">
        <v>4547</v>
      </c>
      <c r="I47" s="3">
        <v>16511</v>
      </c>
      <c r="J47" s="3">
        <v>3749708.7378640831</v>
      </c>
      <c r="K47" s="3">
        <v>2008</v>
      </c>
    </row>
    <row r="48" spans="1:11" ht="15.75" thickBot="1" x14ac:dyDescent="0.3">
      <c r="A48" t="s">
        <v>81</v>
      </c>
      <c r="B48" t="s">
        <v>4539</v>
      </c>
      <c r="C48" t="s">
        <v>4546</v>
      </c>
      <c r="D48" t="s">
        <v>13</v>
      </c>
      <c r="E48">
        <v>0.10329548601495431</v>
      </c>
      <c r="F48" t="s">
        <v>2379</v>
      </c>
      <c r="G48" t="s">
        <v>4546</v>
      </c>
      <c r="H48" t="s">
        <v>4547</v>
      </c>
      <c r="I48" s="3">
        <v>21666</v>
      </c>
      <c r="J48" s="3">
        <v>18322748.815165877</v>
      </c>
      <c r="K48" s="3">
        <v>2238</v>
      </c>
    </row>
    <row r="49" spans="1:11" ht="15.75" thickBot="1" x14ac:dyDescent="0.3">
      <c r="A49" t="s">
        <v>92</v>
      </c>
      <c r="B49" t="s">
        <v>4539</v>
      </c>
      <c r="C49" t="s">
        <v>4546</v>
      </c>
      <c r="D49" t="s">
        <v>13</v>
      </c>
      <c r="E49">
        <v>0.70873834556635584</v>
      </c>
      <c r="F49" t="s">
        <v>2379</v>
      </c>
      <c r="G49" t="s">
        <v>4546</v>
      </c>
      <c r="H49" t="s">
        <v>4547</v>
      </c>
      <c r="I49" s="3">
        <v>20164</v>
      </c>
      <c r="J49" s="3">
        <v>8408457.7114427891</v>
      </c>
      <c r="K49" s="3">
        <v>14291</v>
      </c>
    </row>
    <row r="50" spans="1:11" ht="15.75" thickBot="1" x14ac:dyDescent="0.3">
      <c r="A50" t="s">
        <v>80</v>
      </c>
      <c r="B50" t="s">
        <v>4539</v>
      </c>
      <c r="C50" t="s">
        <v>4546</v>
      </c>
      <c r="D50" t="s">
        <v>13</v>
      </c>
      <c r="E50">
        <v>9.741218144248745E-2</v>
      </c>
      <c r="F50" t="s">
        <v>2379</v>
      </c>
      <c r="G50" t="s">
        <v>4546</v>
      </c>
      <c r="H50" t="s">
        <v>4547</v>
      </c>
      <c r="I50" s="3">
        <v>20326</v>
      </c>
      <c r="J50" s="3">
        <v>17788043.478260882</v>
      </c>
      <c r="K50" s="3">
        <v>1980</v>
      </c>
    </row>
    <row r="51" spans="1:11" ht="15.75" thickBot="1" x14ac:dyDescent="0.3">
      <c r="A51" t="s">
        <v>89</v>
      </c>
      <c r="B51" t="s">
        <v>4539</v>
      </c>
      <c r="C51" t="s">
        <v>4546</v>
      </c>
      <c r="D51" t="s">
        <v>13</v>
      </c>
      <c r="E51">
        <v>0.47255360918151618</v>
      </c>
      <c r="F51" t="s">
        <v>2379</v>
      </c>
      <c r="G51" t="s">
        <v>4546</v>
      </c>
      <c r="H51" t="s">
        <v>4547</v>
      </c>
      <c r="I51" s="3">
        <v>26488</v>
      </c>
      <c r="J51" s="3">
        <v>9333538.4615384657</v>
      </c>
      <c r="K51" s="3">
        <v>12517</v>
      </c>
    </row>
    <row r="52" spans="1:11" ht="15.75" thickBot="1" x14ac:dyDescent="0.3">
      <c r="A52" t="s">
        <v>31</v>
      </c>
      <c r="B52" t="s">
        <v>4539</v>
      </c>
      <c r="C52" t="s">
        <v>4546</v>
      </c>
      <c r="D52" t="s">
        <v>13</v>
      </c>
      <c r="E52">
        <v>1.3138452937183021E-2</v>
      </c>
      <c r="F52" t="s">
        <v>2379</v>
      </c>
      <c r="G52" t="s">
        <v>4546</v>
      </c>
      <c r="H52" t="s">
        <v>4547</v>
      </c>
      <c r="I52" s="3">
        <v>25041</v>
      </c>
      <c r="J52" s="3">
        <v>24844588.74458874</v>
      </c>
      <c r="K52" s="3">
        <v>329</v>
      </c>
    </row>
    <row r="53" spans="1:11" ht="15.75" thickBot="1" x14ac:dyDescent="0.3">
      <c r="A53" t="s">
        <v>57</v>
      </c>
      <c r="B53" t="s">
        <v>4539</v>
      </c>
      <c r="C53" t="s">
        <v>4546</v>
      </c>
      <c r="D53" t="s">
        <v>13</v>
      </c>
      <c r="E53">
        <v>3.7417687242291831E-2</v>
      </c>
      <c r="F53" t="s">
        <v>2379</v>
      </c>
      <c r="G53" t="s">
        <v>4546</v>
      </c>
      <c r="H53" t="s">
        <v>4547</v>
      </c>
      <c r="I53" s="3">
        <v>32498</v>
      </c>
      <c r="J53" s="3">
        <v>3754761.9047619044</v>
      </c>
      <c r="K53" s="3">
        <v>1216</v>
      </c>
    </row>
    <row r="54" spans="1:11" ht="15.75" thickBot="1" x14ac:dyDescent="0.3">
      <c r="A54" t="s">
        <v>76</v>
      </c>
      <c r="B54" t="s">
        <v>4539</v>
      </c>
      <c r="C54" t="s">
        <v>4546</v>
      </c>
      <c r="D54" t="s">
        <v>13</v>
      </c>
      <c r="E54">
        <v>8.131140220303662E-2</v>
      </c>
      <c r="F54" t="s">
        <v>2379</v>
      </c>
      <c r="G54" t="s">
        <v>4546</v>
      </c>
      <c r="H54" t="s">
        <v>4547</v>
      </c>
      <c r="I54" s="3">
        <v>26872</v>
      </c>
      <c r="J54" s="3">
        <v>5266944.444444445</v>
      </c>
      <c r="K54" s="3">
        <v>2185</v>
      </c>
    </row>
    <row r="55" spans="1:11" ht="15.75" thickBot="1" x14ac:dyDescent="0.3">
      <c r="A55" t="s">
        <v>98</v>
      </c>
      <c r="B55" t="s">
        <v>4539</v>
      </c>
      <c r="C55" t="s">
        <v>4546</v>
      </c>
      <c r="D55" t="s">
        <v>13</v>
      </c>
      <c r="E55">
        <v>1.0427935410990763</v>
      </c>
      <c r="F55" t="s">
        <v>2379</v>
      </c>
      <c r="G55" t="s">
        <v>4546</v>
      </c>
      <c r="H55" t="s">
        <v>4547</v>
      </c>
      <c r="I55" s="3">
        <v>15049</v>
      </c>
      <c r="J55" s="3">
        <v>2013946.5875370926</v>
      </c>
      <c r="K55" s="3">
        <v>15693</v>
      </c>
    </row>
    <row r="56" spans="1:11" ht="15.75" thickBot="1" x14ac:dyDescent="0.3">
      <c r="A56" t="s">
        <v>96</v>
      </c>
      <c r="B56" t="s">
        <v>4539</v>
      </c>
      <c r="C56" t="s">
        <v>4546</v>
      </c>
      <c r="D56" t="s">
        <v>14</v>
      </c>
      <c r="E56">
        <v>0.98557564477532567</v>
      </c>
      <c r="F56" t="s">
        <v>2379</v>
      </c>
      <c r="G56" t="s">
        <v>4546</v>
      </c>
      <c r="H56" t="s">
        <v>4547</v>
      </c>
      <c r="I56" s="3">
        <v>15044</v>
      </c>
      <c r="J56" s="3">
        <v>8342574.257425745</v>
      </c>
      <c r="K56" s="3">
        <v>14827</v>
      </c>
    </row>
    <row r="57" spans="1:11" ht="15.75" thickBot="1" x14ac:dyDescent="0.3">
      <c r="A57" t="s">
        <v>44</v>
      </c>
      <c r="B57" t="s">
        <v>4539</v>
      </c>
      <c r="C57" t="s">
        <v>4546</v>
      </c>
      <c r="D57" t="s">
        <v>14</v>
      </c>
      <c r="E57">
        <v>2.502006957452502E-2</v>
      </c>
      <c r="F57" t="s">
        <v>2379</v>
      </c>
      <c r="G57" t="s">
        <v>4546</v>
      </c>
      <c r="H57" t="s">
        <v>4547</v>
      </c>
      <c r="I57" s="3">
        <v>14948</v>
      </c>
      <c r="J57" s="3">
        <v>23730674.846625764</v>
      </c>
      <c r="K57" s="3">
        <v>374</v>
      </c>
    </row>
    <row r="58" spans="1:11" ht="15.75" thickBot="1" x14ac:dyDescent="0.3">
      <c r="A58" t="s">
        <v>30</v>
      </c>
      <c r="B58" t="s">
        <v>4539</v>
      </c>
      <c r="C58" t="s">
        <v>4546</v>
      </c>
      <c r="D58" t="s">
        <v>14</v>
      </c>
      <c r="E58">
        <v>1.3052270359703412E-2</v>
      </c>
      <c r="F58" t="s">
        <v>2379</v>
      </c>
      <c r="G58" t="s">
        <v>4546</v>
      </c>
      <c r="H58" t="s">
        <v>4547</v>
      </c>
      <c r="I58" s="3">
        <v>16319</v>
      </c>
      <c r="J58" s="3">
        <v>11762857.142857136</v>
      </c>
      <c r="K58" s="3">
        <v>213</v>
      </c>
    </row>
    <row r="59" spans="1:11" ht="15.75" thickBot="1" x14ac:dyDescent="0.3">
      <c r="A59" t="s">
        <v>52</v>
      </c>
      <c r="B59" t="s">
        <v>4539</v>
      </c>
      <c r="C59" t="s">
        <v>4546</v>
      </c>
      <c r="D59" t="s">
        <v>14</v>
      </c>
      <c r="E59">
        <v>2.9331851302951711E-2</v>
      </c>
      <c r="F59" t="s">
        <v>2379</v>
      </c>
      <c r="G59" t="s">
        <v>4546</v>
      </c>
      <c r="H59" t="s">
        <v>4547</v>
      </c>
      <c r="I59" s="3">
        <v>32388</v>
      </c>
      <c r="J59" s="3">
        <v>1627914.1104294483</v>
      </c>
      <c r="K59" s="3">
        <v>950</v>
      </c>
    </row>
    <row r="60" spans="1:11" ht="15.75" thickBot="1" x14ac:dyDescent="0.3">
      <c r="A60" t="s">
        <v>93</v>
      </c>
      <c r="B60" t="s">
        <v>4539</v>
      </c>
      <c r="C60" t="s">
        <v>4546</v>
      </c>
      <c r="D60" t="s">
        <v>14</v>
      </c>
      <c r="E60">
        <v>0.91217464315701091</v>
      </c>
      <c r="F60" t="s">
        <v>2379</v>
      </c>
      <c r="G60" t="s">
        <v>4546</v>
      </c>
      <c r="H60" t="s">
        <v>4547</v>
      </c>
      <c r="I60" s="3">
        <v>5955</v>
      </c>
      <c r="J60" s="3">
        <v>245100000</v>
      </c>
      <c r="K60" s="3">
        <v>5432</v>
      </c>
    </row>
    <row r="61" spans="1:11" ht="15.75" thickBot="1" x14ac:dyDescent="0.3">
      <c r="A61" t="s">
        <v>53</v>
      </c>
      <c r="B61" t="s">
        <v>4539</v>
      </c>
      <c r="C61" t="s">
        <v>4546</v>
      </c>
      <c r="D61" t="s">
        <v>14</v>
      </c>
      <c r="E61">
        <v>2.9702039665382086E-2</v>
      </c>
      <c r="F61" t="s">
        <v>2379</v>
      </c>
      <c r="G61" t="s">
        <v>4546</v>
      </c>
      <c r="H61" t="s">
        <v>4547</v>
      </c>
      <c r="I61" s="3">
        <v>21278</v>
      </c>
      <c r="J61" s="3">
        <v>6151907.3569482313</v>
      </c>
      <c r="K61" s="3">
        <v>632</v>
      </c>
    </row>
    <row r="62" spans="1:11" ht="15.75" thickBot="1" x14ac:dyDescent="0.3">
      <c r="A62" t="s">
        <v>63</v>
      </c>
      <c r="B62" t="s">
        <v>4539</v>
      </c>
      <c r="C62" t="s">
        <v>4546</v>
      </c>
      <c r="D62" t="s">
        <v>14</v>
      </c>
      <c r="E62">
        <v>4.1076556188251324E-2</v>
      </c>
      <c r="F62" t="s">
        <v>2379</v>
      </c>
      <c r="G62" t="s">
        <v>4546</v>
      </c>
      <c r="H62" t="s">
        <v>4547</v>
      </c>
      <c r="I62" s="3">
        <v>20547</v>
      </c>
      <c r="J62" s="3">
        <v>3431829.8969072155</v>
      </c>
      <c r="K62" s="3">
        <v>844</v>
      </c>
    </row>
    <row r="63" spans="1:11" ht="15.75" thickBot="1" x14ac:dyDescent="0.3">
      <c r="A63" t="s">
        <v>56</v>
      </c>
      <c r="B63" t="s">
        <v>4539</v>
      </c>
      <c r="C63" t="s">
        <v>4546</v>
      </c>
      <c r="D63" t="s">
        <v>14</v>
      </c>
      <c r="E63">
        <v>3.6229265889308589E-2</v>
      </c>
      <c r="F63" t="s">
        <v>2379</v>
      </c>
      <c r="G63" t="s">
        <v>4546</v>
      </c>
      <c r="H63" t="s">
        <v>4547</v>
      </c>
      <c r="I63" s="3">
        <v>30445</v>
      </c>
      <c r="J63" s="3">
        <v>2953982.3008849574</v>
      </c>
      <c r="K63" s="3">
        <v>1103</v>
      </c>
    </row>
    <row r="64" spans="1:11" ht="15.75" thickBot="1" x14ac:dyDescent="0.3">
      <c r="A64" t="s">
        <v>39</v>
      </c>
      <c r="B64" t="s">
        <v>4539</v>
      </c>
      <c r="C64" t="s">
        <v>4546</v>
      </c>
      <c r="D64" t="s">
        <v>13</v>
      </c>
      <c r="E64">
        <v>1.6833899991707438E-2</v>
      </c>
      <c r="F64" t="s">
        <v>2379</v>
      </c>
      <c r="G64" t="s">
        <v>4546</v>
      </c>
      <c r="H64" t="s">
        <v>4547</v>
      </c>
      <c r="I64" s="3">
        <v>12059</v>
      </c>
      <c r="J64" s="3">
        <v>6893814.4329896886</v>
      </c>
      <c r="K64" s="3">
        <v>203</v>
      </c>
    </row>
    <row r="65" spans="1:11" ht="15.75" thickBot="1" x14ac:dyDescent="0.3">
      <c r="A65" t="s">
        <v>27</v>
      </c>
      <c r="B65" t="s">
        <v>4539</v>
      </c>
      <c r="C65" t="s">
        <v>4546</v>
      </c>
      <c r="D65" t="s">
        <v>13</v>
      </c>
      <c r="E65">
        <v>1.0638872387535778E-2</v>
      </c>
      <c r="F65" t="s">
        <v>2379</v>
      </c>
      <c r="G65" t="s">
        <v>4546</v>
      </c>
      <c r="H65" t="s">
        <v>4547</v>
      </c>
      <c r="I65" s="3">
        <v>18517</v>
      </c>
      <c r="J65" s="3">
        <v>14778994.082840241</v>
      </c>
      <c r="K65" s="3">
        <v>197</v>
      </c>
    </row>
    <row r="66" spans="1:11" ht="15.75" thickBot="1" x14ac:dyDescent="0.3">
      <c r="A66" t="s">
        <v>23</v>
      </c>
      <c r="B66" t="s">
        <v>4539</v>
      </c>
      <c r="C66" t="s">
        <v>4546</v>
      </c>
      <c r="D66" t="s">
        <v>13</v>
      </c>
      <c r="E66">
        <v>8.4261209750225701E-3</v>
      </c>
      <c r="F66" t="s">
        <v>2379</v>
      </c>
      <c r="G66" t="s">
        <v>4546</v>
      </c>
      <c r="H66" t="s">
        <v>4547</v>
      </c>
      <c r="I66" s="3">
        <v>16615</v>
      </c>
      <c r="J66" s="3">
        <v>4333214.2857142836</v>
      </c>
      <c r="K66" s="3">
        <v>140</v>
      </c>
    </row>
    <row r="67" spans="1:11" ht="15.75" thickBot="1" x14ac:dyDescent="0.3">
      <c r="A67" t="s">
        <v>29</v>
      </c>
      <c r="B67" t="s">
        <v>4539</v>
      </c>
      <c r="C67" t="s">
        <v>4546</v>
      </c>
      <c r="D67" t="s">
        <v>13</v>
      </c>
      <c r="E67">
        <v>1.2203389830508475E-2</v>
      </c>
      <c r="F67" t="s">
        <v>2379</v>
      </c>
      <c r="G67" t="s">
        <v>4546</v>
      </c>
      <c r="H67" t="s">
        <v>4547</v>
      </c>
      <c r="I67" s="3">
        <v>14750</v>
      </c>
      <c r="J67" s="3">
        <v>3183720.9302325593</v>
      </c>
      <c r="K67" s="3">
        <v>180</v>
      </c>
    </row>
    <row r="68" spans="1:11" ht="15.75" thickBot="1" x14ac:dyDescent="0.3">
      <c r="A68" t="s">
        <v>32</v>
      </c>
      <c r="B68" t="s">
        <v>4539</v>
      </c>
      <c r="C68" t="s">
        <v>4546</v>
      </c>
      <c r="D68" t="s">
        <v>13</v>
      </c>
      <c r="E68">
        <v>1.400409350425509E-2</v>
      </c>
      <c r="F68" t="s">
        <v>2379</v>
      </c>
      <c r="G68" t="s">
        <v>4546</v>
      </c>
      <c r="H68" t="s">
        <v>4547</v>
      </c>
      <c r="I68" s="3">
        <v>9283</v>
      </c>
      <c r="J68" s="3">
        <v>34145833.333333313</v>
      </c>
      <c r="K68" s="3">
        <v>130</v>
      </c>
    </row>
    <row r="69" spans="1:11" ht="15.75" thickBot="1" x14ac:dyDescent="0.3">
      <c r="A69" t="s">
        <v>28</v>
      </c>
      <c r="B69" t="s">
        <v>4539</v>
      </c>
      <c r="C69" t="s">
        <v>4546</v>
      </c>
      <c r="D69" t="s">
        <v>13</v>
      </c>
      <c r="E69">
        <v>1.1493786045000407E-2</v>
      </c>
      <c r="F69" t="s">
        <v>2379</v>
      </c>
      <c r="G69" t="s">
        <v>4546</v>
      </c>
      <c r="H69" t="s">
        <v>4547</v>
      </c>
      <c r="I69" s="3">
        <v>24622</v>
      </c>
      <c r="J69" s="3">
        <v>7478343.9490445871</v>
      </c>
      <c r="K69" s="3">
        <v>283</v>
      </c>
    </row>
    <row r="70" spans="1:11" ht="15.75" thickBot="1" x14ac:dyDescent="0.3">
      <c r="A70" t="s">
        <v>24</v>
      </c>
      <c r="B70" t="s">
        <v>4540</v>
      </c>
      <c r="C70" t="s">
        <v>4546</v>
      </c>
      <c r="D70" t="s">
        <v>13</v>
      </c>
      <c r="E70">
        <v>8.3874458874458879E-3</v>
      </c>
      <c r="F70" t="s">
        <v>2379</v>
      </c>
      <c r="G70" t="s">
        <v>4546</v>
      </c>
      <c r="H70" t="s">
        <v>4547</v>
      </c>
      <c r="I70" s="3">
        <v>18480</v>
      </c>
      <c r="J70" s="3">
        <v>9090207.7151335403</v>
      </c>
      <c r="K70" s="3">
        <v>155</v>
      </c>
    </row>
    <row r="71" spans="1:11" ht="15.75" thickBot="1" x14ac:dyDescent="0.3">
      <c r="A71" t="s">
        <v>34</v>
      </c>
      <c r="B71" t="s">
        <v>4540</v>
      </c>
      <c r="C71" t="s">
        <v>4546</v>
      </c>
      <c r="D71" t="s">
        <v>13</v>
      </c>
      <c r="E71">
        <v>1.4564520827264784E-2</v>
      </c>
      <c r="F71" t="s">
        <v>2379</v>
      </c>
      <c r="G71" t="s">
        <v>4546</v>
      </c>
      <c r="H71" t="s">
        <v>4547</v>
      </c>
      <c r="I71" s="3">
        <v>20598</v>
      </c>
      <c r="J71" s="3">
        <v>12658235.294117652</v>
      </c>
      <c r="K71" s="3">
        <v>300</v>
      </c>
    </row>
    <row r="72" spans="1:11" ht="15.75" thickBot="1" x14ac:dyDescent="0.3">
      <c r="A72" t="s">
        <v>104</v>
      </c>
      <c r="B72" t="s">
        <v>4540</v>
      </c>
      <c r="C72" t="s">
        <v>4546</v>
      </c>
      <c r="D72" t="s">
        <v>13</v>
      </c>
      <c r="E72">
        <v>2.1918546899389812</v>
      </c>
      <c r="F72" t="s">
        <v>2379</v>
      </c>
      <c r="G72" t="s">
        <v>4546</v>
      </c>
      <c r="H72" t="s">
        <v>4547</v>
      </c>
      <c r="I72" s="3">
        <v>7047</v>
      </c>
      <c r="J72" s="3">
        <v>10989166.666666662</v>
      </c>
      <c r="K72" s="3">
        <v>15446</v>
      </c>
    </row>
    <row r="73" spans="1:11" ht="15.75" thickBot="1" x14ac:dyDescent="0.3">
      <c r="A73" t="s">
        <v>35</v>
      </c>
      <c r="B73" t="s">
        <v>4540</v>
      </c>
      <c r="C73" t="s">
        <v>4546</v>
      </c>
      <c r="D73" t="s">
        <v>13</v>
      </c>
      <c r="E73">
        <v>1.490228013029316E-2</v>
      </c>
      <c r="F73" t="s">
        <v>2379</v>
      </c>
      <c r="G73" t="s">
        <v>4546</v>
      </c>
      <c r="H73" t="s">
        <v>4547</v>
      </c>
      <c r="I73" s="3">
        <v>12280</v>
      </c>
      <c r="J73" s="3">
        <v>12982062.780269068</v>
      </c>
      <c r="K73" s="3">
        <v>183</v>
      </c>
    </row>
    <row r="74" spans="1:11" ht="15.75" thickBot="1" x14ac:dyDescent="0.3">
      <c r="A74" t="s">
        <v>45</v>
      </c>
      <c r="B74" t="s">
        <v>4540</v>
      </c>
      <c r="C74" t="s">
        <v>4546</v>
      </c>
      <c r="D74" t="s">
        <v>13</v>
      </c>
      <c r="E74">
        <v>2.5849300014334178E-2</v>
      </c>
      <c r="F74" t="s">
        <v>2379</v>
      </c>
      <c r="G74" t="s">
        <v>4546</v>
      </c>
      <c r="H74" t="s">
        <v>4547</v>
      </c>
      <c r="I74" s="3">
        <v>20929</v>
      </c>
      <c r="J74" s="3">
        <v>9881447.9638009071</v>
      </c>
      <c r="K74" s="3">
        <v>541</v>
      </c>
    </row>
    <row r="75" spans="1:11" ht="15.75" thickBot="1" x14ac:dyDescent="0.3">
      <c r="A75" t="s">
        <v>105</v>
      </c>
      <c r="B75" t="s">
        <v>4540</v>
      </c>
      <c r="C75" t="s">
        <v>4546</v>
      </c>
      <c r="D75" t="s">
        <v>13</v>
      </c>
      <c r="E75">
        <v>2.2598175708113297</v>
      </c>
      <c r="F75" t="s">
        <v>2379</v>
      </c>
      <c r="G75" t="s">
        <v>4546</v>
      </c>
      <c r="H75" t="s">
        <v>4547</v>
      </c>
      <c r="I75" s="3">
        <v>10415</v>
      </c>
      <c r="J75" s="3">
        <v>7043786.9822485242</v>
      </c>
      <c r="K75" s="3">
        <v>23536</v>
      </c>
    </row>
    <row r="76" spans="1:11" ht="15.75" thickBot="1" x14ac:dyDescent="0.3">
      <c r="A76" t="s">
        <v>41</v>
      </c>
      <c r="B76" t="s">
        <v>4540</v>
      </c>
      <c r="C76" t="s">
        <v>4546</v>
      </c>
      <c r="D76" t="s">
        <v>13</v>
      </c>
      <c r="E76">
        <v>1.7796353095823923E-2</v>
      </c>
      <c r="F76" t="s">
        <v>2379</v>
      </c>
      <c r="G76" t="s">
        <v>4546</v>
      </c>
      <c r="H76" t="s">
        <v>4547</v>
      </c>
      <c r="I76" s="3">
        <v>29669</v>
      </c>
      <c r="J76" s="3">
        <v>2333861.5512927454</v>
      </c>
      <c r="K76" s="3">
        <v>528</v>
      </c>
    </row>
    <row r="77" spans="1:11" ht="15.75" thickBot="1" x14ac:dyDescent="0.3">
      <c r="A77" t="s">
        <v>60</v>
      </c>
      <c r="B77" t="s">
        <v>4540</v>
      </c>
      <c r="C77" t="s">
        <v>4546</v>
      </c>
      <c r="D77" t="s">
        <v>13</v>
      </c>
      <c r="E77">
        <v>3.91064183409102E-2</v>
      </c>
      <c r="F77" t="s">
        <v>2379</v>
      </c>
      <c r="G77" t="s">
        <v>4546</v>
      </c>
      <c r="H77" t="s">
        <v>4547</v>
      </c>
      <c r="I77" s="3">
        <v>20457</v>
      </c>
      <c r="J77" s="3">
        <v>2257737.3211963573</v>
      </c>
      <c r="K77" s="3">
        <v>800</v>
      </c>
    </row>
    <row r="78" spans="1:11" ht="15.75" thickBot="1" x14ac:dyDescent="0.3">
      <c r="A78" t="s">
        <v>36</v>
      </c>
      <c r="B78" t="s">
        <v>4540</v>
      </c>
      <c r="C78" t="s">
        <v>4546</v>
      </c>
      <c r="D78" t="s">
        <v>14</v>
      </c>
      <c r="E78">
        <v>1.5453296703296704E-2</v>
      </c>
      <c r="F78" t="s">
        <v>2379</v>
      </c>
      <c r="G78" t="s">
        <v>4546</v>
      </c>
      <c r="H78" t="s">
        <v>4547</v>
      </c>
      <c r="I78" s="3">
        <v>11648</v>
      </c>
      <c r="J78" s="3">
        <v>11336492.890995266</v>
      </c>
      <c r="K78" s="3">
        <v>180</v>
      </c>
    </row>
    <row r="79" spans="1:11" ht="15.75" thickBot="1" x14ac:dyDescent="0.3">
      <c r="A79" t="s">
        <v>103</v>
      </c>
      <c r="B79" t="s">
        <v>4540</v>
      </c>
      <c r="C79" t="s">
        <v>4546</v>
      </c>
      <c r="D79" t="s">
        <v>14</v>
      </c>
      <c r="E79">
        <v>1.8718359500160204</v>
      </c>
      <c r="F79" t="s">
        <v>2379</v>
      </c>
      <c r="G79" t="s">
        <v>4546</v>
      </c>
      <c r="H79" t="s">
        <v>4547</v>
      </c>
      <c r="I79" s="3">
        <v>6242</v>
      </c>
      <c r="J79" s="3">
        <v>65407352.941176482</v>
      </c>
      <c r="K79" s="3">
        <v>11684</v>
      </c>
    </row>
    <row r="80" spans="1:11" ht="15.75" thickBot="1" x14ac:dyDescent="0.3">
      <c r="A80" t="s">
        <v>40</v>
      </c>
      <c r="B80" t="s">
        <v>4540</v>
      </c>
      <c r="C80" t="s">
        <v>4546</v>
      </c>
      <c r="D80" t="s">
        <v>14</v>
      </c>
      <c r="E80">
        <v>1.7398244213886672E-2</v>
      </c>
      <c r="F80" t="s">
        <v>2379</v>
      </c>
      <c r="G80" t="s">
        <v>4546</v>
      </c>
      <c r="H80" t="s">
        <v>4547</v>
      </c>
      <c r="I80" s="3">
        <v>6265</v>
      </c>
      <c r="J80" s="3">
        <v>40943617.021276608</v>
      </c>
      <c r="K80" s="3">
        <v>109</v>
      </c>
    </row>
    <row r="81" spans="1:11" ht="15.75" thickBot="1" x14ac:dyDescent="0.3">
      <c r="A81" t="s">
        <v>100</v>
      </c>
      <c r="B81" t="s">
        <v>4541</v>
      </c>
      <c r="C81" t="s">
        <v>4546</v>
      </c>
      <c r="D81" t="s">
        <v>13</v>
      </c>
      <c r="E81">
        <v>1.2215943491422805</v>
      </c>
      <c r="F81" t="s">
        <v>2379</v>
      </c>
      <c r="G81" t="s">
        <v>4546</v>
      </c>
      <c r="H81" t="s">
        <v>4547</v>
      </c>
      <c r="I81" s="3">
        <v>14865</v>
      </c>
      <c r="J81" s="3">
        <v>19194054.05405404</v>
      </c>
      <c r="K81" s="3">
        <v>18159</v>
      </c>
    </row>
    <row r="82" spans="1:11" ht="15.75" thickBot="1" x14ac:dyDescent="0.3">
      <c r="A82" t="s">
        <v>87</v>
      </c>
      <c r="B82" t="s">
        <v>4541</v>
      </c>
      <c r="C82" t="s">
        <v>4546</v>
      </c>
      <c r="D82" t="s">
        <v>13</v>
      </c>
      <c r="E82">
        <v>0.25906530540397815</v>
      </c>
      <c r="F82" t="s">
        <v>2379</v>
      </c>
      <c r="G82" t="s">
        <v>4546</v>
      </c>
      <c r="H82" t="s">
        <v>4547</v>
      </c>
      <c r="I82" s="3">
        <v>22724</v>
      </c>
      <c r="J82" s="3">
        <v>5910106.3829787206</v>
      </c>
      <c r="K82" s="3">
        <v>5887</v>
      </c>
    </row>
    <row r="83" spans="1:11" ht="15.75" thickBot="1" x14ac:dyDescent="0.3">
      <c r="A83" t="s">
        <v>88</v>
      </c>
      <c r="B83" t="s">
        <v>4541</v>
      </c>
      <c r="C83" t="s">
        <v>4546</v>
      </c>
      <c r="D83" t="s">
        <v>13</v>
      </c>
      <c r="E83">
        <v>0.43603133159268931</v>
      </c>
      <c r="F83" t="s">
        <v>2379</v>
      </c>
      <c r="G83" t="s">
        <v>4546</v>
      </c>
      <c r="H83" t="s">
        <v>4547</v>
      </c>
      <c r="I83" s="3">
        <v>20299</v>
      </c>
      <c r="J83" s="3">
        <v>6005047.3186119869</v>
      </c>
      <c r="K83" s="3">
        <v>8851</v>
      </c>
    </row>
    <row r="84" spans="1:11" ht="15.75" thickBot="1" x14ac:dyDescent="0.3">
      <c r="A84" t="s">
        <v>90</v>
      </c>
      <c r="B84" t="s">
        <v>4541</v>
      </c>
      <c r="C84" t="s">
        <v>4546</v>
      </c>
      <c r="D84" t="s">
        <v>13</v>
      </c>
      <c r="E84">
        <v>0.52612559241706158</v>
      </c>
      <c r="F84" t="s">
        <v>2379</v>
      </c>
      <c r="G84" t="s">
        <v>4546</v>
      </c>
      <c r="H84" t="s">
        <v>4547</v>
      </c>
      <c r="I84" s="3">
        <v>16880</v>
      </c>
      <c r="J84" s="3">
        <v>13218260.869565221</v>
      </c>
      <c r="K84" s="3">
        <v>8881</v>
      </c>
    </row>
    <row r="85" spans="1:11" ht="15.75" thickBot="1" x14ac:dyDescent="0.3">
      <c r="A85" t="s">
        <v>99</v>
      </c>
      <c r="B85" t="s">
        <v>4541</v>
      </c>
      <c r="C85" t="s">
        <v>4546</v>
      </c>
      <c r="D85" t="s">
        <v>13</v>
      </c>
      <c r="E85">
        <v>1.1774049760920657</v>
      </c>
      <c r="F85" t="s">
        <v>2379</v>
      </c>
      <c r="G85" t="s">
        <v>4546</v>
      </c>
      <c r="H85" t="s">
        <v>4547</v>
      </c>
      <c r="I85" s="3">
        <v>24678</v>
      </c>
      <c r="J85" s="3">
        <v>9796811.5942028966</v>
      </c>
      <c r="K85" s="3">
        <v>29056</v>
      </c>
    </row>
    <row r="86" spans="1:11" ht="15.75" thickBot="1" x14ac:dyDescent="0.3">
      <c r="A86" t="s">
        <v>91</v>
      </c>
      <c r="B86" t="s">
        <v>4541</v>
      </c>
      <c r="C86" t="s">
        <v>4546</v>
      </c>
      <c r="D86" t="s">
        <v>13</v>
      </c>
      <c r="E86">
        <v>0.56047410461221336</v>
      </c>
      <c r="F86" t="s">
        <v>2379</v>
      </c>
      <c r="G86" t="s">
        <v>4546</v>
      </c>
      <c r="H86" t="s">
        <v>4547</v>
      </c>
      <c r="I86" s="3">
        <v>19405</v>
      </c>
      <c r="J86" s="3">
        <v>3782320.4419889497</v>
      </c>
      <c r="K86" s="3">
        <v>10876</v>
      </c>
    </row>
    <row r="87" spans="1:11" ht="15.75" thickBot="1" x14ac:dyDescent="0.3">
      <c r="A87" t="s">
        <v>47</v>
      </c>
      <c r="B87" t="s">
        <v>4541</v>
      </c>
      <c r="C87" t="s">
        <v>4546</v>
      </c>
      <c r="D87" t="s">
        <v>14</v>
      </c>
      <c r="E87">
        <v>2.6563430613460393E-2</v>
      </c>
      <c r="F87" t="s">
        <v>2379</v>
      </c>
      <c r="G87" t="s">
        <v>4546</v>
      </c>
      <c r="H87" t="s">
        <v>4547</v>
      </c>
      <c r="I87" s="3">
        <v>16790</v>
      </c>
      <c r="J87" s="3">
        <v>10858361.774744021</v>
      </c>
      <c r="K87" s="3">
        <v>446</v>
      </c>
    </row>
    <row r="88" spans="1:11" ht="15.75" thickBot="1" x14ac:dyDescent="0.3">
      <c r="A88" t="s">
        <v>25</v>
      </c>
      <c r="B88" t="s">
        <v>4542</v>
      </c>
      <c r="C88" t="s">
        <v>4546</v>
      </c>
      <c r="D88" t="s">
        <v>13</v>
      </c>
      <c r="E88">
        <v>0</v>
      </c>
      <c r="F88" t="s">
        <v>2379</v>
      </c>
      <c r="G88" t="s">
        <v>4546</v>
      </c>
      <c r="H88" t="s">
        <v>4547</v>
      </c>
      <c r="I88" s="3">
        <v>18152</v>
      </c>
      <c r="J88" s="3">
        <v>14617293.233082699</v>
      </c>
      <c r="K88" s="3">
        <v>0</v>
      </c>
    </row>
    <row r="89" spans="1:11" ht="15.75" thickBot="1" x14ac:dyDescent="0.3">
      <c r="A89" t="s">
        <v>175</v>
      </c>
      <c r="B89" t="s">
        <v>4543</v>
      </c>
      <c r="C89" t="s">
        <v>4546</v>
      </c>
      <c r="D89" t="s">
        <v>14</v>
      </c>
      <c r="E89">
        <v>326</v>
      </c>
      <c r="F89" t="s">
        <v>2379</v>
      </c>
      <c r="G89" t="s">
        <v>4546</v>
      </c>
      <c r="H89" t="s">
        <v>4547</v>
      </c>
      <c r="I89" s="3">
        <v>21</v>
      </c>
      <c r="J89" s="3">
        <v>4162068.965517242</v>
      </c>
      <c r="K89" s="3">
        <v>6846</v>
      </c>
    </row>
    <row r="90" spans="1:11" ht="15.75" thickBot="1" x14ac:dyDescent="0.3">
      <c r="A90" t="s">
        <v>165</v>
      </c>
      <c r="B90" t="s">
        <v>4543</v>
      </c>
      <c r="C90" t="s">
        <v>4546</v>
      </c>
      <c r="D90" t="s">
        <v>14</v>
      </c>
      <c r="E90">
        <v>110.10852713178295</v>
      </c>
      <c r="F90" t="s">
        <v>2379</v>
      </c>
      <c r="G90" t="s">
        <v>4546</v>
      </c>
      <c r="H90" t="s">
        <v>4547</v>
      </c>
      <c r="I90" s="3">
        <v>129</v>
      </c>
      <c r="J90" s="3">
        <v>3684782.6086956519</v>
      </c>
      <c r="K90" s="3">
        <v>14204</v>
      </c>
    </row>
    <row r="91" spans="1:11" ht="15.75" thickBot="1" x14ac:dyDescent="0.3">
      <c r="A91" t="s">
        <v>173</v>
      </c>
      <c r="B91" t="s">
        <v>4543</v>
      </c>
      <c r="C91" t="s">
        <v>4546</v>
      </c>
      <c r="D91" t="s">
        <v>14</v>
      </c>
      <c r="E91">
        <v>291.53703703703701</v>
      </c>
      <c r="F91" t="s">
        <v>2379</v>
      </c>
      <c r="G91" t="s">
        <v>4546</v>
      </c>
      <c r="H91" t="s">
        <v>4547</v>
      </c>
      <c r="I91" s="3">
        <v>54</v>
      </c>
      <c r="J91" s="3">
        <v>6143165.4676258983</v>
      </c>
      <c r="K91" s="3">
        <v>15743</v>
      </c>
    </row>
    <row r="92" spans="1:11" ht="15.75" thickBot="1" x14ac:dyDescent="0.3">
      <c r="A92" t="s">
        <v>158</v>
      </c>
      <c r="B92" t="s">
        <v>4543</v>
      </c>
      <c r="C92" t="s">
        <v>4546</v>
      </c>
      <c r="D92" t="s">
        <v>14</v>
      </c>
      <c r="E92">
        <v>81.939189189189193</v>
      </c>
      <c r="F92" t="s">
        <v>2379</v>
      </c>
      <c r="G92" t="s">
        <v>4546</v>
      </c>
      <c r="H92" t="s">
        <v>4547</v>
      </c>
      <c r="I92" s="3">
        <v>296</v>
      </c>
      <c r="J92" s="3">
        <v>9905993.6908517405</v>
      </c>
      <c r="K92" s="3">
        <v>24254</v>
      </c>
    </row>
    <row r="93" spans="1:11" ht="15.75" thickBot="1" x14ac:dyDescent="0.3">
      <c r="A93" t="s">
        <v>180</v>
      </c>
      <c r="B93" t="s">
        <v>4543</v>
      </c>
      <c r="C93" t="s">
        <v>4546</v>
      </c>
      <c r="D93" t="s">
        <v>14</v>
      </c>
      <c r="E93">
        <v>583.47826086956525</v>
      </c>
      <c r="F93" t="s">
        <v>2379</v>
      </c>
      <c r="G93" t="s">
        <v>4546</v>
      </c>
      <c r="H93" t="s">
        <v>4547</v>
      </c>
      <c r="I93" s="3">
        <v>23</v>
      </c>
      <c r="J93" s="3">
        <v>7070520.2312138723</v>
      </c>
      <c r="K93" s="3">
        <v>13420</v>
      </c>
    </row>
    <row r="94" spans="1:11" ht="15.75" thickBot="1" x14ac:dyDescent="0.3">
      <c r="A94" t="s">
        <v>153</v>
      </c>
      <c r="B94" t="s">
        <v>4543</v>
      </c>
      <c r="C94" t="s">
        <v>4546</v>
      </c>
      <c r="D94" t="s">
        <v>14</v>
      </c>
      <c r="E94">
        <v>57.602941176470587</v>
      </c>
      <c r="F94" t="s">
        <v>2379</v>
      </c>
      <c r="G94" t="s">
        <v>4546</v>
      </c>
      <c r="H94" t="s">
        <v>4547</v>
      </c>
      <c r="I94" s="3">
        <v>204</v>
      </c>
      <c r="J94" s="3">
        <v>10061029.411764702</v>
      </c>
      <c r="K94" s="3">
        <v>11751</v>
      </c>
    </row>
    <row r="95" spans="1:11" ht="15.75" thickBot="1" x14ac:dyDescent="0.3">
      <c r="A95" t="s">
        <v>159</v>
      </c>
      <c r="B95" t="s">
        <v>4543</v>
      </c>
      <c r="C95" t="s">
        <v>4546</v>
      </c>
      <c r="D95" t="s">
        <v>13</v>
      </c>
      <c r="E95">
        <v>85.020618556701038</v>
      </c>
      <c r="F95" t="s">
        <v>2379</v>
      </c>
      <c r="G95" t="s">
        <v>4546</v>
      </c>
      <c r="H95" t="s">
        <v>4547</v>
      </c>
      <c r="I95" s="3">
        <v>97</v>
      </c>
      <c r="J95" s="3">
        <v>2892920.3539823019</v>
      </c>
      <c r="K95" s="3">
        <v>8247</v>
      </c>
    </row>
    <row r="96" spans="1:11" ht="15.75" thickBot="1" x14ac:dyDescent="0.3">
      <c r="A96" t="s">
        <v>166</v>
      </c>
      <c r="B96" t="s">
        <v>4543</v>
      </c>
      <c r="C96" t="s">
        <v>4546</v>
      </c>
      <c r="D96" t="s">
        <v>13</v>
      </c>
      <c r="E96">
        <v>121.88461538461539</v>
      </c>
      <c r="F96" t="s">
        <v>2379</v>
      </c>
      <c r="G96" t="s">
        <v>4546</v>
      </c>
      <c r="H96" t="s">
        <v>4547</v>
      </c>
      <c r="I96" s="3">
        <v>78</v>
      </c>
      <c r="J96" s="3">
        <v>4133846.1538461521</v>
      </c>
      <c r="K96" s="3">
        <v>9507</v>
      </c>
    </row>
    <row r="97" spans="1:11" ht="15.75" thickBot="1" x14ac:dyDescent="0.3">
      <c r="A97" t="s">
        <v>134</v>
      </c>
      <c r="B97" t="s">
        <v>4543</v>
      </c>
      <c r="C97" t="s">
        <v>4546</v>
      </c>
      <c r="D97" t="s">
        <v>13</v>
      </c>
      <c r="E97">
        <v>28.794416243654823</v>
      </c>
      <c r="F97" t="s">
        <v>2379</v>
      </c>
      <c r="G97" t="s">
        <v>4546</v>
      </c>
      <c r="H97" t="s">
        <v>4547</v>
      </c>
      <c r="I97" s="3">
        <v>394</v>
      </c>
      <c r="J97" s="3">
        <v>9088983.0508474577</v>
      </c>
      <c r="K97" s="3">
        <v>11345</v>
      </c>
    </row>
    <row r="98" spans="1:11" ht="15.75" thickBot="1" x14ac:dyDescent="0.3">
      <c r="A98" t="s">
        <v>139</v>
      </c>
      <c r="B98" t="s">
        <v>4543</v>
      </c>
      <c r="C98" t="s">
        <v>4546</v>
      </c>
      <c r="D98" t="s">
        <v>13</v>
      </c>
      <c r="E98">
        <v>33.185303514376997</v>
      </c>
      <c r="F98" t="s">
        <v>2379</v>
      </c>
      <c r="G98" t="s">
        <v>4546</v>
      </c>
      <c r="H98" t="s">
        <v>4547</v>
      </c>
      <c r="I98" s="3">
        <v>313</v>
      </c>
      <c r="J98" s="3">
        <v>11882051.282051286</v>
      </c>
      <c r="K98" s="3">
        <v>10387</v>
      </c>
    </row>
    <row r="99" spans="1:11" ht="15.75" thickBot="1" x14ac:dyDescent="0.3">
      <c r="A99" t="s">
        <v>116</v>
      </c>
      <c r="B99" t="s">
        <v>4543</v>
      </c>
      <c r="C99" t="s">
        <v>4546</v>
      </c>
      <c r="D99" t="s">
        <v>13</v>
      </c>
      <c r="E99">
        <v>14.509745127436283</v>
      </c>
      <c r="F99" t="s">
        <v>2379</v>
      </c>
      <c r="G99" t="s">
        <v>4546</v>
      </c>
      <c r="H99" t="s">
        <v>4547</v>
      </c>
      <c r="I99" s="3">
        <v>667</v>
      </c>
      <c r="J99" s="3">
        <v>7851923.076923077</v>
      </c>
      <c r="K99" s="3">
        <v>9678</v>
      </c>
    </row>
    <row r="100" spans="1:11" ht="15.75" thickBot="1" x14ac:dyDescent="0.3">
      <c r="A100" t="s">
        <v>127</v>
      </c>
      <c r="B100" t="s">
        <v>4543</v>
      </c>
      <c r="C100" t="s">
        <v>4546</v>
      </c>
      <c r="D100" t="s">
        <v>13</v>
      </c>
      <c r="E100">
        <v>24.009970089730807</v>
      </c>
      <c r="F100" t="s">
        <v>2379</v>
      </c>
      <c r="G100" t="s">
        <v>4546</v>
      </c>
      <c r="H100" t="s">
        <v>4547</v>
      </c>
      <c r="I100" s="3">
        <v>1003</v>
      </c>
      <c r="J100" s="3">
        <v>11973869.346733669</v>
      </c>
      <c r="K100" s="3">
        <v>24082</v>
      </c>
    </row>
    <row r="101" spans="1:11" ht="15.75" thickBot="1" x14ac:dyDescent="0.3">
      <c r="A101" t="s">
        <v>121</v>
      </c>
      <c r="B101" t="s">
        <v>4543</v>
      </c>
      <c r="C101" t="s">
        <v>4546</v>
      </c>
      <c r="D101" t="s">
        <v>13</v>
      </c>
      <c r="E101">
        <v>18.125</v>
      </c>
      <c r="F101" t="s">
        <v>2379</v>
      </c>
      <c r="G101" t="s">
        <v>4546</v>
      </c>
      <c r="H101" t="s">
        <v>4547</v>
      </c>
      <c r="I101" s="3">
        <v>8</v>
      </c>
      <c r="J101" s="3">
        <v>6959999.9999999991</v>
      </c>
      <c r="K101" s="3">
        <v>145</v>
      </c>
    </row>
    <row r="102" spans="1:11" ht="15.75" thickBot="1" x14ac:dyDescent="0.3">
      <c r="A102" t="s">
        <v>176</v>
      </c>
      <c r="B102" t="s">
        <v>4543</v>
      </c>
      <c r="C102" t="s">
        <v>4546</v>
      </c>
      <c r="D102" t="s">
        <v>14</v>
      </c>
      <c r="E102">
        <v>351.79365079365078</v>
      </c>
      <c r="F102" t="s">
        <v>2379</v>
      </c>
      <c r="G102" t="s">
        <v>4546</v>
      </c>
      <c r="H102" t="s">
        <v>4547</v>
      </c>
      <c r="I102" s="3">
        <v>63</v>
      </c>
      <c r="J102" s="3">
        <v>10041428.571428562</v>
      </c>
      <c r="K102" s="3">
        <v>22163</v>
      </c>
    </row>
    <row r="103" spans="1:11" ht="15.75" thickBot="1" x14ac:dyDescent="0.3">
      <c r="A103" t="s">
        <v>146</v>
      </c>
      <c r="B103" t="s">
        <v>4543</v>
      </c>
      <c r="C103" t="s">
        <v>4546</v>
      </c>
      <c r="D103" t="s">
        <v>14</v>
      </c>
      <c r="E103">
        <v>42.29718875502008</v>
      </c>
      <c r="F103" t="s">
        <v>2379</v>
      </c>
      <c r="G103" t="s">
        <v>4546</v>
      </c>
      <c r="H103" t="s">
        <v>4547</v>
      </c>
      <c r="I103" s="3">
        <v>249</v>
      </c>
      <c r="J103" s="3">
        <v>15670833.333333334</v>
      </c>
      <c r="K103" s="3">
        <v>10532</v>
      </c>
    </row>
    <row r="104" spans="1:11" ht="15.75" thickBot="1" x14ac:dyDescent="0.3">
      <c r="A104" t="s">
        <v>185</v>
      </c>
      <c r="B104" t="s">
        <v>4543</v>
      </c>
      <c r="C104" t="s">
        <v>4546</v>
      </c>
      <c r="D104" t="s">
        <v>14</v>
      </c>
      <c r="E104">
        <v>1996.2</v>
      </c>
      <c r="F104" t="s">
        <v>2379</v>
      </c>
      <c r="G104" t="s">
        <v>4546</v>
      </c>
      <c r="H104" t="s">
        <v>4547</v>
      </c>
      <c r="I104" s="3">
        <v>10</v>
      </c>
      <c r="J104" s="3">
        <v>17923611.111111104</v>
      </c>
      <c r="K104" s="3">
        <v>19962</v>
      </c>
    </row>
    <row r="105" spans="1:11" ht="15.75" thickBot="1" x14ac:dyDescent="0.3">
      <c r="A105" t="s">
        <v>164</v>
      </c>
      <c r="B105" t="s">
        <v>4543</v>
      </c>
      <c r="C105" t="s">
        <v>4546</v>
      </c>
      <c r="D105" t="s">
        <v>14</v>
      </c>
      <c r="E105">
        <v>104.30341880341881</v>
      </c>
      <c r="F105" t="s">
        <v>2379</v>
      </c>
      <c r="G105" t="s">
        <v>4546</v>
      </c>
      <c r="H105" t="s">
        <v>4547</v>
      </c>
      <c r="I105" s="3">
        <v>234</v>
      </c>
      <c r="J105" s="3">
        <v>10003529.411764706</v>
      </c>
      <c r="K105" s="3">
        <v>24407</v>
      </c>
    </row>
    <row r="106" spans="1:11" ht="15.75" thickBot="1" x14ac:dyDescent="0.3">
      <c r="A106" t="s">
        <v>156</v>
      </c>
      <c r="B106" t="s">
        <v>4543</v>
      </c>
      <c r="C106" t="s">
        <v>4546</v>
      </c>
      <c r="D106" t="s">
        <v>14</v>
      </c>
      <c r="E106">
        <v>74.200668896321076</v>
      </c>
      <c r="F106" t="s">
        <v>2379</v>
      </c>
      <c r="G106" t="s">
        <v>4546</v>
      </c>
      <c r="H106" t="s">
        <v>4547</v>
      </c>
      <c r="I106" s="3">
        <v>299</v>
      </c>
      <c r="J106" s="3">
        <v>8000427.350427351</v>
      </c>
      <c r="K106" s="3">
        <v>22186</v>
      </c>
    </row>
    <row r="107" spans="1:11" ht="15.75" thickBot="1" x14ac:dyDescent="0.3">
      <c r="A107" t="s">
        <v>178</v>
      </c>
      <c r="B107" t="s">
        <v>4543</v>
      </c>
      <c r="C107" t="s">
        <v>4546</v>
      </c>
      <c r="D107" t="s">
        <v>14</v>
      </c>
      <c r="E107">
        <v>418.94545454545454</v>
      </c>
      <c r="F107" t="s">
        <v>2379</v>
      </c>
      <c r="G107" t="s">
        <v>4546</v>
      </c>
      <c r="H107" t="s">
        <v>4547</v>
      </c>
      <c r="I107" s="3">
        <v>55</v>
      </c>
      <c r="J107" s="3">
        <v>15309558.823529415</v>
      </c>
      <c r="K107" s="3">
        <v>23042</v>
      </c>
    </row>
    <row r="108" spans="1:11" ht="15.75" thickBot="1" x14ac:dyDescent="0.3">
      <c r="A108" t="s">
        <v>184</v>
      </c>
      <c r="B108" t="s">
        <v>4543</v>
      </c>
      <c r="C108" t="s">
        <v>4546</v>
      </c>
      <c r="D108" t="s">
        <v>14</v>
      </c>
      <c r="E108">
        <v>1046.8181818181818</v>
      </c>
      <c r="F108" t="s">
        <v>2379</v>
      </c>
      <c r="G108" t="s">
        <v>4546</v>
      </c>
      <c r="H108" t="s">
        <v>4547</v>
      </c>
      <c r="I108" s="3">
        <v>11</v>
      </c>
      <c r="J108" s="3">
        <v>12232478.632478632</v>
      </c>
      <c r="K108" s="3">
        <v>11515</v>
      </c>
    </row>
    <row r="109" spans="1:11" ht="15.75" thickBot="1" x14ac:dyDescent="0.3">
      <c r="A109" t="s">
        <v>135</v>
      </c>
      <c r="B109" t="s">
        <v>4543</v>
      </c>
      <c r="C109" t="s">
        <v>4546</v>
      </c>
      <c r="D109" t="s">
        <v>13</v>
      </c>
      <c r="E109">
        <v>30.182456140350876</v>
      </c>
      <c r="F109" t="s">
        <v>2379</v>
      </c>
      <c r="G109" t="s">
        <v>4546</v>
      </c>
      <c r="H109" t="s">
        <v>4547</v>
      </c>
      <c r="I109" s="3">
        <v>570</v>
      </c>
      <c r="J109" s="3">
        <v>4904545.4545454513</v>
      </c>
      <c r="K109" s="3">
        <v>17204</v>
      </c>
    </row>
    <row r="110" spans="1:11" ht="15.75" thickBot="1" x14ac:dyDescent="0.3">
      <c r="A110" t="s">
        <v>138</v>
      </c>
      <c r="B110" t="s">
        <v>4543</v>
      </c>
      <c r="C110" t="s">
        <v>4546</v>
      </c>
      <c r="D110" t="s">
        <v>13</v>
      </c>
      <c r="E110">
        <v>32.183006535947712</v>
      </c>
      <c r="F110" t="s">
        <v>2379</v>
      </c>
      <c r="G110" t="s">
        <v>4546</v>
      </c>
      <c r="H110" t="s">
        <v>4547</v>
      </c>
      <c r="I110" s="3">
        <v>612</v>
      </c>
      <c r="J110" s="3">
        <v>9294202.8985507227</v>
      </c>
      <c r="K110" s="3">
        <v>19696</v>
      </c>
    </row>
    <row r="111" spans="1:11" ht="15.75" thickBot="1" x14ac:dyDescent="0.3">
      <c r="A111" t="s">
        <v>162</v>
      </c>
      <c r="B111" t="s">
        <v>4543</v>
      </c>
      <c r="C111" t="s">
        <v>4546</v>
      </c>
      <c r="D111" t="s">
        <v>13</v>
      </c>
      <c r="E111">
        <v>89.837606837606842</v>
      </c>
      <c r="F111" t="s">
        <v>2379</v>
      </c>
      <c r="G111" t="s">
        <v>4546</v>
      </c>
      <c r="H111" t="s">
        <v>4547</v>
      </c>
      <c r="I111" s="3">
        <v>234</v>
      </c>
      <c r="J111" s="3">
        <v>17687499.999999993</v>
      </c>
      <c r="K111" s="3">
        <v>21022</v>
      </c>
    </row>
    <row r="112" spans="1:11" ht="15.75" thickBot="1" x14ac:dyDescent="0.3">
      <c r="A112" t="s">
        <v>137</v>
      </c>
      <c r="B112" t="s">
        <v>4543</v>
      </c>
      <c r="C112" t="s">
        <v>4546</v>
      </c>
      <c r="D112" t="s">
        <v>13</v>
      </c>
      <c r="E112">
        <v>31.647945205479452</v>
      </c>
      <c r="F112" t="s">
        <v>2379</v>
      </c>
      <c r="G112" t="s">
        <v>4546</v>
      </c>
      <c r="H112" t="s">
        <v>4547</v>
      </c>
      <c r="I112" s="3">
        <v>730</v>
      </c>
      <c r="J112" s="3">
        <v>3085620.9150326797</v>
      </c>
      <c r="K112" s="3">
        <v>23103</v>
      </c>
    </row>
    <row r="113" spans="1:11" ht="15.75" thickBot="1" x14ac:dyDescent="0.3">
      <c r="A113" t="s">
        <v>130</v>
      </c>
      <c r="B113" t="s">
        <v>4543</v>
      </c>
      <c r="C113" t="s">
        <v>4546</v>
      </c>
      <c r="D113" t="s">
        <v>13</v>
      </c>
      <c r="E113">
        <v>26.520599250936328</v>
      </c>
      <c r="F113" t="s">
        <v>2379</v>
      </c>
      <c r="G113" t="s">
        <v>4546</v>
      </c>
      <c r="H113" t="s">
        <v>4547</v>
      </c>
      <c r="I113" s="3">
        <v>267</v>
      </c>
      <c r="J113" s="3">
        <v>7071232.8767123288</v>
      </c>
      <c r="K113" s="3">
        <v>7081</v>
      </c>
    </row>
    <row r="114" spans="1:11" ht="15.75" thickBot="1" x14ac:dyDescent="0.3">
      <c r="A114" t="s">
        <v>114</v>
      </c>
      <c r="B114" t="s">
        <v>4543</v>
      </c>
      <c r="C114" t="s">
        <v>4546</v>
      </c>
      <c r="D114" t="s">
        <v>13</v>
      </c>
      <c r="E114">
        <v>13.847191011235955</v>
      </c>
      <c r="F114" t="s">
        <v>2379</v>
      </c>
      <c r="G114" t="s">
        <v>4546</v>
      </c>
      <c r="H114" t="s">
        <v>4547</v>
      </c>
      <c r="I114" s="3">
        <v>1335</v>
      </c>
      <c r="J114" s="3">
        <v>7789944.1340782139</v>
      </c>
      <c r="K114" s="3">
        <v>18486</v>
      </c>
    </row>
    <row r="115" spans="1:11" ht="15.75" thickBot="1" x14ac:dyDescent="0.3">
      <c r="A115" t="s">
        <v>110</v>
      </c>
      <c r="B115" t="s">
        <v>4543</v>
      </c>
      <c r="C115" t="s">
        <v>4546</v>
      </c>
      <c r="D115" t="s">
        <v>13</v>
      </c>
      <c r="E115">
        <v>9.4673393520977172</v>
      </c>
      <c r="F115" t="s">
        <v>2379</v>
      </c>
      <c r="G115" t="s">
        <v>4546</v>
      </c>
      <c r="H115" t="s">
        <v>4547</v>
      </c>
      <c r="I115" s="3">
        <v>1883</v>
      </c>
      <c r="J115" s="3">
        <v>2748201.4388489206</v>
      </c>
      <c r="K115" s="3">
        <v>17827</v>
      </c>
    </row>
    <row r="116" spans="1:11" ht="15.75" thickBot="1" x14ac:dyDescent="0.3">
      <c r="A116" t="s">
        <v>149</v>
      </c>
      <c r="B116" t="s">
        <v>4543</v>
      </c>
      <c r="C116" t="s">
        <v>4546</v>
      </c>
      <c r="D116" t="s">
        <v>13</v>
      </c>
      <c r="E116">
        <v>50.242690058479532</v>
      </c>
      <c r="F116" t="s">
        <v>2379</v>
      </c>
      <c r="G116" t="s">
        <v>4546</v>
      </c>
      <c r="H116" t="s">
        <v>4547</v>
      </c>
      <c r="I116" s="3">
        <v>342</v>
      </c>
      <c r="J116" s="3">
        <v>8051127.8195488723</v>
      </c>
      <c r="K116" s="3">
        <v>17183</v>
      </c>
    </row>
    <row r="117" spans="1:11" ht="15.75" thickBot="1" x14ac:dyDescent="0.3">
      <c r="A117" t="s">
        <v>182</v>
      </c>
      <c r="B117" t="s">
        <v>4543</v>
      </c>
      <c r="C117" t="s">
        <v>4546</v>
      </c>
      <c r="D117" t="s">
        <v>13</v>
      </c>
      <c r="E117">
        <v>931.61538461538464</v>
      </c>
      <c r="F117" t="s">
        <v>2379</v>
      </c>
      <c r="G117" t="s">
        <v>4546</v>
      </c>
      <c r="H117" t="s">
        <v>4547</v>
      </c>
      <c r="I117" s="3">
        <v>13</v>
      </c>
      <c r="J117" s="3">
        <v>3611011.9047619044</v>
      </c>
      <c r="K117" s="3">
        <v>12111</v>
      </c>
    </row>
    <row r="118" spans="1:11" ht="15.75" thickBot="1" x14ac:dyDescent="0.3">
      <c r="A118" t="s">
        <v>179</v>
      </c>
      <c r="B118" t="s">
        <v>4543</v>
      </c>
      <c r="C118" t="s">
        <v>4546</v>
      </c>
      <c r="D118" t="s">
        <v>14</v>
      </c>
      <c r="E118">
        <v>428.5</v>
      </c>
      <c r="F118" t="s">
        <v>2379</v>
      </c>
      <c r="G118" t="s">
        <v>4546</v>
      </c>
      <c r="H118" t="s">
        <v>4547</v>
      </c>
      <c r="I118" s="3">
        <v>48</v>
      </c>
      <c r="J118" s="3">
        <v>4586503.0674846638</v>
      </c>
      <c r="K118" s="3">
        <v>20568</v>
      </c>
    </row>
    <row r="119" spans="1:11" ht="15.75" thickBot="1" x14ac:dyDescent="0.3">
      <c r="A119" t="s">
        <v>171</v>
      </c>
      <c r="B119" t="s">
        <v>4543</v>
      </c>
      <c r="C119" t="s">
        <v>4546</v>
      </c>
      <c r="D119" t="s">
        <v>14</v>
      </c>
      <c r="E119">
        <v>242.54639175257731</v>
      </c>
      <c r="F119" t="s">
        <v>2379</v>
      </c>
      <c r="G119" t="s">
        <v>4546</v>
      </c>
      <c r="H119" t="s">
        <v>4547</v>
      </c>
      <c r="I119" s="3">
        <v>97</v>
      </c>
      <c r="J119" s="3">
        <v>13606249.999999996</v>
      </c>
      <c r="K119" s="3">
        <v>23527</v>
      </c>
    </row>
    <row r="120" spans="1:11" ht="15.75" thickBot="1" x14ac:dyDescent="0.3">
      <c r="A120" t="s">
        <v>118</v>
      </c>
      <c r="B120" t="s">
        <v>4543</v>
      </c>
      <c r="C120" t="s">
        <v>4546</v>
      </c>
      <c r="D120" t="s">
        <v>13</v>
      </c>
      <c r="E120">
        <v>16.021567217828899</v>
      </c>
      <c r="F120" t="s">
        <v>2391</v>
      </c>
      <c r="G120" t="s">
        <v>4546</v>
      </c>
      <c r="H120" t="s">
        <v>4547</v>
      </c>
      <c r="I120" s="3">
        <v>1391</v>
      </c>
      <c r="J120" s="3">
        <v>4461748.6338797798</v>
      </c>
      <c r="K120" s="3">
        <v>22286</v>
      </c>
    </row>
    <row r="121" spans="1:11" ht="15.75" thickBot="1" x14ac:dyDescent="0.3">
      <c r="A121" t="s">
        <v>124</v>
      </c>
      <c r="B121" t="s">
        <v>4543</v>
      </c>
      <c r="C121" t="s">
        <v>4546</v>
      </c>
      <c r="D121" t="s">
        <v>13</v>
      </c>
      <c r="E121">
        <v>21.14788732394366</v>
      </c>
      <c r="F121" t="s">
        <v>2379</v>
      </c>
      <c r="G121" t="s">
        <v>4546</v>
      </c>
      <c r="H121" t="s">
        <v>4547</v>
      </c>
      <c r="I121" s="3">
        <v>852</v>
      </c>
      <c r="J121" s="3">
        <v>10434013.605442178</v>
      </c>
      <c r="K121" s="3">
        <v>18018</v>
      </c>
    </row>
    <row r="122" spans="1:11" ht="15.75" thickBot="1" x14ac:dyDescent="0.3">
      <c r="A122" t="s">
        <v>122</v>
      </c>
      <c r="B122" t="s">
        <v>4543</v>
      </c>
      <c r="C122" t="s">
        <v>4546</v>
      </c>
      <c r="D122" t="s">
        <v>13</v>
      </c>
      <c r="E122">
        <v>19.086374695863746</v>
      </c>
      <c r="F122" t="s">
        <v>2379</v>
      </c>
      <c r="G122" t="s">
        <v>4546</v>
      </c>
      <c r="H122" t="s">
        <v>4547</v>
      </c>
      <c r="I122" s="3">
        <v>822</v>
      </c>
      <c r="J122" s="3">
        <v>167825925.92592594</v>
      </c>
      <c r="K122" s="3">
        <v>15689</v>
      </c>
    </row>
    <row r="123" spans="1:11" ht="15.75" thickBot="1" x14ac:dyDescent="0.3">
      <c r="A123" t="s">
        <v>113</v>
      </c>
      <c r="B123" t="s">
        <v>4543</v>
      </c>
      <c r="C123" t="s">
        <v>4546</v>
      </c>
      <c r="D123" t="s">
        <v>13</v>
      </c>
      <c r="E123">
        <v>12.864077669902912</v>
      </c>
      <c r="F123" t="s">
        <v>2379</v>
      </c>
      <c r="G123" t="s">
        <v>4546</v>
      </c>
      <c r="H123" t="s">
        <v>4547</v>
      </c>
      <c r="I123" s="3">
        <v>1545</v>
      </c>
      <c r="J123" s="3">
        <v>8467010.3092783522</v>
      </c>
      <c r="K123" s="3">
        <v>19875</v>
      </c>
    </row>
    <row r="124" spans="1:11" ht="15.75" thickBot="1" x14ac:dyDescent="0.3">
      <c r="A124" t="s">
        <v>143</v>
      </c>
      <c r="B124" t="s">
        <v>4543</v>
      </c>
      <c r="C124" t="s">
        <v>4546</v>
      </c>
      <c r="D124" t="s">
        <v>13</v>
      </c>
      <c r="E124">
        <v>38.198412698412696</v>
      </c>
      <c r="F124" t="s">
        <v>2379</v>
      </c>
      <c r="G124" t="s">
        <v>4546</v>
      </c>
      <c r="H124" t="s">
        <v>4547</v>
      </c>
      <c r="I124" s="3">
        <v>252</v>
      </c>
      <c r="J124" s="3">
        <v>53687500</v>
      </c>
      <c r="K124" s="3">
        <v>9626</v>
      </c>
    </row>
    <row r="125" spans="1:11" ht="15.75" thickBot="1" x14ac:dyDescent="0.3">
      <c r="A125" t="s">
        <v>177</v>
      </c>
      <c r="B125" t="s">
        <v>4543</v>
      </c>
      <c r="C125" t="s">
        <v>4546</v>
      </c>
      <c r="D125" t="s">
        <v>13</v>
      </c>
      <c r="E125">
        <v>383.1639344262295</v>
      </c>
      <c r="F125" t="s">
        <v>2379</v>
      </c>
      <c r="G125" t="s">
        <v>4546</v>
      </c>
      <c r="H125" t="s">
        <v>4547</v>
      </c>
      <c r="I125" s="3">
        <v>61</v>
      </c>
      <c r="J125" s="3">
        <v>8390860.2150537595</v>
      </c>
      <c r="K125" s="3">
        <v>23373</v>
      </c>
    </row>
    <row r="126" spans="1:11" ht="15.75" thickBot="1" x14ac:dyDescent="0.3">
      <c r="A126" t="s">
        <v>161</v>
      </c>
      <c r="B126" t="s">
        <v>4543</v>
      </c>
      <c r="C126" t="s">
        <v>4546</v>
      </c>
      <c r="D126" t="s">
        <v>13</v>
      </c>
      <c r="E126">
        <v>88.396946564885496</v>
      </c>
      <c r="F126" t="s">
        <v>2379</v>
      </c>
      <c r="G126" t="s">
        <v>4546</v>
      </c>
      <c r="H126" t="s">
        <v>4547</v>
      </c>
      <c r="I126" s="3">
        <v>262</v>
      </c>
      <c r="J126" s="3">
        <v>21731176.470588244</v>
      </c>
      <c r="K126" s="3">
        <v>23160</v>
      </c>
    </row>
    <row r="127" spans="1:11" ht="15.75" thickBot="1" x14ac:dyDescent="0.3">
      <c r="A127" t="s">
        <v>117</v>
      </c>
      <c r="B127" t="s">
        <v>4543</v>
      </c>
      <c r="C127" t="s">
        <v>4546</v>
      </c>
      <c r="D127" t="s">
        <v>13</v>
      </c>
      <c r="E127">
        <v>15.078576225654801</v>
      </c>
      <c r="F127" t="s">
        <v>2379</v>
      </c>
      <c r="G127" t="s">
        <v>4546</v>
      </c>
      <c r="H127" t="s">
        <v>4547</v>
      </c>
      <c r="I127" s="3">
        <v>1489</v>
      </c>
      <c r="J127" s="3">
        <v>7578571.4285714291</v>
      </c>
      <c r="K127" s="3">
        <v>22452</v>
      </c>
    </row>
    <row r="128" spans="1:11" ht="15.75" thickBot="1" x14ac:dyDescent="0.3">
      <c r="A128" t="s">
        <v>136</v>
      </c>
      <c r="B128" t="s">
        <v>4543</v>
      </c>
      <c r="C128" t="s">
        <v>4546</v>
      </c>
      <c r="D128" t="s">
        <v>13</v>
      </c>
      <c r="E128">
        <v>30.587016574585636</v>
      </c>
      <c r="F128" t="s">
        <v>2379</v>
      </c>
      <c r="G128" t="s">
        <v>4546</v>
      </c>
      <c r="H128" t="s">
        <v>4547</v>
      </c>
      <c r="I128" s="3">
        <v>724</v>
      </c>
      <c r="J128" s="3">
        <v>13866161.616161618</v>
      </c>
      <c r="K128" s="3">
        <v>22145</v>
      </c>
    </row>
    <row r="129" spans="1:11" ht="15.75" thickBot="1" x14ac:dyDescent="0.3">
      <c r="A129" t="s">
        <v>112</v>
      </c>
      <c r="B129" t="s">
        <v>4543</v>
      </c>
      <c r="C129" t="s">
        <v>4546</v>
      </c>
      <c r="D129" t="s">
        <v>13</v>
      </c>
      <c r="E129">
        <v>12.776599634369287</v>
      </c>
      <c r="F129" t="s">
        <v>2379</v>
      </c>
      <c r="G129" t="s">
        <v>4546</v>
      </c>
      <c r="H129" t="s">
        <v>4547</v>
      </c>
      <c r="I129" s="3">
        <v>2735</v>
      </c>
      <c r="J129" s="3">
        <v>10054406.779661028</v>
      </c>
      <c r="K129" s="3">
        <v>34944</v>
      </c>
    </row>
    <row r="130" spans="1:11" ht="15.75" thickBot="1" x14ac:dyDescent="0.3">
      <c r="A130" t="s">
        <v>148</v>
      </c>
      <c r="B130" t="s">
        <v>4543</v>
      </c>
      <c r="C130" t="s">
        <v>4546</v>
      </c>
      <c r="D130" t="s">
        <v>13</v>
      </c>
      <c r="E130">
        <v>49.659685863874344</v>
      </c>
      <c r="F130" t="s">
        <v>2379</v>
      </c>
      <c r="G130" t="s">
        <v>4546</v>
      </c>
      <c r="H130" t="s">
        <v>4547</v>
      </c>
      <c r="I130" s="3">
        <v>573</v>
      </c>
      <c r="J130" s="3">
        <v>48184615.384615377</v>
      </c>
      <c r="K130" s="3">
        <v>28455</v>
      </c>
    </row>
    <row r="131" spans="1:11" ht="15.75" thickBot="1" x14ac:dyDescent="0.3">
      <c r="A131" t="s">
        <v>155</v>
      </c>
      <c r="B131" t="s">
        <v>4543</v>
      </c>
      <c r="C131" t="s">
        <v>4546</v>
      </c>
      <c r="D131" t="s">
        <v>13</v>
      </c>
      <c r="E131">
        <v>71.704545454545453</v>
      </c>
      <c r="F131" t="s">
        <v>2379</v>
      </c>
      <c r="G131" t="s">
        <v>4546</v>
      </c>
      <c r="H131" t="s">
        <v>4547</v>
      </c>
      <c r="I131" s="3">
        <v>308</v>
      </c>
      <c r="J131" s="3">
        <v>11393155.893536132</v>
      </c>
      <c r="K131" s="3">
        <v>22085</v>
      </c>
    </row>
    <row r="132" spans="1:11" ht="15.75" thickBot="1" x14ac:dyDescent="0.3">
      <c r="A132" t="s">
        <v>141</v>
      </c>
      <c r="B132" t="s">
        <v>4543</v>
      </c>
      <c r="C132" t="s">
        <v>4546</v>
      </c>
      <c r="D132" t="s">
        <v>13</v>
      </c>
      <c r="E132">
        <v>36.268583450210379</v>
      </c>
      <c r="F132" t="s">
        <v>2379</v>
      </c>
      <c r="G132" t="s">
        <v>4546</v>
      </c>
      <c r="H132" t="s">
        <v>4547</v>
      </c>
      <c r="I132" s="3">
        <v>1426</v>
      </c>
      <c r="J132" s="3">
        <v>5123166.4726426089</v>
      </c>
      <c r="K132" s="3">
        <v>51719</v>
      </c>
    </row>
    <row r="133" spans="1:11" ht="15.75" thickBot="1" x14ac:dyDescent="0.3">
      <c r="A133" t="s">
        <v>172</v>
      </c>
      <c r="B133" t="s">
        <v>4543</v>
      </c>
      <c r="C133" t="s">
        <v>4546</v>
      </c>
      <c r="D133" t="s">
        <v>13</v>
      </c>
      <c r="E133">
        <v>280.57499999999999</v>
      </c>
      <c r="F133" t="s">
        <v>2379</v>
      </c>
      <c r="G133" t="s">
        <v>4546</v>
      </c>
      <c r="H133" t="s">
        <v>4547</v>
      </c>
      <c r="I133" s="3">
        <v>80</v>
      </c>
      <c r="J133" s="3">
        <v>58327659.574468099</v>
      </c>
      <c r="K133" s="3">
        <v>22446</v>
      </c>
    </row>
    <row r="134" spans="1:11" ht="15.75" thickBot="1" x14ac:dyDescent="0.3">
      <c r="A134" t="s">
        <v>140</v>
      </c>
      <c r="B134" t="s">
        <v>4543</v>
      </c>
      <c r="C134" t="s">
        <v>4546</v>
      </c>
      <c r="D134" t="s">
        <v>13</v>
      </c>
      <c r="E134">
        <v>34.520249221183803</v>
      </c>
      <c r="F134" t="s">
        <v>2379</v>
      </c>
      <c r="G134" t="s">
        <v>4546</v>
      </c>
      <c r="H134" t="s">
        <v>4547</v>
      </c>
      <c r="I134" s="3">
        <v>642</v>
      </c>
      <c r="J134" s="3">
        <v>10718552.036199093</v>
      </c>
      <c r="K134" s="3">
        <v>22162</v>
      </c>
    </row>
    <row r="135" spans="1:11" ht="15.75" thickBot="1" x14ac:dyDescent="0.3">
      <c r="A135" t="s">
        <v>157</v>
      </c>
      <c r="B135" t="s">
        <v>4543</v>
      </c>
      <c r="C135" t="s">
        <v>4546</v>
      </c>
      <c r="D135" t="s">
        <v>13</v>
      </c>
      <c r="E135">
        <v>77.487804878048777</v>
      </c>
      <c r="F135" t="s">
        <v>2379</v>
      </c>
      <c r="G135" t="s">
        <v>4546</v>
      </c>
      <c r="H135" t="s">
        <v>4547</v>
      </c>
      <c r="I135" s="3">
        <v>123</v>
      </c>
      <c r="J135" s="3">
        <v>207784615.38461545</v>
      </c>
      <c r="K135" s="3">
        <v>9531</v>
      </c>
    </row>
    <row r="136" spans="1:11" ht="15.75" thickBot="1" x14ac:dyDescent="0.3">
      <c r="A136" t="s">
        <v>152</v>
      </c>
      <c r="B136" t="s">
        <v>4543</v>
      </c>
      <c r="C136" t="s">
        <v>4546</v>
      </c>
      <c r="D136" t="s">
        <v>13</v>
      </c>
      <c r="E136">
        <v>55.674846625766868</v>
      </c>
      <c r="F136" t="s">
        <v>2379</v>
      </c>
      <c r="G136" t="s">
        <v>4546</v>
      </c>
      <c r="H136" t="s">
        <v>4547</v>
      </c>
      <c r="I136" s="3">
        <v>163</v>
      </c>
      <c r="J136" s="3">
        <v>12270833.333333332</v>
      </c>
      <c r="K136" s="3">
        <v>9075</v>
      </c>
    </row>
    <row r="137" spans="1:11" ht="15.75" thickBot="1" x14ac:dyDescent="0.3">
      <c r="A137" t="s">
        <v>151</v>
      </c>
      <c r="B137" t="s">
        <v>4543</v>
      </c>
      <c r="C137" t="s">
        <v>4546</v>
      </c>
      <c r="D137" t="s">
        <v>14</v>
      </c>
      <c r="E137">
        <v>54.240184757505773</v>
      </c>
      <c r="F137" t="s">
        <v>2379</v>
      </c>
      <c r="G137" t="s">
        <v>4546</v>
      </c>
      <c r="H137" t="s">
        <v>4547</v>
      </c>
      <c r="I137" s="3">
        <v>866</v>
      </c>
      <c r="J137" s="3">
        <v>13398154.362416105</v>
      </c>
      <c r="K137" s="3">
        <v>46972</v>
      </c>
    </row>
    <row r="138" spans="1:11" ht="15.75" thickBot="1" x14ac:dyDescent="0.3">
      <c r="A138" t="s">
        <v>107</v>
      </c>
      <c r="B138" t="s">
        <v>4543</v>
      </c>
      <c r="C138" t="s">
        <v>4546</v>
      </c>
      <c r="D138" t="s">
        <v>14</v>
      </c>
      <c r="E138">
        <v>2.9232535653855449</v>
      </c>
      <c r="F138" t="s">
        <v>2379</v>
      </c>
      <c r="G138" t="s">
        <v>4546</v>
      </c>
      <c r="H138" t="s">
        <v>4547</v>
      </c>
      <c r="I138" s="3">
        <v>8274</v>
      </c>
      <c r="J138" s="3">
        <v>26575903.614457823</v>
      </c>
      <c r="K138" s="3">
        <v>24187</v>
      </c>
    </row>
    <row r="139" spans="1:11" ht="15.75" thickBot="1" x14ac:dyDescent="0.3">
      <c r="A139" t="s">
        <v>145</v>
      </c>
      <c r="B139" t="s">
        <v>4543</v>
      </c>
      <c r="C139" t="s">
        <v>4546</v>
      </c>
      <c r="D139" t="s">
        <v>14</v>
      </c>
      <c r="E139">
        <v>41.374613003095973</v>
      </c>
      <c r="F139" t="s">
        <v>2379</v>
      </c>
      <c r="G139" t="s">
        <v>4546</v>
      </c>
      <c r="H139" t="s">
        <v>4547</v>
      </c>
      <c r="I139" s="3">
        <v>646</v>
      </c>
      <c r="J139" s="3">
        <v>43570886.075949371</v>
      </c>
      <c r="K139" s="3">
        <v>26728</v>
      </c>
    </row>
    <row r="140" spans="1:11" ht="15.75" thickBot="1" x14ac:dyDescent="0.3">
      <c r="A140" t="s">
        <v>167</v>
      </c>
      <c r="B140" t="s">
        <v>4543</v>
      </c>
      <c r="C140" t="s">
        <v>4546</v>
      </c>
      <c r="D140" t="s">
        <v>14</v>
      </c>
      <c r="E140">
        <v>131.71836734693878</v>
      </c>
      <c r="F140" t="s">
        <v>2379</v>
      </c>
      <c r="G140" t="s">
        <v>4546</v>
      </c>
      <c r="H140" t="s">
        <v>4547</v>
      </c>
      <c r="I140" s="3">
        <v>245</v>
      </c>
      <c r="J140" s="3">
        <v>9583403.361344533</v>
      </c>
      <c r="K140" s="3">
        <v>32271</v>
      </c>
    </row>
    <row r="141" spans="1:11" ht="15.75" thickBot="1" x14ac:dyDescent="0.3">
      <c r="A141" t="s">
        <v>129</v>
      </c>
      <c r="B141" t="s">
        <v>4543</v>
      </c>
      <c r="C141" t="s">
        <v>4546</v>
      </c>
      <c r="D141" t="s">
        <v>14</v>
      </c>
      <c r="E141">
        <v>26.438735177865613</v>
      </c>
      <c r="F141" t="s">
        <v>2379</v>
      </c>
      <c r="G141" t="s">
        <v>4546</v>
      </c>
      <c r="H141" t="s">
        <v>4547</v>
      </c>
      <c r="I141" s="3">
        <v>506</v>
      </c>
      <c r="J141" s="3">
        <v>5954332.5526932087</v>
      </c>
      <c r="K141" s="3">
        <v>13378</v>
      </c>
    </row>
    <row r="142" spans="1:11" ht="15.75" thickBot="1" x14ac:dyDescent="0.3">
      <c r="A142" t="s">
        <v>170</v>
      </c>
      <c r="B142" t="s">
        <v>4544</v>
      </c>
      <c r="C142" t="s">
        <v>4546</v>
      </c>
      <c r="D142" t="s">
        <v>14</v>
      </c>
      <c r="E142">
        <v>235.231884057971</v>
      </c>
      <c r="F142" t="s">
        <v>2379</v>
      </c>
      <c r="G142" t="s">
        <v>4546</v>
      </c>
      <c r="H142" t="s">
        <v>4547</v>
      </c>
      <c r="I142" s="3">
        <v>69</v>
      </c>
      <c r="J142" s="3">
        <v>5811764.7058823528</v>
      </c>
      <c r="K142" s="3">
        <v>16231</v>
      </c>
    </row>
    <row r="143" spans="1:11" ht="15.75" thickBot="1" x14ac:dyDescent="0.3">
      <c r="A143" t="s">
        <v>169</v>
      </c>
      <c r="B143" t="s">
        <v>4544</v>
      </c>
      <c r="C143" t="s">
        <v>4546</v>
      </c>
      <c r="D143" t="s">
        <v>14</v>
      </c>
      <c r="E143">
        <v>161.953216374269</v>
      </c>
      <c r="F143" t="s">
        <v>2379</v>
      </c>
      <c r="G143" t="s">
        <v>4546</v>
      </c>
      <c r="H143" t="s">
        <v>4547</v>
      </c>
      <c r="I143" s="3">
        <v>171</v>
      </c>
      <c r="J143" s="3">
        <v>2461142.8571428573</v>
      </c>
      <c r="K143" s="3">
        <v>27694</v>
      </c>
    </row>
    <row r="144" spans="1:11" ht="15.75" thickBot="1" x14ac:dyDescent="0.3">
      <c r="A144" t="s">
        <v>123</v>
      </c>
      <c r="B144" t="s">
        <v>4544</v>
      </c>
      <c r="C144" t="s">
        <v>4546</v>
      </c>
      <c r="D144" t="s">
        <v>13</v>
      </c>
      <c r="E144">
        <v>19.578761061946903</v>
      </c>
      <c r="F144" t="s">
        <v>2379</v>
      </c>
      <c r="G144" t="s">
        <v>4546</v>
      </c>
      <c r="H144" t="s">
        <v>4547</v>
      </c>
      <c r="I144" s="3">
        <v>565</v>
      </c>
      <c r="J144" s="3">
        <v>13959999.999999996</v>
      </c>
      <c r="K144" s="3">
        <v>11062</v>
      </c>
    </row>
    <row r="145" spans="1:11" ht="15.75" thickBot="1" x14ac:dyDescent="0.3">
      <c r="A145" t="s">
        <v>126</v>
      </c>
      <c r="B145" t="s">
        <v>4544</v>
      </c>
      <c r="C145" t="s">
        <v>4546</v>
      </c>
      <c r="D145" t="s">
        <v>13</v>
      </c>
      <c r="E145">
        <v>23.399425287356323</v>
      </c>
      <c r="F145" t="s">
        <v>2379</v>
      </c>
      <c r="G145" t="s">
        <v>4546</v>
      </c>
      <c r="H145" t="s">
        <v>4547</v>
      </c>
      <c r="I145" s="3">
        <v>1044</v>
      </c>
      <c r="J145" s="3">
        <v>13578142.076502735</v>
      </c>
      <c r="K145" s="3">
        <v>24429</v>
      </c>
    </row>
    <row r="146" spans="1:11" ht="15.75" thickBot="1" x14ac:dyDescent="0.3">
      <c r="A146" t="s">
        <v>125</v>
      </c>
      <c r="B146" t="s">
        <v>4544</v>
      </c>
      <c r="C146" t="s">
        <v>4546</v>
      </c>
      <c r="D146" t="s">
        <v>13</v>
      </c>
      <c r="E146">
        <v>22.549579831932775</v>
      </c>
      <c r="F146" t="s">
        <v>2379</v>
      </c>
      <c r="G146" t="s">
        <v>4546</v>
      </c>
      <c r="H146" t="s">
        <v>4547</v>
      </c>
      <c r="I146" s="3">
        <v>595</v>
      </c>
      <c r="J146" s="3">
        <v>20528358.208955228</v>
      </c>
      <c r="K146" s="3">
        <v>13417</v>
      </c>
    </row>
    <row r="147" spans="1:11" ht="15.75" thickBot="1" x14ac:dyDescent="0.3">
      <c r="A147" t="s">
        <v>150</v>
      </c>
      <c r="B147" t="s">
        <v>4544</v>
      </c>
      <c r="C147" t="s">
        <v>4546</v>
      </c>
      <c r="D147" t="s">
        <v>13</v>
      </c>
      <c r="E147">
        <v>50.828125</v>
      </c>
      <c r="F147" t="s">
        <v>2379</v>
      </c>
      <c r="G147" t="s">
        <v>4546</v>
      </c>
      <c r="H147" t="s">
        <v>4547</v>
      </c>
      <c r="I147" s="3">
        <v>256</v>
      </c>
      <c r="J147" s="3">
        <v>12479611.650485436</v>
      </c>
      <c r="K147" s="3">
        <v>13012</v>
      </c>
    </row>
    <row r="148" spans="1:11" ht="15.75" thickBot="1" x14ac:dyDescent="0.3">
      <c r="A148" t="s">
        <v>131</v>
      </c>
      <c r="B148" t="s">
        <v>4544</v>
      </c>
      <c r="C148" t="s">
        <v>4546</v>
      </c>
      <c r="D148" t="s">
        <v>13</v>
      </c>
      <c r="E148">
        <v>27.287804878048782</v>
      </c>
      <c r="F148" t="s">
        <v>2379</v>
      </c>
      <c r="G148" t="s">
        <v>4546</v>
      </c>
      <c r="H148" t="s">
        <v>4547</v>
      </c>
      <c r="I148" s="3">
        <v>1025</v>
      </c>
      <c r="J148" s="3">
        <v>27144736.842105258</v>
      </c>
      <c r="K148" s="3">
        <v>27970</v>
      </c>
    </row>
    <row r="149" spans="1:11" ht="15.75" thickBot="1" x14ac:dyDescent="0.3">
      <c r="A149" t="s">
        <v>142</v>
      </c>
      <c r="B149" t="s">
        <v>4544</v>
      </c>
      <c r="C149" t="s">
        <v>4546</v>
      </c>
      <c r="D149" t="s">
        <v>13</v>
      </c>
      <c r="E149">
        <v>38.162271805273832</v>
      </c>
      <c r="F149" t="s">
        <v>2379</v>
      </c>
      <c r="G149" t="s">
        <v>4546</v>
      </c>
      <c r="H149" t="s">
        <v>4547</v>
      </c>
      <c r="I149" s="3">
        <v>493</v>
      </c>
      <c r="J149" s="3">
        <v>20875000</v>
      </c>
      <c r="K149" s="3">
        <v>18814</v>
      </c>
    </row>
    <row r="150" spans="1:11" ht="15.75" thickBot="1" x14ac:dyDescent="0.3">
      <c r="A150" t="s">
        <v>160</v>
      </c>
      <c r="B150" t="s">
        <v>4544</v>
      </c>
      <c r="C150" t="s">
        <v>4546</v>
      </c>
      <c r="D150" t="s">
        <v>14</v>
      </c>
      <c r="E150">
        <v>87.531746031746039</v>
      </c>
      <c r="F150" t="s">
        <v>2379</v>
      </c>
      <c r="G150" t="s">
        <v>4546</v>
      </c>
      <c r="H150" t="s">
        <v>4547</v>
      </c>
      <c r="I150" s="3">
        <v>126</v>
      </c>
      <c r="J150" s="3">
        <v>17945299.145299144</v>
      </c>
      <c r="K150" s="3">
        <v>11029</v>
      </c>
    </row>
    <row r="151" spans="1:11" ht="15.75" thickBot="1" x14ac:dyDescent="0.3">
      <c r="A151" t="s">
        <v>174</v>
      </c>
      <c r="B151" t="s">
        <v>4544</v>
      </c>
      <c r="C151" t="s">
        <v>4546</v>
      </c>
      <c r="D151" t="s">
        <v>14</v>
      </c>
      <c r="E151">
        <v>308.79545454545456</v>
      </c>
      <c r="F151" t="s">
        <v>2379</v>
      </c>
      <c r="G151" t="s">
        <v>4546</v>
      </c>
      <c r="H151" t="s">
        <v>4547</v>
      </c>
      <c r="I151" s="3">
        <v>44</v>
      </c>
      <c r="J151" s="3">
        <v>5493630.5732484097</v>
      </c>
      <c r="K151" s="3">
        <v>13587</v>
      </c>
    </row>
    <row r="152" spans="1:11" ht="15.75" thickBot="1" x14ac:dyDescent="0.3">
      <c r="A152" t="s">
        <v>108</v>
      </c>
      <c r="B152" t="s">
        <v>4544</v>
      </c>
      <c r="C152" t="s">
        <v>4546</v>
      </c>
      <c r="D152" t="s">
        <v>14</v>
      </c>
      <c r="E152">
        <v>3.0182625863770975</v>
      </c>
      <c r="F152" t="s">
        <v>2379</v>
      </c>
      <c r="G152" t="s">
        <v>4546</v>
      </c>
      <c r="H152" t="s">
        <v>4547</v>
      </c>
      <c r="I152" s="3">
        <v>4052</v>
      </c>
      <c r="J152" s="3">
        <v>13894736.842105266</v>
      </c>
      <c r="K152" s="3">
        <v>12230</v>
      </c>
    </row>
    <row r="153" spans="1:11" ht="15.75" thickBot="1" x14ac:dyDescent="0.3">
      <c r="A153" t="s">
        <v>115</v>
      </c>
      <c r="B153" t="s">
        <v>4544</v>
      </c>
      <c r="C153" t="s">
        <v>4546</v>
      </c>
      <c r="D153" t="s">
        <v>14</v>
      </c>
      <c r="E153">
        <v>14.347252747252748</v>
      </c>
      <c r="F153" t="s">
        <v>2379</v>
      </c>
      <c r="G153" t="s">
        <v>4546</v>
      </c>
      <c r="H153" t="s">
        <v>4547</v>
      </c>
      <c r="I153" s="3">
        <v>910</v>
      </c>
      <c r="J153" s="3">
        <v>11779870.129870126</v>
      </c>
      <c r="K153" s="3">
        <v>13056</v>
      </c>
    </row>
    <row r="154" spans="1:11" ht="15.75" thickBot="1" x14ac:dyDescent="0.3">
      <c r="A154" t="s">
        <v>111</v>
      </c>
      <c r="B154" t="s">
        <v>4545</v>
      </c>
      <c r="C154" t="s">
        <v>4546</v>
      </c>
      <c r="D154" t="s">
        <v>14</v>
      </c>
      <c r="E154">
        <v>9.8086614173228348</v>
      </c>
      <c r="F154" t="s">
        <v>2379</v>
      </c>
      <c r="G154" t="s">
        <v>4546</v>
      </c>
      <c r="H154" t="s">
        <v>4547</v>
      </c>
      <c r="I154" s="3">
        <v>1270</v>
      </c>
      <c r="J154" s="3">
        <v>8002083.3333333302</v>
      </c>
      <c r="K154" s="3">
        <v>12457</v>
      </c>
    </row>
    <row r="155" spans="1:11" ht="15.75" thickBot="1" x14ac:dyDescent="0.3">
      <c r="A155" t="s">
        <v>133</v>
      </c>
      <c r="B155" t="s">
        <v>4545</v>
      </c>
      <c r="C155" t="s">
        <v>4546</v>
      </c>
      <c r="D155" t="s">
        <v>14</v>
      </c>
      <c r="E155">
        <v>28.74950884086444</v>
      </c>
      <c r="F155" t="s">
        <v>2379</v>
      </c>
      <c r="G155" t="s">
        <v>4546</v>
      </c>
      <c r="H155" t="s">
        <v>4547</v>
      </c>
      <c r="I155" s="3">
        <v>1018</v>
      </c>
      <c r="J155" s="3">
        <v>6311920.5298013259</v>
      </c>
      <c r="K155" s="3">
        <v>29267</v>
      </c>
    </row>
    <row r="156" spans="1:11" ht="15.75" thickBot="1" x14ac:dyDescent="0.3">
      <c r="A156" t="s">
        <v>109</v>
      </c>
      <c r="B156" t="s">
        <v>4545</v>
      </c>
      <c r="C156" t="s">
        <v>4546</v>
      </c>
      <c r="D156" t="s">
        <v>14</v>
      </c>
      <c r="E156">
        <v>4.0669584762806101</v>
      </c>
      <c r="F156" t="s">
        <v>2379</v>
      </c>
      <c r="G156" t="s">
        <v>4546</v>
      </c>
      <c r="H156" t="s">
        <v>4547</v>
      </c>
      <c r="I156" s="3">
        <v>8453</v>
      </c>
      <c r="J156" s="3">
        <v>18298224.852071013</v>
      </c>
      <c r="K156" s="3">
        <v>34378</v>
      </c>
    </row>
    <row r="157" spans="1:11" ht="15.75" thickBot="1" x14ac:dyDescent="0.3">
      <c r="A157" t="s">
        <v>128</v>
      </c>
      <c r="B157" t="s">
        <v>4545</v>
      </c>
      <c r="C157" t="s">
        <v>4546</v>
      </c>
      <c r="D157" t="s">
        <v>14</v>
      </c>
      <c r="E157">
        <v>25.864999999999998</v>
      </c>
      <c r="F157" t="s">
        <v>2379</v>
      </c>
      <c r="G157" t="s">
        <v>4546</v>
      </c>
      <c r="H157" t="s">
        <v>4547</v>
      </c>
      <c r="I157" s="3">
        <v>1400</v>
      </c>
      <c r="J157" s="3">
        <v>2982262.9969418943</v>
      </c>
      <c r="K157" s="3">
        <v>36211</v>
      </c>
    </row>
    <row r="158" spans="1:11" ht="15.75" thickBot="1" x14ac:dyDescent="0.3">
      <c r="A158" t="s">
        <v>144</v>
      </c>
      <c r="B158" t="s">
        <v>4545</v>
      </c>
      <c r="C158" t="s">
        <v>4546</v>
      </c>
      <c r="D158" t="s">
        <v>14</v>
      </c>
      <c r="E158">
        <v>39.823287671232876</v>
      </c>
      <c r="F158" t="s">
        <v>2379</v>
      </c>
      <c r="G158" t="s">
        <v>4546</v>
      </c>
      <c r="H158" t="s">
        <v>4547</v>
      </c>
      <c r="I158" s="3">
        <v>730</v>
      </c>
      <c r="J158" s="3">
        <v>4495384.6153846132</v>
      </c>
      <c r="K158" s="3">
        <v>29071</v>
      </c>
    </row>
    <row r="159" spans="1:11" ht="15.75" thickBot="1" x14ac:dyDescent="0.3">
      <c r="A159" t="s">
        <v>181</v>
      </c>
      <c r="B159" t="s">
        <v>4545</v>
      </c>
      <c r="C159" t="s">
        <v>4546</v>
      </c>
      <c r="D159" t="s">
        <v>14</v>
      </c>
      <c r="E159">
        <v>597.62790697674416</v>
      </c>
      <c r="F159" t="s">
        <v>2379</v>
      </c>
      <c r="G159" t="s">
        <v>4546</v>
      </c>
      <c r="H159" t="s">
        <v>4547</v>
      </c>
      <c r="I159" s="3">
        <v>43</v>
      </c>
      <c r="J159" s="3">
        <v>21633548.38709677</v>
      </c>
      <c r="K159" s="3">
        <v>25698</v>
      </c>
    </row>
    <row r="160" spans="1:11" ht="15.75" thickBot="1" x14ac:dyDescent="0.3">
      <c r="A160" t="s">
        <v>163</v>
      </c>
      <c r="B160" t="s">
        <v>4545</v>
      </c>
      <c r="C160" t="s">
        <v>4546</v>
      </c>
      <c r="D160" t="s">
        <v>14</v>
      </c>
      <c r="E160">
        <v>98.549090909090907</v>
      </c>
      <c r="F160" t="s">
        <v>2379</v>
      </c>
      <c r="G160" t="s">
        <v>4546</v>
      </c>
      <c r="H160" t="s">
        <v>4547</v>
      </c>
      <c r="I160" s="3">
        <v>275</v>
      </c>
      <c r="J160" s="3">
        <v>5931018.5185185205</v>
      </c>
      <c r="K160" s="3">
        <v>27101</v>
      </c>
    </row>
    <row r="161" spans="1:11" ht="15.75" thickBot="1" x14ac:dyDescent="0.3">
      <c r="A161" t="s">
        <v>183</v>
      </c>
      <c r="B161" t="s">
        <v>4545</v>
      </c>
      <c r="C161" t="s">
        <v>4546</v>
      </c>
      <c r="D161" t="s">
        <v>14</v>
      </c>
      <c r="E161">
        <v>1012.1034482758621</v>
      </c>
      <c r="F161" t="s">
        <v>2379</v>
      </c>
      <c r="G161" t="s">
        <v>4546</v>
      </c>
      <c r="H161" t="s">
        <v>4547</v>
      </c>
      <c r="I161" s="3">
        <v>29</v>
      </c>
      <c r="J161" s="3">
        <v>9268398.2683982663</v>
      </c>
      <c r="K161" s="3">
        <v>29351</v>
      </c>
    </row>
    <row r="162" spans="1:11" ht="15.75" thickBot="1" x14ac:dyDescent="0.3">
      <c r="A162" t="s">
        <v>147</v>
      </c>
      <c r="B162" t="s">
        <v>4545</v>
      </c>
      <c r="C162" t="s">
        <v>4546</v>
      </c>
      <c r="D162" t="s">
        <v>14</v>
      </c>
      <c r="E162">
        <v>49.288032454361051</v>
      </c>
      <c r="F162" t="s">
        <v>2379</v>
      </c>
      <c r="G162" t="s">
        <v>4546</v>
      </c>
      <c r="H162" t="s">
        <v>4547</v>
      </c>
      <c r="I162" s="3">
        <v>493</v>
      </c>
      <c r="J162" s="3">
        <v>10194117.64705882</v>
      </c>
      <c r="K162" s="3">
        <v>24299</v>
      </c>
    </row>
    <row r="163" spans="1:11" ht="15.75" thickBot="1" x14ac:dyDescent="0.3">
      <c r="A163" t="s">
        <v>168</v>
      </c>
      <c r="B163" t="s">
        <v>4545</v>
      </c>
      <c r="C163" t="s">
        <v>4546</v>
      </c>
      <c r="D163" t="s">
        <v>14</v>
      </c>
      <c r="E163">
        <v>139.28898128898129</v>
      </c>
      <c r="F163" t="s">
        <v>2379</v>
      </c>
      <c r="G163" t="s">
        <v>4546</v>
      </c>
      <c r="H163" t="s">
        <v>4547</v>
      </c>
      <c r="I163" s="3">
        <v>481</v>
      </c>
      <c r="J163" s="3">
        <v>3853106.6822977713</v>
      </c>
      <c r="K163" s="3">
        <v>66998</v>
      </c>
    </row>
    <row r="164" spans="1:11" ht="15.75" thickBot="1" x14ac:dyDescent="0.3">
      <c r="A164" t="s">
        <v>132</v>
      </c>
      <c r="B164" t="s">
        <v>4545</v>
      </c>
      <c r="C164" t="s">
        <v>4546</v>
      </c>
      <c r="D164" t="s">
        <v>14</v>
      </c>
      <c r="E164">
        <v>28.404139970428783</v>
      </c>
      <c r="F164" t="s">
        <v>2379</v>
      </c>
      <c r="G164" t="s">
        <v>4546</v>
      </c>
      <c r="H164" t="s">
        <v>4547</v>
      </c>
      <c r="I164" s="3">
        <v>2029</v>
      </c>
      <c r="J164" s="3">
        <v>4718374.5583038889</v>
      </c>
      <c r="K164" s="3">
        <v>57632</v>
      </c>
    </row>
    <row r="165" spans="1:11" ht="15.75" thickBot="1" x14ac:dyDescent="0.3">
      <c r="A165" t="s">
        <v>120</v>
      </c>
      <c r="B165" t="s">
        <v>4545</v>
      </c>
      <c r="C165" t="s">
        <v>4546</v>
      </c>
      <c r="D165" t="s">
        <v>13</v>
      </c>
      <c r="E165">
        <v>17.698155814828755</v>
      </c>
      <c r="F165" t="s">
        <v>2379</v>
      </c>
      <c r="G165" t="s">
        <v>4546</v>
      </c>
      <c r="H165" t="s">
        <v>4547</v>
      </c>
      <c r="I165" s="3">
        <v>2657</v>
      </c>
      <c r="J165" s="3">
        <v>2484931.5068493141</v>
      </c>
      <c r="K165" s="3">
        <v>47024</v>
      </c>
    </row>
    <row r="166" spans="1:11" ht="15.75" thickBot="1" x14ac:dyDescent="0.3">
      <c r="A166" t="s">
        <v>119</v>
      </c>
      <c r="B166" t="s">
        <v>4545</v>
      </c>
      <c r="C166" t="s">
        <v>4546</v>
      </c>
      <c r="D166" t="s">
        <v>13</v>
      </c>
      <c r="E166">
        <v>16.049661399548533</v>
      </c>
      <c r="F166" t="s">
        <v>2379</v>
      </c>
      <c r="G166" t="s">
        <v>4546</v>
      </c>
      <c r="H166" t="s">
        <v>4547</v>
      </c>
      <c r="I166" s="3">
        <v>886</v>
      </c>
      <c r="J166" s="3">
        <v>82215384.615384609</v>
      </c>
      <c r="K166" s="3">
        <v>14220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D210-3F82-4420-82C7-BDEF755AC51A}">
  <dimension ref="A1:FM778"/>
  <sheetViews>
    <sheetView workbookViewId="0">
      <selection activeCell="F4" sqref="F4:FM4"/>
    </sheetView>
  </sheetViews>
  <sheetFormatPr defaultRowHeight="15" x14ac:dyDescent="0.25"/>
  <cols>
    <col min="5" max="5" width="13.140625" bestFit="1" customWidth="1"/>
  </cols>
  <sheetData>
    <row r="1" spans="1:169" x14ac:dyDescent="0.25">
      <c r="A1" s="9"/>
      <c r="E1" s="10" t="s">
        <v>12</v>
      </c>
      <c r="F1" s="10" t="s">
        <v>14</v>
      </c>
      <c r="G1" s="10" t="s">
        <v>14</v>
      </c>
      <c r="H1" s="10" t="s">
        <v>13</v>
      </c>
      <c r="I1" s="10" t="s">
        <v>13</v>
      </c>
      <c r="J1" s="10" t="s">
        <v>14</v>
      </c>
      <c r="K1" s="10" t="s">
        <v>14</v>
      </c>
      <c r="L1" s="10" t="s">
        <v>14</v>
      </c>
      <c r="M1" s="10" t="s">
        <v>14</v>
      </c>
      <c r="N1" s="10" t="s">
        <v>13</v>
      </c>
      <c r="O1" s="10" t="s">
        <v>14</v>
      </c>
      <c r="P1" s="10" t="s">
        <v>13</v>
      </c>
      <c r="Q1" s="10" t="s">
        <v>13</v>
      </c>
      <c r="R1" s="10" t="s">
        <v>13</v>
      </c>
      <c r="S1" s="10" t="s">
        <v>14</v>
      </c>
      <c r="T1" s="10" t="s">
        <v>13</v>
      </c>
      <c r="U1" s="10" t="s">
        <v>13</v>
      </c>
      <c r="V1" s="10" t="s">
        <v>14</v>
      </c>
      <c r="W1" s="10" t="s">
        <v>13</v>
      </c>
      <c r="X1" s="10" t="s">
        <v>14</v>
      </c>
      <c r="Y1" s="10" t="s">
        <v>14</v>
      </c>
      <c r="Z1" s="10" t="s">
        <v>13</v>
      </c>
      <c r="AA1" s="10" t="s">
        <v>13</v>
      </c>
      <c r="AB1" s="10" t="s">
        <v>13</v>
      </c>
      <c r="AC1" s="10" t="s">
        <v>13</v>
      </c>
      <c r="AD1" s="10" t="s">
        <v>13</v>
      </c>
      <c r="AE1" s="10" t="s">
        <v>13</v>
      </c>
      <c r="AF1" s="10" t="s">
        <v>14</v>
      </c>
      <c r="AG1" s="10" t="s">
        <v>14</v>
      </c>
      <c r="AH1" s="10" t="s">
        <v>13</v>
      </c>
      <c r="AI1" s="10" t="s">
        <v>13</v>
      </c>
      <c r="AJ1" s="10" t="s">
        <v>14</v>
      </c>
      <c r="AK1" s="10" t="s">
        <v>14</v>
      </c>
      <c r="AL1" s="10" t="s">
        <v>14</v>
      </c>
      <c r="AM1" s="10" t="s">
        <v>14</v>
      </c>
      <c r="AN1" s="10" t="s">
        <v>13</v>
      </c>
      <c r="AO1" s="10" t="s">
        <v>14</v>
      </c>
      <c r="AP1" s="10" t="s">
        <v>13</v>
      </c>
      <c r="AQ1" s="10" t="s">
        <v>13</v>
      </c>
      <c r="AR1" s="10" t="s">
        <v>13</v>
      </c>
      <c r="AS1" s="10" t="s">
        <v>13</v>
      </c>
      <c r="AT1" s="10" t="s">
        <v>14</v>
      </c>
      <c r="AU1" s="10" t="s">
        <v>13</v>
      </c>
      <c r="AV1" s="10" t="s">
        <v>14</v>
      </c>
      <c r="AW1" s="10" t="s">
        <v>13</v>
      </c>
      <c r="AX1" s="10" t="s">
        <v>14</v>
      </c>
      <c r="AY1" s="10" t="s">
        <v>13</v>
      </c>
      <c r="AZ1" s="10" t="s">
        <v>13</v>
      </c>
      <c r="BA1" s="10" t="s">
        <v>13</v>
      </c>
      <c r="BB1" s="10" t="s">
        <v>14</v>
      </c>
      <c r="BC1" s="10" t="s">
        <v>13</v>
      </c>
      <c r="BD1" s="10" t="s">
        <v>13</v>
      </c>
      <c r="BE1" s="10" t="s">
        <v>13</v>
      </c>
      <c r="BF1" s="10" t="s">
        <v>13</v>
      </c>
      <c r="BG1" s="10" t="s">
        <v>13</v>
      </c>
      <c r="BH1" s="10" t="s">
        <v>14</v>
      </c>
      <c r="BI1" s="10" t="s">
        <v>14</v>
      </c>
      <c r="BJ1" s="10" t="s">
        <v>14</v>
      </c>
      <c r="BK1" s="10" t="s">
        <v>14</v>
      </c>
      <c r="BL1" s="10" t="s">
        <v>13</v>
      </c>
      <c r="BM1" s="10" t="s">
        <v>14</v>
      </c>
      <c r="BN1" s="10" t="s">
        <v>13</v>
      </c>
      <c r="BO1" s="10" t="s">
        <v>14</v>
      </c>
      <c r="BP1" s="10" t="s">
        <v>13</v>
      </c>
      <c r="BQ1" s="10" t="s">
        <v>14</v>
      </c>
      <c r="BR1" s="10" t="s">
        <v>13</v>
      </c>
      <c r="BS1" s="10" t="s">
        <v>14</v>
      </c>
      <c r="BT1" s="10" t="s">
        <v>13</v>
      </c>
      <c r="BU1" s="10" t="s">
        <v>14</v>
      </c>
      <c r="BV1" s="10" t="s">
        <v>14</v>
      </c>
      <c r="BW1" s="10" t="s">
        <v>14</v>
      </c>
      <c r="BX1" s="10" t="s">
        <v>13</v>
      </c>
      <c r="BY1" s="10" t="s">
        <v>13</v>
      </c>
      <c r="BZ1" s="10" t="s">
        <v>13</v>
      </c>
      <c r="CA1" s="10" t="s">
        <v>14</v>
      </c>
      <c r="CB1" s="10" t="s">
        <v>13</v>
      </c>
      <c r="CC1" s="10" t="s">
        <v>13</v>
      </c>
      <c r="CD1" s="10" t="s">
        <v>13</v>
      </c>
      <c r="CE1" s="10" t="s">
        <v>14</v>
      </c>
      <c r="CF1" s="10" t="s">
        <v>13</v>
      </c>
      <c r="CG1" s="10" t="s">
        <v>13</v>
      </c>
      <c r="CH1" s="10" t="s">
        <v>13</v>
      </c>
      <c r="CI1" s="10" t="s">
        <v>13</v>
      </c>
      <c r="CJ1" s="10" t="s">
        <v>13</v>
      </c>
      <c r="CK1" s="10" t="s">
        <v>13</v>
      </c>
      <c r="CL1" s="10" t="s">
        <v>13</v>
      </c>
      <c r="CM1" s="10" t="s">
        <v>14</v>
      </c>
      <c r="CN1" s="10" t="s">
        <v>14</v>
      </c>
      <c r="CO1" s="10" t="s">
        <v>14</v>
      </c>
      <c r="CP1" s="10" t="s">
        <v>14</v>
      </c>
      <c r="CQ1" s="10" t="s">
        <v>13</v>
      </c>
      <c r="CR1" s="10" t="s">
        <v>14</v>
      </c>
      <c r="CS1" s="10" t="s">
        <v>13</v>
      </c>
      <c r="CT1" s="10" t="s">
        <v>13</v>
      </c>
      <c r="CU1" s="10" t="s">
        <v>13</v>
      </c>
      <c r="CV1" s="10" t="s">
        <v>13</v>
      </c>
      <c r="CW1" s="10" t="s">
        <v>13</v>
      </c>
      <c r="CX1" s="10" t="s">
        <v>13</v>
      </c>
      <c r="CY1" s="10" t="s">
        <v>14</v>
      </c>
      <c r="CZ1" s="10" t="s">
        <v>14</v>
      </c>
      <c r="DA1" s="10" t="s">
        <v>14</v>
      </c>
      <c r="DB1" s="10" t="s">
        <v>14</v>
      </c>
      <c r="DC1" s="10" t="s">
        <v>13</v>
      </c>
      <c r="DD1" s="10" t="s">
        <v>14</v>
      </c>
      <c r="DE1" s="10" t="s">
        <v>13</v>
      </c>
      <c r="DF1" s="10" t="s">
        <v>14</v>
      </c>
      <c r="DG1" s="10" t="s">
        <v>14</v>
      </c>
      <c r="DH1" s="10" t="s">
        <v>13</v>
      </c>
      <c r="DI1" s="10" t="s">
        <v>13</v>
      </c>
      <c r="DJ1" s="10" t="s">
        <v>13</v>
      </c>
      <c r="DK1" s="10" t="s">
        <v>13</v>
      </c>
      <c r="DL1" s="10" t="s">
        <v>13</v>
      </c>
      <c r="DM1" s="10" t="s">
        <v>14</v>
      </c>
      <c r="DN1" s="10" t="s">
        <v>13</v>
      </c>
      <c r="DO1" s="10" t="s">
        <v>13</v>
      </c>
      <c r="DP1" s="10" t="s">
        <v>14</v>
      </c>
      <c r="DQ1" s="10" t="s">
        <v>14</v>
      </c>
      <c r="DR1" s="10" t="s">
        <v>14</v>
      </c>
      <c r="DS1" s="10" t="s">
        <v>13</v>
      </c>
      <c r="DT1" s="10" t="s">
        <v>13</v>
      </c>
      <c r="DU1" s="10" t="s">
        <v>13</v>
      </c>
      <c r="DV1" s="10" t="s">
        <v>14</v>
      </c>
      <c r="DW1" s="10" t="s">
        <v>14</v>
      </c>
      <c r="DX1" s="10" t="s">
        <v>14</v>
      </c>
      <c r="DY1" s="10" t="s">
        <v>13</v>
      </c>
      <c r="DZ1" s="10" t="s">
        <v>13</v>
      </c>
      <c r="EA1" s="10" t="s">
        <v>13</v>
      </c>
      <c r="EB1" s="10" t="s">
        <v>13</v>
      </c>
      <c r="EC1" s="10" t="s">
        <v>14</v>
      </c>
      <c r="ED1" s="10" t="s">
        <v>13</v>
      </c>
      <c r="EE1" s="10" t="s">
        <v>14</v>
      </c>
      <c r="EF1" s="10" t="s">
        <v>13</v>
      </c>
      <c r="EG1" s="10" t="s">
        <v>14</v>
      </c>
      <c r="EH1" s="10" t="s">
        <v>14</v>
      </c>
      <c r="EI1" s="10" t="s">
        <v>13</v>
      </c>
      <c r="EJ1" s="10" t="s">
        <v>13</v>
      </c>
      <c r="EK1" s="10" t="s">
        <v>14</v>
      </c>
      <c r="EL1" s="10" t="s">
        <v>14</v>
      </c>
      <c r="EM1" s="10" t="s">
        <v>13</v>
      </c>
      <c r="EN1" s="10" t="s">
        <v>13</v>
      </c>
      <c r="EO1" s="10" t="s">
        <v>13</v>
      </c>
      <c r="EP1" s="10" t="s">
        <v>13</v>
      </c>
      <c r="EQ1" s="10" t="s">
        <v>13</v>
      </c>
      <c r="ER1" s="10" t="s">
        <v>13</v>
      </c>
      <c r="ES1" s="10" t="s">
        <v>13</v>
      </c>
      <c r="ET1" s="10" t="s">
        <v>13</v>
      </c>
      <c r="EU1" s="10" t="s">
        <v>13</v>
      </c>
      <c r="EV1" s="10" t="s">
        <v>13</v>
      </c>
      <c r="EW1" s="10" t="s">
        <v>14</v>
      </c>
      <c r="EX1" s="10" t="s">
        <v>14</v>
      </c>
      <c r="EY1" s="10" t="s">
        <v>14</v>
      </c>
      <c r="EZ1" s="10" t="s">
        <v>14</v>
      </c>
      <c r="FA1" s="10" t="s">
        <v>13</v>
      </c>
      <c r="FB1" s="10" t="s">
        <v>14</v>
      </c>
      <c r="FC1" s="10" t="s">
        <v>14</v>
      </c>
      <c r="FD1" s="10" t="s">
        <v>14</v>
      </c>
      <c r="FE1" s="10" t="s">
        <v>13</v>
      </c>
      <c r="FF1" s="10" t="s">
        <v>14</v>
      </c>
      <c r="FG1" s="10" t="s">
        <v>13</v>
      </c>
      <c r="FH1" s="10" t="s">
        <v>13</v>
      </c>
      <c r="FI1" s="10" t="s">
        <v>14</v>
      </c>
      <c r="FJ1" s="10" t="s">
        <v>14</v>
      </c>
      <c r="FK1" s="10" t="s">
        <v>13</v>
      </c>
      <c r="FL1" s="10" t="s">
        <v>13</v>
      </c>
      <c r="FM1" s="10" t="s">
        <v>14</v>
      </c>
    </row>
    <row r="2" spans="1:169" x14ac:dyDescent="0.25">
      <c r="A2" s="9"/>
      <c r="E2" s="10" t="s">
        <v>4548</v>
      </c>
      <c r="F2" s="10">
        <v>2.453905519585418</v>
      </c>
      <c r="G2" s="10">
        <v>1.0770715532290773</v>
      </c>
      <c r="H2" s="10">
        <v>0</v>
      </c>
      <c r="I2" s="10">
        <v>0.41969722282894617</v>
      </c>
      <c r="J2" s="10">
        <v>0.22551396362245191</v>
      </c>
      <c r="K2" s="10">
        <v>0.787736277029218</v>
      </c>
      <c r="L2" s="10">
        <v>0.45779880304234877</v>
      </c>
      <c r="M2" s="10">
        <v>0.73636518630629322</v>
      </c>
      <c r="N2" s="10">
        <v>2.2226305580757377</v>
      </c>
      <c r="O2" s="10">
        <v>0.20826550278135891</v>
      </c>
      <c r="P2" s="10">
        <v>0.79612911083063054</v>
      </c>
      <c r="Q2" s="10">
        <v>0.71480578313101084</v>
      </c>
      <c r="R2" s="10">
        <v>0.90258856452965808</v>
      </c>
      <c r="S2" s="10">
        <v>2.5334819195372171E-2</v>
      </c>
      <c r="T2" s="10">
        <v>0.57342235305261391</v>
      </c>
      <c r="U2" s="10">
        <v>0.71001670851723486</v>
      </c>
      <c r="V2" s="10">
        <v>0.5237280136651814</v>
      </c>
      <c r="W2" s="10">
        <v>0.51737176739948065</v>
      </c>
      <c r="X2" s="10">
        <v>0.69117410752379249</v>
      </c>
      <c r="Y2" s="10">
        <v>0.76480157375803182</v>
      </c>
      <c r="Z2" s="10">
        <v>0.27669303348994578</v>
      </c>
      <c r="AA2" s="10">
        <v>1.9831224334725823</v>
      </c>
      <c r="AB2" s="10">
        <v>1.3053886742759211</v>
      </c>
      <c r="AC2" s="10">
        <v>3.7948333757555104</v>
      </c>
      <c r="AD2" s="10">
        <v>1.0733003162407673</v>
      </c>
      <c r="AE2" s="10">
        <v>0.68487280863137978</v>
      </c>
      <c r="AF2" s="10">
        <v>0.58596249868599437</v>
      </c>
      <c r="AG2" s="10">
        <v>0.4605002787189556</v>
      </c>
      <c r="AH2" s="10">
        <v>0.60833309138840153</v>
      </c>
      <c r="AI2" s="10">
        <v>0.42733431301312241</v>
      </c>
      <c r="AJ2" s="10">
        <v>0.93641119829875019</v>
      </c>
      <c r="AK2" s="10">
        <v>1.9716502994012486</v>
      </c>
      <c r="AL2" s="10">
        <v>0.35880330533535765</v>
      </c>
      <c r="AM2" s="10">
        <v>0.60259519503294423</v>
      </c>
      <c r="AN2" s="10">
        <v>2.0079658006567116</v>
      </c>
      <c r="AO2" s="10">
        <v>0.73769726022213278</v>
      </c>
      <c r="AP2" s="10">
        <v>0.43243769317703196</v>
      </c>
      <c r="AQ2" s="10">
        <v>0.81688839806859193</v>
      </c>
      <c r="AR2" s="10">
        <v>1.0196266337035174</v>
      </c>
      <c r="AS2" s="10">
        <v>0.96963498890763966</v>
      </c>
      <c r="AT2" s="10">
        <v>0.90530389738647332</v>
      </c>
      <c r="AU2" s="10">
        <v>2.0952384058018372</v>
      </c>
      <c r="AV2" s="10">
        <v>0.15280040060302147</v>
      </c>
      <c r="AW2" s="10">
        <v>0.97002579412871937</v>
      </c>
      <c r="AX2" s="10">
        <v>1.0849903310714863</v>
      </c>
      <c r="AY2" s="10">
        <v>1.014081343381861</v>
      </c>
      <c r="AZ2" s="10">
        <v>1.8504859304578078</v>
      </c>
      <c r="BA2" s="10">
        <v>0.98861326901886915</v>
      </c>
      <c r="BB2" s="10">
        <v>1.6744510844876745</v>
      </c>
      <c r="BC2" s="10">
        <v>0.11854422972906953</v>
      </c>
      <c r="BD2" s="10">
        <v>0.57307694059447911</v>
      </c>
      <c r="BE2" s="10">
        <v>0.91015145047283275</v>
      </c>
      <c r="BF2" s="10">
        <v>2.0181983325521817</v>
      </c>
      <c r="BG2" s="10">
        <v>1.9936899628090146</v>
      </c>
      <c r="BH2" s="10">
        <v>0.39828851302288015</v>
      </c>
      <c r="BI2" s="10">
        <v>0.11568606101771128</v>
      </c>
      <c r="BJ2" s="10">
        <v>0.46733947468470638</v>
      </c>
      <c r="BK2" s="10">
        <v>1.9600779954536489</v>
      </c>
      <c r="BL2" s="10">
        <v>0.47278627372814874</v>
      </c>
      <c r="BM2" s="10">
        <v>0.613594025696095</v>
      </c>
      <c r="BN2" s="10">
        <v>0.55905953404964914</v>
      </c>
      <c r="BO2" s="10">
        <v>0.22618474275323242</v>
      </c>
      <c r="BP2" s="10">
        <v>2.6895599592255293E-2</v>
      </c>
      <c r="BQ2" s="10">
        <v>0</v>
      </c>
      <c r="BR2" s="10">
        <v>8.648048478912429E-2</v>
      </c>
      <c r="BS2" s="10">
        <v>0.14625500185352425</v>
      </c>
      <c r="BT2" s="10">
        <v>6.0463108550198985E-2</v>
      </c>
      <c r="BU2" s="10">
        <v>0</v>
      </c>
      <c r="BV2" s="10">
        <v>0.16329620091026875</v>
      </c>
      <c r="BW2" s="10">
        <v>2.3408117590050845</v>
      </c>
      <c r="BX2" s="10">
        <v>0.17325272292528071</v>
      </c>
      <c r="BY2" s="10">
        <v>0.41244878711939581</v>
      </c>
      <c r="BZ2" s="10">
        <v>2.3540733810996901</v>
      </c>
      <c r="CA2" s="10">
        <v>0.25033101395882462</v>
      </c>
      <c r="CB2" s="10">
        <v>0.5922480418276479</v>
      </c>
      <c r="CC2" s="10">
        <v>0.18902114313434404</v>
      </c>
      <c r="CD2" s="10">
        <v>2.2722677839721981</v>
      </c>
      <c r="CE2" s="10">
        <v>0.24050542261045482</v>
      </c>
      <c r="CF2" s="10">
        <v>2.0869270150912578</v>
      </c>
      <c r="CG2" s="10">
        <v>1.4134092552069479</v>
      </c>
      <c r="CH2" s="10">
        <v>1.6395176971789605</v>
      </c>
      <c r="CI2" s="10">
        <v>1.7210894277716473</v>
      </c>
      <c r="CJ2" s="10">
        <v>2.0709258669481723</v>
      </c>
      <c r="CK2" s="10">
        <v>1.7485555518394289</v>
      </c>
      <c r="CL2" s="10">
        <v>0.42428416257409318</v>
      </c>
      <c r="CM2" s="10">
        <v>0</v>
      </c>
      <c r="CN2" s="10">
        <v>4.5132176000679394</v>
      </c>
      <c r="CO2" s="10">
        <v>4.0418209533303289</v>
      </c>
      <c r="CP2" s="10">
        <v>4.4646937356269198</v>
      </c>
      <c r="CQ2" s="10">
        <v>3.9134916621750535</v>
      </c>
      <c r="CR2" s="10">
        <v>4.7660246798153807</v>
      </c>
      <c r="CS2" s="10">
        <v>3.7604446588416298</v>
      </c>
      <c r="CT2" s="10">
        <v>3.9295242602968861</v>
      </c>
      <c r="CU2" s="10">
        <v>4.0859488912194823</v>
      </c>
      <c r="CV2" s="10">
        <v>3.4593082783953806</v>
      </c>
      <c r="CW2" s="10">
        <v>3.5209457940743798</v>
      </c>
      <c r="CX2" s="10">
        <v>3.1616597838560563</v>
      </c>
      <c r="CY2" s="10">
        <v>3.3803916190377459</v>
      </c>
      <c r="CZ2" s="10">
        <v>3.2582780152430315</v>
      </c>
      <c r="DA2" s="10">
        <v>4.5462879970027252</v>
      </c>
      <c r="DB2" s="10">
        <v>3.626311503338294</v>
      </c>
      <c r="DC2" s="10">
        <v>5.3002040512524662</v>
      </c>
      <c r="DD2" s="10">
        <v>4.0182985437393377</v>
      </c>
      <c r="DE2" s="10">
        <v>3.8704078203285128</v>
      </c>
      <c r="DF2" s="10">
        <v>4.6221574827945524</v>
      </c>
      <c r="DG2" s="10">
        <v>5.0198712571420252</v>
      </c>
      <c r="DH2" s="10">
        <v>3.4797545782095627</v>
      </c>
      <c r="DI2" s="10">
        <v>3.5076266134416798</v>
      </c>
      <c r="DJ2" s="10">
        <v>3.9534581743412813</v>
      </c>
      <c r="DK2" s="10">
        <v>3.5003455179903122</v>
      </c>
      <c r="DL2" s="10">
        <v>3.4235833330221253</v>
      </c>
      <c r="DM2" s="10">
        <v>3.1413616829999902</v>
      </c>
      <c r="DN2" s="10">
        <v>2.976227944467337</v>
      </c>
      <c r="DO2" s="10">
        <v>3.7010728840388047</v>
      </c>
      <c r="DP2" s="10">
        <v>4.9692366518231399</v>
      </c>
      <c r="DQ2" s="10">
        <v>4.6319508262592173</v>
      </c>
      <c r="DR2" s="10">
        <v>4.3847948182174896</v>
      </c>
      <c r="DS2" s="10">
        <v>3.2047049961904399</v>
      </c>
      <c r="DT2" s="10">
        <v>3.3252669878159247</v>
      </c>
      <c r="DU2" s="10">
        <v>3.2807234454654752</v>
      </c>
      <c r="DV2" s="10">
        <v>3.1093786535676546</v>
      </c>
      <c r="DW2" s="10">
        <v>3.5820453165597956</v>
      </c>
      <c r="DX2" s="10">
        <v>4.5833846240578602</v>
      </c>
      <c r="DY2" s="10">
        <v>3.9464372637356533</v>
      </c>
      <c r="DZ2" s="10">
        <v>3.1783603357954586</v>
      </c>
      <c r="EA2" s="10">
        <v>3.4855371184236308</v>
      </c>
      <c r="EB2" s="10">
        <v>3.1064152860191747</v>
      </c>
      <c r="EC2" s="10">
        <v>3.6960039679769539</v>
      </c>
      <c r="ED2" s="10">
        <v>3.8555466870939656</v>
      </c>
      <c r="EE2" s="10">
        <v>3.5595305935795851</v>
      </c>
      <c r="EF2" s="10">
        <v>4.4480489715899054</v>
      </c>
      <c r="EG2" s="10">
        <v>3.5380739224717406</v>
      </c>
      <c r="EH2" s="10">
        <v>3.8892333581074121</v>
      </c>
      <c r="EI2" s="10">
        <v>3.7456590293041923</v>
      </c>
      <c r="EJ2" s="10">
        <v>3.7343211601921298</v>
      </c>
      <c r="EK2" s="10">
        <v>2.4658664880469909</v>
      </c>
      <c r="EL2" s="10">
        <v>3.6167339446349906</v>
      </c>
      <c r="EM2" s="10">
        <v>4.1196463389802762</v>
      </c>
      <c r="EN2" s="10">
        <v>3.4222406747768153</v>
      </c>
      <c r="EO2" s="10">
        <v>4.3714961870127649</v>
      </c>
      <c r="EP2" s="10">
        <v>4.2093895774757168</v>
      </c>
      <c r="EQ2" s="10">
        <v>3.2917852063137083</v>
      </c>
      <c r="ER2" s="10">
        <v>3.3692051908462561</v>
      </c>
      <c r="ES2" s="10">
        <v>3.3531384540466576</v>
      </c>
      <c r="ET2" s="10">
        <v>3.7061040892979662</v>
      </c>
      <c r="EU2" s="10">
        <v>3.4359686009797539</v>
      </c>
      <c r="EV2" s="10">
        <v>3.5816342204116856</v>
      </c>
      <c r="EW2" s="10">
        <v>3.9421655916045806</v>
      </c>
      <c r="EX2" s="10">
        <v>4.4896708989164322</v>
      </c>
      <c r="EY2" s="10">
        <v>2.4797570203480426</v>
      </c>
      <c r="EZ2" s="10">
        <v>3.1567687490886924</v>
      </c>
      <c r="FA2" s="10">
        <v>2.9916097434924893</v>
      </c>
      <c r="FB2" s="10">
        <v>3.4586304295639314</v>
      </c>
      <c r="FC2" s="10">
        <v>2.6092697382727312</v>
      </c>
      <c r="FD2" s="10">
        <v>3.4127124827451016</v>
      </c>
      <c r="FE2" s="10">
        <v>3.6001371110036793</v>
      </c>
      <c r="FF2" s="10">
        <v>4.7764308692006265</v>
      </c>
      <c r="FG2" s="10">
        <v>3.9936526223751132</v>
      </c>
      <c r="FH2" s="10">
        <v>5.0052249045188688</v>
      </c>
      <c r="FI2" s="10">
        <v>3.6927414817524298</v>
      </c>
      <c r="FJ2" s="10">
        <v>4.1439167621191135</v>
      </c>
      <c r="FK2" s="10">
        <v>3.4533816441060932</v>
      </c>
      <c r="FL2" s="10">
        <v>3.2479280143182598</v>
      </c>
      <c r="FM2" s="10">
        <v>3.2054658745066966</v>
      </c>
    </row>
    <row r="3" spans="1:169" x14ac:dyDescent="0.25">
      <c r="E3" s="10" t="s">
        <v>15</v>
      </c>
      <c r="F3" s="10">
        <v>2.8438423645320197</v>
      </c>
      <c r="G3" s="10">
        <v>0.11941848390446522</v>
      </c>
      <c r="H3" s="10">
        <v>0</v>
      </c>
      <c r="I3" s="10">
        <v>2.6284348864994027E-2</v>
      </c>
      <c r="J3" s="10">
        <v>1.6807919663841608E-2</v>
      </c>
      <c r="K3" s="10">
        <v>6.1338941465124433E-2</v>
      </c>
      <c r="L3" s="10">
        <v>2.8694509345794393E-2</v>
      </c>
      <c r="M3" s="10">
        <v>5.4496070272769301E-2</v>
      </c>
      <c r="N3" s="10">
        <v>1.6696696696696696</v>
      </c>
      <c r="O3" s="10">
        <v>1.6153457849570924E-2</v>
      </c>
      <c r="P3" s="10">
        <v>6.2535857716580615E-2</v>
      </c>
      <c r="Q3" s="10">
        <v>5.185680829708933E-2</v>
      </c>
      <c r="R3" s="10">
        <v>7.9907687869609112E-2</v>
      </c>
      <c r="S3" s="10">
        <v>1.0600706713780919E-2</v>
      </c>
      <c r="T3" s="10">
        <v>3.7447458922430267E-2</v>
      </c>
      <c r="U3" s="10">
        <v>5.1288111557551405E-2</v>
      </c>
      <c r="V3" s="10">
        <v>3.3398580866161001E-2</v>
      </c>
      <c r="W3" s="10">
        <v>3.291332569683085E-2</v>
      </c>
      <c r="X3" s="10">
        <v>4.9110471929263877E-2</v>
      </c>
      <c r="Y3" s="10">
        <v>5.8183731945500264E-2</v>
      </c>
      <c r="Z3" s="10">
        <v>1.8910065515187612E-2</v>
      </c>
      <c r="AA3" s="10">
        <v>0.96188340807174888</v>
      </c>
      <c r="AB3" s="10">
        <v>0.2020173520490936</v>
      </c>
      <c r="AC3" s="10">
        <v>62.349557522123895</v>
      </c>
      <c r="AD3" s="10">
        <v>0.11838599162542825</v>
      </c>
      <c r="AE3" s="10">
        <v>4.8403058929374722E-2</v>
      </c>
      <c r="AF3" s="10">
        <v>3.8544507305954656E-2</v>
      </c>
      <c r="AG3" s="10">
        <v>2.8873556322183892E-2</v>
      </c>
      <c r="AH3" s="10">
        <v>4.0581966814266943E-2</v>
      </c>
      <c r="AI3" s="10">
        <v>2.6750648388291959E-2</v>
      </c>
      <c r="AJ3" s="10">
        <v>8.6379601925328481E-2</v>
      </c>
      <c r="AK3" s="10">
        <v>0.93680737143568671</v>
      </c>
      <c r="AL3" s="10">
        <v>2.2845638758807824E-2</v>
      </c>
      <c r="AM3" s="10">
        <v>4.0049324469225822E-2</v>
      </c>
      <c r="AN3" s="10">
        <v>1.0185111803000284</v>
      </c>
      <c r="AO3" s="10">
        <v>5.4663477963785449E-2</v>
      </c>
      <c r="AP3" s="10">
        <v>2.7066848567530697E-2</v>
      </c>
      <c r="AQ3" s="10">
        <v>6.5597667638483959E-2</v>
      </c>
      <c r="AR3" s="10">
        <v>0.10462287104622871</v>
      </c>
      <c r="AS3" s="10">
        <v>9.3247025892232327E-2</v>
      </c>
      <c r="AT3" s="10">
        <v>8.0408858603066444E-2</v>
      </c>
      <c r="AU3" s="10">
        <v>1.2451979751750919</v>
      </c>
      <c r="AV3" s="10">
        <v>1.4216752426926953E-2</v>
      </c>
      <c r="AW3" s="10">
        <v>9.3330973138027171E-2</v>
      </c>
      <c r="AX3" s="10">
        <v>0.12161589243534614</v>
      </c>
      <c r="AY3" s="10">
        <v>0.10329548601495431</v>
      </c>
      <c r="AZ3" s="10">
        <v>0.70873834556635584</v>
      </c>
      <c r="BA3" s="10">
        <v>9.741218144248745E-2</v>
      </c>
      <c r="BB3" s="10">
        <v>0.47255360918151618</v>
      </c>
      <c r="BC3" s="10">
        <v>1.3138452937183021E-2</v>
      </c>
      <c r="BD3" s="10">
        <v>3.7417687242291831E-2</v>
      </c>
      <c r="BE3" s="10">
        <v>8.131140220303662E-2</v>
      </c>
      <c r="BF3" s="10">
        <v>1.0427935410990763</v>
      </c>
      <c r="BG3" s="10">
        <v>0.98557564477532567</v>
      </c>
      <c r="BH3" s="10">
        <v>2.502006957452502E-2</v>
      </c>
      <c r="BI3" s="10">
        <v>1.3052270359703412E-2</v>
      </c>
      <c r="BJ3" s="10">
        <v>2.9331851302951711E-2</v>
      </c>
      <c r="BK3" s="10">
        <v>0.91217464315701091</v>
      </c>
      <c r="BL3" s="10">
        <v>2.9702039665382086E-2</v>
      </c>
      <c r="BM3" s="10">
        <v>4.1076556188251324E-2</v>
      </c>
      <c r="BN3" s="10">
        <v>3.6229265889308589E-2</v>
      </c>
      <c r="BO3" s="10">
        <v>1.6833899991707438E-2</v>
      </c>
      <c r="BP3" s="10">
        <v>1.0638872387535778E-2</v>
      </c>
      <c r="BQ3" s="10">
        <v>8.4261209750225701E-3</v>
      </c>
      <c r="BR3" s="10">
        <v>1.2203389830508475E-2</v>
      </c>
      <c r="BS3" s="10">
        <v>1.400409350425509E-2</v>
      </c>
      <c r="BT3" s="10">
        <v>1.1493786045000407E-2</v>
      </c>
      <c r="BU3" s="10">
        <v>8.3874458874458879E-3</v>
      </c>
      <c r="BV3" s="10">
        <v>1.4564520827264784E-2</v>
      </c>
      <c r="BW3" s="10">
        <v>2.1918546899389812</v>
      </c>
      <c r="BX3" s="10">
        <v>1.490228013029316E-2</v>
      </c>
      <c r="BY3" s="10">
        <v>2.5849300014334178E-2</v>
      </c>
      <c r="BZ3" s="10">
        <v>2.2598175708113297</v>
      </c>
      <c r="CA3" s="10">
        <v>1.7796353095823923E-2</v>
      </c>
      <c r="CB3" s="10">
        <v>3.91064183409102E-2</v>
      </c>
      <c r="CC3" s="10">
        <v>1.5453296703296704E-2</v>
      </c>
      <c r="CD3" s="10">
        <v>1.8718359500160204</v>
      </c>
      <c r="CE3" s="10">
        <v>1.7398244213886672E-2</v>
      </c>
      <c r="CF3" s="10">
        <v>1.2215943491422805</v>
      </c>
      <c r="CG3" s="10">
        <v>0.25906530540397815</v>
      </c>
      <c r="CH3" s="10">
        <v>0.43603133159268931</v>
      </c>
      <c r="CI3" s="10">
        <v>0.52612559241706158</v>
      </c>
      <c r="CJ3" s="10">
        <v>1.1774049760920657</v>
      </c>
      <c r="CK3" s="10">
        <v>0.56047410461221336</v>
      </c>
      <c r="CL3" s="10">
        <v>2.6563430613460393E-2</v>
      </c>
      <c r="CM3" s="10">
        <v>0</v>
      </c>
      <c r="CN3" s="10">
        <v>326</v>
      </c>
      <c r="CO3" s="10">
        <v>110.10852713178295</v>
      </c>
      <c r="CP3" s="10">
        <v>291.53703703703701</v>
      </c>
      <c r="CQ3" s="10">
        <v>81.939189189189193</v>
      </c>
      <c r="CR3" s="10">
        <v>583.47826086956525</v>
      </c>
      <c r="CS3" s="10">
        <v>57.602941176470587</v>
      </c>
      <c r="CT3" s="10">
        <v>85.020618556701038</v>
      </c>
      <c r="CU3" s="10">
        <v>121.88461538461539</v>
      </c>
      <c r="CV3" s="10">
        <v>28.794416243654823</v>
      </c>
      <c r="CW3" s="10">
        <v>33.185303514376997</v>
      </c>
      <c r="CX3" s="10">
        <v>14.509745127436283</v>
      </c>
      <c r="CY3" s="10">
        <v>24.009970089730807</v>
      </c>
      <c r="CZ3" s="10">
        <v>18.125</v>
      </c>
      <c r="DA3" s="10">
        <v>351.79365079365078</v>
      </c>
      <c r="DB3" s="10">
        <v>42.29718875502008</v>
      </c>
      <c r="DC3" s="10">
        <v>1996.2</v>
      </c>
      <c r="DD3" s="10">
        <v>104.30341880341881</v>
      </c>
      <c r="DE3" s="10">
        <v>74.200668896321076</v>
      </c>
      <c r="DF3" s="10">
        <v>418.94545454545454</v>
      </c>
      <c r="DG3" s="10">
        <v>1046.8181818181818</v>
      </c>
      <c r="DH3" s="10">
        <v>30.182456140350876</v>
      </c>
      <c r="DI3" s="10">
        <v>32.183006535947712</v>
      </c>
      <c r="DJ3" s="10">
        <v>89.837606837606842</v>
      </c>
      <c r="DK3" s="10">
        <v>31.647945205479452</v>
      </c>
      <c r="DL3" s="10">
        <v>26.520599250936328</v>
      </c>
      <c r="DM3" s="10">
        <v>13.847191011235955</v>
      </c>
      <c r="DN3" s="10">
        <v>9.4673393520977172</v>
      </c>
      <c r="DO3" s="10">
        <v>50.242690058479532</v>
      </c>
      <c r="DP3" s="10">
        <v>931.61538461538464</v>
      </c>
      <c r="DQ3" s="10">
        <v>428.5</v>
      </c>
      <c r="DR3" s="10">
        <v>242.54639175257731</v>
      </c>
      <c r="DS3" s="10">
        <v>16.021567217828899</v>
      </c>
      <c r="DT3" s="10">
        <v>21.14788732394366</v>
      </c>
      <c r="DU3" s="10">
        <v>19.086374695863746</v>
      </c>
      <c r="DV3" s="10">
        <v>12.864077669902912</v>
      </c>
      <c r="DW3" s="10">
        <v>38.198412698412696</v>
      </c>
      <c r="DX3" s="10">
        <v>383.1639344262295</v>
      </c>
      <c r="DY3" s="10">
        <v>88.396946564885496</v>
      </c>
      <c r="DZ3" s="10">
        <v>15.078576225654801</v>
      </c>
      <c r="EA3" s="10">
        <v>30.587016574585636</v>
      </c>
      <c r="EB3" s="10">
        <v>12.776599634369287</v>
      </c>
      <c r="EC3" s="10">
        <v>49.659685863874344</v>
      </c>
      <c r="ED3" s="10">
        <v>71.704545454545453</v>
      </c>
      <c r="EE3" s="10">
        <v>36.268583450210379</v>
      </c>
      <c r="EF3" s="10">
        <v>280.57499999999999</v>
      </c>
      <c r="EG3" s="10">
        <v>34.520249221183803</v>
      </c>
      <c r="EH3" s="10">
        <v>77.487804878048777</v>
      </c>
      <c r="EI3" s="10">
        <v>55.674846625766868</v>
      </c>
      <c r="EJ3" s="10">
        <v>54.240184757505773</v>
      </c>
      <c r="EK3" s="10">
        <v>2.9232535653855449</v>
      </c>
      <c r="EL3" s="10">
        <v>41.374613003095973</v>
      </c>
      <c r="EM3" s="10">
        <v>131.71836734693878</v>
      </c>
      <c r="EN3" s="10">
        <v>26.438735177865613</v>
      </c>
      <c r="EO3" s="10">
        <v>235.231884057971</v>
      </c>
      <c r="EP3" s="10">
        <v>161.953216374269</v>
      </c>
      <c r="EQ3" s="10">
        <v>19.578761061946903</v>
      </c>
      <c r="ER3" s="10">
        <v>23.399425287356323</v>
      </c>
      <c r="ES3" s="10">
        <v>22.549579831932775</v>
      </c>
      <c r="ET3" s="10">
        <v>50.828125</v>
      </c>
      <c r="EU3" s="10">
        <v>27.287804878048782</v>
      </c>
      <c r="EV3" s="10">
        <v>38.162271805273832</v>
      </c>
      <c r="EW3" s="10">
        <v>87.531746031746039</v>
      </c>
      <c r="EX3" s="10">
        <v>308.79545454545456</v>
      </c>
      <c r="EY3" s="10">
        <v>3.0182625863770975</v>
      </c>
      <c r="EZ3" s="10">
        <v>14.347252747252748</v>
      </c>
      <c r="FA3" s="10">
        <v>9.8086614173228348</v>
      </c>
      <c r="FB3" s="10">
        <v>28.74950884086444</v>
      </c>
      <c r="FC3" s="10">
        <v>4.0669584762806101</v>
      </c>
      <c r="FD3" s="10">
        <v>25.864999999999998</v>
      </c>
      <c r="FE3" s="10">
        <v>39.823287671232876</v>
      </c>
      <c r="FF3" s="10">
        <v>597.62790697674416</v>
      </c>
      <c r="FG3" s="10">
        <v>98.549090909090907</v>
      </c>
      <c r="FH3" s="10">
        <v>1012.1034482758621</v>
      </c>
      <c r="FI3" s="10">
        <v>49.288032454361051</v>
      </c>
      <c r="FJ3" s="10">
        <v>139.28898128898129</v>
      </c>
      <c r="FK3" s="10">
        <v>28.404139970428783</v>
      </c>
      <c r="FL3" s="10">
        <v>17.698155814828755</v>
      </c>
      <c r="FM3" s="10">
        <v>16.049661399548533</v>
      </c>
    </row>
    <row r="4" spans="1:169" x14ac:dyDescent="0.25">
      <c r="E4" s="10" t="s">
        <v>4537</v>
      </c>
      <c r="F4" s="10">
        <v>2030</v>
      </c>
      <c r="G4" s="10">
        <v>5778</v>
      </c>
      <c r="H4" s="10">
        <v>593</v>
      </c>
      <c r="I4" s="10">
        <v>13392</v>
      </c>
      <c r="J4" s="10">
        <v>14041</v>
      </c>
      <c r="K4" s="10">
        <v>25677</v>
      </c>
      <c r="L4" s="10">
        <v>27392</v>
      </c>
      <c r="M4" s="10">
        <v>17304</v>
      </c>
      <c r="N4" s="10">
        <v>1332</v>
      </c>
      <c r="O4" s="10">
        <v>1981</v>
      </c>
      <c r="P4" s="10">
        <v>3486</v>
      </c>
      <c r="Q4" s="10">
        <v>2989</v>
      </c>
      <c r="R4" s="10">
        <v>6933</v>
      </c>
      <c r="S4" s="10">
        <v>5943</v>
      </c>
      <c r="T4" s="10">
        <v>5234</v>
      </c>
      <c r="U4" s="10">
        <v>4231</v>
      </c>
      <c r="V4" s="10">
        <v>8174</v>
      </c>
      <c r="W4" s="10">
        <v>13095</v>
      </c>
      <c r="X4" s="10">
        <v>18774</v>
      </c>
      <c r="Y4" s="10">
        <v>17101</v>
      </c>
      <c r="Z4" s="10">
        <v>13432</v>
      </c>
      <c r="AA4" s="10">
        <v>21408</v>
      </c>
      <c r="AB4" s="10">
        <v>28354</v>
      </c>
      <c r="AC4" s="10">
        <v>226</v>
      </c>
      <c r="AD4" s="10">
        <v>2627</v>
      </c>
      <c r="AE4" s="10">
        <v>11115</v>
      </c>
      <c r="AF4" s="10">
        <v>24569</v>
      </c>
      <c r="AG4" s="10">
        <v>13334</v>
      </c>
      <c r="AH4" s="10">
        <v>20551</v>
      </c>
      <c r="AI4" s="10">
        <v>13495</v>
      </c>
      <c r="AJ4" s="10">
        <v>7687</v>
      </c>
      <c r="AK4" s="10">
        <v>16062</v>
      </c>
      <c r="AL4" s="10">
        <v>22849</v>
      </c>
      <c r="AM4" s="10">
        <v>18652</v>
      </c>
      <c r="AN4" s="10">
        <v>17665</v>
      </c>
      <c r="AO4" s="10">
        <v>32197</v>
      </c>
      <c r="AP4" s="10">
        <v>18325</v>
      </c>
      <c r="AQ4" s="10">
        <v>21266</v>
      </c>
      <c r="AR4" s="10">
        <v>411</v>
      </c>
      <c r="AS4" s="10">
        <v>11432</v>
      </c>
      <c r="AT4" s="10">
        <v>5870</v>
      </c>
      <c r="AU4" s="10">
        <v>14421</v>
      </c>
      <c r="AV4" s="10">
        <v>18851</v>
      </c>
      <c r="AW4" s="10">
        <v>22597</v>
      </c>
      <c r="AX4" s="10">
        <v>16511</v>
      </c>
      <c r="AY4" s="10">
        <v>21666</v>
      </c>
      <c r="AZ4" s="10">
        <v>20164</v>
      </c>
      <c r="BA4" s="10">
        <v>20326</v>
      </c>
      <c r="BB4" s="10">
        <v>26488</v>
      </c>
      <c r="BC4" s="10">
        <v>25041</v>
      </c>
      <c r="BD4" s="10">
        <v>32498</v>
      </c>
      <c r="BE4" s="10">
        <v>26872</v>
      </c>
      <c r="BF4" s="10">
        <v>15049</v>
      </c>
      <c r="BG4" s="10">
        <v>15044</v>
      </c>
      <c r="BH4" s="10">
        <v>14948</v>
      </c>
      <c r="BI4" s="10">
        <v>16319</v>
      </c>
      <c r="BJ4" s="10">
        <v>32388</v>
      </c>
      <c r="BK4" s="10">
        <v>5955</v>
      </c>
      <c r="BL4" s="10">
        <v>21278</v>
      </c>
      <c r="BM4" s="10">
        <v>20547</v>
      </c>
      <c r="BN4" s="10">
        <v>30445</v>
      </c>
      <c r="BO4" s="10">
        <v>12059</v>
      </c>
      <c r="BP4" s="10">
        <v>18517</v>
      </c>
      <c r="BQ4" s="10">
        <v>16615</v>
      </c>
      <c r="BR4" s="10">
        <v>14750</v>
      </c>
      <c r="BS4" s="10">
        <v>9283</v>
      </c>
      <c r="BT4" s="10">
        <v>24622</v>
      </c>
      <c r="BU4" s="10">
        <v>18480</v>
      </c>
      <c r="BV4" s="10">
        <v>20598</v>
      </c>
      <c r="BW4" s="10">
        <v>7047</v>
      </c>
      <c r="BX4" s="10">
        <v>12280</v>
      </c>
      <c r="BY4" s="10">
        <v>20929</v>
      </c>
      <c r="BZ4" s="10">
        <v>10415</v>
      </c>
      <c r="CA4" s="10">
        <v>29669</v>
      </c>
      <c r="CB4" s="10">
        <v>20457</v>
      </c>
      <c r="CC4" s="10">
        <v>11648</v>
      </c>
      <c r="CD4" s="10">
        <v>6242</v>
      </c>
      <c r="CE4" s="10">
        <v>6265</v>
      </c>
      <c r="CF4" s="10">
        <v>14865</v>
      </c>
      <c r="CG4" s="10">
        <v>22724</v>
      </c>
      <c r="CH4" s="10">
        <v>20299</v>
      </c>
      <c r="CI4" s="10">
        <v>16880</v>
      </c>
      <c r="CJ4" s="10">
        <v>24678</v>
      </c>
      <c r="CK4" s="10">
        <v>19405</v>
      </c>
      <c r="CL4" s="10">
        <v>16790</v>
      </c>
      <c r="CM4" s="10">
        <v>18152</v>
      </c>
      <c r="CN4" s="10">
        <v>21</v>
      </c>
      <c r="CO4" s="10">
        <v>129</v>
      </c>
      <c r="CP4" s="10">
        <v>54</v>
      </c>
      <c r="CQ4" s="10">
        <v>296</v>
      </c>
      <c r="CR4" s="10">
        <v>23</v>
      </c>
      <c r="CS4" s="10">
        <v>204</v>
      </c>
      <c r="CT4" s="10">
        <v>97</v>
      </c>
      <c r="CU4" s="10">
        <v>78</v>
      </c>
      <c r="CV4" s="10">
        <v>394</v>
      </c>
      <c r="CW4" s="10">
        <v>313</v>
      </c>
      <c r="CX4" s="10">
        <v>667</v>
      </c>
      <c r="CY4" s="10">
        <v>1003</v>
      </c>
      <c r="CZ4" s="10">
        <v>8</v>
      </c>
      <c r="DA4" s="10">
        <v>63</v>
      </c>
      <c r="DB4" s="10">
        <v>249</v>
      </c>
      <c r="DC4" s="10">
        <v>10</v>
      </c>
      <c r="DD4" s="10">
        <v>234</v>
      </c>
      <c r="DE4" s="10">
        <v>299</v>
      </c>
      <c r="DF4" s="10">
        <v>55</v>
      </c>
      <c r="DG4" s="10">
        <v>11</v>
      </c>
      <c r="DH4" s="10">
        <v>570</v>
      </c>
      <c r="DI4" s="10">
        <v>612</v>
      </c>
      <c r="DJ4" s="10">
        <v>234</v>
      </c>
      <c r="DK4" s="10">
        <v>730</v>
      </c>
      <c r="DL4" s="10">
        <v>267</v>
      </c>
      <c r="DM4" s="10">
        <v>1335</v>
      </c>
      <c r="DN4" s="10">
        <v>1883</v>
      </c>
      <c r="DO4" s="10">
        <v>342</v>
      </c>
      <c r="DP4" s="10">
        <v>13</v>
      </c>
      <c r="DQ4" s="10">
        <v>48</v>
      </c>
      <c r="DR4" s="10">
        <v>97</v>
      </c>
      <c r="DS4" s="10">
        <v>1391</v>
      </c>
      <c r="DT4" s="10">
        <v>852</v>
      </c>
      <c r="DU4" s="10">
        <v>822</v>
      </c>
      <c r="DV4" s="10">
        <v>1545</v>
      </c>
      <c r="DW4" s="10">
        <v>252</v>
      </c>
      <c r="DX4" s="10">
        <v>61</v>
      </c>
      <c r="DY4" s="10">
        <v>262</v>
      </c>
      <c r="DZ4" s="10">
        <v>1489</v>
      </c>
      <c r="EA4" s="10">
        <v>724</v>
      </c>
      <c r="EB4" s="10">
        <v>2735</v>
      </c>
      <c r="EC4" s="10">
        <v>573</v>
      </c>
      <c r="ED4" s="10">
        <v>308</v>
      </c>
      <c r="EE4" s="10">
        <v>1426</v>
      </c>
      <c r="EF4" s="10">
        <v>80</v>
      </c>
      <c r="EG4" s="10">
        <v>642</v>
      </c>
      <c r="EH4" s="10">
        <v>123</v>
      </c>
      <c r="EI4" s="10">
        <v>163</v>
      </c>
      <c r="EJ4" s="10">
        <v>866</v>
      </c>
      <c r="EK4" s="10">
        <v>8274</v>
      </c>
      <c r="EL4" s="10">
        <v>646</v>
      </c>
      <c r="EM4" s="10">
        <v>245</v>
      </c>
      <c r="EN4" s="10">
        <v>506</v>
      </c>
      <c r="EO4" s="10">
        <v>69</v>
      </c>
      <c r="EP4" s="10">
        <v>171</v>
      </c>
      <c r="EQ4" s="10">
        <v>565</v>
      </c>
      <c r="ER4" s="10">
        <v>1044</v>
      </c>
      <c r="ES4" s="10">
        <v>595</v>
      </c>
      <c r="ET4" s="10">
        <v>256</v>
      </c>
      <c r="EU4" s="10">
        <v>1025</v>
      </c>
      <c r="EV4" s="10">
        <v>493</v>
      </c>
      <c r="EW4" s="10">
        <v>126</v>
      </c>
      <c r="EX4" s="10">
        <v>44</v>
      </c>
      <c r="EY4" s="10">
        <v>4052</v>
      </c>
      <c r="EZ4" s="10">
        <v>910</v>
      </c>
      <c r="FA4" s="10">
        <v>1270</v>
      </c>
      <c r="FB4" s="10">
        <v>1018</v>
      </c>
      <c r="FC4" s="10">
        <v>8453</v>
      </c>
      <c r="FD4" s="10">
        <v>1400</v>
      </c>
      <c r="FE4" s="10">
        <v>730</v>
      </c>
      <c r="FF4" s="10">
        <v>43</v>
      </c>
      <c r="FG4" s="10">
        <v>275</v>
      </c>
      <c r="FH4" s="10">
        <v>29</v>
      </c>
      <c r="FI4" s="10">
        <v>493</v>
      </c>
      <c r="FJ4" s="10">
        <v>481</v>
      </c>
      <c r="FK4" s="10">
        <v>2029</v>
      </c>
      <c r="FL4" s="10">
        <v>2657</v>
      </c>
      <c r="FM4" s="10">
        <v>886</v>
      </c>
    </row>
    <row r="5" spans="1:169" x14ac:dyDescent="0.25">
      <c r="A5" s="12" t="s">
        <v>17</v>
      </c>
      <c r="B5" s="12" t="s">
        <v>18</v>
      </c>
      <c r="C5" s="12" t="s">
        <v>19</v>
      </c>
      <c r="D5" s="12" t="s">
        <v>20</v>
      </c>
      <c r="E5" s="12" t="s">
        <v>21</v>
      </c>
      <c r="F5" s="13" t="s">
        <v>106</v>
      </c>
      <c r="G5" s="13" t="s">
        <v>84</v>
      </c>
      <c r="H5" s="13" t="s">
        <v>22</v>
      </c>
      <c r="I5" s="13" t="s">
        <v>46</v>
      </c>
      <c r="J5" s="13" t="s">
        <v>38</v>
      </c>
      <c r="K5" s="13" t="s">
        <v>71</v>
      </c>
      <c r="L5" s="13" t="s">
        <v>50</v>
      </c>
      <c r="M5" s="13" t="s">
        <v>68</v>
      </c>
      <c r="N5" s="13" t="s">
        <v>102</v>
      </c>
      <c r="O5" s="13" t="s">
        <v>37</v>
      </c>
      <c r="P5" s="13" t="s">
        <v>72</v>
      </c>
      <c r="Q5" s="13" t="s">
        <v>67</v>
      </c>
      <c r="R5" s="13" t="s">
        <v>74</v>
      </c>
      <c r="S5" s="13" t="s">
        <v>26</v>
      </c>
      <c r="T5" s="13" t="s">
        <v>58</v>
      </c>
      <c r="U5" s="13" t="s">
        <v>66</v>
      </c>
      <c r="V5" s="13" t="s">
        <v>55</v>
      </c>
      <c r="W5" s="13" t="s">
        <v>54</v>
      </c>
      <c r="X5" s="13" t="s">
        <v>65</v>
      </c>
      <c r="Y5" s="13" t="s">
        <v>70</v>
      </c>
      <c r="Z5" s="13" t="s">
        <v>42</v>
      </c>
      <c r="AA5" s="13" t="s">
        <v>95</v>
      </c>
      <c r="AB5" s="13" t="s">
        <v>86</v>
      </c>
      <c r="AC5" s="13" t="s">
        <v>154</v>
      </c>
      <c r="AD5" s="13" t="s">
        <v>83</v>
      </c>
      <c r="AE5" s="13" t="s">
        <v>64</v>
      </c>
      <c r="AF5" s="13" t="s">
        <v>59</v>
      </c>
      <c r="AG5" s="13" t="s">
        <v>51</v>
      </c>
      <c r="AH5" s="13" t="s">
        <v>62</v>
      </c>
      <c r="AI5" s="13" t="s">
        <v>48</v>
      </c>
      <c r="AJ5" s="13" t="s">
        <v>77</v>
      </c>
      <c r="AK5" s="13" t="s">
        <v>94</v>
      </c>
      <c r="AL5" s="13" t="s">
        <v>43</v>
      </c>
      <c r="AM5" s="13" t="s">
        <v>61</v>
      </c>
      <c r="AN5" s="13" t="s">
        <v>97</v>
      </c>
      <c r="AO5" s="13" t="s">
        <v>69</v>
      </c>
      <c r="AP5" s="13" t="s">
        <v>49</v>
      </c>
      <c r="AQ5" s="13" t="s">
        <v>73</v>
      </c>
      <c r="AR5" s="13" t="s">
        <v>82</v>
      </c>
      <c r="AS5" s="13" t="s">
        <v>78</v>
      </c>
      <c r="AT5" s="13" t="s">
        <v>75</v>
      </c>
      <c r="AU5" s="13" t="s">
        <v>101</v>
      </c>
      <c r="AV5" s="13" t="s">
        <v>33</v>
      </c>
      <c r="AW5" s="13" t="s">
        <v>79</v>
      </c>
      <c r="AX5" s="13" t="s">
        <v>85</v>
      </c>
      <c r="AY5" s="13" t="s">
        <v>81</v>
      </c>
      <c r="AZ5" s="13" t="s">
        <v>92</v>
      </c>
      <c r="BA5" s="13" t="s">
        <v>80</v>
      </c>
      <c r="BB5" s="13" t="s">
        <v>89</v>
      </c>
      <c r="BC5" s="13" t="s">
        <v>31</v>
      </c>
      <c r="BD5" s="13" t="s">
        <v>57</v>
      </c>
      <c r="BE5" s="13" t="s">
        <v>76</v>
      </c>
      <c r="BF5" s="13" t="s">
        <v>98</v>
      </c>
      <c r="BG5" s="13" t="s">
        <v>96</v>
      </c>
      <c r="BH5" s="13" t="s">
        <v>44</v>
      </c>
      <c r="BI5" s="13" t="s">
        <v>30</v>
      </c>
      <c r="BJ5" s="13" t="s">
        <v>52</v>
      </c>
      <c r="BK5" s="13" t="s">
        <v>93</v>
      </c>
      <c r="BL5" s="13" t="s">
        <v>53</v>
      </c>
      <c r="BM5" s="13" t="s">
        <v>63</v>
      </c>
      <c r="BN5" s="13" t="s">
        <v>56</v>
      </c>
      <c r="BO5" s="13" t="s">
        <v>39</v>
      </c>
      <c r="BP5" s="13" t="s">
        <v>27</v>
      </c>
      <c r="BQ5" s="13" t="s">
        <v>23</v>
      </c>
      <c r="BR5" s="13" t="s">
        <v>29</v>
      </c>
      <c r="BS5" s="13" t="s">
        <v>32</v>
      </c>
      <c r="BT5" s="13" t="s">
        <v>28</v>
      </c>
      <c r="BU5" s="13" t="s">
        <v>24</v>
      </c>
      <c r="BV5" s="13" t="s">
        <v>34</v>
      </c>
      <c r="BW5" s="13" t="s">
        <v>104</v>
      </c>
      <c r="BX5" s="13" t="s">
        <v>35</v>
      </c>
      <c r="BY5" s="13" t="s">
        <v>45</v>
      </c>
      <c r="BZ5" s="13" t="s">
        <v>105</v>
      </c>
      <c r="CA5" s="13" t="s">
        <v>41</v>
      </c>
      <c r="CB5" s="13" t="s">
        <v>60</v>
      </c>
      <c r="CC5" s="13" t="s">
        <v>36</v>
      </c>
      <c r="CD5" s="13" t="s">
        <v>103</v>
      </c>
      <c r="CE5" s="13" t="s">
        <v>40</v>
      </c>
      <c r="CF5" s="13" t="s">
        <v>100</v>
      </c>
      <c r="CG5" s="13" t="s">
        <v>87</v>
      </c>
      <c r="CH5" s="13" t="s">
        <v>88</v>
      </c>
      <c r="CI5" s="13" t="s">
        <v>90</v>
      </c>
      <c r="CJ5" s="13" t="s">
        <v>99</v>
      </c>
      <c r="CK5" s="13" t="s">
        <v>91</v>
      </c>
      <c r="CL5" s="13" t="s">
        <v>47</v>
      </c>
      <c r="CM5" s="13" t="s">
        <v>25</v>
      </c>
      <c r="CN5" s="13" t="s">
        <v>175</v>
      </c>
      <c r="CO5" s="13" t="s">
        <v>165</v>
      </c>
      <c r="CP5" s="13" t="s">
        <v>173</v>
      </c>
      <c r="CQ5" s="13" t="s">
        <v>158</v>
      </c>
      <c r="CR5" s="13" t="s">
        <v>180</v>
      </c>
      <c r="CS5" s="13" t="s">
        <v>153</v>
      </c>
      <c r="CT5" s="13" t="s">
        <v>159</v>
      </c>
      <c r="CU5" s="13" t="s">
        <v>166</v>
      </c>
      <c r="CV5" s="13" t="s">
        <v>134</v>
      </c>
      <c r="CW5" s="13" t="s">
        <v>139</v>
      </c>
      <c r="CX5" s="13" t="s">
        <v>116</v>
      </c>
      <c r="CY5" s="13" t="s">
        <v>127</v>
      </c>
      <c r="CZ5" s="13" t="s">
        <v>121</v>
      </c>
      <c r="DA5" s="13" t="s">
        <v>176</v>
      </c>
      <c r="DB5" s="13" t="s">
        <v>146</v>
      </c>
      <c r="DC5" s="13" t="s">
        <v>185</v>
      </c>
      <c r="DD5" s="13" t="s">
        <v>164</v>
      </c>
      <c r="DE5" s="13" t="s">
        <v>156</v>
      </c>
      <c r="DF5" s="13" t="s">
        <v>178</v>
      </c>
      <c r="DG5" s="13" t="s">
        <v>184</v>
      </c>
      <c r="DH5" s="13" t="s">
        <v>135</v>
      </c>
      <c r="DI5" s="13" t="s">
        <v>138</v>
      </c>
      <c r="DJ5" s="13" t="s">
        <v>162</v>
      </c>
      <c r="DK5" s="13" t="s">
        <v>137</v>
      </c>
      <c r="DL5" s="13" t="s">
        <v>130</v>
      </c>
      <c r="DM5" s="13" t="s">
        <v>114</v>
      </c>
      <c r="DN5" s="13" t="s">
        <v>110</v>
      </c>
      <c r="DO5" s="13" t="s">
        <v>149</v>
      </c>
      <c r="DP5" s="13" t="s">
        <v>182</v>
      </c>
      <c r="DQ5" s="13" t="s">
        <v>179</v>
      </c>
      <c r="DR5" s="13" t="s">
        <v>171</v>
      </c>
      <c r="DS5" s="13" t="s">
        <v>118</v>
      </c>
      <c r="DT5" s="13" t="s">
        <v>124</v>
      </c>
      <c r="DU5" s="13" t="s">
        <v>122</v>
      </c>
      <c r="DV5" s="13" t="s">
        <v>113</v>
      </c>
      <c r="DW5" s="13" t="s">
        <v>143</v>
      </c>
      <c r="DX5" s="13" t="s">
        <v>177</v>
      </c>
      <c r="DY5" s="13" t="s">
        <v>161</v>
      </c>
      <c r="DZ5" s="13" t="s">
        <v>117</v>
      </c>
      <c r="EA5" s="13" t="s">
        <v>136</v>
      </c>
      <c r="EB5" s="13" t="s">
        <v>112</v>
      </c>
      <c r="EC5" s="13" t="s">
        <v>148</v>
      </c>
      <c r="ED5" s="13" t="s">
        <v>155</v>
      </c>
      <c r="EE5" s="13" t="s">
        <v>141</v>
      </c>
      <c r="EF5" s="13" t="s">
        <v>172</v>
      </c>
      <c r="EG5" s="13" t="s">
        <v>140</v>
      </c>
      <c r="EH5" s="13" t="s">
        <v>157</v>
      </c>
      <c r="EI5" s="13" t="s">
        <v>152</v>
      </c>
      <c r="EJ5" s="13" t="s">
        <v>151</v>
      </c>
      <c r="EK5" s="13" t="s">
        <v>107</v>
      </c>
      <c r="EL5" s="13" t="s">
        <v>145</v>
      </c>
      <c r="EM5" s="13" t="s">
        <v>167</v>
      </c>
      <c r="EN5" s="13" t="s">
        <v>129</v>
      </c>
      <c r="EO5" s="13" t="s">
        <v>170</v>
      </c>
      <c r="EP5" s="13" t="s">
        <v>169</v>
      </c>
      <c r="EQ5" s="13" t="s">
        <v>123</v>
      </c>
      <c r="ER5" s="13" t="s">
        <v>126</v>
      </c>
      <c r="ES5" s="13" t="s">
        <v>125</v>
      </c>
      <c r="ET5" s="13" t="s">
        <v>150</v>
      </c>
      <c r="EU5" s="13" t="s">
        <v>131</v>
      </c>
      <c r="EV5" s="13" t="s">
        <v>142</v>
      </c>
      <c r="EW5" s="13" t="s">
        <v>160</v>
      </c>
      <c r="EX5" s="13" t="s">
        <v>174</v>
      </c>
      <c r="EY5" s="13" t="s">
        <v>108</v>
      </c>
      <c r="EZ5" s="13" t="s">
        <v>115</v>
      </c>
      <c r="FA5" s="13" t="s">
        <v>111</v>
      </c>
      <c r="FB5" s="13" t="s">
        <v>133</v>
      </c>
      <c r="FC5" s="13" t="s">
        <v>109</v>
      </c>
      <c r="FD5" s="13" t="s">
        <v>128</v>
      </c>
      <c r="FE5" s="13" t="s">
        <v>144</v>
      </c>
      <c r="FF5" s="13" t="s">
        <v>181</v>
      </c>
      <c r="FG5" s="13" t="s">
        <v>163</v>
      </c>
      <c r="FH5" s="13" t="s">
        <v>183</v>
      </c>
      <c r="FI5" s="13" t="s">
        <v>147</v>
      </c>
      <c r="FJ5" s="13" t="s">
        <v>168</v>
      </c>
      <c r="FK5" s="13" t="s">
        <v>132</v>
      </c>
      <c r="FL5" s="13" t="s">
        <v>120</v>
      </c>
      <c r="FM5" s="13" t="s">
        <v>119</v>
      </c>
    </row>
    <row r="6" spans="1:169" x14ac:dyDescent="0.25">
      <c r="A6" s="12" t="s">
        <v>194</v>
      </c>
      <c r="B6" s="12" t="s">
        <v>195</v>
      </c>
      <c r="C6" s="12" t="s">
        <v>2378</v>
      </c>
      <c r="D6" s="12" t="s">
        <v>2379</v>
      </c>
      <c r="E6" s="12">
        <v>1403124</v>
      </c>
      <c r="F6">
        <v>2030</v>
      </c>
      <c r="G6">
        <v>5773</v>
      </c>
      <c r="H6">
        <v>593</v>
      </c>
      <c r="I6">
        <v>13374</v>
      </c>
      <c r="J6">
        <v>13973</v>
      </c>
      <c r="K6">
        <v>25598</v>
      </c>
      <c r="L6">
        <v>27304</v>
      </c>
      <c r="M6">
        <v>17212</v>
      </c>
      <c r="N6">
        <v>1332</v>
      </c>
      <c r="O6">
        <v>1970</v>
      </c>
      <c r="P6">
        <v>3486</v>
      </c>
      <c r="Q6">
        <v>2953</v>
      </c>
      <c r="R6">
        <v>6924</v>
      </c>
      <c r="S6">
        <v>5931</v>
      </c>
      <c r="T6">
        <v>5227</v>
      </c>
      <c r="U6">
        <v>4224</v>
      </c>
      <c r="V6">
        <v>8145</v>
      </c>
      <c r="W6">
        <v>13069</v>
      </c>
      <c r="X6">
        <v>18741</v>
      </c>
      <c r="Y6">
        <v>17037</v>
      </c>
      <c r="Z6">
        <v>13406</v>
      </c>
      <c r="AA6">
        <v>21403</v>
      </c>
      <c r="AB6">
        <v>28265</v>
      </c>
      <c r="AC6">
        <v>224</v>
      </c>
      <c r="AD6">
        <v>2597</v>
      </c>
      <c r="AE6">
        <v>11075</v>
      </c>
      <c r="AF6">
        <v>24558</v>
      </c>
      <c r="AG6">
        <v>12853</v>
      </c>
      <c r="AH6">
        <v>20507</v>
      </c>
      <c r="AI6">
        <v>13495</v>
      </c>
      <c r="AJ6">
        <v>7627</v>
      </c>
      <c r="AK6">
        <v>15644</v>
      </c>
      <c r="AL6">
        <v>22780</v>
      </c>
      <c r="AM6">
        <v>18422</v>
      </c>
      <c r="AN6">
        <v>17663</v>
      </c>
      <c r="AO6">
        <v>32137</v>
      </c>
      <c r="AP6">
        <v>18229</v>
      </c>
      <c r="AQ6">
        <v>21245</v>
      </c>
      <c r="AR6">
        <v>411</v>
      </c>
      <c r="AS6">
        <v>11424</v>
      </c>
      <c r="AT6">
        <v>5851</v>
      </c>
      <c r="AU6">
        <v>14409</v>
      </c>
      <c r="AV6">
        <v>18836</v>
      </c>
      <c r="AW6">
        <v>22571</v>
      </c>
      <c r="AX6">
        <v>16499</v>
      </c>
      <c r="AY6">
        <v>21601</v>
      </c>
      <c r="AZ6">
        <v>20134</v>
      </c>
      <c r="BA6">
        <v>20163</v>
      </c>
      <c r="BB6">
        <v>26472</v>
      </c>
      <c r="BC6">
        <v>25014</v>
      </c>
      <c r="BD6">
        <v>32416</v>
      </c>
      <c r="BE6">
        <v>26757</v>
      </c>
      <c r="BF6">
        <v>14613</v>
      </c>
      <c r="BG6">
        <v>15035</v>
      </c>
      <c r="BH6">
        <v>14948</v>
      </c>
      <c r="BI6">
        <v>16299</v>
      </c>
      <c r="BJ6">
        <v>31831</v>
      </c>
      <c r="BK6">
        <v>5940</v>
      </c>
      <c r="BL6">
        <v>21256</v>
      </c>
      <c r="BM6">
        <v>20535</v>
      </c>
      <c r="BN6">
        <v>30430</v>
      </c>
      <c r="BO6">
        <v>11982</v>
      </c>
      <c r="BP6">
        <v>18382</v>
      </c>
      <c r="BQ6">
        <v>16573</v>
      </c>
      <c r="BR6">
        <v>14211</v>
      </c>
      <c r="BS6">
        <v>9227</v>
      </c>
      <c r="BT6">
        <v>24501</v>
      </c>
      <c r="BU6">
        <v>18097</v>
      </c>
      <c r="BV6">
        <v>20500</v>
      </c>
      <c r="BW6">
        <v>7044</v>
      </c>
      <c r="BX6">
        <v>12191</v>
      </c>
      <c r="BY6">
        <v>20840</v>
      </c>
      <c r="BZ6">
        <v>10412</v>
      </c>
      <c r="CA6">
        <v>29272</v>
      </c>
      <c r="CB6">
        <v>20356</v>
      </c>
      <c r="CC6">
        <v>11408</v>
      </c>
      <c r="CD6">
        <v>6230</v>
      </c>
      <c r="CE6">
        <v>6210</v>
      </c>
      <c r="CF6">
        <v>14851</v>
      </c>
      <c r="CG6">
        <v>22670</v>
      </c>
      <c r="CH6">
        <v>20240</v>
      </c>
      <c r="CI6">
        <v>16827</v>
      </c>
      <c r="CJ6">
        <v>24646</v>
      </c>
      <c r="CK6">
        <v>19335</v>
      </c>
      <c r="CL6">
        <v>16685</v>
      </c>
      <c r="CM6">
        <v>18011</v>
      </c>
      <c r="CN6">
        <v>21</v>
      </c>
      <c r="CO6">
        <v>129</v>
      </c>
      <c r="CP6">
        <v>54</v>
      </c>
      <c r="CQ6">
        <v>292</v>
      </c>
      <c r="CR6">
        <v>20</v>
      </c>
      <c r="CS6">
        <v>204</v>
      </c>
      <c r="CT6">
        <v>97</v>
      </c>
      <c r="CU6">
        <v>78</v>
      </c>
      <c r="CV6">
        <v>394</v>
      </c>
      <c r="CW6">
        <v>313</v>
      </c>
      <c r="CX6">
        <v>667</v>
      </c>
      <c r="CY6">
        <v>1003</v>
      </c>
      <c r="CZ6">
        <v>8</v>
      </c>
      <c r="DA6">
        <v>56</v>
      </c>
      <c r="DB6">
        <v>249</v>
      </c>
      <c r="DC6">
        <v>10</v>
      </c>
      <c r="DD6">
        <v>234</v>
      </c>
      <c r="DE6">
        <v>299</v>
      </c>
      <c r="DF6">
        <v>48</v>
      </c>
      <c r="DG6">
        <v>9</v>
      </c>
      <c r="DH6">
        <v>570</v>
      </c>
      <c r="DI6">
        <v>612</v>
      </c>
      <c r="DJ6">
        <v>234</v>
      </c>
      <c r="DK6">
        <v>730</v>
      </c>
      <c r="DL6">
        <v>265</v>
      </c>
      <c r="DM6">
        <v>1332</v>
      </c>
      <c r="DN6">
        <v>1878</v>
      </c>
      <c r="DO6">
        <v>342</v>
      </c>
      <c r="DP6">
        <v>9</v>
      </c>
      <c r="DQ6">
        <v>48</v>
      </c>
      <c r="DR6">
        <v>97</v>
      </c>
      <c r="DS6">
        <v>0</v>
      </c>
      <c r="DT6">
        <v>849</v>
      </c>
      <c r="DU6">
        <v>801</v>
      </c>
      <c r="DV6">
        <v>1540</v>
      </c>
      <c r="DW6">
        <v>252</v>
      </c>
      <c r="DX6">
        <v>59</v>
      </c>
      <c r="DY6">
        <v>262</v>
      </c>
      <c r="DZ6">
        <v>1484</v>
      </c>
      <c r="EA6">
        <v>718</v>
      </c>
      <c r="EB6">
        <v>2601</v>
      </c>
      <c r="EC6">
        <v>376</v>
      </c>
      <c r="ED6">
        <v>308</v>
      </c>
      <c r="EE6">
        <v>1421</v>
      </c>
      <c r="EF6">
        <v>23</v>
      </c>
      <c r="EG6">
        <v>640</v>
      </c>
      <c r="EH6">
        <v>16</v>
      </c>
      <c r="EI6">
        <v>161</v>
      </c>
      <c r="EJ6">
        <v>860</v>
      </c>
      <c r="EK6">
        <v>8274</v>
      </c>
      <c r="EL6">
        <v>639</v>
      </c>
      <c r="EM6">
        <v>234</v>
      </c>
      <c r="EN6">
        <v>506</v>
      </c>
      <c r="EO6">
        <v>62</v>
      </c>
      <c r="EP6">
        <v>171</v>
      </c>
      <c r="EQ6">
        <v>556</v>
      </c>
      <c r="ER6">
        <v>1025</v>
      </c>
      <c r="ES6">
        <v>576</v>
      </c>
      <c r="ET6">
        <v>245</v>
      </c>
      <c r="EU6">
        <v>1002</v>
      </c>
      <c r="EV6">
        <v>459</v>
      </c>
      <c r="EW6">
        <v>119</v>
      </c>
      <c r="EX6">
        <v>44</v>
      </c>
      <c r="EY6">
        <v>4052</v>
      </c>
      <c r="EZ6">
        <v>901</v>
      </c>
      <c r="FA6">
        <v>1267</v>
      </c>
      <c r="FB6">
        <v>1018</v>
      </c>
      <c r="FC6">
        <v>8426</v>
      </c>
      <c r="FD6">
        <v>1398</v>
      </c>
      <c r="FE6">
        <v>727</v>
      </c>
      <c r="FF6">
        <v>38</v>
      </c>
      <c r="FG6">
        <v>273</v>
      </c>
      <c r="FH6">
        <v>29</v>
      </c>
      <c r="FI6">
        <v>485</v>
      </c>
      <c r="FJ6">
        <v>477</v>
      </c>
      <c r="FK6">
        <v>2027</v>
      </c>
      <c r="FL6">
        <v>2647</v>
      </c>
      <c r="FM6">
        <v>867</v>
      </c>
    </row>
    <row r="7" spans="1:169" x14ac:dyDescent="0.25">
      <c r="A7" s="12" t="s">
        <v>190</v>
      </c>
      <c r="B7" s="12" t="s">
        <v>191</v>
      </c>
      <c r="C7" s="12" t="s">
        <v>2380</v>
      </c>
      <c r="D7" s="12" t="s">
        <v>2381</v>
      </c>
      <c r="E7" s="12">
        <v>52246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187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</row>
    <row r="8" spans="1:169" x14ac:dyDescent="0.25">
      <c r="A8" s="12" t="s">
        <v>198</v>
      </c>
      <c r="B8" s="12" t="s">
        <v>199</v>
      </c>
      <c r="C8" s="12" t="s">
        <v>2382</v>
      </c>
      <c r="D8" s="12" t="s">
        <v>2383</v>
      </c>
      <c r="E8" s="12">
        <v>14172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294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</row>
    <row r="9" spans="1:169" x14ac:dyDescent="0.25">
      <c r="A9" s="12" t="s">
        <v>2384</v>
      </c>
      <c r="B9" s="12" t="s">
        <v>2385</v>
      </c>
      <c r="C9" s="12" t="s">
        <v>2386</v>
      </c>
      <c r="D9" s="12" t="s">
        <v>2387</v>
      </c>
      <c r="E9" s="12">
        <v>2535</v>
      </c>
      <c r="F9">
        <v>0</v>
      </c>
      <c r="G9">
        <v>0</v>
      </c>
      <c r="H9">
        <v>0</v>
      </c>
      <c r="I9">
        <v>0</v>
      </c>
      <c r="J9">
        <v>3</v>
      </c>
      <c r="K9">
        <v>9</v>
      </c>
      <c r="L9">
        <v>6</v>
      </c>
      <c r="M9">
        <v>7</v>
      </c>
      <c r="N9">
        <v>0</v>
      </c>
      <c r="O9">
        <v>11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48</v>
      </c>
      <c r="Z9">
        <v>6</v>
      </c>
      <c r="AA9">
        <v>0</v>
      </c>
      <c r="AB9">
        <v>6</v>
      </c>
      <c r="AC9">
        <v>0</v>
      </c>
      <c r="AD9">
        <v>0</v>
      </c>
      <c r="AE9">
        <v>14</v>
      </c>
      <c r="AF9">
        <v>0</v>
      </c>
      <c r="AG9">
        <v>471</v>
      </c>
      <c r="AH9">
        <v>3</v>
      </c>
      <c r="AI9">
        <v>0</v>
      </c>
      <c r="AJ9">
        <v>14</v>
      </c>
      <c r="AK9">
        <v>109</v>
      </c>
      <c r="AL9">
        <v>8</v>
      </c>
      <c r="AM9">
        <v>11</v>
      </c>
      <c r="AN9">
        <v>0</v>
      </c>
      <c r="AO9">
        <v>6</v>
      </c>
      <c r="AP9">
        <v>63</v>
      </c>
      <c r="AQ9">
        <v>0</v>
      </c>
      <c r="AR9">
        <v>0</v>
      </c>
      <c r="AS9">
        <v>3</v>
      </c>
      <c r="AT9">
        <v>17</v>
      </c>
      <c r="AU9">
        <v>0</v>
      </c>
      <c r="AV9">
        <v>5</v>
      </c>
      <c r="AW9">
        <v>8</v>
      </c>
      <c r="AX9">
        <v>4</v>
      </c>
      <c r="AY9">
        <v>8</v>
      </c>
      <c r="AZ9">
        <v>0</v>
      </c>
      <c r="BA9">
        <v>0</v>
      </c>
      <c r="BB9">
        <v>0</v>
      </c>
      <c r="BC9">
        <v>3</v>
      </c>
      <c r="BD9">
        <v>19</v>
      </c>
      <c r="BE9">
        <v>12</v>
      </c>
      <c r="BF9">
        <v>342</v>
      </c>
      <c r="BG9">
        <v>0</v>
      </c>
      <c r="BH9">
        <v>0</v>
      </c>
      <c r="BI9">
        <v>12</v>
      </c>
      <c r="BJ9">
        <v>0</v>
      </c>
      <c r="BK9">
        <v>0</v>
      </c>
      <c r="BL9">
        <v>10</v>
      </c>
      <c r="BM9">
        <v>7</v>
      </c>
      <c r="BN9">
        <v>10</v>
      </c>
      <c r="BO9">
        <v>2</v>
      </c>
      <c r="BP9">
        <v>10</v>
      </c>
      <c r="BQ9">
        <v>0</v>
      </c>
      <c r="BR9">
        <v>0</v>
      </c>
      <c r="BS9">
        <v>0</v>
      </c>
      <c r="BT9">
        <v>0</v>
      </c>
      <c r="BU9">
        <v>319</v>
      </c>
      <c r="BV9">
        <v>5</v>
      </c>
      <c r="BW9">
        <v>0</v>
      </c>
      <c r="BX9">
        <v>18</v>
      </c>
      <c r="BY9">
        <v>73</v>
      </c>
      <c r="BZ9">
        <v>0</v>
      </c>
      <c r="CA9">
        <v>365</v>
      </c>
      <c r="CB9">
        <v>64</v>
      </c>
      <c r="CC9">
        <v>224</v>
      </c>
      <c r="CD9">
        <v>5</v>
      </c>
      <c r="CE9">
        <v>55</v>
      </c>
      <c r="CF9">
        <v>0</v>
      </c>
      <c r="CG9">
        <v>16</v>
      </c>
      <c r="CH9">
        <v>10</v>
      </c>
      <c r="CI9">
        <v>5</v>
      </c>
      <c r="CJ9">
        <v>21</v>
      </c>
      <c r="CK9">
        <v>0</v>
      </c>
      <c r="CL9">
        <v>4</v>
      </c>
      <c r="CM9">
        <v>6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5</v>
      </c>
      <c r="DV9">
        <v>2</v>
      </c>
      <c r="DW9">
        <v>0</v>
      </c>
      <c r="DX9">
        <v>0</v>
      </c>
      <c r="DY9">
        <v>0</v>
      </c>
      <c r="DZ9">
        <v>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4</v>
      </c>
      <c r="EM9">
        <v>0</v>
      </c>
      <c r="EN9">
        <v>0</v>
      </c>
      <c r="EO9">
        <v>0</v>
      </c>
      <c r="EP9">
        <v>0</v>
      </c>
      <c r="EQ9">
        <v>4</v>
      </c>
      <c r="ER9">
        <v>15</v>
      </c>
      <c r="ES9">
        <v>0</v>
      </c>
      <c r="ET9">
        <v>9</v>
      </c>
      <c r="EU9">
        <v>2</v>
      </c>
      <c r="EV9">
        <v>18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25">
      <c r="A10" s="12" t="s">
        <v>202</v>
      </c>
      <c r="B10" s="12" t="s">
        <v>203</v>
      </c>
      <c r="C10" s="12" t="s">
        <v>2388</v>
      </c>
      <c r="D10" s="12" t="s">
        <v>2389</v>
      </c>
      <c r="E10" s="12">
        <v>1391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 spans="1:169" x14ac:dyDescent="0.25">
      <c r="A11" s="12" t="s">
        <v>206</v>
      </c>
      <c r="B11" s="12" t="s">
        <v>195</v>
      </c>
      <c r="C11" s="12" t="s">
        <v>2390</v>
      </c>
      <c r="D11" s="12" t="s">
        <v>2391</v>
      </c>
      <c r="E11" s="12">
        <v>1384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1384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 x14ac:dyDescent="0.25">
      <c r="A12" s="12" t="s">
        <v>2392</v>
      </c>
      <c r="B12" s="12" t="s">
        <v>207</v>
      </c>
      <c r="C12" s="12" t="s">
        <v>2393</v>
      </c>
      <c r="D12" s="12" t="s">
        <v>2394</v>
      </c>
      <c r="E12" s="12">
        <v>1051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106</v>
      </c>
      <c r="ED12">
        <v>0</v>
      </c>
      <c r="EE12">
        <v>0</v>
      </c>
      <c r="EF12">
        <v>31</v>
      </c>
      <c r="EG12">
        <v>0</v>
      </c>
      <c r="EH12">
        <v>97</v>
      </c>
      <c r="EI12">
        <v>0</v>
      </c>
      <c r="EJ12">
        <v>0</v>
      </c>
      <c r="EK12">
        <v>0</v>
      </c>
      <c r="EL12">
        <v>0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 x14ac:dyDescent="0.25">
      <c r="A13" s="12" t="s">
        <v>2395</v>
      </c>
      <c r="B13" s="12" t="s">
        <v>2396</v>
      </c>
      <c r="C13" s="12" t="s">
        <v>2397</v>
      </c>
      <c r="D13" s="12" t="s">
        <v>2398</v>
      </c>
      <c r="E13" s="12">
        <v>775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</row>
    <row r="14" spans="1:169" x14ac:dyDescent="0.25">
      <c r="A14" s="12" t="s">
        <v>186</v>
      </c>
      <c r="B14" s="12" t="s">
        <v>187</v>
      </c>
      <c r="C14" s="12" t="s">
        <v>2399</v>
      </c>
      <c r="D14" s="12" t="s">
        <v>2400</v>
      </c>
      <c r="E14" s="12">
        <v>637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</row>
    <row r="15" spans="1:169" x14ac:dyDescent="0.25">
      <c r="A15" s="12" t="s">
        <v>2401</v>
      </c>
      <c r="B15" s="12" t="s">
        <v>2396</v>
      </c>
      <c r="C15" s="12" t="s">
        <v>2402</v>
      </c>
      <c r="D15" s="12" t="s">
        <v>2403</v>
      </c>
      <c r="E15" s="12">
        <v>634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69" x14ac:dyDescent="0.25">
      <c r="A16" s="12" t="s">
        <v>2404</v>
      </c>
      <c r="B16" s="12" t="s">
        <v>187</v>
      </c>
      <c r="C16" s="12" t="s">
        <v>2405</v>
      </c>
      <c r="D16" s="12" t="s">
        <v>2406</v>
      </c>
      <c r="E16" s="12">
        <v>634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 spans="1:169" x14ac:dyDescent="0.25">
      <c r="A17" s="12" t="s">
        <v>217</v>
      </c>
      <c r="B17" s="12" t="s">
        <v>207</v>
      </c>
      <c r="C17" s="12" t="s">
        <v>2407</v>
      </c>
      <c r="D17" s="12" t="s">
        <v>2408</v>
      </c>
      <c r="E17" s="12">
        <v>612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5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 spans="1:169" x14ac:dyDescent="0.25">
      <c r="A18" s="12" t="s">
        <v>2409</v>
      </c>
      <c r="B18" s="12" t="s">
        <v>1586</v>
      </c>
      <c r="C18" s="12" t="s">
        <v>2410</v>
      </c>
      <c r="D18" s="12" t="s">
        <v>2411</v>
      </c>
      <c r="E18" s="12">
        <v>587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</row>
    <row r="19" spans="1:169" x14ac:dyDescent="0.25">
      <c r="A19" s="12" t="s">
        <v>230</v>
      </c>
      <c r="B19" s="12" t="s">
        <v>430</v>
      </c>
      <c r="C19" s="12" t="s">
        <v>2412</v>
      </c>
      <c r="D19" s="12" t="s">
        <v>2413</v>
      </c>
      <c r="E19" s="12">
        <v>399</v>
      </c>
      <c r="F19">
        <v>0</v>
      </c>
      <c r="G19">
        <v>0</v>
      </c>
      <c r="H19">
        <v>0</v>
      </c>
      <c r="I19">
        <v>7</v>
      </c>
      <c r="J19">
        <v>0</v>
      </c>
      <c r="K19">
        <v>46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3</v>
      </c>
      <c r="X19">
        <v>9</v>
      </c>
      <c r="Y19">
        <v>0</v>
      </c>
      <c r="Z19">
        <v>7</v>
      </c>
      <c r="AA19">
        <v>0</v>
      </c>
      <c r="AB19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</v>
      </c>
      <c r="AK19">
        <v>6</v>
      </c>
      <c r="AL19">
        <v>24</v>
      </c>
      <c r="AM19">
        <v>13</v>
      </c>
      <c r="AN19">
        <v>0</v>
      </c>
      <c r="AO19">
        <v>0</v>
      </c>
      <c r="AP19">
        <v>12</v>
      </c>
      <c r="AQ19">
        <v>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3</v>
      </c>
      <c r="AX19">
        <v>0</v>
      </c>
      <c r="AY19">
        <v>27</v>
      </c>
      <c r="AZ19">
        <v>0</v>
      </c>
      <c r="BA19">
        <v>7</v>
      </c>
      <c r="BB19">
        <v>5</v>
      </c>
      <c r="BC19">
        <v>7</v>
      </c>
      <c r="BD19">
        <v>11</v>
      </c>
      <c r="BE19">
        <v>28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</v>
      </c>
      <c r="BP19">
        <v>30</v>
      </c>
      <c r="BQ19">
        <v>0</v>
      </c>
      <c r="BR19">
        <v>12</v>
      </c>
      <c r="BS19">
        <v>6</v>
      </c>
      <c r="BT19">
        <v>0</v>
      </c>
      <c r="BU19">
        <v>7</v>
      </c>
      <c r="BV19">
        <v>5</v>
      </c>
      <c r="BW19">
        <v>0</v>
      </c>
      <c r="BX19">
        <v>0</v>
      </c>
      <c r="BY19">
        <v>0</v>
      </c>
      <c r="BZ19">
        <v>0</v>
      </c>
      <c r="CA19">
        <v>4</v>
      </c>
      <c r="CB19">
        <v>7</v>
      </c>
      <c r="CC19">
        <v>0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9</v>
      </c>
      <c r="CJ19">
        <v>0</v>
      </c>
      <c r="CK19">
        <v>13</v>
      </c>
      <c r="CL19">
        <v>26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</row>
    <row r="20" spans="1:169" x14ac:dyDescent="0.25">
      <c r="A20" s="12" t="s">
        <v>214</v>
      </c>
      <c r="B20" s="12" t="s">
        <v>234</v>
      </c>
      <c r="C20" s="12" t="s">
        <v>2414</v>
      </c>
      <c r="D20" s="12" t="s">
        <v>2415</v>
      </c>
      <c r="E20" s="12">
        <v>390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384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 spans="1:169" x14ac:dyDescent="0.25">
      <c r="A21" s="12" t="s">
        <v>429</v>
      </c>
      <c r="B21" s="12" t="s">
        <v>541</v>
      </c>
      <c r="C21" s="12" t="s">
        <v>2416</v>
      </c>
      <c r="D21" s="12" t="s">
        <v>2417</v>
      </c>
      <c r="E21" s="12">
        <v>375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359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 x14ac:dyDescent="0.25">
      <c r="A22" s="12" t="s">
        <v>224</v>
      </c>
      <c r="B22" s="12" t="s">
        <v>245</v>
      </c>
      <c r="C22" s="12" t="s">
        <v>2418</v>
      </c>
      <c r="D22" s="12" t="s">
        <v>2419</v>
      </c>
      <c r="E22" s="12">
        <v>312</v>
      </c>
      <c r="F22">
        <v>0</v>
      </c>
      <c r="G22">
        <v>0</v>
      </c>
      <c r="H22">
        <v>0</v>
      </c>
      <c r="I22">
        <v>0</v>
      </c>
      <c r="J22">
        <v>27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8</v>
      </c>
      <c r="X22">
        <v>0</v>
      </c>
      <c r="Y22">
        <v>0</v>
      </c>
      <c r="Z22">
        <v>8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10</v>
      </c>
      <c r="AI22">
        <v>0</v>
      </c>
      <c r="AJ22">
        <v>0</v>
      </c>
      <c r="AK22">
        <v>4</v>
      </c>
      <c r="AL22">
        <v>0</v>
      </c>
      <c r="AM22">
        <v>7</v>
      </c>
      <c r="AN22">
        <v>0</v>
      </c>
      <c r="AO22">
        <v>0</v>
      </c>
      <c r="AP22">
        <v>7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5</v>
      </c>
      <c r="AX22">
        <v>0</v>
      </c>
      <c r="AY22">
        <v>0</v>
      </c>
      <c r="AZ22">
        <v>7</v>
      </c>
      <c r="BA22">
        <v>0</v>
      </c>
      <c r="BB22">
        <v>0</v>
      </c>
      <c r="BC22">
        <v>0</v>
      </c>
      <c r="BD22">
        <v>18</v>
      </c>
      <c r="BE22">
        <v>16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15</v>
      </c>
      <c r="BQ22">
        <v>6</v>
      </c>
      <c r="BR22">
        <v>22</v>
      </c>
      <c r="BS22">
        <v>0</v>
      </c>
      <c r="BT22">
        <v>18</v>
      </c>
      <c r="BU22">
        <v>4</v>
      </c>
      <c r="BV22">
        <v>11</v>
      </c>
      <c r="BW22">
        <v>0</v>
      </c>
      <c r="BX22">
        <v>4</v>
      </c>
      <c r="BY22">
        <v>0</v>
      </c>
      <c r="BZ22">
        <v>0</v>
      </c>
      <c r="CA22">
        <v>6</v>
      </c>
      <c r="CB22">
        <v>0</v>
      </c>
      <c r="CC22">
        <v>5</v>
      </c>
      <c r="CD22">
        <v>0</v>
      </c>
      <c r="CE22">
        <v>0</v>
      </c>
      <c r="CF22">
        <v>0</v>
      </c>
      <c r="CG22">
        <v>0</v>
      </c>
      <c r="CH22">
        <v>7</v>
      </c>
      <c r="CI22">
        <v>0</v>
      </c>
      <c r="CJ22">
        <v>0</v>
      </c>
      <c r="CK22">
        <v>0</v>
      </c>
      <c r="CL22">
        <v>34</v>
      </c>
      <c r="CM22">
        <v>22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</row>
    <row r="23" spans="1:169" x14ac:dyDescent="0.25">
      <c r="A23" s="12" t="s">
        <v>233</v>
      </c>
      <c r="B23" s="12" t="s">
        <v>472</v>
      </c>
      <c r="C23" s="12" t="s">
        <v>2420</v>
      </c>
      <c r="D23" s="12" t="s">
        <v>2421</v>
      </c>
      <c r="E23" s="12">
        <v>201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3</v>
      </c>
      <c r="U23">
        <v>0</v>
      </c>
      <c r="V23">
        <v>0</v>
      </c>
      <c r="W23">
        <v>3</v>
      </c>
      <c r="X23">
        <v>6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0</v>
      </c>
      <c r="AN23">
        <v>0</v>
      </c>
      <c r="AO23">
        <v>6</v>
      </c>
      <c r="AP23">
        <v>6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7</v>
      </c>
      <c r="AZ23">
        <v>10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</v>
      </c>
      <c r="BP23">
        <v>12</v>
      </c>
      <c r="BQ23">
        <v>3</v>
      </c>
      <c r="BR23">
        <v>0</v>
      </c>
      <c r="BS23">
        <v>0</v>
      </c>
      <c r="BT23">
        <v>4</v>
      </c>
      <c r="BU23">
        <v>4</v>
      </c>
      <c r="BV23">
        <v>8</v>
      </c>
      <c r="BW23">
        <v>0</v>
      </c>
      <c r="BX23">
        <v>8</v>
      </c>
      <c r="BY23">
        <v>3</v>
      </c>
      <c r="BZ23">
        <v>0</v>
      </c>
      <c r="CA23">
        <v>3</v>
      </c>
      <c r="CB23">
        <v>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12</v>
      </c>
      <c r="CI23">
        <v>6</v>
      </c>
      <c r="CJ23">
        <v>0</v>
      </c>
      <c r="CK23">
        <v>6</v>
      </c>
      <c r="CL23">
        <v>11</v>
      </c>
      <c r="CM23">
        <v>11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</row>
    <row r="24" spans="1:169" x14ac:dyDescent="0.25">
      <c r="A24" s="12" t="s">
        <v>540</v>
      </c>
      <c r="B24" s="12" t="s">
        <v>211</v>
      </c>
      <c r="C24" s="12" t="s">
        <v>2422</v>
      </c>
      <c r="D24" s="12" t="s">
        <v>2423</v>
      </c>
      <c r="E24" s="12">
        <v>169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  <c r="L24">
        <v>11</v>
      </c>
      <c r="M24">
        <v>21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11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6</v>
      </c>
      <c r="AY24">
        <v>0</v>
      </c>
      <c r="AZ24">
        <v>0</v>
      </c>
      <c r="BA24">
        <v>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</v>
      </c>
      <c r="BM24">
        <v>0</v>
      </c>
      <c r="BN24">
        <v>0</v>
      </c>
      <c r="BO24">
        <v>13</v>
      </c>
      <c r="BP24">
        <v>0</v>
      </c>
      <c r="BQ24">
        <v>5</v>
      </c>
      <c r="BR24">
        <v>0</v>
      </c>
      <c r="BS24">
        <v>8</v>
      </c>
      <c r="BT24">
        <v>0</v>
      </c>
      <c r="BU24">
        <v>12</v>
      </c>
      <c r="BV24">
        <v>0</v>
      </c>
      <c r="BW24">
        <v>3</v>
      </c>
      <c r="BX24">
        <v>17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 spans="1:169" x14ac:dyDescent="0.25">
      <c r="A25" s="12" t="s">
        <v>244</v>
      </c>
      <c r="B25" s="12" t="s">
        <v>221</v>
      </c>
      <c r="C25" s="12" t="s">
        <v>2424</v>
      </c>
      <c r="D25" s="12" t="s">
        <v>2425</v>
      </c>
      <c r="E25" s="12">
        <v>165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3</v>
      </c>
      <c r="M25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8</v>
      </c>
      <c r="W25">
        <v>0</v>
      </c>
      <c r="X25">
        <v>0</v>
      </c>
      <c r="Y25">
        <v>5</v>
      </c>
      <c r="Z25">
        <v>0</v>
      </c>
      <c r="AA25">
        <v>3</v>
      </c>
      <c r="AB25">
        <v>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4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4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7</v>
      </c>
      <c r="AZ25">
        <v>0</v>
      </c>
      <c r="BA25">
        <v>0</v>
      </c>
      <c r="BB25">
        <v>3</v>
      </c>
      <c r="BC25">
        <v>8</v>
      </c>
      <c r="BD25">
        <v>8</v>
      </c>
      <c r="BE25">
        <v>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</v>
      </c>
      <c r="BP25">
        <v>0</v>
      </c>
      <c r="BQ25">
        <v>3</v>
      </c>
      <c r="BR25">
        <v>3</v>
      </c>
      <c r="BS25">
        <v>0</v>
      </c>
      <c r="BT25">
        <v>4</v>
      </c>
      <c r="BU25">
        <v>0</v>
      </c>
      <c r="BV25">
        <v>5</v>
      </c>
      <c r="BW25">
        <v>0</v>
      </c>
      <c r="BX25">
        <v>6</v>
      </c>
      <c r="BY25">
        <v>0</v>
      </c>
      <c r="BZ25">
        <v>0</v>
      </c>
      <c r="CA25">
        <v>6</v>
      </c>
      <c r="CB25">
        <v>4</v>
      </c>
      <c r="CC25">
        <v>0</v>
      </c>
      <c r="CD25">
        <v>0</v>
      </c>
      <c r="CE25">
        <v>0</v>
      </c>
      <c r="CF25">
        <v>0</v>
      </c>
      <c r="CG25">
        <v>8</v>
      </c>
      <c r="CH25">
        <v>6</v>
      </c>
      <c r="CI25">
        <v>4</v>
      </c>
      <c r="CJ25">
        <v>0</v>
      </c>
      <c r="CK25">
        <v>4</v>
      </c>
      <c r="CL25">
        <v>0</v>
      </c>
      <c r="CM25">
        <v>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3</v>
      </c>
      <c r="FM25">
        <v>0</v>
      </c>
    </row>
    <row r="26" spans="1:169" x14ac:dyDescent="0.25">
      <c r="A26" s="12" t="s">
        <v>2426</v>
      </c>
      <c r="B26" s="12" t="s">
        <v>2427</v>
      </c>
      <c r="C26" s="12" t="s">
        <v>2428</v>
      </c>
      <c r="D26" s="12" t="s">
        <v>2429</v>
      </c>
      <c r="E26" s="12">
        <v>159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 x14ac:dyDescent="0.25">
      <c r="A27" s="12" t="s">
        <v>227</v>
      </c>
      <c r="B27" s="12" t="s">
        <v>187</v>
      </c>
      <c r="C27" s="12" t="s">
        <v>2430</v>
      </c>
      <c r="D27" s="12" t="s">
        <v>2431</v>
      </c>
      <c r="E27" s="12">
        <v>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 x14ac:dyDescent="0.25">
      <c r="A28" s="12" t="s">
        <v>220</v>
      </c>
      <c r="B28" s="12" t="s">
        <v>241</v>
      </c>
      <c r="C28" s="12" t="s">
        <v>2432</v>
      </c>
      <c r="D28" s="12" t="s">
        <v>2433</v>
      </c>
      <c r="E28" s="12">
        <v>156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</row>
    <row r="29" spans="1:169" x14ac:dyDescent="0.25">
      <c r="A29" s="12" t="s">
        <v>240</v>
      </c>
      <c r="B29" s="12" t="s">
        <v>187</v>
      </c>
      <c r="C29" s="12" t="s">
        <v>2434</v>
      </c>
      <c r="D29" s="12" t="s">
        <v>2435</v>
      </c>
      <c r="E29" s="12">
        <v>126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</row>
    <row r="30" spans="1:169" x14ac:dyDescent="0.25">
      <c r="A30" s="12" t="s">
        <v>2436</v>
      </c>
      <c r="B30" s="12" t="s">
        <v>2427</v>
      </c>
      <c r="C30" s="12" t="s">
        <v>2437</v>
      </c>
      <c r="D30" s="12" t="s">
        <v>2438</v>
      </c>
      <c r="E30" s="12">
        <v>123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</row>
    <row r="31" spans="1:169" x14ac:dyDescent="0.25">
      <c r="A31" s="12" t="s">
        <v>258</v>
      </c>
      <c r="B31" s="12" t="s">
        <v>541</v>
      </c>
      <c r="C31" s="12" t="s">
        <v>2439</v>
      </c>
      <c r="D31" s="12" t="s">
        <v>2440</v>
      </c>
      <c r="E31" s="12">
        <v>104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98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</row>
    <row r="32" spans="1:169" x14ac:dyDescent="0.25">
      <c r="A32" s="12" t="s">
        <v>2441</v>
      </c>
      <c r="B32" s="12" t="s">
        <v>430</v>
      </c>
      <c r="C32" s="12" t="s">
        <v>2442</v>
      </c>
      <c r="D32" s="12" t="s">
        <v>2443</v>
      </c>
      <c r="E32" s="12">
        <v>103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13</v>
      </c>
      <c r="M32">
        <v>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</v>
      </c>
      <c r="BR32">
        <v>0</v>
      </c>
      <c r="BS32">
        <v>0</v>
      </c>
      <c r="BT32">
        <v>15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13</v>
      </c>
      <c r="CI32">
        <v>0</v>
      </c>
      <c r="CJ32">
        <v>5</v>
      </c>
      <c r="CK32">
        <v>0</v>
      </c>
      <c r="CL32">
        <v>0</v>
      </c>
      <c r="CM32">
        <v>19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</row>
    <row r="33" spans="1:169" x14ac:dyDescent="0.25">
      <c r="A33" s="12" t="s">
        <v>210</v>
      </c>
      <c r="B33" s="12" t="s">
        <v>2427</v>
      </c>
      <c r="C33" s="12" t="s">
        <v>2444</v>
      </c>
      <c r="D33" s="12" t="s">
        <v>2445</v>
      </c>
      <c r="E33" s="12">
        <v>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</row>
    <row r="34" spans="1:169" x14ac:dyDescent="0.25">
      <c r="A34" s="12" t="s">
        <v>2446</v>
      </c>
      <c r="B34" s="12" t="s">
        <v>430</v>
      </c>
      <c r="C34" s="12" t="s">
        <v>2447</v>
      </c>
      <c r="D34" s="12" t="s">
        <v>2448</v>
      </c>
      <c r="E34" s="12">
        <v>83</v>
      </c>
      <c r="F34">
        <v>0</v>
      </c>
      <c r="G34">
        <v>0</v>
      </c>
      <c r="H34">
        <v>0</v>
      </c>
      <c r="I34">
        <v>0</v>
      </c>
      <c r="J34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18</v>
      </c>
      <c r="BU34">
        <v>0</v>
      </c>
      <c r="BV34">
        <v>0</v>
      </c>
      <c r="BW34">
        <v>0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25">
      <c r="A35" s="12" t="s">
        <v>282</v>
      </c>
      <c r="B35" s="12" t="s">
        <v>2427</v>
      </c>
      <c r="C35" s="12" t="s">
        <v>2449</v>
      </c>
      <c r="D35" s="12" t="s">
        <v>2450</v>
      </c>
      <c r="E35" s="12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 spans="1:169" x14ac:dyDescent="0.25">
      <c r="A36" s="12" t="s">
        <v>255</v>
      </c>
      <c r="B36" s="12" t="s">
        <v>259</v>
      </c>
      <c r="C36" s="12" t="s">
        <v>2451</v>
      </c>
      <c r="D36" s="12" t="s">
        <v>2452</v>
      </c>
      <c r="E36" s="12">
        <v>72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7</v>
      </c>
      <c r="EC36">
        <v>16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5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5</v>
      </c>
      <c r="FJ36">
        <v>0</v>
      </c>
      <c r="FK36">
        <v>0</v>
      </c>
      <c r="FL36">
        <v>0</v>
      </c>
      <c r="FM36">
        <v>19</v>
      </c>
    </row>
    <row r="37" spans="1:169" x14ac:dyDescent="0.25">
      <c r="A37" s="12" t="s">
        <v>285</v>
      </c>
      <c r="B37" s="12" t="s">
        <v>1586</v>
      </c>
      <c r="C37" s="12" t="s">
        <v>2453</v>
      </c>
      <c r="D37" s="12" t="s">
        <v>2454</v>
      </c>
      <c r="E37" s="12">
        <v>71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 spans="1:169" x14ac:dyDescent="0.25">
      <c r="A38" s="12" t="s">
        <v>248</v>
      </c>
      <c r="B38" s="12" t="s">
        <v>2427</v>
      </c>
      <c r="C38" s="12" t="s">
        <v>2455</v>
      </c>
      <c r="D38" s="12" t="s">
        <v>2456</v>
      </c>
      <c r="E38" s="12">
        <v>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 x14ac:dyDescent="0.25">
      <c r="A39" s="12" t="s">
        <v>237</v>
      </c>
      <c r="B39" s="12" t="s">
        <v>2385</v>
      </c>
      <c r="C39" s="12" t="s">
        <v>2457</v>
      </c>
      <c r="D39" s="12" t="s">
        <v>2458</v>
      </c>
      <c r="E39" s="12">
        <v>66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44</v>
      </c>
      <c r="BW39">
        <v>0</v>
      </c>
      <c r="BX39">
        <v>12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25">
      <c r="A40" s="12" t="s">
        <v>328</v>
      </c>
      <c r="B40" s="12" t="s">
        <v>336</v>
      </c>
      <c r="C40" s="12" t="s">
        <v>2459</v>
      </c>
      <c r="D40" s="12" t="s">
        <v>2460</v>
      </c>
      <c r="E40" s="12">
        <v>63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</v>
      </c>
      <c r="EC40">
        <v>15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6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25">
      <c r="A41" s="12" t="s">
        <v>1039</v>
      </c>
      <c r="B41" s="12" t="s">
        <v>249</v>
      </c>
      <c r="C41" s="12" t="s">
        <v>2461</v>
      </c>
      <c r="D41" s="12" t="s">
        <v>2462</v>
      </c>
      <c r="E41" s="12">
        <v>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17</v>
      </c>
      <c r="BF41">
        <v>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15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 x14ac:dyDescent="0.25">
      <c r="A42" s="12" t="s">
        <v>2463</v>
      </c>
      <c r="B42" s="12" t="s">
        <v>2427</v>
      </c>
      <c r="C42" s="12" t="s">
        <v>2464</v>
      </c>
      <c r="D42" s="12" t="s">
        <v>2465</v>
      </c>
      <c r="E42" s="12">
        <v>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25">
      <c r="A43" s="12" t="s">
        <v>316</v>
      </c>
      <c r="B43" s="12" t="s">
        <v>2427</v>
      </c>
      <c r="C43" s="12" t="s">
        <v>2466</v>
      </c>
      <c r="D43" s="12" t="s">
        <v>2467</v>
      </c>
      <c r="E43" s="12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25">
      <c r="A44" s="12" t="s">
        <v>279</v>
      </c>
      <c r="B44" s="12" t="s">
        <v>2427</v>
      </c>
      <c r="C44" s="12" t="s">
        <v>2468</v>
      </c>
      <c r="D44" s="12" t="s">
        <v>2469</v>
      </c>
      <c r="E44" s="12">
        <v>56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25">
      <c r="A45" s="12" t="s">
        <v>313</v>
      </c>
      <c r="B45" s="12" t="s">
        <v>259</v>
      </c>
      <c r="C45" s="12" t="s">
        <v>2470</v>
      </c>
      <c r="D45" s="12" t="s">
        <v>2471</v>
      </c>
      <c r="E45" s="12">
        <v>55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39</v>
      </c>
      <c r="EC45">
        <v>13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3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25">
      <c r="A46" s="12" t="s">
        <v>408</v>
      </c>
      <c r="B46" s="12" t="s">
        <v>2427</v>
      </c>
      <c r="C46" s="12" t="s">
        <v>2472</v>
      </c>
      <c r="D46" s="12" t="s">
        <v>2473</v>
      </c>
      <c r="E46" s="12">
        <v>54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25">
      <c r="A47" s="12" t="s">
        <v>299</v>
      </c>
      <c r="B47" s="12" t="s">
        <v>2427</v>
      </c>
      <c r="C47" s="12" t="s">
        <v>2474</v>
      </c>
      <c r="D47" s="12" t="s">
        <v>2475</v>
      </c>
      <c r="E47" s="12">
        <v>53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 spans="1:169" x14ac:dyDescent="0.25">
      <c r="A48" s="12" t="s">
        <v>265</v>
      </c>
      <c r="B48" s="12" t="s">
        <v>2427</v>
      </c>
      <c r="C48" s="12" t="s">
        <v>2476</v>
      </c>
      <c r="D48" s="12" t="s">
        <v>2477</v>
      </c>
      <c r="E48" s="12">
        <v>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25">
      <c r="A49" s="12" t="s">
        <v>325</v>
      </c>
      <c r="B49" s="12" t="s">
        <v>2427</v>
      </c>
      <c r="C49" s="12" t="s">
        <v>2478</v>
      </c>
      <c r="D49" s="12" t="s">
        <v>2479</v>
      </c>
      <c r="E49" s="12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</row>
    <row r="50" spans="1:169" x14ac:dyDescent="0.25">
      <c r="A50" s="12" t="s">
        <v>354</v>
      </c>
      <c r="B50" s="12" t="s">
        <v>259</v>
      </c>
      <c r="C50" s="12" t="s">
        <v>2480</v>
      </c>
      <c r="D50" s="12" t="s">
        <v>2481</v>
      </c>
      <c r="E50" s="12">
        <v>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7</v>
      </c>
      <c r="ED50">
        <v>0</v>
      </c>
      <c r="EE50">
        <v>0</v>
      </c>
      <c r="EF50">
        <v>7</v>
      </c>
      <c r="EG50">
        <v>0</v>
      </c>
      <c r="EH50">
        <v>0</v>
      </c>
      <c r="EI50">
        <v>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25">
      <c r="A51" s="12" t="s">
        <v>2482</v>
      </c>
      <c r="B51" s="12" t="s">
        <v>2427</v>
      </c>
      <c r="C51" s="12" t="s">
        <v>2483</v>
      </c>
      <c r="D51" s="12" t="s">
        <v>2484</v>
      </c>
      <c r="E51" s="12">
        <v>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</row>
    <row r="52" spans="1:169" x14ac:dyDescent="0.25">
      <c r="A52" s="12" t="s">
        <v>252</v>
      </c>
      <c r="B52" s="12" t="s">
        <v>195</v>
      </c>
      <c r="C52" s="12" t="s">
        <v>2485</v>
      </c>
      <c r="D52" s="12" t="s">
        <v>2486</v>
      </c>
      <c r="E52" s="12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8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25">
      <c r="A53" s="12" t="s">
        <v>269</v>
      </c>
      <c r="B53" s="12" t="s">
        <v>2427</v>
      </c>
      <c r="C53" s="12" t="s">
        <v>2487</v>
      </c>
      <c r="D53" s="12" t="s">
        <v>2488</v>
      </c>
      <c r="E53" s="12">
        <v>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</row>
    <row r="54" spans="1:169" x14ac:dyDescent="0.25">
      <c r="A54" s="12" t="s">
        <v>1394</v>
      </c>
      <c r="B54" s="12" t="s">
        <v>2427</v>
      </c>
      <c r="C54" s="12" t="s">
        <v>2489</v>
      </c>
      <c r="D54" s="12" t="s">
        <v>2490</v>
      </c>
      <c r="E54" s="12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25">
      <c r="A55" s="12" t="s">
        <v>303</v>
      </c>
      <c r="B55" s="12" t="s">
        <v>329</v>
      </c>
      <c r="C55" s="12" t="s">
        <v>2491</v>
      </c>
      <c r="D55" s="12" t="s">
        <v>2492</v>
      </c>
      <c r="E55" s="12">
        <v>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25">
      <c r="A56" s="12" t="s">
        <v>2493</v>
      </c>
      <c r="B56" s="12" t="s">
        <v>1040</v>
      </c>
      <c r="C56" s="12" t="s">
        <v>2494</v>
      </c>
      <c r="D56" s="12" t="s">
        <v>2495</v>
      </c>
      <c r="E56" s="12">
        <v>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4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6</v>
      </c>
      <c r="EC56">
        <v>0</v>
      </c>
      <c r="ED56">
        <v>0</v>
      </c>
      <c r="EE56">
        <v>0</v>
      </c>
      <c r="EF56">
        <v>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 spans="1:169" x14ac:dyDescent="0.25">
      <c r="A57" s="12" t="s">
        <v>374</v>
      </c>
      <c r="B57" s="12" t="s">
        <v>2427</v>
      </c>
      <c r="C57" s="12" t="s">
        <v>2496</v>
      </c>
      <c r="D57" s="12" t="s">
        <v>2497</v>
      </c>
      <c r="E57" s="12">
        <v>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25">
      <c r="A58" s="12" t="s">
        <v>275</v>
      </c>
      <c r="B58" s="12" t="s">
        <v>300</v>
      </c>
      <c r="C58" s="12" t="s">
        <v>2498</v>
      </c>
      <c r="D58" s="12" t="s">
        <v>2499</v>
      </c>
      <c r="E58" s="12">
        <v>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5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4</v>
      </c>
      <c r="FA58">
        <v>0</v>
      </c>
      <c r="FB58">
        <v>0</v>
      </c>
      <c r="FC58">
        <v>11</v>
      </c>
      <c r="FD58">
        <v>0</v>
      </c>
      <c r="FE58">
        <v>3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0</v>
      </c>
      <c r="FL58">
        <v>3</v>
      </c>
      <c r="FM58">
        <v>0</v>
      </c>
    </row>
    <row r="59" spans="1:169" x14ac:dyDescent="0.25">
      <c r="A59" s="12" t="s">
        <v>339</v>
      </c>
      <c r="B59" s="12" t="s">
        <v>2427</v>
      </c>
      <c r="C59" s="12" t="s">
        <v>2500</v>
      </c>
      <c r="D59" s="12" t="s">
        <v>2501</v>
      </c>
      <c r="E59" s="12">
        <v>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 spans="1:169" x14ac:dyDescent="0.25">
      <c r="A60" s="12" t="s">
        <v>2502</v>
      </c>
      <c r="B60" s="12" t="s">
        <v>2427</v>
      </c>
      <c r="C60" s="12" t="s">
        <v>2503</v>
      </c>
      <c r="D60" s="12" t="s">
        <v>2504</v>
      </c>
      <c r="E60" s="12">
        <v>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 spans="1:169" x14ac:dyDescent="0.25">
      <c r="A61" s="12" t="s">
        <v>319</v>
      </c>
      <c r="B61" s="12" t="s">
        <v>2427</v>
      </c>
      <c r="C61" s="12" t="s">
        <v>2505</v>
      </c>
      <c r="D61" s="12" t="s">
        <v>2506</v>
      </c>
      <c r="E61" s="12">
        <v>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 x14ac:dyDescent="0.25">
      <c r="A62" s="12" t="s">
        <v>2507</v>
      </c>
      <c r="B62" s="12" t="s">
        <v>2427</v>
      </c>
      <c r="C62" s="12" t="s">
        <v>2508</v>
      </c>
      <c r="D62" s="12" t="s">
        <v>2509</v>
      </c>
      <c r="E62" s="12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</row>
    <row r="63" spans="1:169" x14ac:dyDescent="0.25">
      <c r="A63" s="12" t="s">
        <v>346</v>
      </c>
      <c r="B63" s="12" t="s">
        <v>266</v>
      </c>
      <c r="C63" s="12" t="s">
        <v>2510</v>
      </c>
      <c r="D63" s="12" t="s">
        <v>2511</v>
      </c>
      <c r="E63" s="12">
        <v>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 x14ac:dyDescent="0.25">
      <c r="A64" s="12" t="s">
        <v>2512</v>
      </c>
      <c r="B64" s="12" t="s">
        <v>541</v>
      </c>
      <c r="C64" s="12" t="s">
        <v>2513</v>
      </c>
      <c r="D64" s="12" t="s">
        <v>2514</v>
      </c>
      <c r="E64" s="12">
        <v>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 spans="1:169" x14ac:dyDescent="0.25">
      <c r="A65" s="12" t="s">
        <v>2515</v>
      </c>
      <c r="B65" s="12" t="s">
        <v>2427</v>
      </c>
      <c r="C65" s="12" t="s">
        <v>2516</v>
      </c>
      <c r="D65" s="12" t="s">
        <v>2517</v>
      </c>
      <c r="E65" s="12">
        <v>31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 x14ac:dyDescent="0.25">
      <c r="A66" s="12" t="s">
        <v>387</v>
      </c>
      <c r="B66" s="12" t="s">
        <v>1395</v>
      </c>
      <c r="C66" s="12" t="s">
        <v>2518</v>
      </c>
      <c r="D66" s="12" t="s">
        <v>2519</v>
      </c>
      <c r="E66" s="12">
        <v>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 spans="1:169" x14ac:dyDescent="0.25">
      <c r="A67" s="12" t="s">
        <v>2520</v>
      </c>
      <c r="B67" s="12" t="s">
        <v>276</v>
      </c>
      <c r="C67" s="12" t="s">
        <v>2521</v>
      </c>
      <c r="D67" s="12" t="s">
        <v>2522</v>
      </c>
      <c r="E67" s="12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4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 x14ac:dyDescent="0.25">
      <c r="A68" s="12" t="s">
        <v>306</v>
      </c>
      <c r="B68" s="12" t="s">
        <v>191</v>
      </c>
      <c r="C68" s="12" t="s">
        <v>2523</v>
      </c>
      <c r="D68" s="12" t="s">
        <v>2524</v>
      </c>
      <c r="E68" s="12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</row>
    <row r="69" spans="1:169" x14ac:dyDescent="0.25">
      <c r="A69" s="12" t="s">
        <v>2525</v>
      </c>
      <c r="B69" s="12" t="s">
        <v>2427</v>
      </c>
      <c r="C69" s="12" t="s">
        <v>2526</v>
      </c>
      <c r="D69" s="12" t="s">
        <v>2527</v>
      </c>
      <c r="E69" s="12">
        <v>29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 x14ac:dyDescent="0.25">
      <c r="A70" s="12" t="s">
        <v>322</v>
      </c>
      <c r="B70" s="12" t="s">
        <v>2427</v>
      </c>
      <c r="C70" s="12" t="s">
        <v>2528</v>
      </c>
      <c r="D70" s="12" t="s">
        <v>2529</v>
      </c>
      <c r="E70" s="12">
        <v>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25">
      <c r="A71" s="12" t="s">
        <v>2530</v>
      </c>
      <c r="B71" s="12" t="s">
        <v>2427</v>
      </c>
      <c r="C71" s="12" t="s">
        <v>2531</v>
      </c>
      <c r="D71" s="12" t="s">
        <v>2532</v>
      </c>
      <c r="E71" s="12">
        <v>29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 spans="1:169" x14ac:dyDescent="0.25">
      <c r="A72" s="12" t="s">
        <v>367</v>
      </c>
      <c r="B72" s="12" t="s">
        <v>2427</v>
      </c>
      <c r="C72" s="12" t="s">
        <v>2533</v>
      </c>
      <c r="D72" s="12" t="s">
        <v>2534</v>
      </c>
      <c r="E72" s="12">
        <v>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</row>
    <row r="73" spans="1:169" x14ac:dyDescent="0.25">
      <c r="A73" s="12" t="s">
        <v>2535</v>
      </c>
      <c r="B73" s="12" t="s">
        <v>329</v>
      </c>
      <c r="C73" s="12" t="s">
        <v>2536</v>
      </c>
      <c r="D73" s="12" t="s">
        <v>2537</v>
      </c>
      <c r="E73" s="12">
        <v>27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3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 spans="1:169" x14ac:dyDescent="0.25">
      <c r="A74" s="12" t="s">
        <v>425</v>
      </c>
      <c r="B74" s="12" t="s">
        <v>2427</v>
      </c>
      <c r="C74" s="12" t="s">
        <v>2538</v>
      </c>
      <c r="D74" s="12" t="s">
        <v>2539</v>
      </c>
      <c r="E74" s="12">
        <v>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</row>
    <row r="75" spans="1:169" x14ac:dyDescent="0.25">
      <c r="A75" s="12" t="s">
        <v>383</v>
      </c>
      <c r="B75" s="12" t="s">
        <v>2427</v>
      </c>
      <c r="C75" s="12" t="s">
        <v>2540</v>
      </c>
      <c r="D75" s="12" t="s">
        <v>2541</v>
      </c>
      <c r="E75" s="12">
        <v>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 spans="1:169" x14ac:dyDescent="0.25">
      <c r="A76" s="12" t="s">
        <v>2542</v>
      </c>
      <c r="B76" s="12" t="s">
        <v>2427</v>
      </c>
      <c r="C76" s="12" t="s">
        <v>2543</v>
      </c>
      <c r="D76" s="12" t="s">
        <v>2544</v>
      </c>
      <c r="E76" s="12">
        <v>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 spans="1:169" x14ac:dyDescent="0.25">
      <c r="A77" s="12" t="s">
        <v>364</v>
      </c>
      <c r="B77" s="12" t="s">
        <v>2427</v>
      </c>
      <c r="C77" s="12" t="s">
        <v>2545</v>
      </c>
      <c r="D77" s="12" t="s">
        <v>2546</v>
      </c>
      <c r="E77" s="12">
        <v>26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</row>
    <row r="78" spans="1:169" x14ac:dyDescent="0.25">
      <c r="A78" s="12" t="s">
        <v>343</v>
      </c>
      <c r="B78" s="12" t="s">
        <v>340</v>
      </c>
      <c r="C78" s="12" t="s">
        <v>2547</v>
      </c>
      <c r="D78" s="12" t="s">
        <v>2548</v>
      </c>
      <c r="E78" s="12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</row>
    <row r="79" spans="1:169" x14ac:dyDescent="0.25">
      <c r="A79" s="12" t="s">
        <v>2549</v>
      </c>
      <c r="B79" s="12" t="s">
        <v>430</v>
      </c>
      <c r="C79" s="12" t="s">
        <v>2550</v>
      </c>
      <c r="D79" s="12" t="s">
        <v>2551</v>
      </c>
      <c r="E79" s="12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 spans="1:169" x14ac:dyDescent="0.25">
      <c r="A80" s="12" t="s">
        <v>2552</v>
      </c>
      <c r="B80" s="12" t="s">
        <v>1040</v>
      </c>
      <c r="C80" s="12" t="s">
        <v>2553</v>
      </c>
      <c r="D80" s="12" t="s">
        <v>2554</v>
      </c>
      <c r="E80" s="12">
        <v>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 spans="1:169" x14ac:dyDescent="0.25">
      <c r="A81" s="12" t="s">
        <v>402</v>
      </c>
      <c r="B81" s="12" t="s">
        <v>2555</v>
      </c>
      <c r="C81" s="12" t="s">
        <v>2556</v>
      </c>
      <c r="D81" s="12" t="s">
        <v>2557</v>
      </c>
      <c r="E81" s="12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 spans="1:169" x14ac:dyDescent="0.25">
      <c r="A82" s="12" t="s">
        <v>439</v>
      </c>
      <c r="B82" s="12" t="s">
        <v>2558</v>
      </c>
      <c r="C82" s="12" t="s">
        <v>2559</v>
      </c>
      <c r="D82" s="12" t="s">
        <v>2560</v>
      </c>
      <c r="E82" s="12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 spans="1:169" x14ac:dyDescent="0.25">
      <c r="A83" s="12" t="s">
        <v>262</v>
      </c>
      <c r="B83" s="12" t="s">
        <v>2427</v>
      </c>
      <c r="C83" s="12" t="s">
        <v>2561</v>
      </c>
      <c r="D83" s="12" t="s">
        <v>2562</v>
      </c>
      <c r="E83" s="12">
        <v>24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 spans="1:169" x14ac:dyDescent="0.25">
      <c r="A84" s="12" t="s">
        <v>443</v>
      </c>
      <c r="B84" s="12" t="s">
        <v>2427</v>
      </c>
      <c r="C84" s="12" t="s">
        <v>2563</v>
      </c>
      <c r="D84" s="12" t="s">
        <v>2564</v>
      </c>
      <c r="E84" s="12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</row>
    <row r="85" spans="1:169" x14ac:dyDescent="0.25">
      <c r="A85" s="12" t="s">
        <v>370</v>
      </c>
      <c r="B85" s="12" t="s">
        <v>2427</v>
      </c>
      <c r="C85" s="12" t="s">
        <v>2565</v>
      </c>
      <c r="D85" s="12" t="s">
        <v>2566</v>
      </c>
      <c r="E85" s="12">
        <v>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</row>
    <row r="86" spans="1:169" x14ac:dyDescent="0.25">
      <c r="A86" s="12" t="s">
        <v>622</v>
      </c>
      <c r="B86" s="12" t="s">
        <v>2427</v>
      </c>
      <c r="C86" s="12" t="s">
        <v>2567</v>
      </c>
      <c r="D86" s="12" t="s">
        <v>2568</v>
      </c>
      <c r="E86" s="12">
        <v>22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 spans="1:169" x14ac:dyDescent="0.25">
      <c r="A87" s="12" t="s">
        <v>2569</v>
      </c>
      <c r="B87" s="12" t="s">
        <v>2427</v>
      </c>
      <c r="C87" s="12" t="s">
        <v>2570</v>
      </c>
      <c r="D87" s="12" t="s">
        <v>2571</v>
      </c>
      <c r="E87" s="12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 spans="1:169" x14ac:dyDescent="0.25">
      <c r="A88" s="12" t="s">
        <v>396</v>
      </c>
      <c r="B88" s="12" t="s">
        <v>307</v>
      </c>
      <c r="C88" s="12" t="s">
        <v>2572</v>
      </c>
      <c r="D88" s="12" t="s">
        <v>2573</v>
      </c>
      <c r="E88" s="12">
        <v>22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 spans="1:169" x14ac:dyDescent="0.25">
      <c r="A89" s="12" t="s">
        <v>2574</v>
      </c>
      <c r="B89" s="12" t="s">
        <v>488</v>
      </c>
      <c r="C89" s="12" t="s">
        <v>2575</v>
      </c>
      <c r="D89" s="12" t="s">
        <v>2576</v>
      </c>
      <c r="E89" s="12">
        <v>22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</row>
    <row r="90" spans="1:169" x14ac:dyDescent="0.25">
      <c r="A90" s="12" t="s">
        <v>380</v>
      </c>
      <c r="B90" s="12" t="s">
        <v>2427</v>
      </c>
      <c r="C90" s="12" t="s">
        <v>2577</v>
      </c>
      <c r="D90" s="12" t="s">
        <v>2578</v>
      </c>
      <c r="E90" s="12">
        <v>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 spans="1:169" x14ac:dyDescent="0.25">
      <c r="A91" s="12" t="s">
        <v>351</v>
      </c>
      <c r="B91" s="12" t="s">
        <v>2427</v>
      </c>
      <c r="C91" s="12" t="s">
        <v>2579</v>
      </c>
      <c r="D91" s="12" t="s">
        <v>2580</v>
      </c>
      <c r="E91" s="12">
        <v>21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</row>
    <row r="92" spans="1:169" x14ac:dyDescent="0.25">
      <c r="A92" s="12" t="s">
        <v>2581</v>
      </c>
      <c r="B92" s="12" t="s">
        <v>191</v>
      </c>
      <c r="C92" s="12" t="s">
        <v>2582</v>
      </c>
      <c r="D92" s="12" t="s">
        <v>2583</v>
      </c>
      <c r="E92" s="1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 x14ac:dyDescent="0.25">
      <c r="A93" s="12" t="s">
        <v>310</v>
      </c>
      <c r="B93" s="12" t="s">
        <v>2427</v>
      </c>
      <c r="C93" s="12" t="s">
        <v>2584</v>
      </c>
      <c r="D93" s="12" t="s">
        <v>2585</v>
      </c>
      <c r="E93" s="12">
        <v>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</row>
    <row r="94" spans="1:169" x14ac:dyDescent="0.25">
      <c r="A94" s="12" t="s">
        <v>436</v>
      </c>
      <c r="B94" s="12" t="s">
        <v>2396</v>
      </c>
      <c r="C94" s="12" t="s">
        <v>2586</v>
      </c>
      <c r="D94" s="12" t="s">
        <v>2587</v>
      </c>
      <c r="E94" s="12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 x14ac:dyDescent="0.25">
      <c r="A95" s="12" t="s">
        <v>2588</v>
      </c>
      <c r="B95" s="12" t="s">
        <v>2427</v>
      </c>
      <c r="C95" s="12" t="s">
        <v>2589</v>
      </c>
      <c r="D95" s="12" t="s">
        <v>2590</v>
      </c>
      <c r="E95" s="12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</row>
    <row r="96" spans="1:169" x14ac:dyDescent="0.25">
      <c r="A96" s="12" t="s">
        <v>526</v>
      </c>
      <c r="B96" s="12" t="s">
        <v>241</v>
      </c>
      <c r="C96" s="12" t="s">
        <v>2591</v>
      </c>
      <c r="D96" s="12" t="s">
        <v>2592</v>
      </c>
      <c r="E96" s="12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 spans="1:169" x14ac:dyDescent="0.25">
      <c r="A97" s="12" t="s">
        <v>2593</v>
      </c>
      <c r="B97" s="12" t="s">
        <v>2594</v>
      </c>
      <c r="C97" s="12" t="s">
        <v>2595</v>
      </c>
      <c r="D97" s="12" t="s">
        <v>2596</v>
      </c>
      <c r="E97" s="12">
        <v>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 spans="1:169" x14ac:dyDescent="0.25">
      <c r="A98" s="12" t="s">
        <v>491</v>
      </c>
      <c r="B98" s="12" t="s">
        <v>2427</v>
      </c>
      <c r="C98" s="12" t="s">
        <v>2597</v>
      </c>
      <c r="D98" s="12" t="s">
        <v>2598</v>
      </c>
      <c r="E98" s="12">
        <v>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 x14ac:dyDescent="0.25">
      <c r="A99" s="12" t="s">
        <v>414</v>
      </c>
      <c r="B99" s="12" t="s">
        <v>2396</v>
      </c>
      <c r="C99" s="12" t="s">
        <v>2599</v>
      </c>
      <c r="D99" s="12" t="s">
        <v>2600</v>
      </c>
      <c r="E99" s="12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</row>
    <row r="100" spans="1:169" x14ac:dyDescent="0.25">
      <c r="A100" s="12" t="s">
        <v>2601</v>
      </c>
      <c r="B100" s="12" t="s">
        <v>1586</v>
      </c>
      <c r="C100" s="12" t="s">
        <v>2602</v>
      </c>
      <c r="D100" s="12" t="s">
        <v>2603</v>
      </c>
      <c r="E100" s="12">
        <v>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 spans="1:169" x14ac:dyDescent="0.25">
      <c r="A101" s="12" t="s">
        <v>2604</v>
      </c>
      <c r="B101" s="12" t="s">
        <v>2427</v>
      </c>
      <c r="C101" s="12" t="s">
        <v>2605</v>
      </c>
      <c r="D101" s="12" t="s">
        <v>2606</v>
      </c>
      <c r="E101" s="12">
        <v>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</row>
    <row r="102" spans="1:169" x14ac:dyDescent="0.25">
      <c r="A102" s="12" t="s">
        <v>708</v>
      </c>
      <c r="B102" s="12" t="s">
        <v>2427</v>
      </c>
      <c r="C102" s="12" t="s">
        <v>2607</v>
      </c>
      <c r="D102" s="12" t="s">
        <v>2608</v>
      </c>
      <c r="E102" s="12">
        <v>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</row>
    <row r="103" spans="1:169" x14ac:dyDescent="0.25">
      <c r="A103" s="12" t="s">
        <v>272</v>
      </c>
      <c r="B103" s="12" t="s">
        <v>426</v>
      </c>
      <c r="C103" s="12" t="s">
        <v>2609</v>
      </c>
      <c r="D103" s="12" t="s">
        <v>2610</v>
      </c>
      <c r="E103" s="12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17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</row>
    <row r="104" spans="1:169" x14ac:dyDescent="0.25">
      <c r="A104" s="12" t="s">
        <v>467</v>
      </c>
      <c r="B104" s="12" t="s">
        <v>2396</v>
      </c>
      <c r="C104" s="12" t="s">
        <v>2611</v>
      </c>
      <c r="D104" s="12" t="s">
        <v>2612</v>
      </c>
      <c r="E104" s="12">
        <v>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 x14ac:dyDescent="0.25">
      <c r="A105" s="12" t="s">
        <v>2613</v>
      </c>
      <c r="B105" s="12" t="s">
        <v>2396</v>
      </c>
      <c r="C105" s="12" t="s">
        <v>2614</v>
      </c>
      <c r="D105" s="12" t="s">
        <v>2615</v>
      </c>
      <c r="E105" s="12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</row>
    <row r="106" spans="1:169" x14ac:dyDescent="0.25">
      <c r="A106" s="12" t="s">
        <v>501</v>
      </c>
      <c r="B106" s="12" t="s">
        <v>2427</v>
      </c>
      <c r="C106" s="12" t="s">
        <v>2616</v>
      </c>
      <c r="D106" s="12" t="s">
        <v>2617</v>
      </c>
      <c r="E106" s="12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</row>
    <row r="107" spans="1:169" x14ac:dyDescent="0.25">
      <c r="A107" s="12" t="s">
        <v>2618</v>
      </c>
      <c r="B107" s="12" t="s">
        <v>2396</v>
      </c>
      <c r="C107" s="12" t="s">
        <v>2619</v>
      </c>
      <c r="D107" s="12" t="s">
        <v>2620</v>
      </c>
      <c r="E107" s="12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 x14ac:dyDescent="0.25">
      <c r="A108" s="12" t="s">
        <v>458</v>
      </c>
      <c r="B108" s="12" t="s">
        <v>2427</v>
      </c>
      <c r="C108" s="12" t="s">
        <v>2621</v>
      </c>
      <c r="D108" s="12" t="s">
        <v>2622</v>
      </c>
      <c r="E108" s="12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 spans="1:169" x14ac:dyDescent="0.25">
      <c r="A109" s="12" t="s">
        <v>2623</v>
      </c>
      <c r="B109" s="12" t="s">
        <v>2427</v>
      </c>
      <c r="C109" s="12" t="s">
        <v>2624</v>
      </c>
      <c r="D109" s="12" t="s">
        <v>2625</v>
      </c>
      <c r="E109" s="12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</row>
    <row r="110" spans="1:169" x14ac:dyDescent="0.25">
      <c r="A110" s="12" t="s">
        <v>509</v>
      </c>
      <c r="B110" s="12" t="s">
        <v>2427</v>
      </c>
      <c r="C110" s="12" t="s">
        <v>2626</v>
      </c>
      <c r="D110" s="12" t="s">
        <v>2627</v>
      </c>
      <c r="E110" s="12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</row>
    <row r="111" spans="1:169" x14ac:dyDescent="0.25">
      <c r="A111" s="12" t="s">
        <v>2628</v>
      </c>
      <c r="B111" s="12" t="s">
        <v>2427</v>
      </c>
      <c r="C111" s="12" t="s">
        <v>2629</v>
      </c>
      <c r="D111" s="12" t="s">
        <v>2630</v>
      </c>
      <c r="E111" s="12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</row>
    <row r="112" spans="1:169" x14ac:dyDescent="0.25">
      <c r="A112" s="12" t="s">
        <v>293</v>
      </c>
      <c r="B112" s="12" t="s">
        <v>384</v>
      </c>
      <c r="C112" s="12" t="s">
        <v>2631</v>
      </c>
      <c r="D112" s="12" t="s">
        <v>2632</v>
      </c>
      <c r="E112" s="12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</row>
    <row r="113" spans="1:169" x14ac:dyDescent="0.25">
      <c r="A113" s="12" t="s">
        <v>487</v>
      </c>
      <c r="B113" s="12" t="s">
        <v>2427</v>
      </c>
      <c r="C113" s="12" t="s">
        <v>2633</v>
      </c>
      <c r="D113" s="12" t="s">
        <v>2634</v>
      </c>
      <c r="E113" s="12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</row>
    <row r="114" spans="1:169" x14ac:dyDescent="0.25">
      <c r="A114" s="12" t="s">
        <v>2635</v>
      </c>
      <c r="B114" s="12" t="s">
        <v>440</v>
      </c>
      <c r="C114" s="12" t="s">
        <v>2636</v>
      </c>
      <c r="D114" s="12" t="s">
        <v>2637</v>
      </c>
      <c r="E114" s="12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</row>
    <row r="115" spans="1:169" x14ac:dyDescent="0.25">
      <c r="A115" s="12" t="s">
        <v>2638</v>
      </c>
      <c r="B115" s="12" t="s">
        <v>2427</v>
      </c>
      <c r="C115" s="12" t="s">
        <v>2639</v>
      </c>
      <c r="D115" s="12" t="s">
        <v>2640</v>
      </c>
      <c r="E115" s="12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</row>
    <row r="116" spans="1:169" x14ac:dyDescent="0.25">
      <c r="A116" s="12" t="s">
        <v>532</v>
      </c>
      <c r="B116" s="12" t="s">
        <v>2427</v>
      </c>
      <c r="C116" s="12" t="s">
        <v>2641</v>
      </c>
      <c r="D116" s="12" t="s">
        <v>2642</v>
      </c>
      <c r="E116" s="12">
        <v>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</row>
    <row r="117" spans="1:169" x14ac:dyDescent="0.25">
      <c r="A117" s="12" t="s">
        <v>520</v>
      </c>
      <c r="B117" s="12" t="s">
        <v>2427</v>
      </c>
      <c r="C117" s="12" t="s">
        <v>2643</v>
      </c>
      <c r="D117" s="12" t="s">
        <v>2644</v>
      </c>
      <c r="E117" s="12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</row>
    <row r="118" spans="1:169" x14ac:dyDescent="0.25">
      <c r="A118" s="12" t="s">
        <v>2645</v>
      </c>
      <c r="B118" s="12" t="s">
        <v>2427</v>
      </c>
      <c r="C118" s="12" t="s">
        <v>2646</v>
      </c>
      <c r="D118" s="12" t="s">
        <v>2647</v>
      </c>
      <c r="E118" s="12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</row>
    <row r="119" spans="1:169" x14ac:dyDescent="0.25">
      <c r="A119" s="12" t="s">
        <v>594</v>
      </c>
      <c r="B119" s="12" t="s">
        <v>541</v>
      </c>
      <c r="C119" s="12" t="s">
        <v>2648</v>
      </c>
      <c r="D119" s="12" t="s">
        <v>2649</v>
      </c>
      <c r="E119" s="12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 x14ac:dyDescent="0.25">
      <c r="A120" s="12" t="s">
        <v>447</v>
      </c>
      <c r="B120" s="12" t="s">
        <v>195</v>
      </c>
      <c r="C120" s="12" t="s">
        <v>2650</v>
      </c>
      <c r="D120" s="12" t="s">
        <v>2651</v>
      </c>
      <c r="E120" s="12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7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7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</row>
    <row r="121" spans="1:169" x14ac:dyDescent="0.25">
      <c r="A121" s="12" t="s">
        <v>505</v>
      </c>
      <c r="B121" s="12" t="s">
        <v>2427</v>
      </c>
      <c r="C121" s="12" t="s">
        <v>2652</v>
      </c>
      <c r="D121" s="12" t="s">
        <v>2653</v>
      </c>
      <c r="E121" s="12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</row>
    <row r="122" spans="1:169" x14ac:dyDescent="0.25">
      <c r="A122" s="12" t="s">
        <v>642</v>
      </c>
      <c r="B122" s="12" t="s">
        <v>187</v>
      </c>
      <c r="C122" s="12" t="s">
        <v>2654</v>
      </c>
      <c r="D122" s="12" t="s">
        <v>2655</v>
      </c>
      <c r="E122" s="1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 spans="1:169" x14ac:dyDescent="0.25">
      <c r="A123" s="12" t="s">
        <v>516</v>
      </c>
      <c r="B123" s="12" t="s">
        <v>2427</v>
      </c>
      <c r="C123" s="12" t="s">
        <v>2656</v>
      </c>
      <c r="D123" s="12" t="s">
        <v>2657</v>
      </c>
      <c r="E123" s="12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</row>
    <row r="124" spans="1:169" x14ac:dyDescent="0.25">
      <c r="A124" s="12" t="s">
        <v>418</v>
      </c>
      <c r="B124" s="12" t="s">
        <v>2427</v>
      </c>
      <c r="C124" s="12" t="s">
        <v>2658</v>
      </c>
      <c r="D124" s="12" t="s">
        <v>2659</v>
      </c>
      <c r="E124" s="12">
        <v>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</row>
    <row r="125" spans="1:169" x14ac:dyDescent="0.25">
      <c r="A125" s="12" t="s">
        <v>571</v>
      </c>
      <c r="B125" s="12" t="s">
        <v>2427</v>
      </c>
      <c r="C125" s="12" t="s">
        <v>2660</v>
      </c>
      <c r="D125" s="12" t="s">
        <v>2661</v>
      </c>
      <c r="E125" s="12">
        <v>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 x14ac:dyDescent="0.25">
      <c r="A126" s="12" t="s">
        <v>2662</v>
      </c>
      <c r="B126" s="12" t="s">
        <v>2427</v>
      </c>
      <c r="C126" s="12" t="s">
        <v>2663</v>
      </c>
      <c r="D126" s="12" t="s">
        <v>2664</v>
      </c>
      <c r="E126" s="12">
        <v>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 x14ac:dyDescent="0.25">
      <c r="A127" s="12" t="s">
        <v>523</v>
      </c>
      <c r="B127" s="12" t="s">
        <v>472</v>
      </c>
      <c r="C127" s="12" t="s">
        <v>2665</v>
      </c>
      <c r="D127" s="12" t="s">
        <v>2666</v>
      </c>
      <c r="E127" s="12">
        <v>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7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</row>
    <row r="128" spans="1:169" x14ac:dyDescent="0.25">
      <c r="A128" s="12" t="s">
        <v>2667</v>
      </c>
      <c r="B128" s="12" t="s">
        <v>444</v>
      </c>
      <c r="C128" s="12" t="s">
        <v>2668</v>
      </c>
      <c r="D128" s="12" t="s">
        <v>2669</v>
      </c>
      <c r="E128" s="12">
        <v>15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</v>
      </c>
      <c r="BC128">
        <v>0</v>
      </c>
      <c r="BD128">
        <v>0</v>
      </c>
      <c r="BE128">
        <v>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</row>
    <row r="129" spans="1:169" x14ac:dyDescent="0.25">
      <c r="A129" s="12" t="s">
        <v>2670</v>
      </c>
      <c r="B129" s="12" t="s">
        <v>2427</v>
      </c>
      <c r="C129" s="12" t="s">
        <v>2671</v>
      </c>
      <c r="D129" s="12" t="s">
        <v>2672</v>
      </c>
      <c r="E129" s="12">
        <v>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</row>
    <row r="130" spans="1:169" x14ac:dyDescent="0.25">
      <c r="A130" s="12" t="s">
        <v>560</v>
      </c>
      <c r="B130" s="12" t="s">
        <v>2427</v>
      </c>
      <c r="C130" s="12" t="s">
        <v>2673</v>
      </c>
      <c r="D130" s="12" t="s">
        <v>2674</v>
      </c>
      <c r="E130" s="12">
        <v>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</row>
    <row r="131" spans="1:169" x14ac:dyDescent="0.25">
      <c r="A131" s="12" t="s">
        <v>478</v>
      </c>
      <c r="B131" s="12" t="s">
        <v>2427</v>
      </c>
      <c r="C131" s="12" t="s">
        <v>2675</v>
      </c>
      <c r="D131" s="12" t="s">
        <v>2676</v>
      </c>
      <c r="E131" s="12">
        <v>15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</row>
    <row r="132" spans="1:169" x14ac:dyDescent="0.25">
      <c r="A132" s="12" t="s">
        <v>2677</v>
      </c>
      <c r="B132" s="12" t="s">
        <v>2427</v>
      </c>
      <c r="C132" s="12" t="s">
        <v>2678</v>
      </c>
      <c r="D132" s="12" t="s">
        <v>2679</v>
      </c>
      <c r="E132" s="12">
        <v>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 spans="1:169" x14ac:dyDescent="0.25">
      <c r="A133" s="12" t="s">
        <v>567</v>
      </c>
      <c r="B133" s="12" t="s">
        <v>2427</v>
      </c>
      <c r="C133" s="12" t="s">
        <v>2680</v>
      </c>
      <c r="D133" s="12" t="s">
        <v>2681</v>
      </c>
      <c r="E133" s="12">
        <v>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 spans="1:169" x14ac:dyDescent="0.25">
      <c r="A134" s="12" t="s">
        <v>625</v>
      </c>
      <c r="B134" s="12" t="s">
        <v>2427</v>
      </c>
      <c r="C134" s="12" t="s">
        <v>2682</v>
      </c>
      <c r="D134" s="12" t="s">
        <v>2683</v>
      </c>
      <c r="E134" s="12">
        <v>14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 spans="1:169" x14ac:dyDescent="0.25">
      <c r="A135" s="12" t="s">
        <v>2684</v>
      </c>
      <c r="B135" s="12" t="s">
        <v>1586</v>
      </c>
      <c r="C135" s="12" t="s">
        <v>2685</v>
      </c>
      <c r="D135" s="12" t="s">
        <v>2686</v>
      </c>
      <c r="E135" s="12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 spans="1:169" x14ac:dyDescent="0.25">
      <c r="A136" s="12" t="s">
        <v>635</v>
      </c>
      <c r="B136" s="12" t="s">
        <v>2427</v>
      </c>
      <c r="C136" s="12" t="s">
        <v>2687</v>
      </c>
      <c r="D136" s="12" t="s">
        <v>2688</v>
      </c>
      <c r="E136" s="12">
        <v>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</row>
    <row r="137" spans="1:169" x14ac:dyDescent="0.25">
      <c r="A137" s="12" t="s">
        <v>2689</v>
      </c>
      <c r="B137" s="12" t="s">
        <v>2427</v>
      </c>
      <c r="C137" s="12" t="s">
        <v>2690</v>
      </c>
      <c r="D137" s="12" t="s">
        <v>2691</v>
      </c>
      <c r="E137" s="12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</row>
    <row r="138" spans="1:169" x14ac:dyDescent="0.25">
      <c r="A138" s="12" t="s">
        <v>2692</v>
      </c>
      <c r="B138" s="12" t="s">
        <v>371</v>
      </c>
      <c r="C138" s="12" t="s">
        <v>2693</v>
      </c>
      <c r="D138" s="12" t="s">
        <v>2694</v>
      </c>
      <c r="E138" s="12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5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 x14ac:dyDescent="0.25">
      <c r="A139" s="12" t="s">
        <v>2695</v>
      </c>
      <c r="B139" s="12" t="s">
        <v>2427</v>
      </c>
      <c r="C139" s="12" t="s">
        <v>2696</v>
      </c>
      <c r="D139" s="12" t="s">
        <v>2697</v>
      </c>
      <c r="E139" s="12">
        <v>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 x14ac:dyDescent="0.25">
      <c r="A140" s="12" t="s">
        <v>2698</v>
      </c>
      <c r="B140" s="12" t="s">
        <v>2396</v>
      </c>
      <c r="C140" s="12" t="s">
        <v>2699</v>
      </c>
      <c r="D140" s="12" t="s">
        <v>2700</v>
      </c>
      <c r="E140" s="12">
        <v>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</row>
    <row r="141" spans="1:169" x14ac:dyDescent="0.25">
      <c r="A141" s="12" t="s">
        <v>2701</v>
      </c>
      <c r="B141" s="12" t="s">
        <v>2427</v>
      </c>
      <c r="C141" s="12" t="s">
        <v>2702</v>
      </c>
      <c r="D141" s="12" t="s">
        <v>2703</v>
      </c>
      <c r="E141" s="12">
        <v>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 spans="1:169" x14ac:dyDescent="0.25">
      <c r="A142" s="12" t="s">
        <v>529</v>
      </c>
      <c r="B142" s="12" t="s">
        <v>2396</v>
      </c>
      <c r="C142" s="12" t="s">
        <v>2704</v>
      </c>
      <c r="D142" s="12" t="s">
        <v>2705</v>
      </c>
      <c r="E142" s="12">
        <v>13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</row>
    <row r="143" spans="1:169" x14ac:dyDescent="0.25">
      <c r="A143" s="12" t="s">
        <v>2706</v>
      </c>
      <c r="B143" s="12" t="s">
        <v>187</v>
      </c>
      <c r="C143" s="12" t="s">
        <v>2707</v>
      </c>
      <c r="D143" s="12" t="s">
        <v>2708</v>
      </c>
      <c r="E143" s="12">
        <v>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</row>
    <row r="144" spans="1:169" x14ac:dyDescent="0.25">
      <c r="A144" s="12" t="s">
        <v>2709</v>
      </c>
      <c r="B144" s="12" t="s">
        <v>2427</v>
      </c>
      <c r="C144" s="12" t="s">
        <v>2710</v>
      </c>
      <c r="D144" s="12" t="s">
        <v>2711</v>
      </c>
      <c r="E144" s="12">
        <v>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</row>
    <row r="145" spans="1:169" x14ac:dyDescent="0.25">
      <c r="A145" s="12" t="s">
        <v>2712</v>
      </c>
      <c r="B145" s="12" t="s">
        <v>2396</v>
      </c>
      <c r="C145" s="12" t="s">
        <v>2713</v>
      </c>
      <c r="D145" s="12" t="s">
        <v>2714</v>
      </c>
      <c r="E145" s="12">
        <v>13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 spans="1:169" x14ac:dyDescent="0.25">
      <c r="A146" s="12" t="s">
        <v>601</v>
      </c>
      <c r="B146" s="12" t="s">
        <v>2427</v>
      </c>
      <c r="C146" s="12" t="s">
        <v>2715</v>
      </c>
      <c r="D146" s="12" t="s">
        <v>2716</v>
      </c>
      <c r="E146" s="12">
        <v>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</row>
    <row r="147" spans="1:169" x14ac:dyDescent="0.25">
      <c r="A147" s="12" t="s">
        <v>288</v>
      </c>
      <c r="B147" s="12" t="s">
        <v>2427</v>
      </c>
      <c r="C147" s="12" t="s">
        <v>2717</v>
      </c>
      <c r="D147" s="12" t="s">
        <v>2718</v>
      </c>
      <c r="E147" s="12">
        <v>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</row>
    <row r="148" spans="1:169" x14ac:dyDescent="0.25">
      <c r="A148" s="12" t="s">
        <v>544</v>
      </c>
      <c r="B148" s="12" t="s">
        <v>2396</v>
      </c>
      <c r="C148" s="12" t="s">
        <v>2719</v>
      </c>
      <c r="D148" s="12" t="s">
        <v>2720</v>
      </c>
      <c r="E148" s="12">
        <v>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</row>
    <row r="149" spans="1:169" x14ac:dyDescent="0.25">
      <c r="A149" s="12" t="s">
        <v>2721</v>
      </c>
      <c r="B149" s="12" t="s">
        <v>2427</v>
      </c>
      <c r="C149" s="12" t="s">
        <v>2722</v>
      </c>
      <c r="D149" s="12" t="s">
        <v>2723</v>
      </c>
      <c r="E149" s="12">
        <v>13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</row>
    <row r="150" spans="1:169" x14ac:dyDescent="0.25">
      <c r="A150" s="12" t="s">
        <v>590</v>
      </c>
      <c r="B150" s="12" t="s">
        <v>2427</v>
      </c>
      <c r="C150" s="12" t="s">
        <v>2724</v>
      </c>
      <c r="D150" s="12" t="s">
        <v>2725</v>
      </c>
      <c r="E150" s="12">
        <v>13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</row>
    <row r="151" spans="1:169" x14ac:dyDescent="0.25">
      <c r="A151" s="12" t="s">
        <v>2726</v>
      </c>
      <c r="B151" s="12" t="s">
        <v>2427</v>
      </c>
      <c r="C151" s="12" t="s">
        <v>2727</v>
      </c>
      <c r="D151" s="12" t="s">
        <v>2728</v>
      </c>
      <c r="E151" s="12">
        <v>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 spans="1:169" x14ac:dyDescent="0.25">
      <c r="A152" s="12" t="s">
        <v>2729</v>
      </c>
      <c r="B152" s="12" t="s">
        <v>2730</v>
      </c>
      <c r="C152" s="12" t="s">
        <v>2731</v>
      </c>
      <c r="D152" s="12" t="s">
        <v>2732</v>
      </c>
      <c r="E152" s="12">
        <v>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 spans="1:169" x14ac:dyDescent="0.25">
      <c r="A153" s="12" t="s">
        <v>608</v>
      </c>
      <c r="B153" s="12" t="s">
        <v>2427</v>
      </c>
      <c r="C153" s="12" t="s">
        <v>2733</v>
      </c>
      <c r="D153" s="12" t="s">
        <v>2734</v>
      </c>
      <c r="E153" s="12">
        <v>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</row>
    <row r="154" spans="1:169" x14ac:dyDescent="0.25">
      <c r="A154" s="12" t="s">
        <v>2735</v>
      </c>
      <c r="B154" s="12" t="s">
        <v>2427</v>
      </c>
      <c r="C154" s="12" t="s">
        <v>2736</v>
      </c>
      <c r="D154" s="12" t="s">
        <v>2737</v>
      </c>
      <c r="E154" s="12">
        <v>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</row>
    <row r="155" spans="1:169" x14ac:dyDescent="0.25">
      <c r="A155" s="12" t="s">
        <v>580</v>
      </c>
      <c r="B155" s="12" t="s">
        <v>2738</v>
      </c>
      <c r="C155" s="12" t="s">
        <v>2739</v>
      </c>
      <c r="D155" s="12" t="s">
        <v>2740</v>
      </c>
      <c r="E155" s="12">
        <v>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 x14ac:dyDescent="0.25">
      <c r="A156" s="12" t="s">
        <v>614</v>
      </c>
      <c r="B156" s="12" t="s">
        <v>492</v>
      </c>
      <c r="C156" s="12" t="s">
        <v>2741</v>
      </c>
      <c r="D156" s="12" t="s">
        <v>2742</v>
      </c>
      <c r="E156" s="12">
        <v>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3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 spans="1:169" x14ac:dyDescent="0.25">
      <c r="A157" s="12" t="s">
        <v>2743</v>
      </c>
      <c r="B157" s="12" t="s">
        <v>203</v>
      </c>
      <c r="C157" s="12" t="s">
        <v>2744</v>
      </c>
      <c r="D157" s="12" t="s">
        <v>2745</v>
      </c>
      <c r="E157" s="12">
        <v>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 spans="1:169" x14ac:dyDescent="0.25">
      <c r="A158" s="12" t="s">
        <v>692</v>
      </c>
      <c r="B158" s="12" t="s">
        <v>2427</v>
      </c>
      <c r="C158" s="12" t="s">
        <v>2746</v>
      </c>
      <c r="D158" s="12" t="s">
        <v>2747</v>
      </c>
      <c r="E158" s="12">
        <v>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 spans="1:169" x14ac:dyDescent="0.25">
      <c r="A159" s="12" t="s">
        <v>290</v>
      </c>
      <c r="B159" s="12" t="s">
        <v>2427</v>
      </c>
      <c r="C159" s="12" t="s">
        <v>2748</v>
      </c>
      <c r="D159" s="12" t="s">
        <v>2749</v>
      </c>
      <c r="E159" s="12">
        <v>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</row>
    <row r="160" spans="1:169" x14ac:dyDescent="0.25">
      <c r="A160" s="12" t="s">
        <v>2750</v>
      </c>
      <c r="B160" s="12" t="s">
        <v>191</v>
      </c>
      <c r="C160" s="12" t="s">
        <v>2751</v>
      </c>
      <c r="D160" s="12" t="s">
        <v>2752</v>
      </c>
      <c r="E160" s="12">
        <v>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 spans="1:169" x14ac:dyDescent="0.25">
      <c r="A161" s="12" t="s">
        <v>631</v>
      </c>
      <c r="B161" s="12" t="s">
        <v>2427</v>
      </c>
      <c r="C161" s="12" t="s">
        <v>2753</v>
      </c>
      <c r="D161" s="12" t="s">
        <v>2754</v>
      </c>
      <c r="E161" s="12">
        <v>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 spans="1:169" x14ac:dyDescent="0.25">
      <c r="A162" s="12" t="s">
        <v>332</v>
      </c>
      <c r="B162" s="12" t="s">
        <v>415</v>
      </c>
      <c r="C162" s="12" t="s">
        <v>2755</v>
      </c>
      <c r="D162" s="12" t="s">
        <v>2756</v>
      </c>
      <c r="E162" s="12">
        <v>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</row>
    <row r="163" spans="1:169" x14ac:dyDescent="0.25">
      <c r="A163" s="12" t="s">
        <v>2757</v>
      </c>
      <c r="B163" s="12" t="s">
        <v>472</v>
      </c>
      <c r="C163" s="12" t="s">
        <v>2758</v>
      </c>
      <c r="D163" s="12" t="s">
        <v>2759</v>
      </c>
      <c r="E163" s="12">
        <v>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 spans="1:169" x14ac:dyDescent="0.25">
      <c r="A164" s="12" t="s">
        <v>2760</v>
      </c>
      <c r="B164" s="12" t="s">
        <v>430</v>
      </c>
      <c r="C164" s="12" t="s">
        <v>2761</v>
      </c>
      <c r="D164" s="12" t="s">
        <v>2762</v>
      </c>
      <c r="E164" s="12">
        <v>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 spans="1:169" x14ac:dyDescent="0.25">
      <c r="A165" s="12" t="s">
        <v>454</v>
      </c>
      <c r="B165" s="12" t="s">
        <v>234</v>
      </c>
      <c r="C165" s="12" t="s">
        <v>2414</v>
      </c>
      <c r="D165" s="12" t="s">
        <v>2763</v>
      </c>
      <c r="E165" s="12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</row>
    <row r="166" spans="1:169" x14ac:dyDescent="0.25">
      <c r="A166" s="12" t="s">
        <v>2764</v>
      </c>
      <c r="B166" s="12" t="s">
        <v>234</v>
      </c>
      <c r="C166" s="12" t="s">
        <v>2765</v>
      </c>
      <c r="D166" s="12" t="s">
        <v>2766</v>
      </c>
      <c r="E166" s="12">
        <v>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 spans="1:169" x14ac:dyDescent="0.25">
      <c r="A167" s="12" t="s">
        <v>2767</v>
      </c>
      <c r="B167" s="12" t="s">
        <v>259</v>
      </c>
      <c r="C167" s="12" t="s">
        <v>2768</v>
      </c>
      <c r="D167" s="12" t="s">
        <v>2769</v>
      </c>
      <c r="E167" s="12">
        <v>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</row>
    <row r="168" spans="1:169" x14ac:dyDescent="0.25">
      <c r="A168" s="12" t="s">
        <v>2770</v>
      </c>
      <c r="B168" s="12" t="s">
        <v>2427</v>
      </c>
      <c r="C168" s="12" t="s">
        <v>2771</v>
      </c>
      <c r="D168" s="12" t="s">
        <v>2772</v>
      </c>
      <c r="E168" s="12">
        <v>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 x14ac:dyDescent="0.25">
      <c r="A169" s="12" t="s">
        <v>2773</v>
      </c>
      <c r="B169" s="12" t="s">
        <v>2427</v>
      </c>
      <c r="C169" s="12" t="s">
        <v>2774</v>
      </c>
      <c r="D169" s="12" t="s">
        <v>2775</v>
      </c>
      <c r="E169" s="12">
        <v>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 spans="1:169" x14ac:dyDescent="0.25">
      <c r="A170" s="12" t="s">
        <v>2776</v>
      </c>
      <c r="B170" s="12" t="s">
        <v>187</v>
      </c>
      <c r="C170" s="12" t="s">
        <v>2777</v>
      </c>
      <c r="D170" s="12" t="s">
        <v>2778</v>
      </c>
      <c r="E170" s="12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</row>
    <row r="171" spans="1:169" x14ac:dyDescent="0.25">
      <c r="A171" s="12" t="s">
        <v>747</v>
      </c>
      <c r="B171" s="12" t="s">
        <v>2427</v>
      </c>
      <c r="C171" s="12" t="s">
        <v>2779</v>
      </c>
      <c r="D171" s="12" t="s">
        <v>2780</v>
      </c>
      <c r="E171" s="12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 x14ac:dyDescent="0.25">
      <c r="A172" s="12" t="s">
        <v>682</v>
      </c>
      <c r="B172" s="12" t="s">
        <v>2427</v>
      </c>
      <c r="C172" s="12" t="s">
        <v>2781</v>
      </c>
      <c r="D172" s="12" t="s">
        <v>2782</v>
      </c>
      <c r="E172" s="12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</row>
    <row r="173" spans="1:169" x14ac:dyDescent="0.25">
      <c r="A173" s="12" t="s">
        <v>628</v>
      </c>
      <c r="B173" s="12" t="s">
        <v>266</v>
      </c>
      <c r="C173" s="12" t="s">
        <v>2783</v>
      </c>
      <c r="D173" s="12" t="s">
        <v>2784</v>
      </c>
      <c r="E173" s="12">
        <v>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</row>
    <row r="174" spans="1:169" x14ac:dyDescent="0.25">
      <c r="A174" s="12" t="s">
        <v>536</v>
      </c>
      <c r="B174" s="12" t="s">
        <v>191</v>
      </c>
      <c r="C174" s="12" t="s">
        <v>2785</v>
      </c>
      <c r="D174" s="12" t="s">
        <v>2786</v>
      </c>
      <c r="E174" s="12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</row>
    <row r="175" spans="1:169" x14ac:dyDescent="0.25">
      <c r="A175" s="12" t="s">
        <v>584</v>
      </c>
      <c r="B175" s="12" t="s">
        <v>2427</v>
      </c>
      <c r="C175" s="12" t="s">
        <v>2787</v>
      </c>
      <c r="D175" s="12" t="s">
        <v>2788</v>
      </c>
      <c r="E175" s="12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</row>
    <row r="176" spans="1:169" x14ac:dyDescent="0.25">
      <c r="A176" s="12" t="s">
        <v>2789</v>
      </c>
      <c r="B176" s="12" t="s">
        <v>2427</v>
      </c>
      <c r="C176" s="12" t="s">
        <v>2790</v>
      </c>
      <c r="D176" s="12" t="s">
        <v>2791</v>
      </c>
      <c r="E176" s="12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</row>
    <row r="177" spans="1:169" x14ac:dyDescent="0.25">
      <c r="A177" s="12" t="s">
        <v>2792</v>
      </c>
      <c r="B177" s="12" t="s">
        <v>2396</v>
      </c>
      <c r="C177" s="12" t="s">
        <v>2793</v>
      </c>
      <c r="D177" s="12" t="s">
        <v>2794</v>
      </c>
      <c r="E177" s="12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 spans="1:169" x14ac:dyDescent="0.25">
      <c r="A178" s="12" t="s">
        <v>2795</v>
      </c>
      <c r="B178" s="12" t="s">
        <v>191</v>
      </c>
      <c r="C178" s="12" t="s">
        <v>2796</v>
      </c>
      <c r="D178" s="12" t="s">
        <v>2797</v>
      </c>
      <c r="E178" s="12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 spans="1:169" x14ac:dyDescent="0.25">
      <c r="A179" s="12" t="s">
        <v>849</v>
      </c>
      <c r="B179" s="12" t="s">
        <v>329</v>
      </c>
      <c r="C179" s="12" t="s">
        <v>2798</v>
      </c>
      <c r="D179" s="12" t="s">
        <v>2799</v>
      </c>
      <c r="E179" s="12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</row>
    <row r="180" spans="1:169" x14ac:dyDescent="0.25">
      <c r="A180" s="12" t="s">
        <v>675</v>
      </c>
      <c r="B180" s="12" t="s">
        <v>468</v>
      </c>
      <c r="C180" s="12" t="s">
        <v>2800</v>
      </c>
      <c r="D180" s="12" t="s">
        <v>2801</v>
      </c>
      <c r="E180" s="12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 spans="1:169" x14ac:dyDescent="0.25">
      <c r="A181" s="12" t="s">
        <v>2802</v>
      </c>
      <c r="B181" s="12" t="s">
        <v>541</v>
      </c>
      <c r="C181" s="12" t="s">
        <v>2803</v>
      </c>
      <c r="D181" s="12" t="s">
        <v>2804</v>
      </c>
      <c r="E181" s="12">
        <v>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 spans="1:169" x14ac:dyDescent="0.25">
      <c r="A182" s="12" t="s">
        <v>2805</v>
      </c>
      <c r="B182" s="12" t="s">
        <v>502</v>
      </c>
      <c r="C182" s="12" t="s">
        <v>2806</v>
      </c>
      <c r="D182" s="12" t="s">
        <v>2807</v>
      </c>
      <c r="E182" s="1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0</v>
      </c>
      <c r="CM182">
        <v>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 spans="1:169" x14ac:dyDescent="0.25">
      <c r="A183" s="12" t="s">
        <v>2808</v>
      </c>
      <c r="B183" s="12" t="s">
        <v>510</v>
      </c>
      <c r="C183" s="12" t="s">
        <v>2809</v>
      </c>
      <c r="D183" s="12" t="s">
        <v>2810</v>
      </c>
      <c r="E183" s="12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 spans="1:169" x14ac:dyDescent="0.25">
      <c r="A184" s="12" t="s">
        <v>2811</v>
      </c>
      <c r="B184" s="12" t="s">
        <v>2812</v>
      </c>
      <c r="C184" s="12" t="s">
        <v>2813</v>
      </c>
      <c r="D184" s="12" t="s">
        <v>2814</v>
      </c>
      <c r="E184" s="12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7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 spans="1:169" x14ac:dyDescent="0.25">
      <c r="A185" s="12" t="s">
        <v>2815</v>
      </c>
      <c r="B185" s="12" t="s">
        <v>2396</v>
      </c>
      <c r="C185" s="12" t="s">
        <v>2816</v>
      </c>
      <c r="D185" s="12" t="s">
        <v>2817</v>
      </c>
      <c r="E185" s="12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 spans="1:169" x14ac:dyDescent="0.25">
      <c r="A186" s="12" t="s">
        <v>433</v>
      </c>
      <c r="B186" s="12" t="s">
        <v>2427</v>
      </c>
      <c r="C186" s="12" t="s">
        <v>2818</v>
      </c>
      <c r="D186" s="12" t="s">
        <v>2819</v>
      </c>
      <c r="E186" s="12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</row>
    <row r="187" spans="1:169" x14ac:dyDescent="0.25">
      <c r="A187" s="12" t="s">
        <v>661</v>
      </c>
      <c r="B187" s="12" t="s">
        <v>2427</v>
      </c>
      <c r="C187" s="12" t="s">
        <v>2820</v>
      </c>
      <c r="D187" s="12" t="s">
        <v>2821</v>
      </c>
      <c r="E187" s="12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</row>
    <row r="188" spans="1:169" x14ac:dyDescent="0.25">
      <c r="A188" s="12" t="s">
        <v>296</v>
      </c>
      <c r="B188" s="12" t="s">
        <v>191</v>
      </c>
      <c r="C188" s="12" t="s">
        <v>2822</v>
      </c>
      <c r="D188" s="12" t="s">
        <v>2823</v>
      </c>
      <c r="E188" s="12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</row>
    <row r="189" spans="1:169" x14ac:dyDescent="0.25">
      <c r="A189" s="12" t="s">
        <v>2824</v>
      </c>
      <c r="B189" s="12" t="s">
        <v>191</v>
      </c>
      <c r="C189" s="12" t="s">
        <v>2825</v>
      </c>
      <c r="D189" s="12" t="s">
        <v>2826</v>
      </c>
      <c r="E189" s="12">
        <v>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 spans="1:169" x14ac:dyDescent="0.25">
      <c r="A190" s="12" t="s">
        <v>754</v>
      </c>
      <c r="B190" s="12" t="s">
        <v>2427</v>
      </c>
      <c r="C190" s="12" t="s">
        <v>2827</v>
      </c>
      <c r="D190" s="12" t="s">
        <v>2828</v>
      </c>
      <c r="E190" s="12">
        <v>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</row>
    <row r="191" spans="1:169" x14ac:dyDescent="0.25">
      <c r="A191" s="12" t="s">
        <v>2829</v>
      </c>
      <c r="B191" s="12" t="s">
        <v>2427</v>
      </c>
      <c r="C191" s="12" t="s">
        <v>2830</v>
      </c>
      <c r="D191" s="12" t="s">
        <v>2831</v>
      </c>
      <c r="E191" s="12">
        <v>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 spans="1:169" x14ac:dyDescent="0.25">
      <c r="A192" s="12" t="s">
        <v>2832</v>
      </c>
      <c r="B192" s="12" t="s">
        <v>1586</v>
      </c>
      <c r="C192" s="12" t="s">
        <v>2833</v>
      </c>
      <c r="D192" s="12" t="s">
        <v>2834</v>
      </c>
      <c r="E192" s="12">
        <v>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</row>
    <row r="193" spans="1:169" x14ac:dyDescent="0.25">
      <c r="A193" s="12" t="s">
        <v>2835</v>
      </c>
      <c r="B193" s="12" t="s">
        <v>2427</v>
      </c>
      <c r="C193" s="12" t="s">
        <v>2836</v>
      </c>
      <c r="D193" s="12" t="s">
        <v>2837</v>
      </c>
      <c r="E193" s="12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 spans="1:169" x14ac:dyDescent="0.25">
      <c r="A194" s="12" t="s">
        <v>2838</v>
      </c>
      <c r="B194" s="12" t="s">
        <v>2427</v>
      </c>
      <c r="C194" s="12" t="s">
        <v>2839</v>
      </c>
      <c r="D194" s="12" t="s">
        <v>2840</v>
      </c>
      <c r="E194" s="12">
        <v>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 spans="1:169" x14ac:dyDescent="0.25">
      <c r="A195" s="12" t="s">
        <v>619</v>
      </c>
      <c r="B195" s="12" t="s">
        <v>1586</v>
      </c>
      <c r="C195" s="12" t="s">
        <v>2841</v>
      </c>
      <c r="D195" s="12" t="s">
        <v>2842</v>
      </c>
      <c r="E195" s="12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</row>
    <row r="196" spans="1:169" x14ac:dyDescent="0.25">
      <c r="A196" s="12" t="s">
        <v>897</v>
      </c>
      <c r="B196" s="12" t="s">
        <v>2427</v>
      </c>
      <c r="C196" s="12" t="s">
        <v>2843</v>
      </c>
      <c r="D196" s="12" t="s">
        <v>2844</v>
      </c>
      <c r="E196" s="12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</row>
    <row r="197" spans="1:169" x14ac:dyDescent="0.25">
      <c r="A197" s="12" t="s">
        <v>2845</v>
      </c>
      <c r="B197" s="12" t="s">
        <v>2427</v>
      </c>
      <c r="C197" s="12" t="s">
        <v>2846</v>
      </c>
      <c r="D197" s="12" t="s">
        <v>2847</v>
      </c>
      <c r="E197" s="12">
        <v>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</row>
    <row r="198" spans="1:169" x14ac:dyDescent="0.25">
      <c r="A198" s="12" t="s">
        <v>2848</v>
      </c>
      <c r="B198" s="12" t="s">
        <v>533</v>
      </c>
      <c r="C198" s="12" t="s">
        <v>2849</v>
      </c>
      <c r="D198" s="12" t="s">
        <v>2850</v>
      </c>
      <c r="E198" s="12">
        <v>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5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</row>
    <row r="199" spans="1:169" x14ac:dyDescent="0.25">
      <c r="A199" s="12" t="s">
        <v>2851</v>
      </c>
      <c r="B199" s="12" t="s">
        <v>2427</v>
      </c>
      <c r="C199" s="12" t="s">
        <v>2852</v>
      </c>
      <c r="D199" s="12" t="s">
        <v>2853</v>
      </c>
      <c r="E199" s="12">
        <v>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6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</row>
    <row r="200" spans="1:169" x14ac:dyDescent="0.25">
      <c r="A200" s="12" t="s">
        <v>605</v>
      </c>
      <c r="B200" s="12" t="s">
        <v>2738</v>
      </c>
      <c r="C200" s="12" t="s">
        <v>2854</v>
      </c>
      <c r="D200" s="12" t="s">
        <v>2855</v>
      </c>
      <c r="E200" s="12">
        <v>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</row>
    <row r="201" spans="1:169" x14ac:dyDescent="0.25">
      <c r="A201" s="12" t="s">
        <v>962</v>
      </c>
      <c r="B201" s="12" t="s">
        <v>506</v>
      </c>
      <c r="C201" s="12" t="s">
        <v>2856</v>
      </c>
      <c r="D201" s="12" t="s">
        <v>2857</v>
      </c>
      <c r="E201" s="12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 spans="1:169" x14ac:dyDescent="0.25">
      <c r="A202" s="12" t="s">
        <v>2858</v>
      </c>
      <c r="B202" s="12" t="s">
        <v>2427</v>
      </c>
      <c r="C202" s="12" t="s">
        <v>2859</v>
      </c>
      <c r="D202" s="12" t="s">
        <v>2860</v>
      </c>
      <c r="E202" s="12">
        <v>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 spans="1:169" x14ac:dyDescent="0.25">
      <c r="A203" s="12" t="s">
        <v>711</v>
      </c>
      <c r="B203" s="12" t="s">
        <v>2427</v>
      </c>
      <c r="C203" s="12" t="s">
        <v>2861</v>
      </c>
      <c r="D203" s="12" t="s">
        <v>2862</v>
      </c>
      <c r="E203" s="12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</row>
    <row r="204" spans="1:169" x14ac:dyDescent="0.25">
      <c r="A204" s="12" t="s">
        <v>557</v>
      </c>
      <c r="B204" s="12" t="s">
        <v>2427</v>
      </c>
      <c r="C204" s="12" t="s">
        <v>2863</v>
      </c>
      <c r="D204" s="12" t="s">
        <v>2864</v>
      </c>
      <c r="E204" s="12">
        <v>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</row>
    <row r="205" spans="1:169" x14ac:dyDescent="0.25">
      <c r="A205" s="12" t="s">
        <v>484</v>
      </c>
      <c r="B205" s="12" t="s">
        <v>643</v>
      </c>
      <c r="C205" s="12" t="s">
        <v>2865</v>
      </c>
      <c r="D205" s="12" t="s">
        <v>2866</v>
      </c>
      <c r="E205" s="12">
        <v>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</row>
    <row r="206" spans="1:169" x14ac:dyDescent="0.25">
      <c r="A206" s="12" t="s">
        <v>2867</v>
      </c>
      <c r="B206" s="12" t="s">
        <v>2427</v>
      </c>
      <c r="C206" s="12" t="s">
        <v>2868</v>
      </c>
      <c r="D206" s="12" t="s">
        <v>2869</v>
      </c>
      <c r="E206" s="12">
        <v>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 spans="1:169" x14ac:dyDescent="0.25">
      <c r="A207" s="12" t="s">
        <v>721</v>
      </c>
      <c r="B207" s="12" t="s">
        <v>2427</v>
      </c>
      <c r="C207" s="12" t="s">
        <v>2870</v>
      </c>
      <c r="D207" s="12" t="s">
        <v>2871</v>
      </c>
      <c r="E207" s="12">
        <v>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</row>
    <row r="208" spans="1:169" x14ac:dyDescent="0.25">
      <c r="A208" s="12" t="s">
        <v>2872</v>
      </c>
      <c r="B208" s="12" t="s">
        <v>2427</v>
      </c>
      <c r="C208" s="12" t="s">
        <v>2873</v>
      </c>
      <c r="D208" s="12" t="s">
        <v>2874</v>
      </c>
      <c r="E208" s="12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 spans="1:169" x14ac:dyDescent="0.25">
      <c r="A209" s="12" t="s">
        <v>987</v>
      </c>
      <c r="B209" s="12" t="s">
        <v>2385</v>
      </c>
      <c r="C209" s="12" t="s">
        <v>2875</v>
      </c>
      <c r="D209" s="12" t="s">
        <v>2876</v>
      </c>
      <c r="E209" s="12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5</v>
      </c>
      <c r="BU209">
        <v>0</v>
      </c>
      <c r="BV209">
        <v>0</v>
      </c>
      <c r="BW209">
        <v>0</v>
      </c>
      <c r="BX209">
        <v>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 spans="1:169" x14ac:dyDescent="0.25">
      <c r="A210" s="12" t="s">
        <v>775</v>
      </c>
      <c r="B210" s="12" t="s">
        <v>2427</v>
      </c>
      <c r="C210" s="12" t="s">
        <v>2877</v>
      </c>
      <c r="D210" s="12" t="s">
        <v>2878</v>
      </c>
      <c r="E210" s="12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 spans="1:169" x14ac:dyDescent="0.25">
      <c r="A211" s="12" t="s">
        <v>2879</v>
      </c>
      <c r="B211" s="12" t="s">
        <v>2427</v>
      </c>
      <c r="C211" s="12" t="s">
        <v>2880</v>
      </c>
      <c r="D211" s="12" t="s">
        <v>2881</v>
      </c>
      <c r="E211" s="12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 spans="1:169" x14ac:dyDescent="0.25">
      <c r="A212" s="12" t="s">
        <v>2882</v>
      </c>
      <c r="B212" s="12" t="s">
        <v>2427</v>
      </c>
      <c r="C212" s="12" t="s">
        <v>2883</v>
      </c>
      <c r="D212" s="12" t="s">
        <v>2884</v>
      </c>
      <c r="E212" s="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</row>
    <row r="213" spans="1:169" x14ac:dyDescent="0.25">
      <c r="A213" s="12" t="s">
        <v>734</v>
      </c>
      <c r="B213" s="12" t="s">
        <v>2427</v>
      </c>
      <c r="C213" s="12" t="s">
        <v>2885</v>
      </c>
      <c r="D213" s="12" t="s">
        <v>2886</v>
      </c>
      <c r="E213" s="12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 spans="1:169" x14ac:dyDescent="0.25">
      <c r="A214" s="12" t="s">
        <v>2887</v>
      </c>
      <c r="B214" s="12" t="s">
        <v>2427</v>
      </c>
      <c r="C214" s="12" t="s">
        <v>2888</v>
      </c>
      <c r="D214" s="12" t="s">
        <v>2889</v>
      </c>
      <c r="E214" s="12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</row>
    <row r="215" spans="1:169" x14ac:dyDescent="0.25">
      <c r="A215" s="12" t="s">
        <v>646</v>
      </c>
      <c r="B215" s="12" t="s">
        <v>2427</v>
      </c>
      <c r="C215" s="12" t="s">
        <v>2890</v>
      </c>
      <c r="D215" s="12" t="s">
        <v>2891</v>
      </c>
      <c r="E215" s="12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</row>
    <row r="216" spans="1:169" x14ac:dyDescent="0.25">
      <c r="A216" s="12" t="s">
        <v>2892</v>
      </c>
      <c r="B216" s="12" t="s">
        <v>2427</v>
      </c>
      <c r="C216" s="12" t="s">
        <v>2893</v>
      </c>
      <c r="D216" s="12" t="s">
        <v>2894</v>
      </c>
      <c r="E216" s="12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</row>
    <row r="217" spans="1:169" x14ac:dyDescent="0.25">
      <c r="A217" s="12" t="s">
        <v>2895</v>
      </c>
      <c r="B217" s="12" t="s">
        <v>2427</v>
      </c>
      <c r="C217" s="12" t="s">
        <v>2896</v>
      </c>
      <c r="D217" s="12" t="s">
        <v>2897</v>
      </c>
      <c r="E217" s="12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</row>
    <row r="218" spans="1:169" x14ac:dyDescent="0.25">
      <c r="A218" s="12" t="s">
        <v>2898</v>
      </c>
      <c r="B218" s="12" t="s">
        <v>2396</v>
      </c>
      <c r="C218" s="12" t="s">
        <v>2899</v>
      </c>
      <c r="D218" s="12" t="s">
        <v>2900</v>
      </c>
      <c r="E218" s="12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 spans="1:169" x14ac:dyDescent="0.25">
      <c r="A219" s="12" t="s">
        <v>2901</v>
      </c>
      <c r="B219" s="12" t="s">
        <v>203</v>
      </c>
      <c r="C219" s="12" t="s">
        <v>2902</v>
      </c>
      <c r="D219" s="12" t="s">
        <v>2903</v>
      </c>
      <c r="E219" s="12">
        <v>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 spans="1:169" x14ac:dyDescent="0.25">
      <c r="A220" s="12" t="s">
        <v>2904</v>
      </c>
      <c r="B220" s="12" t="s">
        <v>517</v>
      </c>
      <c r="C220" s="12" t="s">
        <v>2905</v>
      </c>
      <c r="D220" s="12" t="s">
        <v>2906</v>
      </c>
      <c r="E220" s="12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</row>
    <row r="221" spans="1:169" x14ac:dyDescent="0.25">
      <c r="A221" s="12" t="s">
        <v>2907</v>
      </c>
      <c r="B221" s="12" t="s">
        <v>2427</v>
      </c>
      <c r="C221" s="12" t="s">
        <v>2908</v>
      </c>
      <c r="D221" s="12" t="s">
        <v>2909</v>
      </c>
      <c r="E221" s="12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 spans="1:169" x14ac:dyDescent="0.25">
      <c r="A222" s="12" t="s">
        <v>2910</v>
      </c>
      <c r="B222" s="12" t="s">
        <v>195</v>
      </c>
      <c r="C222" s="12" t="s">
        <v>2911</v>
      </c>
      <c r="D222" s="12" t="s">
        <v>2912</v>
      </c>
      <c r="E222" s="12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5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</row>
    <row r="223" spans="1:169" x14ac:dyDescent="0.25">
      <c r="A223" s="12" t="s">
        <v>2913</v>
      </c>
      <c r="B223" s="12" t="s">
        <v>430</v>
      </c>
      <c r="C223" s="12" t="s">
        <v>2914</v>
      </c>
      <c r="D223" s="12" t="s">
        <v>2915</v>
      </c>
      <c r="E223" s="12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</row>
    <row r="224" spans="1:169" x14ac:dyDescent="0.25">
      <c r="A224" s="12" t="s">
        <v>2916</v>
      </c>
      <c r="B224" s="12" t="s">
        <v>2385</v>
      </c>
      <c r="C224" s="12" t="s">
        <v>2917</v>
      </c>
      <c r="D224" s="12" t="s">
        <v>2918</v>
      </c>
      <c r="E224" s="12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</row>
    <row r="225" spans="1:169" x14ac:dyDescent="0.25">
      <c r="A225" s="12" t="s">
        <v>2919</v>
      </c>
      <c r="B225" s="12" t="s">
        <v>2427</v>
      </c>
      <c r="C225" s="12" t="s">
        <v>2920</v>
      </c>
      <c r="D225" s="12" t="s">
        <v>2921</v>
      </c>
      <c r="E225" s="12">
        <v>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8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 spans="1:169" x14ac:dyDescent="0.25">
      <c r="A226" s="12" t="s">
        <v>653</v>
      </c>
      <c r="B226" s="12" t="s">
        <v>2427</v>
      </c>
      <c r="C226" s="12" t="s">
        <v>2922</v>
      </c>
      <c r="D226" s="12" t="s">
        <v>2923</v>
      </c>
      <c r="E226" s="12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 spans="1:169" x14ac:dyDescent="0.25">
      <c r="A227" s="12" t="s">
        <v>2924</v>
      </c>
      <c r="B227" s="12" t="s">
        <v>430</v>
      </c>
      <c r="C227" s="12" t="s">
        <v>2925</v>
      </c>
      <c r="D227" s="12" t="s">
        <v>2926</v>
      </c>
      <c r="E227" s="12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 spans="1:169" x14ac:dyDescent="0.25">
      <c r="A228" s="12" t="s">
        <v>702</v>
      </c>
      <c r="B228" s="12" t="s">
        <v>191</v>
      </c>
      <c r="C228" s="12" t="s">
        <v>2927</v>
      </c>
      <c r="D228" s="12" t="s">
        <v>2928</v>
      </c>
      <c r="E228" s="12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 spans="1:169" x14ac:dyDescent="0.25">
      <c r="A229" s="12" t="s">
        <v>2929</v>
      </c>
      <c r="B229" s="12" t="s">
        <v>561</v>
      </c>
      <c r="C229" s="12" t="s">
        <v>2930</v>
      </c>
      <c r="D229" s="12" t="s">
        <v>2931</v>
      </c>
      <c r="E229" s="12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</row>
    <row r="230" spans="1:169" x14ac:dyDescent="0.25">
      <c r="A230" s="12" t="s">
        <v>2932</v>
      </c>
      <c r="B230" s="12" t="s">
        <v>2427</v>
      </c>
      <c r="C230" s="12" t="s">
        <v>2933</v>
      </c>
      <c r="D230" s="12" t="s">
        <v>2934</v>
      </c>
      <c r="E230" s="12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 x14ac:dyDescent="0.25">
      <c r="A231" s="12" t="s">
        <v>852</v>
      </c>
      <c r="B231" s="12" t="s">
        <v>2427</v>
      </c>
      <c r="C231" s="12" t="s">
        <v>2935</v>
      </c>
      <c r="D231" s="12" t="s">
        <v>2936</v>
      </c>
      <c r="E231" s="12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</row>
    <row r="232" spans="1:169" x14ac:dyDescent="0.25">
      <c r="A232" s="12" t="s">
        <v>825</v>
      </c>
      <c r="B232" s="12" t="s">
        <v>2427</v>
      </c>
      <c r="C232" s="12" t="s">
        <v>2937</v>
      </c>
      <c r="D232" s="12" t="s">
        <v>2938</v>
      </c>
      <c r="E232" s="1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</row>
    <row r="233" spans="1:169" x14ac:dyDescent="0.25">
      <c r="A233" s="12" t="s">
        <v>2939</v>
      </c>
      <c r="B233" s="12" t="s">
        <v>2396</v>
      </c>
      <c r="C233" s="12" t="s">
        <v>2940</v>
      </c>
      <c r="D233" s="12" t="s">
        <v>2941</v>
      </c>
      <c r="E233" s="12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 spans="1:169" x14ac:dyDescent="0.25">
      <c r="A234" s="12" t="s">
        <v>2942</v>
      </c>
      <c r="B234" s="12" t="s">
        <v>2427</v>
      </c>
      <c r="C234" s="12" t="s">
        <v>2943</v>
      </c>
      <c r="D234" s="12" t="s">
        <v>2944</v>
      </c>
      <c r="E234" s="12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</row>
    <row r="235" spans="1:169" x14ac:dyDescent="0.25">
      <c r="A235" s="12" t="s">
        <v>2945</v>
      </c>
      <c r="B235" s="12" t="s">
        <v>2427</v>
      </c>
      <c r="C235" s="12" t="s">
        <v>2946</v>
      </c>
      <c r="D235" s="12" t="s">
        <v>2947</v>
      </c>
      <c r="E235" s="12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</row>
    <row r="236" spans="1:169" x14ac:dyDescent="0.25">
      <c r="A236" s="12" t="s">
        <v>2948</v>
      </c>
      <c r="B236" s="12" t="s">
        <v>2427</v>
      </c>
      <c r="C236" s="12" t="s">
        <v>2949</v>
      </c>
      <c r="D236" s="12" t="s">
        <v>2950</v>
      </c>
      <c r="E236" s="12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 spans="1:169" x14ac:dyDescent="0.25">
      <c r="A237" s="12" t="s">
        <v>2951</v>
      </c>
      <c r="B237" s="12" t="s">
        <v>2427</v>
      </c>
      <c r="C237" s="12" t="s">
        <v>2952</v>
      </c>
      <c r="D237" s="12" t="s">
        <v>2953</v>
      </c>
      <c r="E237" s="12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</row>
    <row r="238" spans="1:169" x14ac:dyDescent="0.25">
      <c r="A238" s="12" t="s">
        <v>764</v>
      </c>
      <c r="B238" s="12" t="s">
        <v>2730</v>
      </c>
      <c r="C238" s="12" t="s">
        <v>2954</v>
      </c>
      <c r="D238" s="12" t="s">
        <v>2955</v>
      </c>
      <c r="E238" s="12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 spans="1:169" x14ac:dyDescent="0.25">
      <c r="A239" s="12" t="s">
        <v>2956</v>
      </c>
      <c r="B239" s="12" t="s">
        <v>2427</v>
      </c>
      <c r="C239" s="12" t="s">
        <v>2957</v>
      </c>
      <c r="D239" s="12" t="s">
        <v>2958</v>
      </c>
      <c r="E239" s="12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</row>
    <row r="240" spans="1:169" x14ac:dyDescent="0.25">
      <c r="A240" s="12" t="s">
        <v>2959</v>
      </c>
      <c r="B240" s="12" t="s">
        <v>2427</v>
      </c>
      <c r="C240" s="12" t="s">
        <v>2960</v>
      </c>
      <c r="D240" s="12" t="s">
        <v>2961</v>
      </c>
      <c r="E240" s="12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</row>
    <row r="241" spans="1:169" x14ac:dyDescent="0.25">
      <c r="A241" s="12" t="s">
        <v>714</v>
      </c>
      <c r="B241" s="12" t="s">
        <v>2427</v>
      </c>
      <c r="C241" s="12" t="s">
        <v>2962</v>
      </c>
      <c r="D241" s="12" t="s">
        <v>2963</v>
      </c>
      <c r="E241" s="12">
        <v>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</row>
    <row r="242" spans="1:169" x14ac:dyDescent="0.25">
      <c r="A242" s="12" t="s">
        <v>717</v>
      </c>
      <c r="B242" s="12" t="s">
        <v>2427</v>
      </c>
      <c r="C242" s="12" t="s">
        <v>2964</v>
      </c>
      <c r="D242" s="12" t="s">
        <v>2965</v>
      </c>
      <c r="E242" s="12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</row>
    <row r="243" spans="1:169" x14ac:dyDescent="0.25">
      <c r="A243" s="12" t="s">
        <v>2966</v>
      </c>
      <c r="B243" s="12" t="s">
        <v>568</v>
      </c>
      <c r="C243" s="12" t="s">
        <v>2967</v>
      </c>
      <c r="D243" s="12" t="s">
        <v>2968</v>
      </c>
      <c r="E243" s="12">
        <v>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5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</row>
    <row r="244" spans="1:169" x14ac:dyDescent="0.25">
      <c r="A244" s="12" t="s">
        <v>2969</v>
      </c>
      <c r="B244" s="12" t="s">
        <v>636</v>
      </c>
      <c r="C244" s="12" t="s">
        <v>2970</v>
      </c>
      <c r="D244" s="12" t="s">
        <v>2971</v>
      </c>
      <c r="E244" s="12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7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</row>
    <row r="245" spans="1:169" x14ac:dyDescent="0.25">
      <c r="A245" s="12" t="s">
        <v>2972</v>
      </c>
      <c r="B245" s="12" t="s">
        <v>234</v>
      </c>
      <c r="C245" s="12" t="s">
        <v>2414</v>
      </c>
      <c r="D245" s="12" t="s">
        <v>2973</v>
      </c>
      <c r="E245" s="12">
        <v>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 spans="1:169" x14ac:dyDescent="0.25">
      <c r="A246" s="12" t="s">
        <v>2974</v>
      </c>
      <c r="B246" s="12" t="s">
        <v>211</v>
      </c>
      <c r="C246" s="12" t="s">
        <v>2975</v>
      </c>
      <c r="D246" s="12" t="s">
        <v>2976</v>
      </c>
      <c r="E246" s="12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</row>
    <row r="247" spans="1:169" x14ac:dyDescent="0.25">
      <c r="A247" s="12" t="s">
        <v>671</v>
      </c>
      <c r="B247" s="12" t="s">
        <v>472</v>
      </c>
      <c r="C247" s="12" t="s">
        <v>2977</v>
      </c>
      <c r="D247" s="12" t="s">
        <v>2978</v>
      </c>
      <c r="E247" s="12">
        <v>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 spans="1:169" x14ac:dyDescent="0.25">
      <c r="A248" s="12" t="s">
        <v>2979</v>
      </c>
      <c r="B248" s="12" t="s">
        <v>2427</v>
      </c>
      <c r="C248" s="12" t="s">
        <v>2980</v>
      </c>
      <c r="D248" s="12" t="s">
        <v>2981</v>
      </c>
      <c r="E248" s="12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 spans="1:169" x14ac:dyDescent="0.25">
      <c r="A249" s="12" t="s">
        <v>668</v>
      </c>
      <c r="B249" s="12" t="s">
        <v>2982</v>
      </c>
      <c r="C249" s="12" t="s">
        <v>2983</v>
      </c>
      <c r="D249" s="12" t="s">
        <v>2984</v>
      </c>
      <c r="E249" s="12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</row>
    <row r="250" spans="1:169" x14ac:dyDescent="0.25">
      <c r="A250" s="12" t="s">
        <v>2985</v>
      </c>
      <c r="B250" s="12" t="s">
        <v>2427</v>
      </c>
      <c r="C250" s="12" t="s">
        <v>2986</v>
      </c>
      <c r="D250" s="12" t="s">
        <v>2987</v>
      </c>
      <c r="E250" s="12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 spans="1:169" x14ac:dyDescent="0.25">
      <c r="A251" s="12" t="s">
        <v>2988</v>
      </c>
      <c r="B251" s="12" t="s">
        <v>2427</v>
      </c>
      <c r="C251" s="12" t="s">
        <v>2989</v>
      </c>
      <c r="D251" s="12" t="s">
        <v>2990</v>
      </c>
      <c r="E251" s="12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</row>
    <row r="252" spans="1:169" x14ac:dyDescent="0.25">
      <c r="A252" s="12" t="s">
        <v>2991</v>
      </c>
      <c r="B252" s="12" t="s">
        <v>2427</v>
      </c>
      <c r="C252" s="12" t="s">
        <v>2992</v>
      </c>
      <c r="D252" s="12" t="s">
        <v>2993</v>
      </c>
      <c r="E252" s="1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 spans="1:169" x14ac:dyDescent="0.25">
      <c r="A253" s="12" t="s">
        <v>2994</v>
      </c>
      <c r="B253" s="12" t="s">
        <v>2427</v>
      </c>
      <c r="C253" s="12" t="s">
        <v>2995</v>
      </c>
      <c r="D253" s="12" t="s">
        <v>2996</v>
      </c>
      <c r="E253" s="12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</row>
    <row r="254" spans="1:169" x14ac:dyDescent="0.25">
      <c r="A254" s="12" t="s">
        <v>2997</v>
      </c>
      <c r="B254" s="12" t="s">
        <v>195</v>
      </c>
      <c r="C254" s="12" t="s">
        <v>2998</v>
      </c>
      <c r="D254" s="12" t="s">
        <v>2999</v>
      </c>
      <c r="E254" s="12">
        <v>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</row>
    <row r="255" spans="1:169" x14ac:dyDescent="0.25">
      <c r="A255" s="12" t="s">
        <v>3000</v>
      </c>
      <c r="B255" s="12" t="s">
        <v>191</v>
      </c>
      <c r="C255" s="12" t="s">
        <v>3001</v>
      </c>
      <c r="D255" s="12" t="s">
        <v>3002</v>
      </c>
      <c r="E255" s="12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</row>
    <row r="256" spans="1:169" x14ac:dyDescent="0.25">
      <c r="A256" s="12" t="s">
        <v>1070</v>
      </c>
      <c r="B256" s="12" t="s">
        <v>2427</v>
      </c>
      <c r="C256" s="12" t="s">
        <v>3003</v>
      </c>
      <c r="D256" s="12" t="s">
        <v>3004</v>
      </c>
      <c r="E256" s="12">
        <v>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</row>
    <row r="257" spans="1:169" x14ac:dyDescent="0.25">
      <c r="A257" s="12" t="s">
        <v>3005</v>
      </c>
      <c r="B257" s="12" t="s">
        <v>2427</v>
      </c>
      <c r="C257" s="12" t="s">
        <v>3006</v>
      </c>
      <c r="D257" s="12" t="s">
        <v>3007</v>
      </c>
      <c r="E257" s="12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</row>
    <row r="258" spans="1:169" x14ac:dyDescent="0.25">
      <c r="A258" s="12" t="s">
        <v>863</v>
      </c>
      <c r="B258" s="12" t="s">
        <v>2396</v>
      </c>
      <c r="C258" s="12" t="s">
        <v>3008</v>
      </c>
      <c r="D258" s="12" t="s">
        <v>3009</v>
      </c>
      <c r="E258" s="12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 spans="1:169" x14ac:dyDescent="0.25">
      <c r="A259" s="12" t="s">
        <v>657</v>
      </c>
      <c r="B259" s="12" t="s">
        <v>187</v>
      </c>
      <c r="C259" s="12" t="s">
        <v>3010</v>
      </c>
      <c r="D259" s="12" t="s">
        <v>3011</v>
      </c>
      <c r="E259" s="12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</row>
    <row r="260" spans="1:169" x14ac:dyDescent="0.25">
      <c r="A260" s="12" t="s">
        <v>3012</v>
      </c>
      <c r="B260" s="12" t="s">
        <v>2427</v>
      </c>
      <c r="C260" s="12" t="s">
        <v>3013</v>
      </c>
      <c r="D260" s="12" t="s">
        <v>3014</v>
      </c>
      <c r="E260" s="12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</row>
    <row r="261" spans="1:169" x14ac:dyDescent="0.25">
      <c r="A261" s="12" t="s">
        <v>3015</v>
      </c>
      <c r="B261" s="12" t="s">
        <v>2427</v>
      </c>
      <c r="C261" s="12" t="s">
        <v>3016</v>
      </c>
      <c r="D261" s="12" t="s">
        <v>3017</v>
      </c>
      <c r="E261" s="12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 spans="1:169" x14ac:dyDescent="0.25">
      <c r="A262" s="12" t="s">
        <v>3018</v>
      </c>
      <c r="B262" s="12" t="s">
        <v>2427</v>
      </c>
      <c r="C262" s="12" t="s">
        <v>3019</v>
      </c>
      <c r="D262" s="12" t="s">
        <v>3020</v>
      </c>
      <c r="E262" s="1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 spans="1:169" x14ac:dyDescent="0.25">
      <c r="A263" s="12" t="s">
        <v>3021</v>
      </c>
      <c r="B263" s="12" t="s">
        <v>2427</v>
      </c>
      <c r="C263" s="12" t="s">
        <v>3022</v>
      </c>
      <c r="D263" s="12" t="s">
        <v>3023</v>
      </c>
      <c r="E263" s="12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</row>
    <row r="264" spans="1:169" x14ac:dyDescent="0.25">
      <c r="A264" s="12" t="s">
        <v>696</v>
      </c>
      <c r="B264" s="12" t="s">
        <v>2427</v>
      </c>
      <c r="C264" s="12" t="s">
        <v>3024</v>
      </c>
      <c r="D264" s="12" t="s">
        <v>3025</v>
      </c>
      <c r="E264" s="12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 spans="1:169" x14ac:dyDescent="0.25">
      <c r="A265" s="12" t="s">
        <v>3026</v>
      </c>
      <c r="B265" s="12" t="s">
        <v>203</v>
      </c>
      <c r="C265" s="12" t="s">
        <v>3027</v>
      </c>
      <c r="D265" s="12" t="s">
        <v>3028</v>
      </c>
      <c r="E265" s="12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</row>
    <row r="266" spans="1:169" x14ac:dyDescent="0.25">
      <c r="A266" s="12" t="s">
        <v>564</v>
      </c>
      <c r="B266" s="12" t="s">
        <v>2427</v>
      </c>
      <c r="C266" s="12" t="s">
        <v>3029</v>
      </c>
      <c r="D266" s="12" t="s">
        <v>3030</v>
      </c>
      <c r="E266" s="12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 spans="1:169" x14ac:dyDescent="0.25">
      <c r="A267" s="12" t="s">
        <v>3031</v>
      </c>
      <c r="B267" s="12" t="s">
        <v>2396</v>
      </c>
      <c r="C267" s="12" t="s">
        <v>3032</v>
      </c>
      <c r="D267" s="12" t="s">
        <v>3033</v>
      </c>
      <c r="E267" s="12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</row>
    <row r="268" spans="1:169" x14ac:dyDescent="0.25">
      <c r="A268" s="12" t="s">
        <v>728</v>
      </c>
      <c r="B268" s="12" t="s">
        <v>2427</v>
      </c>
      <c r="C268" s="12" t="s">
        <v>3034</v>
      </c>
      <c r="D268" s="12" t="s">
        <v>3035</v>
      </c>
      <c r="E268" s="12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 spans="1:169" x14ac:dyDescent="0.25">
      <c r="A269" s="12" t="s">
        <v>3036</v>
      </c>
      <c r="B269" s="12" t="s">
        <v>2427</v>
      </c>
      <c r="C269" s="12" t="s">
        <v>3037</v>
      </c>
      <c r="D269" s="12" t="s">
        <v>3038</v>
      </c>
      <c r="E269" s="12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</row>
    <row r="270" spans="1:169" x14ac:dyDescent="0.25">
      <c r="A270" s="12" t="s">
        <v>3039</v>
      </c>
      <c r="B270" s="12" t="s">
        <v>371</v>
      </c>
      <c r="C270" s="12" t="s">
        <v>3040</v>
      </c>
      <c r="D270" s="12" t="s">
        <v>3041</v>
      </c>
      <c r="E270" s="12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2</v>
      </c>
      <c r="ED270">
        <v>0</v>
      </c>
      <c r="EE270">
        <v>0</v>
      </c>
      <c r="EF270">
        <v>0</v>
      </c>
      <c r="EG270">
        <v>0</v>
      </c>
      <c r="EH270">
        <v>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 spans="1:169" x14ac:dyDescent="0.25">
      <c r="A271" s="12" t="s">
        <v>951</v>
      </c>
      <c r="B271" s="12" t="s">
        <v>195</v>
      </c>
      <c r="C271" s="12" t="s">
        <v>3042</v>
      </c>
      <c r="D271" s="12" t="s">
        <v>3043</v>
      </c>
      <c r="E271" s="12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 spans="1:169" x14ac:dyDescent="0.25">
      <c r="A272" s="12" t="s">
        <v>679</v>
      </c>
      <c r="B272" s="12" t="s">
        <v>602</v>
      </c>
      <c r="C272" s="12" t="s">
        <v>3044</v>
      </c>
      <c r="D272" s="12" t="s">
        <v>3045</v>
      </c>
      <c r="E272" s="1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</row>
    <row r="273" spans="1:169" x14ac:dyDescent="0.25">
      <c r="A273" s="12" t="s">
        <v>758</v>
      </c>
      <c r="B273" s="12" t="s">
        <v>2385</v>
      </c>
      <c r="C273" s="12" t="s">
        <v>3046</v>
      </c>
      <c r="D273" s="12" t="s">
        <v>3047</v>
      </c>
      <c r="E273" s="12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6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 spans="1:169" x14ac:dyDescent="0.25">
      <c r="A274" s="12" t="s">
        <v>3048</v>
      </c>
      <c r="B274" s="12" t="s">
        <v>545</v>
      </c>
      <c r="C274" s="12" t="s">
        <v>3049</v>
      </c>
      <c r="D274" s="12" t="s">
        <v>3050</v>
      </c>
      <c r="E274" s="12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2</v>
      </c>
      <c r="FM274">
        <v>0</v>
      </c>
    </row>
    <row r="275" spans="1:169" x14ac:dyDescent="0.25">
      <c r="A275" s="12" t="s">
        <v>3051</v>
      </c>
      <c r="B275" s="12" t="s">
        <v>591</v>
      </c>
      <c r="C275" s="12" t="s">
        <v>3052</v>
      </c>
      <c r="D275" s="12" t="s">
        <v>3053</v>
      </c>
      <c r="E275" s="12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 spans="1:169" x14ac:dyDescent="0.25">
      <c r="A276" s="12" t="s">
        <v>686</v>
      </c>
      <c r="B276" s="12" t="s">
        <v>1586</v>
      </c>
      <c r="C276" s="12" t="s">
        <v>3054</v>
      </c>
      <c r="D276" s="12" t="s">
        <v>3055</v>
      </c>
      <c r="E276" s="12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</row>
    <row r="277" spans="1:169" x14ac:dyDescent="0.25">
      <c r="A277" s="12" t="s">
        <v>3056</v>
      </c>
      <c r="B277" s="12" t="s">
        <v>3057</v>
      </c>
      <c r="C277" s="12" t="s">
        <v>3058</v>
      </c>
      <c r="D277" s="12" t="s">
        <v>3059</v>
      </c>
      <c r="E277" s="12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 spans="1:169" x14ac:dyDescent="0.25">
      <c r="A278" s="12" t="s">
        <v>3060</v>
      </c>
      <c r="B278" s="12" t="s">
        <v>2427</v>
      </c>
      <c r="C278" s="12" t="s">
        <v>3061</v>
      </c>
      <c r="D278" s="12" t="s">
        <v>3062</v>
      </c>
      <c r="E278" s="12">
        <v>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 spans="1:169" x14ac:dyDescent="0.25">
      <c r="A279" s="12" t="s">
        <v>3063</v>
      </c>
      <c r="B279" s="12" t="s">
        <v>2427</v>
      </c>
      <c r="C279" s="12" t="s">
        <v>3064</v>
      </c>
      <c r="D279" s="12" t="s">
        <v>3065</v>
      </c>
      <c r="E279" s="12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</row>
    <row r="280" spans="1:169" x14ac:dyDescent="0.25">
      <c r="A280" s="12" t="s">
        <v>3066</v>
      </c>
      <c r="B280" s="12" t="s">
        <v>2427</v>
      </c>
      <c r="C280" s="12" t="s">
        <v>3067</v>
      </c>
      <c r="D280" s="12" t="s">
        <v>3068</v>
      </c>
      <c r="E280" s="12">
        <v>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</row>
    <row r="281" spans="1:169" x14ac:dyDescent="0.25">
      <c r="A281" s="12" t="s">
        <v>3069</v>
      </c>
      <c r="B281" s="12" t="s">
        <v>2427</v>
      </c>
      <c r="C281" s="12" t="s">
        <v>3070</v>
      </c>
      <c r="D281" s="12" t="s">
        <v>3071</v>
      </c>
      <c r="E281" s="12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</row>
    <row r="282" spans="1:169" x14ac:dyDescent="0.25">
      <c r="A282" s="12" t="s">
        <v>822</v>
      </c>
      <c r="B282" s="12" t="s">
        <v>2427</v>
      </c>
      <c r="C282" s="12" t="s">
        <v>3072</v>
      </c>
      <c r="D282" s="12" t="s">
        <v>3073</v>
      </c>
      <c r="E282" s="1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</row>
    <row r="283" spans="1:169" x14ac:dyDescent="0.25">
      <c r="A283" s="12" t="s">
        <v>3074</v>
      </c>
      <c r="B283" s="12" t="s">
        <v>2427</v>
      </c>
      <c r="C283" s="12" t="s">
        <v>3075</v>
      </c>
      <c r="D283" s="12" t="s">
        <v>3076</v>
      </c>
      <c r="E283" s="12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 spans="1:169" x14ac:dyDescent="0.25">
      <c r="A284" s="12" t="s">
        <v>789</v>
      </c>
      <c r="B284" s="12" t="s">
        <v>2730</v>
      </c>
      <c r="C284" s="12" t="s">
        <v>3077</v>
      </c>
      <c r="D284" s="12" t="s">
        <v>3078</v>
      </c>
      <c r="E284" s="12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 spans="1:169" x14ac:dyDescent="0.25">
      <c r="A285" s="12" t="s">
        <v>818</v>
      </c>
      <c r="B285" s="12" t="s">
        <v>2427</v>
      </c>
      <c r="C285" s="12" t="s">
        <v>3079</v>
      </c>
      <c r="D285" s="12" t="s">
        <v>3080</v>
      </c>
      <c r="E285" s="12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</row>
    <row r="286" spans="1:169" x14ac:dyDescent="0.25">
      <c r="A286" s="12" t="s">
        <v>3081</v>
      </c>
      <c r="B286" s="12" t="s">
        <v>3082</v>
      </c>
      <c r="C286" s="12" t="s">
        <v>3083</v>
      </c>
      <c r="D286" s="12" t="s">
        <v>3084</v>
      </c>
      <c r="E286" s="12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 spans="1:169" x14ac:dyDescent="0.25">
      <c r="A287" s="12" t="s">
        <v>3085</v>
      </c>
      <c r="B287" s="12" t="s">
        <v>2594</v>
      </c>
      <c r="C287" s="12" t="s">
        <v>3086</v>
      </c>
      <c r="D287" s="12" t="s">
        <v>3087</v>
      </c>
      <c r="E287" s="12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 spans="1:169" x14ac:dyDescent="0.25">
      <c r="A288" s="12" t="s">
        <v>3088</v>
      </c>
      <c r="B288" s="12" t="s">
        <v>581</v>
      </c>
      <c r="C288" s="12" t="s">
        <v>3089</v>
      </c>
      <c r="D288" s="12" t="s">
        <v>3090</v>
      </c>
      <c r="E288" s="12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 spans="1:169" x14ac:dyDescent="0.25">
      <c r="A289" s="12" t="s">
        <v>3091</v>
      </c>
      <c r="B289" s="12" t="s">
        <v>430</v>
      </c>
      <c r="C289" s="12" t="s">
        <v>3092</v>
      </c>
      <c r="D289" s="12" t="s">
        <v>3093</v>
      </c>
      <c r="E289" s="12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 spans="1:169" x14ac:dyDescent="0.25">
      <c r="A290" s="12" t="s">
        <v>3094</v>
      </c>
      <c r="B290" s="12" t="s">
        <v>221</v>
      </c>
      <c r="C290" s="12" t="s">
        <v>3095</v>
      </c>
      <c r="D290" s="12" t="s">
        <v>3096</v>
      </c>
      <c r="E290" s="12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</row>
    <row r="291" spans="1:169" x14ac:dyDescent="0.25">
      <c r="A291" s="12" t="s">
        <v>3097</v>
      </c>
      <c r="B291" s="12" t="s">
        <v>384</v>
      </c>
      <c r="C291" s="12" t="s">
        <v>3098</v>
      </c>
      <c r="D291" s="12" t="s">
        <v>3099</v>
      </c>
      <c r="E291" s="12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 spans="1:169" x14ac:dyDescent="0.25">
      <c r="A292" s="12" t="s">
        <v>471</v>
      </c>
      <c r="B292" s="12" t="s">
        <v>2427</v>
      </c>
      <c r="C292" s="12" t="s">
        <v>3100</v>
      </c>
      <c r="D292" s="12" t="s">
        <v>3101</v>
      </c>
      <c r="E292" s="1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</row>
    <row r="293" spans="1:169" x14ac:dyDescent="0.25">
      <c r="A293" s="12" t="s">
        <v>3102</v>
      </c>
      <c r="B293" s="12" t="s">
        <v>2427</v>
      </c>
      <c r="C293" s="12" t="s">
        <v>3103</v>
      </c>
      <c r="D293" s="12" t="s">
        <v>3104</v>
      </c>
      <c r="E293" s="12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 spans="1:169" x14ac:dyDescent="0.25">
      <c r="A294" s="12" t="s">
        <v>731</v>
      </c>
      <c r="B294" s="12" t="s">
        <v>2427</v>
      </c>
      <c r="C294" s="12" t="s">
        <v>3105</v>
      </c>
      <c r="D294" s="12" t="s">
        <v>3106</v>
      </c>
      <c r="E294" s="12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</row>
    <row r="295" spans="1:169" x14ac:dyDescent="0.25">
      <c r="A295" s="12" t="s">
        <v>650</v>
      </c>
      <c r="B295" s="12" t="s">
        <v>2427</v>
      </c>
      <c r="C295" s="12" t="s">
        <v>3107</v>
      </c>
      <c r="D295" s="12" t="s">
        <v>3108</v>
      </c>
      <c r="E295" s="12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 spans="1:169" x14ac:dyDescent="0.25">
      <c r="A296" s="12" t="s">
        <v>3109</v>
      </c>
      <c r="B296" s="12" t="s">
        <v>2427</v>
      </c>
      <c r="C296" s="12" t="s">
        <v>3110</v>
      </c>
      <c r="D296" s="12" t="s">
        <v>3111</v>
      </c>
      <c r="E296" s="12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 spans="1:169" x14ac:dyDescent="0.25">
      <c r="A297" s="12" t="s">
        <v>3112</v>
      </c>
      <c r="B297" s="12" t="s">
        <v>2427</v>
      </c>
      <c r="C297" s="12" t="s">
        <v>3113</v>
      </c>
      <c r="D297" s="12" t="s">
        <v>3114</v>
      </c>
      <c r="E297" s="12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</row>
    <row r="298" spans="1:169" x14ac:dyDescent="0.25">
      <c r="A298" s="12" t="s">
        <v>871</v>
      </c>
      <c r="B298" s="12" t="s">
        <v>187</v>
      </c>
      <c r="C298" s="12" t="s">
        <v>3115</v>
      </c>
      <c r="D298" s="12" t="s">
        <v>3116</v>
      </c>
      <c r="E298" s="12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</row>
    <row r="299" spans="1:169" x14ac:dyDescent="0.25">
      <c r="A299" s="12" t="s">
        <v>3117</v>
      </c>
      <c r="B299" s="12" t="s">
        <v>2427</v>
      </c>
      <c r="C299" s="12" t="s">
        <v>3118</v>
      </c>
      <c r="D299" s="12" t="s">
        <v>3119</v>
      </c>
      <c r="E299" s="12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 spans="1:169" x14ac:dyDescent="0.25">
      <c r="A300" s="12" t="s">
        <v>867</v>
      </c>
      <c r="B300" s="12" t="s">
        <v>1586</v>
      </c>
      <c r="C300" s="12" t="s">
        <v>3120</v>
      </c>
      <c r="D300" s="12" t="s">
        <v>3121</v>
      </c>
      <c r="E300" s="12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 spans="1:169" x14ac:dyDescent="0.25">
      <c r="A301" s="12" t="s">
        <v>3122</v>
      </c>
      <c r="B301" s="12" t="s">
        <v>693</v>
      </c>
      <c r="C301" s="12" t="s">
        <v>3123</v>
      </c>
      <c r="D301" s="12" t="s">
        <v>3124</v>
      </c>
      <c r="E301" s="12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</row>
    <row r="302" spans="1:169" x14ac:dyDescent="0.25">
      <c r="A302" s="12" t="s">
        <v>3125</v>
      </c>
      <c r="B302" s="12" t="s">
        <v>2396</v>
      </c>
      <c r="C302" s="12" t="s">
        <v>3126</v>
      </c>
      <c r="D302" s="12" t="s">
        <v>3127</v>
      </c>
      <c r="E302" s="1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 spans="1:169" x14ac:dyDescent="0.25">
      <c r="A303" s="12" t="s">
        <v>639</v>
      </c>
      <c r="B303" s="12" t="s">
        <v>2427</v>
      </c>
      <c r="C303" s="12" t="s">
        <v>3128</v>
      </c>
      <c r="D303" s="12" t="s">
        <v>3129</v>
      </c>
      <c r="E303" s="12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 spans="1:169" x14ac:dyDescent="0.25">
      <c r="A304" s="12" t="s">
        <v>3130</v>
      </c>
      <c r="B304" s="12" t="s">
        <v>2427</v>
      </c>
      <c r="C304" s="12" t="s">
        <v>3131</v>
      </c>
      <c r="D304" s="12" t="s">
        <v>3132</v>
      </c>
      <c r="E304" s="12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 spans="1:169" x14ac:dyDescent="0.25">
      <c r="A305" s="12" t="s">
        <v>767</v>
      </c>
      <c r="B305" s="12" t="s">
        <v>2396</v>
      </c>
      <c r="C305" s="12" t="s">
        <v>3133</v>
      </c>
      <c r="D305" s="12" t="s">
        <v>3134</v>
      </c>
      <c r="E305" s="12">
        <v>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</row>
    <row r="306" spans="1:169" x14ac:dyDescent="0.25">
      <c r="A306" s="12" t="s">
        <v>805</v>
      </c>
      <c r="B306" s="12" t="s">
        <v>430</v>
      </c>
      <c r="C306" s="12" t="s">
        <v>3135</v>
      </c>
      <c r="D306" s="12" t="s">
        <v>3136</v>
      </c>
      <c r="E306" s="12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</row>
    <row r="307" spans="1:169" x14ac:dyDescent="0.25">
      <c r="A307" s="12" t="s">
        <v>831</v>
      </c>
      <c r="B307" s="12" t="s">
        <v>307</v>
      </c>
      <c r="C307" s="12" t="s">
        <v>3137</v>
      </c>
      <c r="D307" s="12" t="s">
        <v>3138</v>
      </c>
      <c r="E307" s="12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</row>
    <row r="308" spans="1:169" x14ac:dyDescent="0.25">
      <c r="A308" s="12" t="s">
        <v>3139</v>
      </c>
      <c r="B308" s="12" t="s">
        <v>488</v>
      </c>
      <c r="C308" s="12" t="s">
        <v>3140</v>
      </c>
      <c r="D308" s="12" t="s">
        <v>3141</v>
      </c>
      <c r="E308" s="12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 spans="1:169" x14ac:dyDescent="0.25">
      <c r="A309" s="12" t="s">
        <v>3142</v>
      </c>
      <c r="B309" s="12" t="s">
        <v>2427</v>
      </c>
      <c r="C309" s="12" t="s">
        <v>3143</v>
      </c>
      <c r="D309" s="12" t="s">
        <v>3144</v>
      </c>
      <c r="E309" s="12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 spans="1:169" x14ac:dyDescent="0.25">
      <c r="A310" s="12" t="s">
        <v>3145</v>
      </c>
      <c r="B310" s="12" t="s">
        <v>632</v>
      </c>
      <c r="C310" s="12" t="s">
        <v>3146</v>
      </c>
      <c r="D310" s="12" t="s">
        <v>3147</v>
      </c>
      <c r="E310" s="12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</row>
    <row r="311" spans="1:169" x14ac:dyDescent="0.25">
      <c r="A311" s="12" t="s">
        <v>3148</v>
      </c>
      <c r="B311" s="12" t="s">
        <v>3149</v>
      </c>
      <c r="C311" s="12" t="s">
        <v>3150</v>
      </c>
      <c r="D311" s="12" t="s">
        <v>3151</v>
      </c>
      <c r="E311" s="12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</row>
    <row r="312" spans="1:169" x14ac:dyDescent="0.25">
      <c r="A312" s="12" t="s">
        <v>3152</v>
      </c>
      <c r="B312" s="12" t="s">
        <v>3153</v>
      </c>
      <c r="C312" s="12" t="s">
        <v>3154</v>
      </c>
      <c r="D312" s="12" t="s">
        <v>3155</v>
      </c>
      <c r="E312" s="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5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</row>
    <row r="313" spans="1:169" x14ac:dyDescent="0.25">
      <c r="A313" s="12" t="s">
        <v>3156</v>
      </c>
      <c r="B313" s="12" t="s">
        <v>207</v>
      </c>
      <c r="C313" s="12" t="s">
        <v>2407</v>
      </c>
      <c r="D313" s="12" t="s">
        <v>3157</v>
      </c>
      <c r="E313" s="12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5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 spans="1:169" x14ac:dyDescent="0.25">
      <c r="A314" s="12" t="s">
        <v>3158</v>
      </c>
      <c r="B314" s="12" t="s">
        <v>510</v>
      </c>
      <c r="C314" s="12" t="s">
        <v>3159</v>
      </c>
      <c r="D314" s="12" t="s">
        <v>3160</v>
      </c>
      <c r="E314" s="12">
        <v>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</row>
    <row r="315" spans="1:169" x14ac:dyDescent="0.25">
      <c r="A315" s="12" t="s">
        <v>335</v>
      </c>
      <c r="B315" s="12" t="s">
        <v>2427</v>
      </c>
      <c r="C315" s="12" t="s">
        <v>3161</v>
      </c>
      <c r="D315" s="12" t="s">
        <v>3162</v>
      </c>
      <c r="E315" s="12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5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</row>
    <row r="316" spans="1:169" x14ac:dyDescent="0.25">
      <c r="A316" s="12" t="s">
        <v>725</v>
      </c>
      <c r="B316" s="12" t="s">
        <v>234</v>
      </c>
      <c r="C316" s="12" t="s">
        <v>3163</v>
      </c>
      <c r="D316" s="12" t="s">
        <v>3164</v>
      </c>
      <c r="E316" s="12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</row>
    <row r="317" spans="1:169" x14ac:dyDescent="0.25">
      <c r="A317" s="12" t="s">
        <v>3165</v>
      </c>
      <c r="B317" s="12" t="s">
        <v>455</v>
      </c>
      <c r="C317" s="12" t="s">
        <v>3166</v>
      </c>
      <c r="D317" s="12" t="s">
        <v>3167</v>
      </c>
      <c r="E317" s="12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 spans="1:169" x14ac:dyDescent="0.25">
      <c r="A318" s="12" t="s">
        <v>737</v>
      </c>
      <c r="B318" s="12" t="s">
        <v>259</v>
      </c>
      <c r="C318" s="12" t="s">
        <v>3168</v>
      </c>
      <c r="D318" s="12" t="s">
        <v>3169</v>
      </c>
      <c r="E318" s="12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5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 spans="1:169" x14ac:dyDescent="0.25">
      <c r="A319" s="12" t="s">
        <v>785</v>
      </c>
      <c r="B319" s="12" t="s">
        <v>430</v>
      </c>
      <c r="C319" s="12" t="s">
        <v>3170</v>
      </c>
      <c r="D319" s="12" t="s">
        <v>3171</v>
      </c>
      <c r="E319" s="12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</row>
    <row r="320" spans="1:169" x14ac:dyDescent="0.25">
      <c r="A320" s="12" t="s">
        <v>779</v>
      </c>
      <c r="B320" s="12" t="s">
        <v>2427</v>
      </c>
      <c r="C320" s="12" t="s">
        <v>3172</v>
      </c>
      <c r="D320" s="12" t="s">
        <v>3173</v>
      </c>
      <c r="E320" s="12">
        <v>5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 spans="1:169" x14ac:dyDescent="0.25">
      <c r="A321" s="12" t="s">
        <v>3174</v>
      </c>
      <c r="B321" s="12" t="s">
        <v>195</v>
      </c>
      <c r="C321" s="12" t="s">
        <v>3175</v>
      </c>
      <c r="D321" s="12" t="s">
        <v>3176</v>
      </c>
      <c r="E321" s="12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2</v>
      </c>
      <c r="FM321">
        <v>0</v>
      </c>
    </row>
    <row r="322" spans="1:169" x14ac:dyDescent="0.25">
      <c r="A322" s="12" t="s">
        <v>934</v>
      </c>
      <c r="B322" s="12" t="s">
        <v>3177</v>
      </c>
      <c r="C322" s="12" t="s">
        <v>3178</v>
      </c>
      <c r="D322" s="12" t="s">
        <v>3179</v>
      </c>
      <c r="E322" s="1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</row>
    <row r="323" spans="1:169" x14ac:dyDescent="0.25">
      <c r="A323" s="12" t="s">
        <v>927</v>
      </c>
      <c r="B323" s="12" t="s">
        <v>2427</v>
      </c>
      <c r="C323" s="12" t="s">
        <v>3180</v>
      </c>
      <c r="D323" s="12" t="s">
        <v>3181</v>
      </c>
      <c r="E323" s="12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</row>
    <row r="324" spans="1:169" x14ac:dyDescent="0.25">
      <c r="A324" s="12" t="s">
        <v>3182</v>
      </c>
      <c r="B324" s="12" t="s">
        <v>2427</v>
      </c>
      <c r="C324" s="12" t="s">
        <v>3183</v>
      </c>
      <c r="D324" s="12" t="s">
        <v>3184</v>
      </c>
      <c r="E324" s="12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</row>
    <row r="325" spans="1:169" x14ac:dyDescent="0.25">
      <c r="A325" s="12" t="s">
        <v>3185</v>
      </c>
      <c r="B325" s="12" t="s">
        <v>3186</v>
      </c>
      <c r="C325" s="12" t="s">
        <v>3187</v>
      </c>
      <c r="D325" s="12" t="s">
        <v>3188</v>
      </c>
      <c r="E325" s="12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</row>
    <row r="326" spans="1:169" x14ac:dyDescent="0.25">
      <c r="A326" s="12" t="s">
        <v>3189</v>
      </c>
      <c r="B326" s="12" t="s">
        <v>2385</v>
      </c>
      <c r="C326" s="12" t="s">
        <v>3190</v>
      </c>
      <c r="D326" s="12" t="s">
        <v>3191</v>
      </c>
      <c r="E326" s="12">
        <v>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</row>
    <row r="327" spans="1:169" x14ac:dyDescent="0.25">
      <c r="A327" s="12" t="s">
        <v>3192</v>
      </c>
      <c r="B327" s="12" t="s">
        <v>2427</v>
      </c>
      <c r="C327" s="12" t="s">
        <v>3193</v>
      </c>
      <c r="D327" s="12" t="s">
        <v>3194</v>
      </c>
      <c r="E327" s="12">
        <v>5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 spans="1:169" x14ac:dyDescent="0.25">
      <c r="A328" s="12" t="s">
        <v>878</v>
      </c>
      <c r="B328" s="12" t="s">
        <v>2396</v>
      </c>
      <c r="C328" s="12" t="s">
        <v>3195</v>
      </c>
      <c r="D328" s="12" t="s">
        <v>3196</v>
      </c>
      <c r="E328" s="12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 spans="1:169" x14ac:dyDescent="0.25">
      <c r="A329" s="12" t="s">
        <v>771</v>
      </c>
      <c r="B329" s="12" t="s">
        <v>2427</v>
      </c>
      <c r="C329" s="12" t="s">
        <v>3197</v>
      </c>
      <c r="D329" s="12" t="s">
        <v>3198</v>
      </c>
      <c r="E329" s="12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 spans="1:169" x14ac:dyDescent="0.25">
      <c r="A330" s="12" t="s">
        <v>3199</v>
      </c>
      <c r="B330" s="12" t="s">
        <v>748</v>
      </c>
      <c r="C330" s="12" t="s">
        <v>3200</v>
      </c>
      <c r="D330" s="12" t="s">
        <v>3201</v>
      </c>
      <c r="E330" s="12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</row>
    <row r="331" spans="1:169" x14ac:dyDescent="0.25">
      <c r="A331" s="12" t="s">
        <v>3202</v>
      </c>
      <c r="B331" s="12" t="s">
        <v>2427</v>
      </c>
      <c r="C331" s="12" t="s">
        <v>3203</v>
      </c>
      <c r="D331" s="12" t="s">
        <v>3204</v>
      </c>
      <c r="E331" s="12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</row>
    <row r="332" spans="1:169" x14ac:dyDescent="0.25">
      <c r="A332" s="12" t="s">
        <v>3205</v>
      </c>
      <c r="B332" s="12" t="s">
        <v>2427</v>
      </c>
      <c r="C332" s="12" t="s">
        <v>3206</v>
      </c>
      <c r="D332" s="12" t="s">
        <v>3207</v>
      </c>
      <c r="E332" s="12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</row>
    <row r="333" spans="1:169" x14ac:dyDescent="0.25">
      <c r="A333" s="12" t="s">
        <v>1194</v>
      </c>
      <c r="B333" s="12" t="s">
        <v>2427</v>
      </c>
      <c r="C333" s="12" t="s">
        <v>3208</v>
      </c>
      <c r="D333" s="12" t="s">
        <v>3209</v>
      </c>
      <c r="E333" s="12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 spans="1:169" x14ac:dyDescent="0.25">
      <c r="A334" s="12" t="s">
        <v>3210</v>
      </c>
      <c r="B334" s="12" t="s">
        <v>2427</v>
      </c>
      <c r="C334" s="12" t="s">
        <v>3211</v>
      </c>
      <c r="D334" s="12" t="s">
        <v>3212</v>
      </c>
      <c r="E334" s="12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 spans="1:169" x14ac:dyDescent="0.25">
      <c r="A335" s="12" t="s">
        <v>751</v>
      </c>
      <c r="B335" s="12" t="s">
        <v>1586</v>
      </c>
      <c r="C335" s="12" t="s">
        <v>3213</v>
      </c>
      <c r="D335" s="12" t="s">
        <v>3214</v>
      </c>
      <c r="E335" s="12">
        <v>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</row>
    <row r="336" spans="1:169" x14ac:dyDescent="0.25">
      <c r="A336" s="12" t="s">
        <v>349</v>
      </c>
      <c r="B336" s="12" t="s">
        <v>2427</v>
      </c>
      <c r="C336" s="12" t="s">
        <v>3215</v>
      </c>
      <c r="D336" s="12" t="s">
        <v>3216</v>
      </c>
      <c r="E336" s="12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</row>
    <row r="337" spans="1:169" x14ac:dyDescent="0.25">
      <c r="A337" s="12" t="s">
        <v>3217</v>
      </c>
      <c r="B337" s="12" t="s">
        <v>683</v>
      </c>
      <c r="C337" s="12" t="s">
        <v>3218</v>
      </c>
      <c r="D337" s="12" t="s">
        <v>3219</v>
      </c>
      <c r="E337" s="12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</row>
    <row r="338" spans="1:169" x14ac:dyDescent="0.25">
      <c r="A338" s="12" t="s">
        <v>3220</v>
      </c>
      <c r="B338" s="12" t="s">
        <v>2427</v>
      </c>
      <c r="C338" s="12" t="s">
        <v>3221</v>
      </c>
      <c r="D338" s="12" t="s">
        <v>3222</v>
      </c>
      <c r="E338" s="12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</row>
    <row r="339" spans="1:169" x14ac:dyDescent="0.25">
      <c r="A339" s="12" t="s">
        <v>3223</v>
      </c>
      <c r="B339" s="12" t="s">
        <v>245</v>
      </c>
      <c r="C339" s="12" t="s">
        <v>3224</v>
      </c>
      <c r="D339" s="12" t="s">
        <v>3225</v>
      </c>
      <c r="E339" s="12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 spans="1:169" x14ac:dyDescent="0.25">
      <c r="A340" s="12" t="s">
        <v>3226</v>
      </c>
      <c r="B340" s="12" t="s">
        <v>2427</v>
      </c>
      <c r="C340" s="12" t="s">
        <v>3227</v>
      </c>
      <c r="D340" s="12" t="s">
        <v>3228</v>
      </c>
      <c r="E340" s="12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 spans="1:169" x14ac:dyDescent="0.25">
      <c r="A341" s="12" t="s">
        <v>3229</v>
      </c>
      <c r="B341" s="12" t="s">
        <v>329</v>
      </c>
      <c r="C341" s="12" t="s">
        <v>3230</v>
      </c>
      <c r="D341" s="12" t="s">
        <v>3231</v>
      </c>
      <c r="E341" s="12">
        <v>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</row>
    <row r="342" spans="1:169" x14ac:dyDescent="0.25">
      <c r="A342" s="12" t="s">
        <v>3232</v>
      </c>
      <c r="B342" s="12" t="s">
        <v>329</v>
      </c>
      <c r="C342" s="12" t="s">
        <v>3233</v>
      </c>
      <c r="D342" s="12" t="s">
        <v>3234</v>
      </c>
      <c r="E342" s="1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 spans="1:169" x14ac:dyDescent="0.25">
      <c r="A343" s="12" t="s">
        <v>3235</v>
      </c>
      <c r="B343" s="12" t="s">
        <v>472</v>
      </c>
      <c r="C343" s="12" t="s">
        <v>3236</v>
      </c>
      <c r="D343" s="12" t="s">
        <v>3237</v>
      </c>
      <c r="E343" s="12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 spans="1:169" x14ac:dyDescent="0.25">
      <c r="A344" s="12" t="s">
        <v>3238</v>
      </c>
      <c r="B344" s="12" t="s">
        <v>472</v>
      </c>
      <c r="C344" s="12" t="s">
        <v>3239</v>
      </c>
      <c r="D344" s="12" t="s">
        <v>3240</v>
      </c>
      <c r="E344" s="12">
        <v>5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</row>
    <row r="345" spans="1:169" x14ac:dyDescent="0.25">
      <c r="A345" s="12" t="s">
        <v>3241</v>
      </c>
      <c r="B345" s="12" t="s">
        <v>440</v>
      </c>
      <c r="C345" s="12" t="s">
        <v>3242</v>
      </c>
      <c r="D345" s="12" t="s">
        <v>3243</v>
      </c>
      <c r="E345" s="12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 spans="1:169" x14ac:dyDescent="0.25">
      <c r="A346" s="12" t="s">
        <v>699</v>
      </c>
      <c r="B346" s="12" t="s">
        <v>2385</v>
      </c>
      <c r="C346" s="12" t="s">
        <v>3244</v>
      </c>
      <c r="D346" s="12" t="s">
        <v>3245</v>
      </c>
      <c r="E346" s="12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4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 spans="1:169" x14ac:dyDescent="0.25">
      <c r="A347" s="12" t="s">
        <v>3246</v>
      </c>
      <c r="B347" s="12" t="s">
        <v>537</v>
      </c>
      <c r="C347" s="12" t="s">
        <v>3247</v>
      </c>
      <c r="D347" s="12" t="s">
        <v>3248</v>
      </c>
      <c r="E347" s="12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4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</row>
    <row r="348" spans="1:169" x14ac:dyDescent="0.25">
      <c r="A348" s="12" t="s">
        <v>3249</v>
      </c>
      <c r="B348" s="12" t="s">
        <v>415</v>
      </c>
      <c r="C348" s="12" t="s">
        <v>2755</v>
      </c>
      <c r="D348" s="12" t="s">
        <v>3250</v>
      </c>
      <c r="E348" s="12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</row>
    <row r="349" spans="1:169" x14ac:dyDescent="0.25">
      <c r="A349" s="12" t="s">
        <v>3251</v>
      </c>
      <c r="B349" s="12" t="s">
        <v>187</v>
      </c>
      <c r="C349" s="12" t="s">
        <v>3252</v>
      </c>
      <c r="D349" s="12" t="s">
        <v>3253</v>
      </c>
      <c r="E349" s="12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</row>
    <row r="350" spans="1:169" x14ac:dyDescent="0.25">
      <c r="A350" s="12" t="s">
        <v>875</v>
      </c>
      <c r="B350" s="12" t="s">
        <v>2427</v>
      </c>
      <c r="C350" s="12" t="s">
        <v>3254</v>
      </c>
      <c r="D350" s="12" t="s">
        <v>3255</v>
      </c>
      <c r="E350" s="12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</row>
    <row r="351" spans="1:169" x14ac:dyDescent="0.25">
      <c r="A351" s="12" t="s">
        <v>3256</v>
      </c>
      <c r="B351" s="12" t="s">
        <v>2427</v>
      </c>
      <c r="C351" s="12" t="s">
        <v>3257</v>
      </c>
      <c r="D351" s="12" t="s">
        <v>3258</v>
      </c>
      <c r="E351" s="12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 spans="1:169" x14ac:dyDescent="0.25">
      <c r="A352" s="12" t="s">
        <v>859</v>
      </c>
      <c r="B352" s="12" t="s">
        <v>2427</v>
      </c>
      <c r="C352" s="12" t="s">
        <v>3259</v>
      </c>
      <c r="D352" s="12" t="s">
        <v>3260</v>
      </c>
      <c r="E352" s="1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 spans="1:169" x14ac:dyDescent="0.25">
      <c r="A353" s="12" t="s">
        <v>910</v>
      </c>
      <c r="B353" s="12" t="s">
        <v>676</v>
      </c>
      <c r="C353" s="12" t="s">
        <v>3261</v>
      </c>
      <c r="D353" s="12" t="s">
        <v>3262</v>
      </c>
      <c r="E353" s="12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 spans="1:169" x14ac:dyDescent="0.25">
      <c r="A354" s="12" t="s">
        <v>3263</v>
      </c>
      <c r="B354" s="12" t="s">
        <v>2427</v>
      </c>
      <c r="C354" s="12" t="s">
        <v>3264</v>
      </c>
      <c r="D354" s="12" t="s">
        <v>3265</v>
      </c>
      <c r="E354" s="12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</row>
    <row r="355" spans="1:169" x14ac:dyDescent="0.25">
      <c r="A355" s="12" t="s">
        <v>3266</v>
      </c>
      <c r="B355" s="12" t="s">
        <v>2427</v>
      </c>
      <c r="C355" s="12" t="s">
        <v>3267</v>
      </c>
      <c r="D355" s="12" t="s">
        <v>3268</v>
      </c>
      <c r="E355" s="12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</row>
    <row r="356" spans="1:169" x14ac:dyDescent="0.25">
      <c r="A356" s="12" t="s">
        <v>3269</v>
      </c>
      <c r="B356" s="12" t="s">
        <v>2427</v>
      </c>
      <c r="C356" s="12" t="s">
        <v>3270</v>
      </c>
      <c r="D356" s="12" t="s">
        <v>3271</v>
      </c>
      <c r="E356" s="12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</row>
    <row r="357" spans="1:169" x14ac:dyDescent="0.25">
      <c r="A357" s="12" t="s">
        <v>3272</v>
      </c>
      <c r="B357" s="12" t="s">
        <v>191</v>
      </c>
      <c r="C357" s="12" t="s">
        <v>3273</v>
      </c>
      <c r="D357" s="12" t="s">
        <v>3274</v>
      </c>
      <c r="E357" s="12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</row>
    <row r="358" spans="1:169" x14ac:dyDescent="0.25">
      <c r="A358" s="12" t="s">
        <v>548</v>
      </c>
      <c r="B358" s="12" t="s">
        <v>2427</v>
      </c>
      <c r="C358" s="12" t="s">
        <v>3275</v>
      </c>
      <c r="D358" s="12" t="s">
        <v>3276</v>
      </c>
      <c r="E358" s="12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 spans="1:169" x14ac:dyDescent="0.25">
      <c r="A359" s="12" t="s">
        <v>3277</v>
      </c>
      <c r="B359" s="12" t="s">
        <v>2427</v>
      </c>
      <c r="C359" s="12" t="s">
        <v>3278</v>
      </c>
      <c r="D359" s="12" t="s">
        <v>3279</v>
      </c>
      <c r="E359" s="12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 spans="1:169" x14ac:dyDescent="0.25">
      <c r="A360" s="12" t="s">
        <v>903</v>
      </c>
      <c r="B360" s="12" t="s">
        <v>203</v>
      </c>
      <c r="C360" s="12" t="s">
        <v>3280</v>
      </c>
      <c r="D360" s="12" t="s">
        <v>3281</v>
      </c>
      <c r="E360" s="12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</row>
    <row r="361" spans="1:169" x14ac:dyDescent="0.25">
      <c r="A361" s="12" t="s">
        <v>3282</v>
      </c>
      <c r="B361" s="12" t="s">
        <v>1586</v>
      </c>
      <c r="C361" s="12" t="s">
        <v>3283</v>
      </c>
      <c r="D361" s="12" t="s">
        <v>3284</v>
      </c>
      <c r="E361" s="12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</row>
    <row r="362" spans="1:169" x14ac:dyDescent="0.25">
      <c r="A362" s="12" t="s">
        <v>3285</v>
      </c>
      <c r="B362" s="12" t="s">
        <v>2427</v>
      </c>
      <c r="C362" s="12" t="s">
        <v>3286</v>
      </c>
      <c r="D362" s="12" t="s">
        <v>3287</v>
      </c>
      <c r="E362" s="1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</row>
    <row r="363" spans="1:169" x14ac:dyDescent="0.25">
      <c r="A363" s="12" t="s">
        <v>3288</v>
      </c>
      <c r="B363" s="12" t="s">
        <v>191</v>
      </c>
      <c r="C363" s="12" t="s">
        <v>3289</v>
      </c>
      <c r="D363" s="12" t="s">
        <v>3290</v>
      </c>
      <c r="E363" s="12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</row>
    <row r="364" spans="1:169" x14ac:dyDescent="0.25">
      <c r="A364" s="12" t="s">
        <v>744</v>
      </c>
      <c r="B364" s="12" t="s">
        <v>203</v>
      </c>
      <c r="C364" s="12" t="s">
        <v>3291</v>
      </c>
      <c r="D364" s="12" t="s">
        <v>3292</v>
      </c>
      <c r="E364" s="12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 spans="1:169" x14ac:dyDescent="0.25">
      <c r="A365" s="12" t="s">
        <v>782</v>
      </c>
      <c r="B365" s="12" t="s">
        <v>195</v>
      </c>
      <c r="C365" s="12" t="s">
        <v>3293</v>
      </c>
      <c r="D365" s="12" t="s">
        <v>3294</v>
      </c>
      <c r="E365" s="12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4</v>
      </c>
      <c r="FK365">
        <v>0</v>
      </c>
      <c r="FL365">
        <v>0</v>
      </c>
      <c r="FM365">
        <v>0</v>
      </c>
    </row>
    <row r="366" spans="1:169" x14ac:dyDescent="0.25">
      <c r="A366" s="12" t="s">
        <v>3295</v>
      </c>
      <c r="B366" s="12" t="s">
        <v>307</v>
      </c>
      <c r="C366" s="12" t="s">
        <v>3296</v>
      </c>
      <c r="D366" s="12" t="s">
        <v>3297</v>
      </c>
      <c r="E366" s="12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</row>
    <row r="367" spans="1:169" x14ac:dyDescent="0.25">
      <c r="A367" s="12" t="s">
        <v>3298</v>
      </c>
      <c r="B367" s="12" t="s">
        <v>2427</v>
      </c>
      <c r="C367" s="12" t="s">
        <v>3299</v>
      </c>
      <c r="D367" s="12" t="s">
        <v>3300</v>
      </c>
      <c r="E367" s="12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</row>
    <row r="368" spans="1:169" x14ac:dyDescent="0.25">
      <c r="A368" s="12" t="s">
        <v>3301</v>
      </c>
      <c r="B368" s="12" t="s">
        <v>662</v>
      </c>
      <c r="C368" s="12" t="s">
        <v>3302</v>
      </c>
      <c r="D368" s="12" t="s">
        <v>3303</v>
      </c>
      <c r="E368" s="12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4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 spans="1:169" x14ac:dyDescent="0.25">
      <c r="A369" s="12" t="s">
        <v>3304</v>
      </c>
      <c r="B369" s="12" t="s">
        <v>245</v>
      </c>
      <c r="C369" s="12" t="s">
        <v>3305</v>
      </c>
      <c r="D369" s="12" t="s">
        <v>3306</v>
      </c>
      <c r="E369" s="12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4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</row>
    <row r="370" spans="1:169" x14ac:dyDescent="0.25">
      <c r="A370" s="12" t="s">
        <v>3307</v>
      </c>
      <c r="B370" s="12" t="s">
        <v>430</v>
      </c>
      <c r="C370" s="12" t="s">
        <v>3308</v>
      </c>
      <c r="D370" s="12" t="s">
        <v>3309</v>
      </c>
      <c r="E370" s="12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4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 spans="1:169" x14ac:dyDescent="0.25">
      <c r="A371" s="12" t="s">
        <v>3310</v>
      </c>
      <c r="B371" s="12" t="s">
        <v>755</v>
      </c>
      <c r="C371" s="12" t="s">
        <v>3311</v>
      </c>
      <c r="D371" s="12" t="s">
        <v>3312</v>
      </c>
      <c r="E371" s="12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4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 spans="1:169" x14ac:dyDescent="0.25">
      <c r="A372" s="12" t="s">
        <v>3313</v>
      </c>
      <c r="B372" s="12" t="s">
        <v>2385</v>
      </c>
      <c r="C372" s="12" t="s">
        <v>3314</v>
      </c>
      <c r="D372" s="12" t="s">
        <v>3315</v>
      </c>
      <c r="E372" s="1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4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</row>
    <row r="373" spans="1:169" x14ac:dyDescent="0.25">
      <c r="A373" s="12" t="s">
        <v>891</v>
      </c>
      <c r="B373" s="12" t="s">
        <v>963</v>
      </c>
      <c r="C373" s="12" t="s">
        <v>3316</v>
      </c>
      <c r="D373" s="12" t="s">
        <v>3317</v>
      </c>
      <c r="E373" s="12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</row>
    <row r="374" spans="1:169" x14ac:dyDescent="0.25">
      <c r="A374" s="12" t="s">
        <v>3318</v>
      </c>
      <c r="B374" s="12" t="s">
        <v>2385</v>
      </c>
      <c r="C374" s="12" t="s">
        <v>3319</v>
      </c>
      <c r="D374" s="12" t="s">
        <v>3320</v>
      </c>
      <c r="E374" s="12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4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</row>
    <row r="375" spans="1:169" x14ac:dyDescent="0.25">
      <c r="A375" s="12" t="s">
        <v>3321</v>
      </c>
      <c r="B375" s="12" t="s">
        <v>3322</v>
      </c>
      <c r="C375" s="12" t="s">
        <v>3323</v>
      </c>
      <c r="D375" s="12" t="s">
        <v>3324</v>
      </c>
      <c r="E375" s="12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</row>
    <row r="376" spans="1:169" x14ac:dyDescent="0.25">
      <c r="A376" s="12" t="s">
        <v>796</v>
      </c>
      <c r="B376" s="12" t="s">
        <v>722</v>
      </c>
      <c r="C376" s="12" t="s">
        <v>3325</v>
      </c>
      <c r="D376" s="12" t="s">
        <v>3326</v>
      </c>
      <c r="E376" s="12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 spans="1:169" x14ac:dyDescent="0.25">
      <c r="A377" s="12" t="s">
        <v>3327</v>
      </c>
      <c r="B377" s="12" t="s">
        <v>221</v>
      </c>
      <c r="C377" s="12" t="s">
        <v>3328</v>
      </c>
      <c r="D377" s="12" t="s">
        <v>3329</v>
      </c>
      <c r="E377" s="12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 spans="1:169" x14ac:dyDescent="0.25">
      <c r="A378" s="12" t="s">
        <v>3330</v>
      </c>
      <c r="B378" s="12" t="s">
        <v>2385</v>
      </c>
      <c r="C378" s="12" t="s">
        <v>3331</v>
      </c>
      <c r="D378" s="12" t="s">
        <v>3332</v>
      </c>
      <c r="E378" s="12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 spans="1:169" x14ac:dyDescent="0.25">
      <c r="A379" s="12" t="s">
        <v>3333</v>
      </c>
      <c r="B379" s="12" t="s">
        <v>211</v>
      </c>
      <c r="C379" s="12" t="s">
        <v>3334</v>
      </c>
      <c r="D379" s="12" t="s">
        <v>3335</v>
      </c>
      <c r="E379" s="12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</row>
    <row r="380" spans="1:169" x14ac:dyDescent="0.25">
      <c r="A380" s="12" t="s">
        <v>705</v>
      </c>
      <c r="B380" s="12" t="s">
        <v>430</v>
      </c>
      <c r="C380" s="12" t="s">
        <v>3336</v>
      </c>
      <c r="D380" s="12" t="s">
        <v>3337</v>
      </c>
      <c r="E380" s="12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</row>
    <row r="381" spans="1:169" x14ac:dyDescent="0.25">
      <c r="A381" s="12" t="s">
        <v>3338</v>
      </c>
      <c r="B381" s="12" t="s">
        <v>2385</v>
      </c>
      <c r="C381" s="12" t="s">
        <v>3339</v>
      </c>
      <c r="D381" s="12" t="s">
        <v>3340</v>
      </c>
      <c r="E381" s="12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</row>
    <row r="382" spans="1:169" x14ac:dyDescent="0.25">
      <c r="A382" s="12" t="s">
        <v>3341</v>
      </c>
      <c r="B382" s="12" t="s">
        <v>430</v>
      </c>
      <c r="C382" s="12" t="s">
        <v>3342</v>
      </c>
      <c r="D382" s="12" t="s">
        <v>3343</v>
      </c>
      <c r="E382" s="1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4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</row>
    <row r="383" spans="1:169" x14ac:dyDescent="0.25">
      <c r="A383" s="12" t="s">
        <v>799</v>
      </c>
      <c r="B383" s="12" t="s">
        <v>776</v>
      </c>
      <c r="C383" s="12" t="s">
        <v>3344</v>
      </c>
      <c r="D383" s="12" t="s">
        <v>3345</v>
      </c>
      <c r="E383" s="12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 spans="1:169" x14ac:dyDescent="0.25">
      <c r="A384" s="12" t="s">
        <v>855</v>
      </c>
      <c r="B384" s="12" t="s">
        <v>2385</v>
      </c>
      <c r="C384" s="12" t="s">
        <v>3346</v>
      </c>
      <c r="D384" s="12" t="s">
        <v>3347</v>
      </c>
      <c r="E384" s="12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4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</row>
    <row r="385" spans="1:169" x14ac:dyDescent="0.25">
      <c r="A385" s="12" t="s">
        <v>3348</v>
      </c>
      <c r="B385" s="12" t="s">
        <v>195</v>
      </c>
      <c r="C385" s="12" t="s">
        <v>3349</v>
      </c>
      <c r="D385" s="12" t="s">
        <v>3350</v>
      </c>
      <c r="E385" s="12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4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</row>
    <row r="386" spans="1:169" x14ac:dyDescent="0.25">
      <c r="A386" s="12" t="s">
        <v>3351</v>
      </c>
      <c r="B386" s="12" t="s">
        <v>187</v>
      </c>
      <c r="C386" s="12" t="s">
        <v>3352</v>
      </c>
      <c r="D386" s="12" t="s">
        <v>3353</v>
      </c>
      <c r="E386" s="12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</row>
    <row r="387" spans="1:169" x14ac:dyDescent="0.25">
      <c r="A387" s="12" t="s">
        <v>3354</v>
      </c>
      <c r="B387" s="12" t="s">
        <v>647</v>
      </c>
      <c r="C387" s="12" t="s">
        <v>3355</v>
      </c>
      <c r="D387" s="12" t="s">
        <v>3356</v>
      </c>
      <c r="E387" s="12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</row>
    <row r="388" spans="1:169" x14ac:dyDescent="0.25">
      <c r="A388" s="12" t="s">
        <v>894</v>
      </c>
      <c r="B388" s="12" t="s">
        <v>2385</v>
      </c>
      <c r="C388" s="12" t="s">
        <v>3357</v>
      </c>
      <c r="D388" s="12" t="s">
        <v>3358</v>
      </c>
      <c r="E388" s="12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</row>
    <row r="389" spans="1:169" x14ac:dyDescent="0.25">
      <c r="A389" s="12" t="s">
        <v>3359</v>
      </c>
      <c r="B389" s="12" t="s">
        <v>2427</v>
      </c>
      <c r="C389" s="12" t="s">
        <v>3360</v>
      </c>
      <c r="D389" s="12" t="s">
        <v>3361</v>
      </c>
      <c r="E389" s="12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</row>
    <row r="390" spans="1:169" x14ac:dyDescent="0.25">
      <c r="A390" s="12" t="s">
        <v>3362</v>
      </c>
      <c r="B390" s="12" t="s">
        <v>1040</v>
      </c>
      <c r="C390" s="12" t="s">
        <v>3363</v>
      </c>
      <c r="D390" s="12" t="s">
        <v>3364</v>
      </c>
      <c r="E390" s="12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4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</row>
    <row r="391" spans="1:169" x14ac:dyDescent="0.25">
      <c r="A391" s="12" t="s">
        <v>842</v>
      </c>
      <c r="B391" s="12" t="s">
        <v>647</v>
      </c>
      <c r="C391" s="12" t="s">
        <v>3365</v>
      </c>
      <c r="D391" s="12" t="s">
        <v>3366</v>
      </c>
      <c r="E391" s="12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4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</row>
    <row r="392" spans="1:169" x14ac:dyDescent="0.25">
      <c r="A392" s="12" t="s">
        <v>1063</v>
      </c>
      <c r="B392" s="12" t="s">
        <v>195</v>
      </c>
      <c r="C392" s="12" t="s">
        <v>3367</v>
      </c>
      <c r="D392" s="12" t="s">
        <v>3368</v>
      </c>
      <c r="E392" s="1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</row>
    <row r="393" spans="1:169" x14ac:dyDescent="0.25">
      <c r="A393" s="12" t="s">
        <v>3369</v>
      </c>
      <c r="B393" s="12" t="s">
        <v>2385</v>
      </c>
      <c r="C393" s="12" t="s">
        <v>3370</v>
      </c>
      <c r="D393" s="12" t="s">
        <v>3371</v>
      </c>
      <c r="E393" s="12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</row>
    <row r="394" spans="1:169" x14ac:dyDescent="0.25">
      <c r="A394" s="12" t="s">
        <v>1279</v>
      </c>
      <c r="B394" s="12" t="s">
        <v>654</v>
      </c>
      <c r="C394" s="12" t="s">
        <v>3372</v>
      </c>
      <c r="D394" s="12" t="s">
        <v>3373</v>
      </c>
      <c r="E394" s="12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</row>
    <row r="395" spans="1:169" x14ac:dyDescent="0.25">
      <c r="A395" s="12" t="s">
        <v>3374</v>
      </c>
      <c r="B395" s="12" t="s">
        <v>1586</v>
      </c>
      <c r="C395" s="12" t="s">
        <v>3375</v>
      </c>
      <c r="D395" s="12" t="s">
        <v>3376</v>
      </c>
      <c r="E395" s="12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</row>
    <row r="396" spans="1:169" x14ac:dyDescent="0.25">
      <c r="A396" s="12" t="s">
        <v>802</v>
      </c>
      <c r="B396" s="12" t="s">
        <v>2385</v>
      </c>
      <c r="C396" s="12" t="s">
        <v>3377</v>
      </c>
      <c r="D396" s="12" t="s">
        <v>3378</v>
      </c>
      <c r="E396" s="12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</row>
    <row r="397" spans="1:169" x14ac:dyDescent="0.25">
      <c r="A397" s="12" t="s">
        <v>3379</v>
      </c>
      <c r="B397" s="12" t="s">
        <v>3380</v>
      </c>
      <c r="C397" s="12" t="s">
        <v>3381</v>
      </c>
      <c r="D397" s="12" t="s">
        <v>3382</v>
      </c>
      <c r="E397" s="12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</row>
    <row r="398" spans="1:169" x14ac:dyDescent="0.25">
      <c r="A398" s="12" t="s">
        <v>3383</v>
      </c>
      <c r="B398" s="12" t="s">
        <v>195</v>
      </c>
      <c r="C398" s="12" t="s">
        <v>3384</v>
      </c>
      <c r="D398" s="12" t="s">
        <v>3385</v>
      </c>
      <c r="E398" s="12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</row>
    <row r="399" spans="1:169" x14ac:dyDescent="0.25">
      <c r="A399" s="12" t="s">
        <v>838</v>
      </c>
      <c r="B399" s="12" t="s">
        <v>2385</v>
      </c>
      <c r="C399" s="12" t="s">
        <v>3386</v>
      </c>
      <c r="D399" s="12" t="s">
        <v>3387</v>
      </c>
      <c r="E399" s="12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4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</row>
    <row r="400" spans="1:169" x14ac:dyDescent="0.25">
      <c r="A400" s="12" t="s">
        <v>3388</v>
      </c>
      <c r="B400" s="12" t="s">
        <v>718</v>
      </c>
      <c r="C400" s="12" t="s">
        <v>3389</v>
      </c>
      <c r="D400" s="12" t="s">
        <v>3390</v>
      </c>
      <c r="E400" s="12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4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</row>
    <row r="401" spans="1:169" x14ac:dyDescent="0.25">
      <c r="A401" s="12" t="s">
        <v>3391</v>
      </c>
      <c r="B401" s="12" t="s">
        <v>430</v>
      </c>
      <c r="C401" s="12" t="s">
        <v>3392</v>
      </c>
      <c r="D401" s="12" t="s">
        <v>3393</v>
      </c>
      <c r="E401" s="12">
        <v>4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</row>
    <row r="402" spans="1:169" x14ac:dyDescent="0.25">
      <c r="A402" s="12" t="s">
        <v>3394</v>
      </c>
      <c r="B402" s="12" t="s">
        <v>2427</v>
      </c>
      <c r="C402" s="12" t="s">
        <v>3395</v>
      </c>
      <c r="D402" s="12" t="s">
        <v>3396</v>
      </c>
      <c r="E402" s="1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</row>
    <row r="403" spans="1:169" x14ac:dyDescent="0.25">
      <c r="A403" s="12" t="s">
        <v>3397</v>
      </c>
      <c r="B403" s="12" t="s">
        <v>2427</v>
      </c>
      <c r="C403" s="12" t="s">
        <v>3398</v>
      </c>
      <c r="D403" s="12" t="s">
        <v>3399</v>
      </c>
      <c r="E403" s="12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</row>
    <row r="404" spans="1:169" x14ac:dyDescent="0.25">
      <c r="A404" s="12" t="s">
        <v>3400</v>
      </c>
      <c r="B404" s="12" t="s">
        <v>2396</v>
      </c>
      <c r="C404" s="12" t="s">
        <v>3401</v>
      </c>
      <c r="D404" s="12" t="s">
        <v>3402</v>
      </c>
      <c r="E404" s="12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</row>
    <row r="405" spans="1:169" x14ac:dyDescent="0.25">
      <c r="A405" s="12" t="s">
        <v>1000</v>
      </c>
      <c r="B405" s="12" t="s">
        <v>2427</v>
      </c>
      <c r="C405" s="12" t="s">
        <v>3403</v>
      </c>
      <c r="D405" s="12" t="s">
        <v>3404</v>
      </c>
      <c r="E405" s="12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</row>
    <row r="406" spans="1:169" x14ac:dyDescent="0.25">
      <c r="A406" s="12" t="s">
        <v>811</v>
      </c>
      <c r="B406" s="12" t="s">
        <v>2427</v>
      </c>
      <c r="C406" s="12" t="s">
        <v>3405</v>
      </c>
      <c r="D406" s="12" t="s">
        <v>3406</v>
      </c>
      <c r="E406" s="12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</row>
    <row r="407" spans="1:169" x14ac:dyDescent="0.25">
      <c r="A407" s="12" t="s">
        <v>587</v>
      </c>
      <c r="B407" s="12" t="s">
        <v>672</v>
      </c>
      <c r="C407" s="12" t="s">
        <v>3407</v>
      </c>
      <c r="D407" s="12" t="s">
        <v>3408</v>
      </c>
      <c r="E407" s="12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</row>
    <row r="408" spans="1:169" x14ac:dyDescent="0.25">
      <c r="A408" s="12" t="s">
        <v>3409</v>
      </c>
      <c r="B408" s="12" t="s">
        <v>2427</v>
      </c>
      <c r="C408" s="12" t="s">
        <v>3410</v>
      </c>
      <c r="D408" s="12" t="s">
        <v>3411</v>
      </c>
      <c r="E408" s="12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</row>
    <row r="409" spans="1:169" x14ac:dyDescent="0.25">
      <c r="A409" s="12" t="s">
        <v>3412</v>
      </c>
      <c r="B409" s="12" t="s">
        <v>2427</v>
      </c>
      <c r="C409" s="12" t="s">
        <v>3413</v>
      </c>
      <c r="D409" s="12" t="s">
        <v>3414</v>
      </c>
      <c r="E409" s="12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</row>
    <row r="410" spans="1:169" x14ac:dyDescent="0.25">
      <c r="A410" s="12" t="s">
        <v>3415</v>
      </c>
      <c r="B410" s="12" t="s">
        <v>2427</v>
      </c>
      <c r="C410" s="12" t="s">
        <v>3416</v>
      </c>
      <c r="D410" s="12" t="s">
        <v>3417</v>
      </c>
      <c r="E410" s="12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</row>
    <row r="411" spans="1:169" x14ac:dyDescent="0.25">
      <c r="A411" s="12" t="s">
        <v>3418</v>
      </c>
      <c r="B411" s="12" t="s">
        <v>187</v>
      </c>
      <c r="C411" s="12" t="s">
        <v>3419</v>
      </c>
      <c r="D411" s="12" t="s">
        <v>3420</v>
      </c>
      <c r="E411" s="12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</row>
    <row r="412" spans="1:169" x14ac:dyDescent="0.25">
      <c r="A412" s="12" t="s">
        <v>3421</v>
      </c>
      <c r="B412" s="12" t="s">
        <v>191</v>
      </c>
      <c r="C412" s="12" t="s">
        <v>3422</v>
      </c>
      <c r="D412" s="12" t="s">
        <v>3423</v>
      </c>
      <c r="E412" s="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</row>
    <row r="413" spans="1:169" x14ac:dyDescent="0.25">
      <c r="A413" s="12" t="s">
        <v>1004</v>
      </c>
      <c r="B413" s="12" t="s">
        <v>2427</v>
      </c>
      <c r="C413" s="12" t="s">
        <v>3424</v>
      </c>
      <c r="D413" s="12" t="s">
        <v>3425</v>
      </c>
      <c r="E413" s="12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</row>
    <row r="414" spans="1:169" x14ac:dyDescent="0.25">
      <c r="A414" s="12" t="s">
        <v>411</v>
      </c>
      <c r="B414" s="12" t="s">
        <v>340</v>
      </c>
      <c r="C414" s="12" t="s">
        <v>3426</v>
      </c>
      <c r="D414" s="12" t="s">
        <v>3427</v>
      </c>
      <c r="E414" s="12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</row>
    <row r="415" spans="1:169" x14ac:dyDescent="0.25">
      <c r="A415" s="12" t="s">
        <v>3428</v>
      </c>
      <c r="B415" s="12" t="s">
        <v>3429</v>
      </c>
      <c r="C415" s="12" t="s">
        <v>3430</v>
      </c>
      <c r="D415" s="12" t="s">
        <v>3431</v>
      </c>
      <c r="E415" s="12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</row>
    <row r="416" spans="1:169" x14ac:dyDescent="0.25">
      <c r="A416" s="12" t="s">
        <v>3432</v>
      </c>
      <c r="B416" s="12" t="s">
        <v>245</v>
      </c>
      <c r="C416" s="12" t="s">
        <v>3433</v>
      </c>
      <c r="D416" s="12" t="s">
        <v>3434</v>
      </c>
      <c r="E416" s="12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</row>
    <row r="417" spans="1:169" x14ac:dyDescent="0.25">
      <c r="A417" s="12" t="s">
        <v>947</v>
      </c>
      <c r="B417" s="12" t="s">
        <v>2427</v>
      </c>
      <c r="C417" s="12" t="s">
        <v>3435</v>
      </c>
      <c r="D417" s="12" t="s">
        <v>3436</v>
      </c>
      <c r="E417" s="12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</row>
    <row r="418" spans="1:169" x14ac:dyDescent="0.25">
      <c r="A418" s="12" t="s">
        <v>3437</v>
      </c>
      <c r="B418" s="12" t="s">
        <v>864</v>
      </c>
      <c r="C418" s="12" t="s">
        <v>3438</v>
      </c>
      <c r="D418" s="12" t="s">
        <v>3439</v>
      </c>
      <c r="E418" s="12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</row>
    <row r="419" spans="1:169" x14ac:dyDescent="0.25">
      <c r="A419" s="12" t="s">
        <v>3440</v>
      </c>
      <c r="B419" s="12" t="s">
        <v>647</v>
      </c>
      <c r="C419" s="12" t="s">
        <v>3441</v>
      </c>
      <c r="D419" s="12" t="s">
        <v>3442</v>
      </c>
      <c r="E419" s="12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</row>
    <row r="420" spans="1:169" x14ac:dyDescent="0.25">
      <c r="A420" s="12" t="s">
        <v>980</v>
      </c>
      <c r="B420" s="12" t="s">
        <v>195</v>
      </c>
      <c r="C420" s="12" t="s">
        <v>3443</v>
      </c>
      <c r="D420" s="12" t="s">
        <v>3444</v>
      </c>
      <c r="E420" s="12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</row>
    <row r="421" spans="1:169" x14ac:dyDescent="0.25">
      <c r="A421" s="12" t="s">
        <v>3445</v>
      </c>
      <c r="B421" s="12" t="s">
        <v>426</v>
      </c>
      <c r="C421" s="12" t="s">
        <v>3446</v>
      </c>
      <c r="D421" s="12" t="s">
        <v>3447</v>
      </c>
      <c r="E421" s="12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</row>
    <row r="422" spans="1:169" x14ac:dyDescent="0.25">
      <c r="A422" s="12" t="s">
        <v>3448</v>
      </c>
      <c r="B422" s="12" t="s">
        <v>2812</v>
      </c>
      <c r="C422" s="12" t="s">
        <v>3449</v>
      </c>
      <c r="D422" s="12" t="s">
        <v>3450</v>
      </c>
      <c r="E422" s="1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</row>
    <row r="423" spans="1:169" x14ac:dyDescent="0.25">
      <c r="A423" s="12" t="s">
        <v>1095</v>
      </c>
      <c r="B423" s="12" t="s">
        <v>2427</v>
      </c>
      <c r="C423" s="12" t="s">
        <v>3451</v>
      </c>
      <c r="D423" s="12" t="s">
        <v>3452</v>
      </c>
      <c r="E423" s="12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4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</row>
    <row r="424" spans="1:169" x14ac:dyDescent="0.25">
      <c r="A424" s="12" t="s">
        <v>3453</v>
      </c>
      <c r="B424" s="12" t="s">
        <v>249</v>
      </c>
      <c r="C424" s="12" t="s">
        <v>3454</v>
      </c>
      <c r="D424" s="12" t="s">
        <v>3455</v>
      </c>
      <c r="E424" s="12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</row>
    <row r="425" spans="1:169" x14ac:dyDescent="0.25">
      <c r="A425" s="12" t="s">
        <v>3456</v>
      </c>
      <c r="B425" s="12" t="s">
        <v>658</v>
      </c>
      <c r="C425" s="12" t="s">
        <v>3457</v>
      </c>
      <c r="D425" s="12" t="s">
        <v>3458</v>
      </c>
      <c r="E425" s="12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</row>
    <row r="426" spans="1:169" x14ac:dyDescent="0.25">
      <c r="A426" s="12" t="s">
        <v>3459</v>
      </c>
      <c r="B426" s="12" t="s">
        <v>3460</v>
      </c>
      <c r="C426" s="12" t="s">
        <v>3461</v>
      </c>
      <c r="D426" s="12" t="s">
        <v>3462</v>
      </c>
      <c r="E426" s="12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</row>
    <row r="427" spans="1:169" x14ac:dyDescent="0.25">
      <c r="A427" s="12" t="s">
        <v>597</v>
      </c>
      <c r="B427" s="12" t="s">
        <v>952</v>
      </c>
      <c r="C427" s="12" t="s">
        <v>3463</v>
      </c>
      <c r="D427" s="12" t="s">
        <v>3464</v>
      </c>
      <c r="E427" s="12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</row>
    <row r="428" spans="1:169" x14ac:dyDescent="0.25">
      <c r="A428" s="12" t="s">
        <v>888</v>
      </c>
      <c r="B428" s="12" t="s">
        <v>1040</v>
      </c>
      <c r="C428" s="12" t="s">
        <v>3465</v>
      </c>
      <c r="D428" s="12" t="s">
        <v>3466</v>
      </c>
      <c r="E428" s="12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</row>
    <row r="429" spans="1:169" x14ac:dyDescent="0.25">
      <c r="A429" s="12" t="s">
        <v>3467</v>
      </c>
      <c r="B429" s="12" t="s">
        <v>3468</v>
      </c>
      <c r="C429" s="12" t="s">
        <v>3469</v>
      </c>
      <c r="D429" s="12" t="s">
        <v>3470</v>
      </c>
      <c r="E429" s="12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</row>
    <row r="430" spans="1:169" x14ac:dyDescent="0.25">
      <c r="A430" s="12" t="s">
        <v>3471</v>
      </c>
      <c r="B430" s="12" t="s">
        <v>440</v>
      </c>
      <c r="C430" s="12" t="s">
        <v>3472</v>
      </c>
      <c r="D430" s="12" t="s">
        <v>3473</v>
      </c>
      <c r="E430" s="12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</row>
    <row r="431" spans="1:169" x14ac:dyDescent="0.25">
      <c r="A431" s="12" t="s">
        <v>3474</v>
      </c>
      <c r="B431" s="12" t="s">
        <v>259</v>
      </c>
      <c r="C431" s="12" t="s">
        <v>3475</v>
      </c>
      <c r="D431" s="12" t="s">
        <v>3476</v>
      </c>
      <c r="E431" s="12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4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</row>
    <row r="432" spans="1:169" x14ac:dyDescent="0.25">
      <c r="A432" s="12" t="s">
        <v>3477</v>
      </c>
      <c r="B432" s="12" t="s">
        <v>371</v>
      </c>
      <c r="C432" s="12" t="s">
        <v>3478</v>
      </c>
      <c r="D432" s="12" t="s">
        <v>3479</v>
      </c>
      <c r="E432" s="1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</row>
    <row r="433" spans="1:169" x14ac:dyDescent="0.25">
      <c r="A433" s="12" t="s">
        <v>3480</v>
      </c>
      <c r="B433" s="12" t="s">
        <v>790</v>
      </c>
      <c r="C433" s="12" t="s">
        <v>3481</v>
      </c>
      <c r="D433" s="12" t="s">
        <v>3482</v>
      </c>
      <c r="E433" s="12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3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</row>
    <row r="434" spans="1:169" x14ac:dyDescent="0.25">
      <c r="A434" s="12" t="s">
        <v>3483</v>
      </c>
      <c r="B434" s="12" t="s">
        <v>2427</v>
      </c>
      <c r="C434" s="12" t="s">
        <v>3484</v>
      </c>
      <c r="D434" s="12" t="s">
        <v>3485</v>
      </c>
      <c r="E434" s="12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</row>
    <row r="435" spans="1:169" x14ac:dyDescent="0.25">
      <c r="A435" s="12" t="s">
        <v>3486</v>
      </c>
      <c r="B435" s="12" t="s">
        <v>2427</v>
      </c>
      <c r="C435" s="12" t="s">
        <v>3487</v>
      </c>
      <c r="D435" s="12" t="s">
        <v>3488</v>
      </c>
      <c r="E435" s="12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</row>
    <row r="436" spans="1:169" x14ac:dyDescent="0.25">
      <c r="A436" s="12" t="s">
        <v>1322</v>
      </c>
      <c r="B436" s="12" t="s">
        <v>2427</v>
      </c>
      <c r="C436" s="12" t="s">
        <v>3489</v>
      </c>
      <c r="D436" s="12" t="s">
        <v>3490</v>
      </c>
      <c r="E436" s="12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</row>
    <row r="437" spans="1:169" x14ac:dyDescent="0.25">
      <c r="A437" s="12" t="s">
        <v>3491</v>
      </c>
      <c r="B437" s="12" t="s">
        <v>2396</v>
      </c>
      <c r="C437" s="12" t="s">
        <v>3492</v>
      </c>
      <c r="D437" s="12" t="s">
        <v>3493</v>
      </c>
      <c r="E437" s="12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</row>
    <row r="438" spans="1:169" x14ac:dyDescent="0.25">
      <c r="A438" s="12" t="s">
        <v>741</v>
      </c>
      <c r="B438" s="12" t="s">
        <v>2427</v>
      </c>
      <c r="C438" s="12" t="s">
        <v>3494</v>
      </c>
      <c r="D438" s="12" t="s">
        <v>3495</v>
      </c>
      <c r="E438" s="12">
        <v>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</row>
    <row r="439" spans="1:169" x14ac:dyDescent="0.25">
      <c r="A439" s="12" t="s">
        <v>3496</v>
      </c>
      <c r="B439" s="12" t="s">
        <v>1586</v>
      </c>
      <c r="C439" s="12" t="s">
        <v>3497</v>
      </c>
      <c r="D439" s="12" t="s">
        <v>3498</v>
      </c>
      <c r="E439" s="12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</row>
    <row r="440" spans="1:169" x14ac:dyDescent="0.25">
      <c r="A440" s="12" t="s">
        <v>3499</v>
      </c>
      <c r="B440" s="12" t="s">
        <v>2427</v>
      </c>
      <c r="C440" s="12" t="s">
        <v>3500</v>
      </c>
      <c r="D440" s="12" t="s">
        <v>3501</v>
      </c>
      <c r="E440" s="12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</row>
    <row r="441" spans="1:169" x14ac:dyDescent="0.25">
      <c r="A441" s="12" t="s">
        <v>3502</v>
      </c>
      <c r="B441" s="12" t="s">
        <v>2396</v>
      </c>
      <c r="C441" s="12" t="s">
        <v>3503</v>
      </c>
      <c r="D441" s="12" t="s">
        <v>3504</v>
      </c>
      <c r="E441" s="12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</row>
    <row r="442" spans="1:169" x14ac:dyDescent="0.25">
      <c r="A442" s="12" t="s">
        <v>551</v>
      </c>
      <c r="B442" s="12" t="s">
        <v>2427</v>
      </c>
      <c r="C442" s="12" t="s">
        <v>3505</v>
      </c>
      <c r="D442" s="12" t="s">
        <v>3506</v>
      </c>
      <c r="E442" s="1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</row>
    <row r="443" spans="1:169" x14ac:dyDescent="0.25">
      <c r="A443" s="12" t="s">
        <v>3507</v>
      </c>
      <c r="B443" s="12" t="s">
        <v>2396</v>
      </c>
      <c r="C443" s="12" t="s">
        <v>3508</v>
      </c>
      <c r="D443" s="12" t="s">
        <v>3509</v>
      </c>
      <c r="E443" s="12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</row>
    <row r="444" spans="1:169" x14ac:dyDescent="0.25">
      <c r="A444" s="12" t="s">
        <v>3510</v>
      </c>
      <c r="B444" s="12" t="s">
        <v>2427</v>
      </c>
      <c r="C444" s="12" t="s">
        <v>3511</v>
      </c>
      <c r="D444" s="12" t="s">
        <v>3512</v>
      </c>
      <c r="E444" s="12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</row>
    <row r="445" spans="1:169" x14ac:dyDescent="0.25">
      <c r="A445" s="12" t="s">
        <v>3513</v>
      </c>
      <c r="B445" s="12" t="s">
        <v>819</v>
      </c>
      <c r="C445" s="12" t="s">
        <v>3514</v>
      </c>
      <c r="D445" s="12" t="s">
        <v>3515</v>
      </c>
      <c r="E445" s="12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</row>
    <row r="446" spans="1:169" x14ac:dyDescent="0.25">
      <c r="A446" s="12" t="s">
        <v>3516</v>
      </c>
      <c r="B446" s="12" t="s">
        <v>2427</v>
      </c>
      <c r="C446" s="12" t="s">
        <v>3517</v>
      </c>
      <c r="D446" s="12" t="s">
        <v>3518</v>
      </c>
      <c r="E446" s="12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</row>
    <row r="447" spans="1:169" x14ac:dyDescent="0.25">
      <c r="A447" s="12" t="s">
        <v>923</v>
      </c>
      <c r="B447" s="12" t="s">
        <v>203</v>
      </c>
      <c r="C447" s="12" t="s">
        <v>3519</v>
      </c>
      <c r="D447" s="12" t="s">
        <v>3520</v>
      </c>
      <c r="E447" s="12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</row>
    <row r="448" spans="1:169" x14ac:dyDescent="0.25">
      <c r="A448" s="12" t="s">
        <v>3521</v>
      </c>
      <c r="B448" s="12" t="s">
        <v>2427</v>
      </c>
      <c r="C448" s="12" t="s">
        <v>3522</v>
      </c>
      <c r="D448" s="12" t="s">
        <v>3523</v>
      </c>
      <c r="E448" s="12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</row>
    <row r="449" spans="1:169" x14ac:dyDescent="0.25">
      <c r="A449" s="12" t="s">
        <v>3524</v>
      </c>
      <c r="B449" s="12" t="s">
        <v>2730</v>
      </c>
      <c r="C449" s="12" t="s">
        <v>3525</v>
      </c>
      <c r="D449" s="12" t="s">
        <v>3526</v>
      </c>
      <c r="E449" s="12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</row>
    <row r="450" spans="1:169" x14ac:dyDescent="0.25">
      <c r="A450" s="12" t="s">
        <v>3527</v>
      </c>
      <c r="B450" s="12" t="s">
        <v>2427</v>
      </c>
      <c r="C450" s="12" t="s">
        <v>3528</v>
      </c>
      <c r="D450" s="12" t="s">
        <v>3529</v>
      </c>
      <c r="E450" s="12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</row>
    <row r="451" spans="1:169" x14ac:dyDescent="0.25">
      <c r="A451" s="12" t="s">
        <v>3530</v>
      </c>
      <c r="B451" s="12" t="s">
        <v>2427</v>
      </c>
      <c r="C451" s="12" t="s">
        <v>3531</v>
      </c>
      <c r="D451" s="12" t="s">
        <v>3532</v>
      </c>
      <c r="E451" s="12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</row>
    <row r="452" spans="1:169" x14ac:dyDescent="0.25">
      <c r="A452" s="12" t="s">
        <v>845</v>
      </c>
      <c r="B452" s="12" t="s">
        <v>2427</v>
      </c>
      <c r="C452" s="12" t="s">
        <v>3533</v>
      </c>
      <c r="D452" s="12" t="s">
        <v>3534</v>
      </c>
      <c r="E452" s="1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</row>
    <row r="453" spans="1:169" x14ac:dyDescent="0.25">
      <c r="A453" s="12" t="s">
        <v>3535</v>
      </c>
      <c r="B453" s="12" t="s">
        <v>2427</v>
      </c>
      <c r="C453" s="12" t="s">
        <v>3536</v>
      </c>
      <c r="D453" s="12" t="s">
        <v>3537</v>
      </c>
      <c r="E453" s="12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</row>
    <row r="454" spans="1:169" x14ac:dyDescent="0.25">
      <c r="A454" s="12" t="s">
        <v>357</v>
      </c>
      <c r="B454" s="12" t="s">
        <v>2427</v>
      </c>
      <c r="C454" s="12" t="s">
        <v>3538</v>
      </c>
      <c r="D454" s="12" t="s">
        <v>3539</v>
      </c>
      <c r="E454" s="12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</row>
    <row r="455" spans="1:169" x14ac:dyDescent="0.25">
      <c r="A455" s="12" t="s">
        <v>3540</v>
      </c>
      <c r="B455" s="12" t="s">
        <v>191</v>
      </c>
      <c r="C455" s="12" t="s">
        <v>3541</v>
      </c>
      <c r="D455" s="12" t="s">
        <v>3542</v>
      </c>
      <c r="E455" s="12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</row>
    <row r="456" spans="1:169" x14ac:dyDescent="0.25">
      <c r="A456" s="12" t="s">
        <v>3543</v>
      </c>
      <c r="B456" s="12" t="s">
        <v>2427</v>
      </c>
      <c r="C456" s="12" t="s">
        <v>3544</v>
      </c>
      <c r="D456" s="12" t="s">
        <v>3545</v>
      </c>
      <c r="E456" s="12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</row>
    <row r="457" spans="1:169" x14ac:dyDescent="0.25">
      <c r="A457" s="12" t="s">
        <v>3546</v>
      </c>
      <c r="B457" s="12" t="s">
        <v>2427</v>
      </c>
      <c r="C457" s="12" t="s">
        <v>3547</v>
      </c>
      <c r="D457" s="12" t="s">
        <v>3548</v>
      </c>
      <c r="E457" s="12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</row>
    <row r="458" spans="1:169" x14ac:dyDescent="0.25">
      <c r="A458" s="12" t="s">
        <v>3549</v>
      </c>
      <c r="B458" s="12" t="s">
        <v>191</v>
      </c>
      <c r="C458" s="12" t="s">
        <v>3550</v>
      </c>
      <c r="D458" s="12" t="s">
        <v>3551</v>
      </c>
      <c r="E458" s="12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</row>
    <row r="459" spans="1:169" x14ac:dyDescent="0.25">
      <c r="A459" s="12" t="s">
        <v>3552</v>
      </c>
      <c r="B459" s="12" t="s">
        <v>2427</v>
      </c>
      <c r="C459" s="12" t="s">
        <v>3553</v>
      </c>
      <c r="D459" s="12" t="s">
        <v>3554</v>
      </c>
      <c r="E459" s="12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</row>
    <row r="460" spans="1:169" x14ac:dyDescent="0.25">
      <c r="A460" s="12" t="s">
        <v>3555</v>
      </c>
      <c r="B460" s="12" t="s">
        <v>2427</v>
      </c>
      <c r="C460" s="12" t="s">
        <v>3556</v>
      </c>
      <c r="D460" s="12" t="s">
        <v>3557</v>
      </c>
      <c r="E460" s="12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</row>
    <row r="461" spans="1:169" x14ac:dyDescent="0.25">
      <c r="A461" s="12" t="s">
        <v>3558</v>
      </c>
      <c r="B461" s="12" t="s">
        <v>2427</v>
      </c>
      <c r="C461" s="12" t="s">
        <v>3559</v>
      </c>
      <c r="D461" s="12" t="s">
        <v>3560</v>
      </c>
      <c r="E461" s="12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</row>
    <row r="462" spans="1:169" x14ac:dyDescent="0.25">
      <c r="A462" s="12" t="s">
        <v>3561</v>
      </c>
      <c r="B462" s="12" t="s">
        <v>3562</v>
      </c>
      <c r="C462" s="12" t="s">
        <v>3563</v>
      </c>
      <c r="D462" s="12" t="s">
        <v>3564</v>
      </c>
      <c r="E462" s="1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</row>
    <row r="463" spans="1:169" x14ac:dyDescent="0.25">
      <c r="A463" s="12" t="s">
        <v>3565</v>
      </c>
      <c r="B463" s="12" t="s">
        <v>245</v>
      </c>
      <c r="C463" s="12" t="s">
        <v>3566</v>
      </c>
      <c r="D463" s="12" t="s">
        <v>3567</v>
      </c>
      <c r="E463" s="12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</row>
    <row r="464" spans="1:169" x14ac:dyDescent="0.25">
      <c r="A464" s="12" t="s">
        <v>3568</v>
      </c>
      <c r="B464" s="12" t="s">
        <v>430</v>
      </c>
      <c r="C464" s="12" t="s">
        <v>3569</v>
      </c>
      <c r="D464" s="12" t="s">
        <v>3570</v>
      </c>
      <c r="E464" s="12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3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</row>
    <row r="465" spans="1:169" x14ac:dyDescent="0.25">
      <c r="A465" s="12" t="s">
        <v>3571</v>
      </c>
      <c r="B465" s="12" t="s">
        <v>195</v>
      </c>
      <c r="C465" s="12" t="s">
        <v>3572</v>
      </c>
      <c r="D465" s="12" t="s">
        <v>3573</v>
      </c>
      <c r="E465" s="12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</row>
    <row r="466" spans="1:169" x14ac:dyDescent="0.25">
      <c r="A466" s="12" t="s">
        <v>3574</v>
      </c>
      <c r="B466" s="12" t="s">
        <v>872</v>
      </c>
      <c r="C466" s="12" t="s">
        <v>3575</v>
      </c>
      <c r="D466" s="12" t="s">
        <v>3576</v>
      </c>
      <c r="E466" s="12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3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</row>
    <row r="467" spans="1:169" x14ac:dyDescent="0.25">
      <c r="A467" s="12" t="s">
        <v>3577</v>
      </c>
      <c r="B467" s="12" t="s">
        <v>545</v>
      </c>
      <c r="C467" s="12" t="s">
        <v>3578</v>
      </c>
      <c r="D467" s="12" t="s">
        <v>3579</v>
      </c>
      <c r="E467" s="12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3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</row>
    <row r="468" spans="1:169" x14ac:dyDescent="0.25">
      <c r="A468" s="12" t="s">
        <v>3580</v>
      </c>
      <c r="B468" s="12" t="s">
        <v>300</v>
      </c>
      <c r="C468" s="12" t="s">
        <v>3581</v>
      </c>
      <c r="D468" s="12" t="s">
        <v>3582</v>
      </c>
      <c r="E468" s="12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3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</row>
    <row r="469" spans="1:169" x14ac:dyDescent="0.25">
      <c r="A469" s="12" t="s">
        <v>1191</v>
      </c>
      <c r="B469" s="12" t="s">
        <v>868</v>
      </c>
      <c r="C469" s="12" t="s">
        <v>3583</v>
      </c>
      <c r="D469" s="12" t="s">
        <v>3584</v>
      </c>
      <c r="E469" s="12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</row>
    <row r="470" spans="1:169" x14ac:dyDescent="0.25">
      <c r="A470" s="12" t="s">
        <v>3585</v>
      </c>
      <c r="B470" s="12" t="s">
        <v>2385</v>
      </c>
      <c r="C470" s="12" t="s">
        <v>3586</v>
      </c>
      <c r="D470" s="12" t="s">
        <v>3587</v>
      </c>
      <c r="E470" s="12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3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</row>
    <row r="471" spans="1:169" x14ac:dyDescent="0.25">
      <c r="A471" s="12" t="s">
        <v>1114</v>
      </c>
      <c r="B471" s="12" t="s">
        <v>276</v>
      </c>
      <c r="C471" s="12" t="s">
        <v>3588</v>
      </c>
      <c r="D471" s="12" t="s">
        <v>3589</v>
      </c>
      <c r="E471" s="12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</row>
    <row r="472" spans="1:169" x14ac:dyDescent="0.25">
      <c r="A472" s="12" t="s">
        <v>828</v>
      </c>
      <c r="B472" s="12" t="s">
        <v>430</v>
      </c>
      <c r="C472" s="12" t="s">
        <v>3590</v>
      </c>
      <c r="D472" s="12" t="s">
        <v>3591</v>
      </c>
      <c r="E472" s="1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3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</row>
    <row r="473" spans="1:169" x14ac:dyDescent="0.25">
      <c r="A473" s="12" t="s">
        <v>377</v>
      </c>
      <c r="B473" s="12" t="s">
        <v>211</v>
      </c>
      <c r="C473" s="12" t="s">
        <v>3592</v>
      </c>
      <c r="D473" s="12" t="s">
        <v>3593</v>
      </c>
      <c r="E473" s="12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</row>
    <row r="474" spans="1:169" x14ac:dyDescent="0.25">
      <c r="A474" s="12" t="s">
        <v>1260</v>
      </c>
      <c r="B474" s="12" t="s">
        <v>2385</v>
      </c>
      <c r="C474" s="12" t="s">
        <v>3594</v>
      </c>
      <c r="D474" s="12" t="s">
        <v>3595</v>
      </c>
      <c r="E474" s="12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</row>
    <row r="475" spans="1:169" x14ac:dyDescent="0.25">
      <c r="A475" s="12" t="s">
        <v>3596</v>
      </c>
      <c r="B475" s="12" t="s">
        <v>768</v>
      </c>
      <c r="C475" s="12" t="s">
        <v>3597</v>
      </c>
      <c r="D475" s="12" t="s">
        <v>3598</v>
      </c>
      <c r="E475" s="12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</row>
    <row r="476" spans="1:169" x14ac:dyDescent="0.25">
      <c r="A476" s="12" t="s">
        <v>1135</v>
      </c>
      <c r="B476" s="12" t="s">
        <v>832</v>
      </c>
      <c r="C476" s="12" t="s">
        <v>3599</v>
      </c>
      <c r="D476" s="12" t="s">
        <v>3600</v>
      </c>
      <c r="E476" s="12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</row>
    <row r="477" spans="1:169" x14ac:dyDescent="0.25">
      <c r="A477" s="12" t="s">
        <v>3601</v>
      </c>
      <c r="B477" s="12" t="s">
        <v>3602</v>
      </c>
      <c r="C477" s="12" t="s">
        <v>3603</v>
      </c>
      <c r="D477" s="12" t="s">
        <v>3604</v>
      </c>
      <c r="E477" s="12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3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</row>
    <row r="478" spans="1:169" x14ac:dyDescent="0.25">
      <c r="A478" s="12" t="s">
        <v>3605</v>
      </c>
      <c r="B478" s="12" t="s">
        <v>2427</v>
      </c>
      <c r="C478" s="12" t="s">
        <v>3606</v>
      </c>
      <c r="D478" s="12" t="s">
        <v>3607</v>
      </c>
      <c r="E478" s="12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3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</row>
    <row r="479" spans="1:169" x14ac:dyDescent="0.25">
      <c r="A479" s="12" t="s">
        <v>360</v>
      </c>
      <c r="B479" s="12" t="s">
        <v>1040</v>
      </c>
      <c r="C479" s="12" t="s">
        <v>3608</v>
      </c>
      <c r="D479" s="12" t="s">
        <v>3609</v>
      </c>
      <c r="E479" s="12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3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</row>
    <row r="480" spans="1:169" x14ac:dyDescent="0.25">
      <c r="A480" s="12" t="s">
        <v>885</v>
      </c>
      <c r="B480" s="12" t="s">
        <v>738</v>
      </c>
      <c r="C480" s="12" t="s">
        <v>3610</v>
      </c>
      <c r="D480" s="12" t="s">
        <v>3611</v>
      </c>
      <c r="E480" s="12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3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</row>
    <row r="481" spans="1:169" x14ac:dyDescent="0.25">
      <c r="A481" s="12" t="s">
        <v>3612</v>
      </c>
      <c r="B481" s="12" t="s">
        <v>472</v>
      </c>
      <c r="C481" s="12" t="s">
        <v>3613</v>
      </c>
      <c r="D481" s="12" t="s">
        <v>3614</v>
      </c>
      <c r="E481" s="12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3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</row>
    <row r="482" spans="1:169" x14ac:dyDescent="0.25">
      <c r="A482" s="12" t="s">
        <v>3615</v>
      </c>
      <c r="B482" s="12" t="s">
        <v>832</v>
      </c>
      <c r="C482" s="12" t="s">
        <v>3616</v>
      </c>
      <c r="D482" s="12" t="s">
        <v>3617</v>
      </c>
      <c r="E482" s="1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3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</row>
    <row r="483" spans="1:169" x14ac:dyDescent="0.25">
      <c r="A483" s="12" t="s">
        <v>3618</v>
      </c>
      <c r="B483" s="12" t="s">
        <v>245</v>
      </c>
      <c r="C483" s="12" t="s">
        <v>3619</v>
      </c>
      <c r="D483" s="12" t="s">
        <v>3620</v>
      </c>
      <c r="E483" s="12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3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</row>
    <row r="484" spans="1:169" x14ac:dyDescent="0.25">
      <c r="A484" s="12" t="s">
        <v>1059</v>
      </c>
      <c r="B484" s="12" t="s">
        <v>2427</v>
      </c>
      <c r="C484" s="12" t="s">
        <v>3621</v>
      </c>
      <c r="D484" s="12" t="s">
        <v>3622</v>
      </c>
      <c r="E484" s="12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</row>
    <row r="485" spans="1:169" x14ac:dyDescent="0.25">
      <c r="A485" s="12" t="s">
        <v>3623</v>
      </c>
      <c r="B485" s="12" t="s">
        <v>430</v>
      </c>
      <c r="C485" s="12" t="s">
        <v>3624</v>
      </c>
      <c r="D485" s="12" t="s">
        <v>3625</v>
      </c>
      <c r="E485" s="12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</row>
    <row r="486" spans="1:169" x14ac:dyDescent="0.25">
      <c r="A486" s="12" t="s">
        <v>1292</v>
      </c>
      <c r="B486" s="12" t="s">
        <v>786</v>
      </c>
      <c r="C486" s="12" t="s">
        <v>3626</v>
      </c>
      <c r="D486" s="12" t="s">
        <v>3627</v>
      </c>
      <c r="E486" s="12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</row>
    <row r="487" spans="1:169" x14ac:dyDescent="0.25">
      <c r="A487" s="12" t="s">
        <v>3628</v>
      </c>
      <c r="B487" s="12" t="s">
        <v>234</v>
      </c>
      <c r="C487" s="12" t="s">
        <v>3629</v>
      </c>
      <c r="D487" s="12" t="s">
        <v>3630</v>
      </c>
      <c r="E487" s="12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</row>
    <row r="488" spans="1:169" x14ac:dyDescent="0.25">
      <c r="A488" s="12" t="s">
        <v>882</v>
      </c>
      <c r="B488" s="12" t="s">
        <v>935</v>
      </c>
      <c r="C488" s="12" t="s">
        <v>3631</v>
      </c>
      <c r="D488" s="12" t="s">
        <v>3632</v>
      </c>
      <c r="E488" s="12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3</v>
      </c>
      <c r="FJ488">
        <v>0</v>
      </c>
      <c r="FK488">
        <v>0</v>
      </c>
      <c r="FL488">
        <v>0</v>
      </c>
      <c r="FM488">
        <v>0</v>
      </c>
    </row>
    <row r="489" spans="1:169" x14ac:dyDescent="0.25">
      <c r="A489" s="12" t="s">
        <v>3633</v>
      </c>
      <c r="B489" s="12" t="s">
        <v>211</v>
      </c>
      <c r="C489" s="12" t="s">
        <v>3634</v>
      </c>
      <c r="D489" s="12" t="s">
        <v>3635</v>
      </c>
      <c r="E489" s="12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</row>
    <row r="490" spans="1:169" x14ac:dyDescent="0.25">
      <c r="A490" s="12" t="s">
        <v>1053</v>
      </c>
      <c r="B490" s="12" t="s">
        <v>211</v>
      </c>
      <c r="C490" s="12" t="s">
        <v>3636</v>
      </c>
      <c r="D490" s="12" t="s">
        <v>3637</v>
      </c>
      <c r="E490" s="12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</row>
    <row r="491" spans="1:169" x14ac:dyDescent="0.25">
      <c r="A491" s="12" t="s">
        <v>3638</v>
      </c>
      <c r="B491" s="12" t="s">
        <v>2427</v>
      </c>
      <c r="C491" s="12" t="s">
        <v>3639</v>
      </c>
      <c r="D491" s="12" t="s">
        <v>3640</v>
      </c>
      <c r="E491" s="12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3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</row>
    <row r="492" spans="1:169" x14ac:dyDescent="0.25">
      <c r="A492" s="12" t="s">
        <v>3641</v>
      </c>
      <c r="B492" s="12" t="s">
        <v>492</v>
      </c>
      <c r="C492" s="12" t="s">
        <v>3642</v>
      </c>
      <c r="D492" s="12" t="s">
        <v>3643</v>
      </c>
      <c r="E492" s="1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3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</row>
    <row r="493" spans="1:169" x14ac:dyDescent="0.25">
      <c r="A493" s="12" t="s">
        <v>3644</v>
      </c>
      <c r="B493" s="12" t="s">
        <v>195</v>
      </c>
      <c r="C493" s="12" t="s">
        <v>3645</v>
      </c>
      <c r="D493" s="12" t="s">
        <v>3646</v>
      </c>
      <c r="E493" s="12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3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</row>
    <row r="494" spans="1:169" x14ac:dyDescent="0.25">
      <c r="A494" s="12" t="s">
        <v>399</v>
      </c>
      <c r="B494" s="12" t="s">
        <v>472</v>
      </c>
      <c r="C494" s="12" t="s">
        <v>3647</v>
      </c>
      <c r="D494" s="12" t="s">
        <v>3648</v>
      </c>
      <c r="E494" s="12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</row>
    <row r="495" spans="1:169" x14ac:dyDescent="0.25">
      <c r="A495" s="12" t="s">
        <v>1411</v>
      </c>
      <c r="B495" s="12" t="s">
        <v>195</v>
      </c>
      <c r="C495" s="12" t="s">
        <v>3649</v>
      </c>
      <c r="D495" s="12" t="s">
        <v>3650</v>
      </c>
      <c r="E495" s="12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</row>
    <row r="496" spans="1:169" x14ac:dyDescent="0.25">
      <c r="A496" s="12" t="s">
        <v>3651</v>
      </c>
      <c r="B496" s="12" t="s">
        <v>221</v>
      </c>
      <c r="C496" s="12" t="s">
        <v>3652</v>
      </c>
      <c r="D496" s="12" t="s">
        <v>3653</v>
      </c>
      <c r="E496" s="12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</row>
    <row r="497" spans="1:169" x14ac:dyDescent="0.25">
      <c r="A497" s="12" t="s">
        <v>3654</v>
      </c>
      <c r="B497" s="12" t="s">
        <v>2427</v>
      </c>
      <c r="C497" s="12" t="s">
        <v>3655</v>
      </c>
      <c r="D497" s="12" t="s">
        <v>3656</v>
      </c>
      <c r="E497" s="12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3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</row>
    <row r="498" spans="1:169" x14ac:dyDescent="0.25">
      <c r="A498" s="12" t="s">
        <v>969</v>
      </c>
      <c r="B498" s="12" t="s">
        <v>430</v>
      </c>
      <c r="C498" s="12" t="s">
        <v>3657</v>
      </c>
      <c r="D498" s="12" t="s">
        <v>3658</v>
      </c>
      <c r="E498" s="12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3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</row>
    <row r="499" spans="1:169" x14ac:dyDescent="0.25">
      <c r="A499" s="12" t="s">
        <v>3659</v>
      </c>
      <c r="B499" s="12" t="s">
        <v>430</v>
      </c>
      <c r="C499" s="12" t="s">
        <v>3660</v>
      </c>
      <c r="D499" s="12" t="s">
        <v>3661</v>
      </c>
      <c r="E499" s="12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3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</row>
    <row r="500" spans="1:169" x14ac:dyDescent="0.25">
      <c r="A500" s="12" t="s">
        <v>3662</v>
      </c>
      <c r="B500" s="12" t="s">
        <v>245</v>
      </c>
      <c r="C500" s="12" t="s">
        <v>3663</v>
      </c>
      <c r="D500" s="12" t="s">
        <v>3664</v>
      </c>
      <c r="E500" s="12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3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</row>
    <row r="501" spans="1:169" x14ac:dyDescent="0.25">
      <c r="A501" s="12" t="s">
        <v>3665</v>
      </c>
      <c r="B501" s="12" t="s">
        <v>928</v>
      </c>
      <c r="C501" s="12" t="s">
        <v>3666</v>
      </c>
      <c r="D501" s="12" t="s">
        <v>3667</v>
      </c>
      <c r="E501" s="12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</row>
    <row r="502" spans="1:169" x14ac:dyDescent="0.25">
      <c r="A502" s="12" t="s">
        <v>3668</v>
      </c>
      <c r="B502" s="12" t="s">
        <v>879</v>
      </c>
      <c r="C502" s="12" t="s">
        <v>3669</v>
      </c>
      <c r="D502" s="12" t="s">
        <v>3670</v>
      </c>
      <c r="E502" s="1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</row>
    <row r="503" spans="1:169" x14ac:dyDescent="0.25">
      <c r="A503" s="12" t="s">
        <v>3671</v>
      </c>
      <c r="B503" s="12" t="s">
        <v>772</v>
      </c>
      <c r="C503" s="12" t="s">
        <v>3672</v>
      </c>
      <c r="D503" s="12" t="s">
        <v>3673</v>
      </c>
      <c r="E503" s="12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</row>
    <row r="504" spans="1:169" x14ac:dyDescent="0.25">
      <c r="A504" s="12" t="s">
        <v>3674</v>
      </c>
      <c r="B504" s="12" t="s">
        <v>3675</v>
      </c>
      <c r="C504" s="12" t="s">
        <v>3676</v>
      </c>
      <c r="D504" s="12" t="s">
        <v>3677</v>
      </c>
      <c r="E504" s="12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</row>
    <row r="505" spans="1:169" x14ac:dyDescent="0.25">
      <c r="A505" s="12" t="s">
        <v>3678</v>
      </c>
      <c r="B505" s="12" t="s">
        <v>472</v>
      </c>
      <c r="C505" s="12" t="s">
        <v>3679</v>
      </c>
      <c r="D505" s="12" t="s">
        <v>3680</v>
      </c>
      <c r="E505" s="12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</row>
    <row r="506" spans="1:169" x14ac:dyDescent="0.25">
      <c r="A506" s="12" t="s">
        <v>3681</v>
      </c>
      <c r="B506" s="12" t="s">
        <v>3682</v>
      </c>
      <c r="C506" s="12" t="s">
        <v>3683</v>
      </c>
      <c r="D506" s="12" t="s">
        <v>3684</v>
      </c>
      <c r="E506" s="12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</row>
    <row r="507" spans="1:169" x14ac:dyDescent="0.25">
      <c r="A507" s="12" t="s">
        <v>3685</v>
      </c>
      <c r="B507" s="12" t="s">
        <v>2427</v>
      </c>
      <c r="C507" s="12" t="s">
        <v>3686</v>
      </c>
      <c r="D507" s="12" t="s">
        <v>3687</v>
      </c>
      <c r="E507" s="12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</row>
    <row r="508" spans="1:169" x14ac:dyDescent="0.25">
      <c r="A508" s="12" t="s">
        <v>3688</v>
      </c>
      <c r="B508" s="12" t="s">
        <v>2427</v>
      </c>
      <c r="C508" s="12" t="s">
        <v>3689</v>
      </c>
      <c r="D508" s="12" t="s">
        <v>3690</v>
      </c>
      <c r="E508" s="12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</row>
    <row r="509" spans="1:169" x14ac:dyDescent="0.25">
      <c r="A509" s="12" t="s">
        <v>3691</v>
      </c>
      <c r="B509" s="12" t="s">
        <v>1586</v>
      </c>
      <c r="C509" s="12" t="s">
        <v>3692</v>
      </c>
      <c r="D509" s="12" t="s">
        <v>3693</v>
      </c>
      <c r="E509" s="12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</row>
    <row r="510" spans="1:169" x14ac:dyDescent="0.25">
      <c r="A510" s="12" t="s">
        <v>3694</v>
      </c>
      <c r="B510" s="12" t="s">
        <v>1586</v>
      </c>
      <c r="C510" s="12" t="s">
        <v>3695</v>
      </c>
      <c r="D510" s="12" t="s">
        <v>3696</v>
      </c>
      <c r="E510" s="12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</row>
    <row r="511" spans="1:169" x14ac:dyDescent="0.25">
      <c r="A511" s="12" t="s">
        <v>1092</v>
      </c>
      <c r="B511" s="12" t="s">
        <v>2427</v>
      </c>
      <c r="C511" s="12" t="s">
        <v>3697</v>
      </c>
      <c r="D511" s="12" t="s">
        <v>3698</v>
      </c>
      <c r="E511" s="12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</row>
    <row r="512" spans="1:169" x14ac:dyDescent="0.25">
      <c r="A512" s="12" t="s">
        <v>3699</v>
      </c>
      <c r="B512" s="12" t="s">
        <v>2396</v>
      </c>
      <c r="C512" s="12" t="s">
        <v>3700</v>
      </c>
      <c r="D512" s="12" t="s">
        <v>3701</v>
      </c>
      <c r="E512" s="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</row>
    <row r="513" spans="1:169" x14ac:dyDescent="0.25">
      <c r="A513" s="12" t="s">
        <v>3702</v>
      </c>
      <c r="B513" s="12" t="s">
        <v>2594</v>
      </c>
      <c r="C513" s="12" t="s">
        <v>3703</v>
      </c>
      <c r="D513" s="12" t="s">
        <v>3704</v>
      </c>
      <c r="E513" s="12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</row>
    <row r="514" spans="1:169" x14ac:dyDescent="0.25">
      <c r="A514" s="12" t="s">
        <v>3705</v>
      </c>
      <c r="B514" s="12" t="s">
        <v>430</v>
      </c>
      <c r="C514" s="12" t="s">
        <v>3706</v>
      </c>
      <c r="D514" s="12" t="s">
        <v>3707</v>
      </c>
      <c r="E514" s="12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</row>
    <row r="515" spans="1:169" x14ac:dyDescent="0.25">
      <c r="A515" s="12" t="s">
        <v>3708</v>
      </c>
      <c r="B515" s="12" t="s">
        <v>598</v>
      </c>
      <c r="C515" s="12" t="s">
        <v>3709</v>
      </c>
      <c r="D515" s="12" t="s">
        <v>3710</v>
      </c>
      <c r="E515" s="12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</row>
    <row r="516" spans="1:169" x14ac:dyDescent="0.25">
      <c r="A516" s="12" t="s">
        <v>3711</v>
      </c>
      <c r="B516" s="12" t="s">
        <v>860</v>
      </c>
      <c r="C516" s="12" t="s">
        <v>3712</v>
      </c>
      <c r="D516" s="12" t="s">
        <v>3713</v>
      </c>
      <c r="E516" s="12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</row>
    <row r="517" spans="1:169" x14ac:dyDescent="0.25">
      <c r="A517" s="12" t="s">
        <v>3714</v>
      </c>
      <c r="B517" s="12" t="s">
        <v>2558</v>
      </c>
      <c r="C517" s="12" t="s">
        <v>3715</v>
      </c>
      <c r="D517" s="12" t="s">
        <v>3716</v>
      </c>
      <c r="E517" s="12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</row>
    <row r="518" spans="1:169" x14ac:dyDescent="0.25">
      <c r="A518" s="12" t="s">
        <v>3717</v>
      </c>
      <c r="B518" s="12" t="s">
        <v>2558</v>
      </c>
      <c r="C518" s="12" t="s">
        <v>3718</v>
      </c>
      <c r="D518" s="12" t="s">
        <v>3719</v>
      </c>
      <c r="E518" s="12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</row>
    <row r="519" spans="1:169" x14ac:dyDescent="0.25">
      <c r="A519" s="12" t="s">
        <v>3720</v>
      </c>
      <c r="B519" s="12" t="s">
        <v>846</v>
      </c>
      <c r="C519" s="12" t="s">
        <v>3721</v>
      </c>
      <c r="D519" s="12" t="s">
        <v>3722</v>
      </c>
      <c r="E519" s="12">
        <v>3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</row>
    <row r="520" spans="1:169" x14ac:dyDescent="0.25">
      <c r="A520" s="12" t="s">
        <v>3723</v>
      </c>
      <c r="B520" s="12" t="s">
        <v>472</v>
      </c>
      <c r="C520" s="12" t="s">
        <v>3724</v>
      </c>
      <c r="D520" s="12" t="s">
        <v>3725</v>
      </c>
      <c r="E520" s="12">
        <v>3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</row>
    <row r="521" spans="1:169" x14ac:dyDescent="0.25">
      <c r="A521" s="12" t="s">
        <v>3726</v>
      </c>
      <c r="B521" s="12" t="s">
        <v>2427</v>
      </c>
      <c r="C521" s="12" t="s">
        <v>3727</v>
      </c>
      <c r="D521" s="12" t="s">
        <v>3728</v>
      </c>
      <c r="E521" s="12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</row>
    <row r="522" spans="1:169" x14ac:dyDescent="0.25">
      <c r="A522" s="12" t="s">
        <v>3729</v>
      </c>
      <c r="B522" s="12" t="s">
        <v>904</v>
      </c>
      <c r="C522" s="12" t="s">
        <v>3730</v>
      </c>
      <c r="D522" s="12" t="s">
        <v>3731</v>
      </c>
      <c r="E522" s="1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</row>
    <row r="523" spans="1:169" x14ac:dyDescent="0.25">
      <c r="A523" s="12" t="s">
        <v>3732</v>
      </c>
      <c r="B523" s="12" t="s">
        <v>195</v>
      </c>
      <c r="C523" s="12" t="s">
        <v>3733</v>
      </c>
      <c r="D523" s="12" t="s">
        <v>3734</v>
      </c>
      <c r="E523" s="12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</row>
    <row r="524" spans="1:169" x14ac:dyDescent="0.25">
      <c r="A524" s="12" t="s">
        <v>973</v>
      </c>
      <c r="B524" s="12" t="s">
        <v>2427</v>
      </c>
      <c r="C524" s="12" t="s">
        <v>3735</v>
      </c>
      <c r="D524" s="12" t="s">
        <v>3736</v>
      </c>
      <c r="E524" s="12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</row>
    <row r="525" spans="1:169" x14ac:dyDescent="0.25">
      <c r="A525" s="12" t="s">
        <v>958</v>
      </c>
      <c r="B525" s="12" t="s">
        <v>2427</v>
      </c>
      <c r="C525" s="12" t="s">
        <v>3737</v>
      </c>
      <c r="D525" s="12" t="s">
        <v>3738</v>
      </c>
      <c r="E525" s="12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</row>
    <row r="526" spans="1:169" x14ac:dyDescent="0.25">
      <c r="A526" s="12" t="s">
        <v>3739</v>
      </c>
      <c r="B526" s="12" t="s">
        <v>2427</v>
      </c>
      <c r="C526" s="12" t="s">
        <v>3740</v>
      </c>
      <c r="D526" s="12" t="s">
        <v>3741</v>
      </c>
      <c r="E526" s="12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</row>
    <row r="527" spans="1:169" x14ac:dyDescent="0.25">
      <c r="A527" s="12" t="s">
        <v>3742</v>
      </c>
      <c r="B527" s="12" t="s">
        <v>3743</v>
      </c>
      <c r="C527" s="12" t="s">
        <v>3744</v>
      </c>
      <c r="D527" s="12" t="s">
        <v>3745</v>
      </c>
      <c r="E527" s="12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</row>
    <row r="528" spans="1:169" x14ac:dyDescent="0.25">
      <c r="A528" s="12" t="s">
        <v>3746</v>
      </c>
      <c r="B528" s="12" t="s">
        <v>2427</v>
      </c>
      <c r="C528" s="12" t="s">
        <v>3747</v>
      </c>
      <c r="D528" s="12" t="s">
        <v>3748</v>
      </c>
      <c r="E528" s="12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</row>
    <row r="529" spans="1:169" x14ac:dyDescent="0.25">
      <c r="A529" s="12" t="s">
        <v>3749</v>
      </c>
      <c r="B529" s="12" t="s">
        <v>3750</v>
      </c>
      <c r="C529" s="12" t="s">
        <v>3751</v>
      </c>
      <c r="D529" s="12" t="s">
        <v>3752</v>
      </c>
      <c r="E529" s="12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</row>
    <row r="530" spans="1:169" x14ac:dyDescent="0.25">
      <c r="A530" s="12" t="s">
        <v>3753</v>
      </c>
      <c r="B530" s="12" t="s">
        <v>2427</v>
      </c>
      <c r="C530" s="12" t="s">
        <v>3754</v>
      </c>
      <c r="D530" s="12" t="s">
        <v>3755</v>
      </c>
      <c r="E530" s="12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</row>
    <row r="531" spans="1:169" x14ac:dyDescent="0.25">
      <c r="A531" s="12" t="s">
        <v>3756</v>
      </c>
      <c r="B531" s="12" t="s">
        <v>2427</v>
      </c>
      <c r="C531" s="12" t="s">
        <v>3757</v>
      </c>
      <c r="D531" s="12" t="s">
        <v>3758</v>
      </c>
      <c r="E531" s="12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</row>
    <row r="532" spans="1:169" x14ac:dyDescent="0.25">
      <c r="A532" s="12" t="s">
        <v>3759</v>
      </c>
      <c r="B532" s="12" t="s">
        <v>1586</v>
      </c>
      <c r="C532" s="12" t="s">
        <v>3760</v>
      </c>
      <c r="D532" s="12" t="s">
        <v>3761</v>
      </c>
      <c r="E532" s="1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</row>
    <row r="533" spans="1:169" x14ac:dyDescent="0.25">
      <c r="A533" s="12" t="s">
        <v>1030</v>
      </c>
      <c r="B533" s="12" t="s">
        <v>856</v>
      </c>
      <c r="C533" s="12" t="s">
        <v>3762</v>
      </c>
      <c r="D533" s="12" t="s">
        <v>3763</v>
      </c>
      <c r="E533" s="12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</row>
    <row r="534" spans="1:169" x14ac:dyDescent="0.25">
      <c r="A534" s="12" t="s">
        <v>977</v>
      </c>
      <c r="B534" s="12" t="s">
        <v>2427</v>
      </c>
      <c r="C534" s="12" t="s">
        <v>3764</v>
      </c>
      <c r="D534" s="12" t="s">
        <v>3765</v>
      </c>
      <c r="E534" s="12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</row>
    <row r="535" spans="1:169" x14ac:dyDescent="0.25">
      <c r="A535" s="12" t="s">
        <v>3766</v>
      </c>
      <c r="B535" s="12" t="s">
        <v>2427</v>
      </c>
      <c r="C535" s="12" t="s">
        <v>3767</v>
      </c>
      <c r="D535" s="12" t="s">
        <v>3768</v>
      </c>
      <c r="E535" s="12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</row>
    <row r="536" spans="1:169" x14ac:dyDescent="0.25">
      <c r="A536" s="12" t="s">
        <v>3769</v>
      </c>
      <c r="B536" s="12" t="s">
        <v>2427</v>
      </c>
      <c r="C536" s="12" t="s">
        <v>3770</v>
      </c>
      <c r="D536" s="12" t="s">
        <v>3771</v>
      </c>
      <c r="E536" s="12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</row>
    <row r="537" spans="1:169" x14ac:dyDescent="0.25">
      <c r="A537" s="12" t="s">
        <v>3772</v>
      </c>
      <c r="B537" s="12" t="s">
        <v>384</v>
      </c>
      <c r="C537" s="12" t="s">
        <v>3773</v>
      </c>
      <c r="D537" s="12" t="s">
        <v>3774</v>
      </c>
      <c r="E537" s="12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</row>
    <row r="538" spans="1:169" x14ac:dyDescent="0.25">
      <c r="A538" s="12" t="s">
        <v>3775</v>
      </c>
      <c r="B538" s="12" t="s">
        <v>1064</v>
      </c>
      <c r="C538" s="12" t="s">
        <v>3776</v>
      </c>
      <c r="D538" s="12" t="s">
        <v>3777</v>
      </c>
      <c r="E538" s="12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</row>
    <row r="539" spans="1:169" x14ac:dyDescent="0.25">
      <c r="A539" s="12" t="s">
        <v>3778</v>
      </c>
      <c r="B539" s="12" t="s">
        <v>361</v>
      </c>
      <c r="C539" s="12" t="s">
        <v>3779</v>
      </c>
      <c r="D539" s="12" t="s">
        <v>3780</v>
      </c>
      <c r="E539" s="12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</row>
    <row r="540" spans="1:169" x14ac:dyDescent="0.25">
      <c r="A540" s="12" t="s">
        <v>3781</v>
      </c>
      <c r="B540" s="12" t="s">
        <v>541</v>
      </c>
      <c r="C540" s="12" t="s">
        <v>3782</v>
      </c>
      <c r="D540" s="12" t="s">
        <v>3783</v>
      </c>
      <c r="E540" s="12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</row>
    <row r="541" spans="1:169" x14ac:dyDescent="0.25">
      <c r="A541" s="12" t="s">
        <v>689</v>
      </c>
      <c r="B541" s="12" t="s">
        <v>2385</v>
      </c>
      <c r="C541" s="12" t="s">
        <v>3784</v>
      </c>
      <c r="D541" s="12" t="s">
        <v>3785</v>
      </c>
      <c r="E541" s="12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</row>
    <row r="542" spans="1:169" x14ac:dyDescent="0.25">
      <c r="A542" s="12" t="s">
        <v>611</v>
      </c>
      <c r="B542" s="12" t="s">
        <v>2594</v>
      </c>
      <c r="C542" s="12" t="s">
        <v>3786</v>
      </c>
      <c r="D542" s="12" t="s">
        <v>3787</v>
      </c>
      <c r="E542" s="1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</row>
    <row r="543" spans="1:169" x14ac:dyDescent="0.25">
      <c r="A543" s="12" t="s">
        <v>3788</v>
      </c>
      <c r="B543" s="12" t="s">
        <v>2738</v>
      </c>
      <c r="C543" s="12" t="s">
        <v>3789</v>
      </c>
      <c r="D543" s="12" t="s">
        <v>3790</v>
      </c>
      <c r="E543" s="12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</row>
    <row r="544" spans="1:169" x14ac:dyDescent="0.25">
      <c r="A544" s="12" t="s">
        <v>917</v>
      </c>
      <c r="B544" s="12" t="s">
        <v>430</v>
      </c>
      <c r="C544" s="12" t="s">
        <v>3791</v>
      </c>
      <c r="D544" s="12" t="s">
        <v>3792</v>
      </c>
      <c r="E544" s="12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</row>
    <row r="545" spans="1:169" x14ac:dyDescent="0.25">
      <c r="A545" s="12" t="s">
        <v>3793</v>
      </c>
      <c r="B545" s="12" t="s">
        <v>430</v>
      </c>
      <c r="C545" s="12" t="s">
        <v>3794</v>
      </c>
      <c r="D545" s="12" t="s">
        <v>3795</v>
      </c>
      <c r="E545" s="12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</row>
    <row r="546" spans="1:169" x14ac:dyDescent="0.25">
      <c r="A546" s="12" t="s">
        <v>3796</v>
      </c>
      <c r="B546" s="12" t="s">
        <v>221</v>
      </c>
      <c r="C546" s="12" t="s">
        <v>3797</v>
      </c>
      <c r="D546" s="12" t="s">
        <v>3798</v>
      </c>
      <c r="E546" s="12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</row>
    <row r="547" spans="1:169" x14ac:dyDescent="0.25">
      <c r="A547" s="12" t="s">
        <v>3799</v>
      </c>
      <c r="B547" s="12" t="s">
        <v>245</v>
      </c>
      <c r="C547" s="12" t="s">
        <v>3800</v>
      </c>
      <c r="D547" s="12" t="s">
        <v>3801</v>
      </c>
      <c r="E547" s="12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3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</row>
    <row r="548" spans="1:169" x14ac:dyDescent="0.25">
      <c r="A548" s="12" t="s">
        <v>1107</v>
      </c>
      <c r="B548" s="12" t="s">
        <v>430</v>
      </c>
      <c r="C548" s="12" t="s">
        <v>3802</v>
      </c>
      <c r="D548" s="12" t="s">
        <v>3803</v>
      </c>
      <c r="E548" s="12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</row>
    <row r="549" spans="1:169" x14ac:dyDescent="0.25">
      <c r="A549" s="12" t="s">
        <v>3804</v>
      </c>
      <c r="B549" s="12" t="s">
        <v>1040</v>
      </c>
      <c r="C549" s="12" t="s">
        <v>3805</v>
      </c>
      <c r="D549" s="12" t="s">
        <v>3806</v>
      </c>
      <c r="E549" s="12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</row>
    <row r="550" spans="1:169" x14ac:dyDescent="0.25">
      <c r="A550" s="12" t="s">
        <v>3807</v>
      </c>
      <c r="B550" s="12" t="s">
        <v>430</v>
      </c>
      <c r="C550" s="12" t="s">
        <v>3808</v>
      </c>
      <c r="D550" s="12" t="s">
        <v>3809</v>
      </c>
      <c r="E550" s="12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</row>
    <row r="551" spans="1:169" x14ac:dyDescent="0.25">
      <c r="A551" s="12" t="s">
        <v>920</v>
      </c>
      <c r="B551" s="12" t="s">
        <v>1543</v>
      </c>
      <c r="C551" s="12" t="s">
        <v>3810</v>
      </c>
      <c r="D551" s="12" t="s">
        <v>3811</v>
      </c>
      <c r="E551" s="12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</row>
    <row r="552" spans="1:169" x14ac:dyDescent="0.25">
      <c r="A552" s="12" t="s">
        <v>3812</v>
      </c>
      <c r="B552" s="12" t="s">
        <v>3322</v>
      </c>
      <c r="C552" s="12" t="s">
        <v>3813</v>
      </c>
      <c r="D552" s="12" t="s">
        <v>3814</v>
      </c>
      <c r="E552" s="1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3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</row>
    <row r="553" spans="1:169" x14ac:dyDescent="0.25">
      <c r="A553" s="12" t="s">
        <v>3815</v>
      </c>
      <c r="B553" s="12" t="s">
        <v>839</v>
      </c>
      <c r="C553" s="12" t="s">
        <v>3816</v>
      </c>
      <c r="D553" s="12" t="s">
        <v>3817</v>
      </c>
      <c r="E553" s="12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3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</row>
    <row r="554" spans="1:169" x14ac:dyDescent="0.25">
      <c r="A554" s="12" t="s">
        <v>3818</v>
      </c>
      <c r="B554" s="12" t="s">
        <v>1001</v>
      </c>
      <c r="C554" s="12" t="s">
        <v>3819</v>
      </c>
      <c r="D554" s="12" t="s">
        <v>3820</v>
      </c>
      <c r="E554" s="12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3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</row>
    <row r="555" spans="1:169" x14ac:dyDescent="0.25">
      <c r="A555" s="12" t="s">
        <v>3821</v>
      </c>
      <c r="B555" s="12" t="s">
        <v>948</v>
      </c>
      <c r="C555" s="12" t="s">
        <v>3822</v>
      </c>
      <c r="D555" s="12" t="s">
        <v>3823</v>
      </c>
      <c r="E555" s="12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</row>
    <row r="556" spans="1:169" x14ac:dyDescent="0.25">
      <c r="A556" s="12" t="s">
        <v>3824</v>
      </c>
      <c r="B556" s="12" t="s">
        <v>2427</v>
      </c>
      <c r="C556" s="12" t="s">
        <v>3825</v>
      </c>
      <c r="D556" s="12" t="s">
        <v>3826</v>
      </c>
      <c r="E556" s="12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</row>
    <row r="557" spans="1:169" x14ac:dyDescent="0.25">
      <c r="A557" s="12" t="s">
        <v>3827</v>
      </c>
      <c r="B557" s="12" t="s">
        <v>2427</v>
      </c>
      <c r="C557" s="12" t="s">
        <v>3828</v>
      </c>
      <c r="D557" s="12" t="s">
        <v>3829</v>
      </c>
      <c r="E557" s="12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</row>
    <row r="558" spans="1:169" x14ac:dyDescent="0.25">
      <c r="A558" s="12" t="s">
        <v>3830</v>
      </c>
      <c r="B558" s="12" t="s">
        <v>2427</v>
      </c>
      <c r="C558" s="12" t="s">
        <v>3831</v>
      </c>
      <c r="D558" s="12" t="s">
        <v>3832</v>
      </c>
      <c r="E558" s="12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</row>
    <row r="559" spans="1:169" x14ac:dyDescent="0.25">
      <c r="A559" s="12" t="s">
        <v>1014</v>
      </c>
      <c r="B559" s="12" t="s">
        <v>2427</v>
      </c>
      <c r="C559" s="12" t="s">
        <v>3833</v>
      </c>
      <c r="D559" s="12" t="s">
        <v>3834</v>
      </c>
      <c r="E559" s="12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</row>
    <row r="560" spans="1:169" x14ac:dyDescent="0.25">
      <c r="A560" s="12" t="s">
        <v>3835</v>
      </c>
      <c r="B560" s="12" t="s">
        <v>2427</v>
      </c>
      <c r="C560" s="12" t="s">
        <v>3836</v>
      </c>
      <c r="D560" s="12" t="s">
        <v>3837</v>
      </c>
      <c r="E560" s="12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</row>
    <row r="561" spans="1:169" x14ac:dyDescent="0.25">
      <c r="A561" s="12" t="s">
        <v>3838</v>
      </c>
      <c r="B561" s="12" t="s">
        <v>2427</v>
      </c>
      <c r="C561" s="12" t="s">
        <v>3839</v>
      </c>
      <c r="D561" s="12" t="s">
        <v>3840</v>
      </c>
      <c r="E561" s="12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</row>
    <row r="562" spans="1:169" x14ac:dyDescent="0.25">
      <c r="A562" s="12" t="s">
        <v>808</v>
      </c>
      <c r="B562" s="12" t="s">
        <v>2427</v>
      </c>
      <c r="C562" s="12" t="s">
        <v>3841</v>
      </c>
      <c r="D562" s="12" t="s">
        <v>3842</v>
      </c>
      <c r="E562" s="1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</row>
    <row r="563" spans="1:169" x14ac:dyDescent="0.25">
      <c r="A563" s="12" t="s">
        <v>1422</v>
      </c>
      <c r="B563" s="12" t="s">
        <v>2427</v>
      </c>
      <c r="C563" s="12" t="s">
        <v>3843</v>
      </c>
      <c r="D563" s="12" t="s">
        <v>3844</v>
      </c>
      <c r="E563" s="12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</row>
    <row r="564" spans="1:169" x14ac:dyDescent="0.25">
      <c r="A564" s="12" t="s">
        <v>3845</v>
      </c>
      <c r="B564" s="12" t="s">
        <v>2427</v>
      </c>
      <c r="C564" s="12" t="s">
        <v>3846</v>
      </c>
      <c r="D564" s="12" t="s">
        <v>3847</v>
      </c>
      <c r="E564" s="12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</row>
    <row r="565" spans="1:169" x14ac:dyDescent="0.25">
      <c r="A565" s="12" t="s">
        <v>1208</v>
      </c>
      <c r="B565" s="12" t="s">
        <v>2427</v>
      </c>
      <c r="C565" s="12" t="s">
        <v>3848</v>
      </c>
      <c r="D565" s="12" t="s">
        <v>3849</v>
      </c>
      <c r="E565" s="12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</row>
    <row r="566" spans="1:169" x14ac:dyDescent="0.25">
      <c r="A566" s="12" t="s">
        <v>3850</v>
      </c>
      <c r="B566" s="12" t="s">
        <v>2427</v>
      </c>
      <c r="C566" s="12" t="s">
        <v>3851</v>
      </c>
      <c r="D566" s="12" t="s">
        <v>3852</v>
      </c>
      <c r="E566" s="12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</row>
    <row r="567" spans="1:169" x14ac:dyDescent="0.25">
      <c r="A567" s="12" t="s">
        <v>3853</v>
      </c>
      <c r="B567" s="12" t="s">
        <v>2427</v>
      </c>
      <c r="C567" s="12" t="s">
        <v>3854</v>
      </c>
      <c r="D567" s="12" t="s">
        <v>3855</v>
      </c>
      <c r="E567" s="12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</row>
    <row r="568" spans="1:169" x14ac:dyDescent="0.25">
      <c r="A568" s="12" t="s">
        <v>3856</v>
      </c>
      <c r="B568" s="12" t="s">
        <v>2427</v>
      </c>
      <c r="C568" s="12" t="s">
        <v>3857</v>
      </c>
      <c r="D568" s="12" t="s">
        <v>3858</v>
      </c>
      <c r="E568" s="12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</row>
    <row r="569" spans="1:169" x14ac:dyDescent="0.25">
      <c r="A569" s="12" t="s">
        <v>3859</v>
      </c>
      <c r="B569" s="12" t="s">
        <v>2427</v>
      </c>
      <c r="C569" s="12" t="s">
        <v>3860</v>
      </c>
      <c r="D569" s="12" t="s">
        <v>3861</v>
      </c>
      <c r="E569" s="12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</row>
    <row r="570" spans="1:169" x14ac:dyDescent="0.25">
      <c r="A570" s="12" t="s">
        <v>3862</v>
      </c>
      <c r="B570" s="12" t="s">
        <v>2427</v>
      </c>
      <c r="C570" s="12" t="s">
        <v>3863</v>
      </c>
      <c r="D570" s="12" t="s">
        <v>3864</v>
      </c>
      <c r="E570" s="12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</row>
    <row r="571" spans="1:169" x14ac:dyDescent="0.25">
      <c r="A571" s="12" t="s">
        <v>617</v>
      </c>
      <c r="B571" s="12" t="s">
        <v>2427</v>
      </c>
      <c r="C571" s="12" t="s">
        <v>3865</v>
      </c>
      <c r="D571" s="12" t="s">
        <v>3866</v>
      </c>
      <c r="E571" s="12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</row>
    <row r="572" spans="1:169" x14ac:dyDescent="0.25">
      <c r="A572" s="12" t="s">
        <v>3867</v>
      </c>
      <c r="B572" s="12" t="s">
        <v>203</v>
      </c>
      <c r="C572" s="12" t="s">
        <v>3868</v>
      </c>
      <c r="D572" s="12" t="s">
        <v>3869</v>
      </c>
      <c r="E572" s="1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</row>
    <row r="573" spans="1:169" x14ac:dyDescent="0.25">
      <c r="A573" s="12" t="s">
        <v>814</v>
      </c>
      <c r="B573" s="12" t="s">
        <v>2427</v>
      </c>
      <c r="C573" s="12" t="s">
        <v>3870</v>
      </c>
      <c r="D573" s="12" t="s">
        <v>3871</v>
      </c>
      <c r="E573" s="12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</row>
    <row r="574" spans="1:169" x14ac:dyDescent="0.25">
      <c r="A574" s="12" t="s">
        <v>900</v>
      </c>
      <c r="B574" s="12" t="s">
        <v>1586</v>
      </c>
      <c r="C574" s="12" t="s">
        <v>3872</v>
      </c>
      <c r="D574" s="12" t="s">
        <v>3873</v>
      </c>
      <c r="E574" s="12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</row>
    <row r="575" spans="1:169" x14ac:dyDescent="0.25">
      <c r="A575" s="12" t="s">
        <v>3874</v>
      </c>
      <c r="B575" s="12" t="s">
        <v>2427</v>
      </c>
      <c r="C575" s="12" t="s">
        <v>3875</v>
      </c>
      <c r="D575" s="12" t="s">
        <v>3876</v>
      </c>
      <c r="E575" s="12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</row>
    <row r="576" spans="1:169" x14ac:dyDescent="0.25">
      <c r="A576" s="12" t="s">
        <v>3877</v>
      </c>
      <c r="B576" s="12" t="s">
        <v>2427</v>
      </c>
      <c r="C576" s="12" t="s">
        <v>3878</v>
      </c>
      <c r="D576" s="12" t="s">
        <v>3879</v>
      </c>
      <c r="E576" s="12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</row>
    <row r="577" spans="1:169" x14ac:dyDescent="0.25">
      <c r="A577" s="12" t="s">
        <v>990</v>
      </c>
      <c r="B577" s="12" t="s">
        <v>2427</v>
      </c>
      <c r="C577" s="12" t="s">
        <v>3880</v>
      </c>
      <c r="D577" s="12" t="s">
        <v>3881</v>
      </c>
      <c r="E577" s="12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</row>
    <row r="578" spans="1:169" x14ac:dyDescent="0.25">
      <c r="A578" s="12" t="s">
        <v>3882</v>
      </c>
      <c r="B578" s="12" t="s">
        <v>2427</v>
      </c>
      <c r="C578" s="12" t="s">
        <v>3883</v>
      </c>
      <c r="D578" s="12" t="s">
        <v>3884</v>
      </c>
      <c r="E578" s="12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</row>
    <row r="579" spans="1:169" x14ac:dyDescent="0.25">
      <c r="A579" s="12" t="s">
        <v>3885</v>
      </c>
      <c r="B579" s="12" t="s">
        <v>2427</v>
      </c>
      <c r="C579" s="12" t="s">
        <v>3886</v>
      </c>
      <c r="D579" s="12" t="s">
        <v>3887</v>
      </c>
      <c r="E579" s="12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</row>
    <row r="580" spans="1:169" x14ac:dyDescent="0.25">
      <c r="A580" s="12" t="s">
        <v>1139</v>
      </c>
      <c r="B580" s="12" t="s">
        <v>2427</v>
      </c>
      <c r="C580" s="12" t="s">
        <v>3888</v>
      </c>
      <c r="D580" s="12" t="s">
        <v>3889</v>
      </c>
      <c r="E580" s="12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</row>
    <row r="581" spans="1:169" x14ac:dyDescent="0.25">
      <c r="A581" s="12" t="s">
        <v>997</v>
      </c>
      <c r="B581" s="12" t="s">
        <v>191</v>
      </c>
      <c r="C581" s="12" t="s">
        <v>3890</v>
      </c>
      <c r="D581" s="12" t="s">
        <v>3891</v>
      </c>
      <c r="E581" s="12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</row>
    <row r="582" spans="1:169" x14ac:dyDescent="0.25">
      <c r="A582" s="12" t="s">
        <v>3892</v>
      </c>
      <c r="B582" s="12" t="s">
        <v>2427</v>
      </c>
      <c r="C582" s="12" t="s">
        <v>3893</v>
      </c>
      <c r="D582" s="12" t="s">
        <v>3894</v>
      </c>
      <c r="E582" s="1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</row>
    <row r="583" spans="1:169" x14ac:dyDescent="0.25">
      <c r="A583" s="12" t="s">
        <v>3895</v>
      </c>
      <c r="B583" s="12" t="s">
        <v>2427</v>
      </c>
      <c r="C583" s="12" t="s">
        <v>3896</v>
      </c>
      <c r="D583" s="12" t="s">
        <v>3897</v>
      </c>
      <c r="E583" s="12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</row>
    <row r="584" spans="1:169" x14ac:dyDescent="0.25">
      <c r="A584" s="12" t="s">
        <v>3898</v>
      </c>
      <c r="B584" s="12" t="s">
        <v>191</v>
      </c>
      <c r="C584" s="12" t="s">
        <v>3899</v>
      </c>
      <c r="D584" s="12" t="s">
        <v>3900</v>
      </c>
      <c r="E584" s="12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</row>
    <row r="585" spans="1:169" x14ac:dyDescent="0.25">
      <c r="A585" s="12" t="s">
        <v>3901</v>
      </c>
      <c r="B585" s="12" t="s">
        <v>191</v>
      </c>
      <c r="C585" s="12" t="s">
        <v>3902</v>
      </c>
      <c r="D585" s="12" t="s">
        <v>3903</v>
      </c>
      <c r="E585" s="12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</row>
    <row r="586" spans="1:169" x14ac:dyDescent="0.25">
      <c r="A586" s="12" t="s">
        <v>3904</v>
      </c>
      <c r="B586" s="12" t="s">
        <v>1586</v>
      </c>
      <c r="C586" s="12" t="s">
        <v>3905</v>
      </c>
      <c r="D586" s="12" t="s">
        <v>3906</v>
      </c>
      <c r="E586" s="12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</row>
    <row r="587" spans="1:169" x14ac:dyDescent="0.25">
      <c r="A587" s="12" t="s">
        <v>3907</v>
      </c>
      <c r="B587" s="12" t="s">
        <v>2730</v>
      </c>
      <c r="C587" s="12" t="s">
        <v>3908</v>
      </c>
      <c r="D587" s="12" t="s">
        <v>3909</v>
      </c>
      <c r="E587" s="12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</row>
    <row r="588" spans="1:169" x14ac:dyDescent="0.25">
      <c r="A588" s="12" t="s">
        <v>1027</v>
      </c>
      <c r="B588" s="12" t="s">
        <v>2427</v>
      </c>
      <c r="C588" s="12" t="s">
        <v>3910</v>
      </c>
      <c r="D588" s="12" t="s">
        <v>3911</v>
      </c>
      <c r="E588" s="12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</row>
    <row r="589" spans="1:169" x14ac:dyDescent="0.25">
      <c r="A589" s="12" t="s">
        <v>1181</v>
      </c>
      <c r="B589" s="12" t="s">
        <v>2427</v>
      </c>
      <c r="C589" s="12" t="s">
        <v>3912</v>
      </c>
      <c r="D589" s="12" t="s">
        <v>3913</v>
      </c>
      <c r="E589" s="12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</row>
    <row r="590" spans="1:169" x14ac:dyDescent="0.25">
      <c r="A590" s="12" t="s">
        <v>3914</v>
      </c>
      <c r="B590" s="12" t="s">
        <v>2427</v>
      </c>
      <c r="C590" s="12" t="s">
        <v>3915</v>
      </c>
      <c r="D590" s="12" t="s">
        <v>3916</v>
      </c>
      <c r="E590" s="12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</row>
    <row r="591" spans="1:169" x14ac:dyDescent="0.25">
      <c r="A591" s="12" t="s">
        <v>3917</v>
      </c>
      <c r="B591" s="12" t="s">
        <v>2427</v>
      </c>
      <c r="C591" s="12" t="s">
        <v>3918</v>
      </c>
      <c r="D591" s="12" t="s">
        <v>3919</v>
      </c>
      <c r="E591" s="12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</row>
    <row r="592" spans="1:169" x14ac:dyDescent="0.25">
      <c r="A592" s="12" t="s">
        <v>3920</v>
      </c>
      <c r="B592" s="12" t="s">
        <v>187</v>
      </c>
      <c r="C592" s="12" t="s">
        <v>3921</v>
      </c>
      <c r="D592" s="12" t="s">
        <v>3922</v>
      </c>
      <c r="E592" s="1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</row>
    <row r="593" spans="1:169" x14ac:dyDescent="0.25">
      <c r="A593" s="12" t="s">
        <v>3923</v>
      </c>
      <c r="B593" s="12" t="s">
        <v>2427</v>
      </c>
      <c r="C593" s="12" t="s">
        <v>3924</v>
      </c>
      <c r="D593" s="12" t="s">
        <v>3925</v>
      </c>
      <c r="E593" s="12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</row>
    <row r="594" spans="1:169" x14ac:dyDescent="0.25">
      <c r="A594" s="12" t="s">
        <v>3926</v>
      </c>
      <c r="B594" s="12" t="s">
        <v>2427</v>
      </c>
      <c r="C594" s="12" t="s">
        <v>3927</v>
      </c>
      <c r="D594" s="12" t="s">
        <v>3928</v>
      </c>
      <c r="E594" s="12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</row>
    <row r="595" spans="1:169" x14ac:dyDescent="0.25">
      <c r="A595" s="12" t="s">
        <v>3929</v>
      </c>
      <c r="B595" s="12" t="s">
        <v>2427</v>
      </c>
      <c r="C595" s="12" t="s">
        <v>3930</v>
      </c>
      <c r="D595" s="12" t="s">
        <v>3931</v>
      </c>
      <c r="E595" s="12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</row>
    <row r="596" spans="1:169" x14ac:dyDescent="0.25">
      <c r="A596" s="12" t="s">
        <v>3932</v>
      </c>
      <c r="B596" s="12" t="s">
        <v>2427</v>
      </c>
      <c r="C596" s="12" t="s">
        <v>3933</v>
      </c>
      <c r="D596" s="12" t="s">
        <v>3934</v>
      </c>
      <c r="E596" s="12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</row>
    <row r="597" spans="1:169" x14ac:dyDescent="0.25">
      <c r="A597" s="12" t="s">
        <v>3935</v>
      </c>
      <c r="B597" s="12" t="s">
        <v>2427</v>
      </c>
      <c r="C597" s="12" t="s">
        <v>3936</v>
      </c>
      <c r="D597" s="12" t="s">
        <v>3937</v>
      </c>
      <c r="E597" s="12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</row>
    <row r="598" spans="1:169" x14ac:dyDescent="0.25">
      <c r="A598" s="12" t="s">
        <v>3938</v>
      </c>
      <c r="B598" s="12" t="s">
        <v>245</v>
      </c>
      <c r="C598" s="12" t="s">
        <v>3939</v>
      </c>
      <c r="D598" s="12" t="s">
        <v>3940</v>
      </c>
      <c r="E598" s="12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</row>
    <row r="599" spans="1:169" x14ac:dyDescent="0.25">
      <c r="A599" s="12" t="s">
        <v>1163</v>
      </c>
      <c r="B599" s="12" t="s">
        <v>2427</v>
      </c>
      <c r="C599" s="12" t="s">
        <v>3941</v>
      </c>
      <c r="D599" s="12" t="s">
        <v>3942</v>
      </c>
      <c r="E599" s="12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2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</row>
    <row r="600" spans="1:169" x14ac:dyDescent="0.25">
      <c r="A600" s="12" t="s">
        <v>3943</v>
      </c>
      <c r="B600" s="12" t="s">
        <v>2427</v>
      </c>
      <c r="C600" s="12" t="s">
        <v>3944</v>
      </c>
      <c r="D600" s="12" t="s">
        <v>3945</v>
      </c>
      <c r="E600" s="12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</row>
    <row r="601" spans="1:169" x14ac:dyDescent="0.25">
      <c r="A601" s="12" t="s">
        <v>3946</v>
      </c>
      <c r="B601" s="12" t="s">
        <v>981</v>
      </c>
      <c r="C601" s="12" t="s">
        <v>3947</v>
      </c>
      <c r="D601" s="12" t="s">
        <v>3948</v>
      </c>
      <c r="E601" s="12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2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</row>
    <row r="602" spans="1:169" x14ac:dyDescent="0.25">
      <c r="A602" s="12" t="s">
        <v>3949</v>
      </c>
      <c r="B602" s="12" t="s">
        <v>430</v>
      </c>
      <c r="C602" s="12" t="s">
        <v>3950</v>
      </c>
      <c r="D602" s="12" t="s">
        <v>3951</v>
      </c>
      <c r="E602" s="1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</row>
    <row r="603" spans="1:169" x14ac:dyDescent="0.25">
      <c r="A603" s="12" t="s">
        <v>3952</v>
      </c>
      <c r="B603" s="12" t="s">
        <v>241</v>
      </c>
      <c r="C603" s="12" t="s">
        <v>3953</v>
      </c>
      <c r="D603" s="12" t="s">
        <v>3954</v>
      </c>
      <c r="E603" s="12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</row>
    <row r="604" spans="1:169" x14ac:dyDescent="0.25">
      <c r="A604" s="12" t="s">
        <v>1289</v>
      </c>
      <c r="B604" s="12" t="s">
        <v>2427</v>
      </c>
      <c r="C604" s="12" t="s">
        <v>3955</v>
      </c>
      <c r="D604" s="12" t="s">
        <v>3956</v>
      </c>
      <c r="E604" s="12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</row>
    <row r="605" spans="1:169" x14ac:dyDescent="0.25">
      <c r="A605" s="12" t="s">
        <v>3957</v>
      </c>
      <c r="B605" s="12" t="s">
        <v>211</v>
      </c>
      <c r="C605" s="12" t="s">
        <v>3958</v>
      </c>
      <c r="D605" s="12" t="s">
        <v>3959</v>
      </c>
      <c r="E605" s="12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</row>
    <row r="606" spans="1:169" x14ac:dyDescent="0.25">
      <c r="A606" s="12" t="s">
        <v>3960</v>
      </c>
      <c r="B606" s="12" t="s">
        <v>488</v>
      </c>
      <c r="C606" s="12" t="s">
        <v>3961</v>
      </c>
      <c r="D606" s="12" t="s">
        <v>3962</v>
      </c>
      <c r="E606" s="12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</row>
    <row r="607" spans="1:169" x14ac:dyDescent="0.25">
      <c r="A607" s="12" t="s">
        <v>3963</v>
      </c>
      <c r="B607" s="12" t="s">
        <v>3964</v>
      </c>
      <c r="C607" s="12" t="s">
        <v>3965</v>
      </c>
      <c r="D607" s="12" t="s">
        <v>3966</v>
      </c>
      <c r="E607" s="12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</row>
    <row r="608" spans="1:169" x14ac:dyDescent="0.25">
      <c r="A608" s="12" t="s">
        <v>1436</v>
      </c>
      <c r="B608" s="12" t="s">
        <v>195</v>
      </c>
      <c r="C608" s="12" t="s">
        <v>3967</v>
      </c>
      <c r="D608" s="12" t="s">
        <v>3968</v>
      </c>
      <c r="E608" s="12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2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</row>
    <row r="609" spans="1:169" x14ac:dyDescent="0.25">
      <c r="A609" s="12" t="s">
        <v>938</v>
      </c>
      <c r="B609" s="12" t="s">
        <v>195</v>
      </c>
      <c r="C609" s="12" t="s">
        <v>3969</v>
      </c>
      <c r="D609" s="12" t="s">
        <v>3970</v>
      </c>
      <c r="E609" s="12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2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</row>
    <row r="610" spans="1:169" x14ac:dyDescent="0.25">
      <c r="A610" s="12" t="s">
        <v>3971</v>
      </c>
      <c r="B610" s="12" t="s">
        <v>2385</v>
      </c>
      <c r="C610" s="12" t="s">
        <v>3972</v>
      </c>
      <c r="D610" s="12" t="s">
        <v>3973</v>
      </c>
      <c r="E610" s="12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</row>
    <row r="611" spans="1:169" x14ac:dyDescent="0.25">
      <c r="A611" s="12" t="s">
        <v>3974</v>
      </c>
      <c r="B611" s="12" t="s">
        <v>2385</v>
      </c>
      <c r="C611" s="12" t="s">
        <v>3975</v>
      </c>
      <c r="D611" s="12" t="s">
        <v>3976</v>
      </c>
      <c r="E611" s="12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</row>
    <row r="612" spans="1:169" x14ac:dyDescent="0.25">
      <c r="A612" s="12" t="s">
        <v>3977</v>
      </c>
      <c r="B612" s="12" t="s">
        <v>300</v>
      </c>
      <c r="C612" s="12" t="s">
        <v>3978</v>
      </c>
      <c r="D612" s="12" t="s">
        <v>3979</v>
      </c>
      <c r="E612" s="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2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</row>
    <row r="613" spans="1:169" x14ac:dyDescent="0.25">
      <c r="A613" s="12" t="s">
        <v>3980</v>
      </c>
      <c r="B613" s="12" t="s">
        <v>1096</v>
      </c>
      <c r="C613" s="12" t="s">
        <v>3981</v>
      </c>
      <c r="D613" s="12" t="s">
        <v>3982</v>
      </c>
      <c r="E613" s="12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2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</row>
    <row r="614" spans="1:169" x14ac:dyDescent="0.25">
      <c r="A614" s="12" t="s">
        <v>3983</v>
      </c>
      <c r="B614" s="12" t="s">
        <v>2427</v>
      </c>
      <c r="C614" s="12" t="s">
        <v>3984</v>
      </c>
      <c r="D614" s="12" t="s">
        <v>3985</v>
      </c>
      <c r="E614" s="12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</row>
    <row r="615" spans="1:169" x14ac:dyDescent="0.25">
      <c r="A615" s="12" t="s">
        <v>3986</v>
      </c>
      <c r="B615" s="12" t="s">
        <v>541</v>
      </c>
      <c r="C615" s="12" t="s">
        <v>3987</v>
      </c>
      <c r="D615" s="12" t="s">
        <v>3988</v>
      </c>
      <c r="E615" s="12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</row>
    <row r="616" spans="1:169" x14ac:dyDescent="0.25">
      <c r="A616" s="12" t="s">
        <v>1043</v>
      </c>
      <c r="B616" s="12" t="s">
        <v>541</v>
      </c>
      <c r="C616" s="12" t="s">
        <v>2416</v>
      </c>
      <c r="D616" s="12" t="s">
        <v>3989</v>
      </c>
      <c r="E616" s="12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</row>
    <row r="617" spans="1:169" x14ac:dyDescent="0.25">
      <c r="A617" s="12" t="s">
        <v>1342</v>
      </c>
      <c r="B617" s="12" t="s">
        <v>2385</v>
      </c>
      <c r="C617" s="12" t="s">
        <v>3990</v>
      </c>
      <c r="D617" s="12" t="s">
        <v>3991</v>
      </c>
      <c r="E617" s="12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</row>
    <row r="618" spans="1:169" x14ac:dyDescent="0.25">
      <c r="A618" s="12" t="s">
        <v>3992</v>
      </c>
      <c r="B618" s="12" t="s">
        <v>329</v>
      </c>
      <c r="C618" s="12" t="s">
        <v>3993</v>
      </c>
      <c r="D618" s="12" t="s">
        <v>3994</v>
      </c>
      <c r="E618" s="12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2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</row>
    <row r="619" spans="1:169" x14ac:dyDescent="0.25">
      <c r="A619" s="12" t="s">
        <v>3995</v>
      </c>
      <c r="B619" s="12" t="s">
        <v>2385</v>
      </c>
      <c r="C619" s="12" t="s">
        <v>3996</v>
      </c>
      <c r="D619" s="12" t="s">
        <v>3997</v>
      </c>
      <c r="E619" s="12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</row>
    <row r="620" spans="1:169" x14ac:dyDescent="0.25">
      <c r="A620" s="12" t="s">
        <v>3998</v>
      </c>
      <c r="B620" s="12" t="s">
        <v>211</v>
      </c>
      <c r="C620" s="12" t="s">
        <v>3999</v>
      </c>
      <c r="D620" s="12" t="s">
        <v>4000</v>
      </c>
      <c r="E620" s="12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</row>
    <row r="621" spans="1:169" x14ac:dyDescent="0.25">
      <c r="A621" s="12" t="s">
        <v>4001</v>
      </c>
      <c r="B621" s="12" t="s">
        <v>2427</v>
      </c>
      <c r="C621" s="12" t="s">
        <v>4002</v>
      </c>
      <c r="D621" s="12" t="s">
        <v>4003</v>
      </c>
      <c r="E621" s="12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2</v>
      </c>
      <c r="FL621">
        <v>0</v>
      </c>
      <c r="FM621">
        <v>0</v>
      </c>
    </row>
    <row r="622" spans="1:169" x14ac:dyDescent="0.25">
      <c r="A622" s="12" t="s">
        <v>4004</v>
      </c>
      <c r="B622" s="12" t="s">
        <v>2385</v>
      </c>
      <c r="C622" s="12" t="s">
        <v>4005</v>
      </c>
      <c r="D622" s="12" t="s">
        <v>4006</v>
      </c>
      <c r="E622" s="1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</row>
    <row r="623" spans="1:169" x14ac:dyDescent="0.25">
      <c r="A623" s="12" t="s">
        <v>4007</v>
      </c>
      <c r="B623" s="12" t="s">
        <v>195</v>
      </c>
      <c r="C623" s="12" t="s">
        <v>4008</v>
      </c>
      <c r="D623" s="12" t="s">
        <v>4009</v>
      </c>
      <c r="E623" s="12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2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</row>
    <row r="624" spans="1:169" x14ac:dyDescent="0.25">
      <c r="A624" s="12" t="s">
        <v>4010</v>
      </c>
      <c r="B624" s="12" t="s">
        <v>221</v>
      </c>
      <c r="C624" s="12" t="s">
        <v>4011</v>
      </c>
      <c r="D624" s="12" t="s">
        <v>4012</v>
      </c>
      <c r="E624" s="12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</row>
    <row r="625" spans="1:169" x14ac:dyDescent="0.25">
      <c r="A625" s="12" t="s">
        <v>4013</v>
      </c>
      <c r="B625" s="12" t="s">
        <v>195</v>
      </c>
      <c r="C625" s="12" t="s">
        <v>4014</v>
      </c>
      <c r="D625" s="12" t="s">
        <v>4015</v>
      </c>
      <c r="E625" s="12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2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</row>
    <row r="626" spans="1:169" x14ac:dyDescent="0.25">
      <c r="A626" s="12" t="s">
        <v>4016</v>
      </c>
      <c r="B626" s="12" t="s">
        <v>430</v>
      </c>
      <c r="C626" s="12" t="s">
        <v>4017</v>
      </c>
      <c r="D626" s="12" t="s">
        <v>4018</v>
      </c>
      <c r="E626" s="12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2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</row>
    <row r="627" spans="1:169" x14ac:dyDescent="0.25">
      <c r="A627" s="12" t="s">
        <v>1224</v>
      </c>
      <c r="B627" s="12" t="s">
        <v>430</v>
      </c>
      <c r="C627" s="12" t="s">
        <v>4019</v>
      </c>
      <c r="D627" s="12" t="s">
        <v>4020</v>
      </c>
      <c r="E627" s="12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2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</row>
    <row r="628" spans="1:169" x14ac:dyDescent="0.25">
      <c r="A628" s="12" t="s">
        <v>4021</v>
      </c>
      <c r="B628" s="12" t="s">
        <v>924</v>
      </c>
      <c r="C628" s="12" t="s">
        <v>4022</v>
      </c>
      <c r="D628" s="12" t="s">
        <v>4023</v>
      </c>
      <c r="E628" s="12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2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</row>
    <row r="629" spans="1:169" x14ac:dyDescent="0.25">
      <c r="A629" s="12" t="s">
        <v>4024</v>
      </c>
      <c r="B629" s="12" t="s">
        <v>4025</v>
      </c>
      <c r="C629" s="12" t="s">
        <v>4026</v>
      </c>
      <c r="D629" s="12" t="s">
        <v>4027</v>
      </c>
      <c r="E629" s="12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2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</row>
    <row r="630" spans="1:169" x14ac:dyDescent="0.25">
      <c r="A630" s="12" t="s">
        <v>4028</v>
      </c>
      <c r="B630" s="12" t="s">
        <v>658</v>
      </c>
      <c r="C630" s="12" t="s">
        <v>4029</v>
      </c>
      <c r="D630" s="12" t="s">
        <v>4030</v>
      </c>
      <c r="E630" s="12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2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</row>
    <row r="631" spans="1:169" x14ac:dyDescent="0.25">
      <c r="A631" s="12" t="s">
        <v>4031</v>
      </c>
      <c r="B631" s="12" t="s">
        <v>2427</v>
      </c>
      <c r="C631" s="12" t="s">
        <v>4032</v>
      </c>
      <c r="D631" s="12" t="s">
        <v>4033</v>
      </c>
      <c r="E631" s="12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2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</row>
    <row r="632" spans="1:169" x14ac:dyDescent="0.25">
      <c r="A632" s="12" t="s">
        <v>1175</v>
      </c>
      <c r="B632" s="12" t="s">
        <v>259</v>
      </c>
      <c r="C632" s="12" t="s">
        <v>4034</v>
      </c>
      <c r="D632" s="12" t="s">
        <v>4035</v>
      </c>
      <c r="E632" s="1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</row>
    <row r="633" spans="1:169" x14ac:dyDescent="0.25">
      <c r="A633" s="12" t="s">
        <v>4036</v>
      </c>
      <c r="B633" s="12" t="s">
        <v>211</v>
      </c>
      <c r="C633" s="12" t="s">
        <v>4037</v>
      </c>
      <c r="D633" s="12" t="s">
        <v>4038</v>
      </c>
      <c r="E633" s="12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</row>
    <row r="634" spans="1:169" x14ac:dyDescent="0.25">
      <c r="A634" s="12" t="s">
        <v>4039</v>
      </c>
      <c r="B634" s="12" t="s">
        <v>1115</v>
      </c>
      <c r="C634" s="12" t="s">
        <v>4040</v>
      </c>
      <c r="D634" s="12" t="s">
        <v>4041</v>
      </c>
      <c r="E634" s="12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</row>
    <row r="635" spans="1:169" x14ac:dyDescent="0.25">
      <c r="A635" s="12" t="s">
        <v>4042</v>
      </c>
      <c r="B635" s="12" t="s">
        <v>1136</v>
      </c>
      <c r="C635" s="12" t="s">
        <v>4043</v>
      </c>
      <c r="D635" s="12" t="s">
        <v>4044</v>
      </c>
      <c r="E635" s="12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2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</row>
    <row r="636" spans="1:169" x14ac:dyDescent="0.25">
      <c r="A636" s="12" t="s">
        <v>1036</v>
      </c>
      <c r="B636" s="12" t="s">
        <v>221</v>
      </c>
      <c r="C636" s="12" t="s">
        <v>4045</v>
      </c>
      <c r="D636" s="12" t="s">
        <v>4046</v>
      </c>
      <c r="E636" s="12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</row>
    <row r="637" spans="1:169" x14ac:dyDescent="0.25">
      <c r="A637" s="12" t="s">
        <v>390</v>
      </c>
      <c r="B637" s="12" t="s">
        <v>1060</v>
      </c>
      <c r="C637" s="12" t="s">
        <v>4047</v>
      </c>
      <c r="D637" s="12" t="s">
        <v>4048</v>
      </c>
      <c r="E637" s="12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</row>
    <row r="638" spans="1:169" x14ac:dyDescent="0.25">
      <c r="A638" s="12" t="s">
        <v>4049</v>
      </c>
      <c r="B638" s="12" t="s">
        <v>444</v>
      </c>
      <c r="C638" s="12" t="s">
        <v>4050</v>
      </c>
      <c r="D638" s="12" t="s">
        <v>4051</v>
      </c>
      <c r="E638" s="12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</row>
    <row r="639" spans="1:169" x14ac:dyDescent="0.25">
      <c r="A639" s="12" t="s">
        <v>393</v>
      </c>
      <c r="B639" s="12" t="s">
        <v>970</v>
      </c>
      <c r="C639" s="12" t="s">
        <v>4052</v>
      </c>
      <c r="D639" s="12" t="s">
        <v>4053</v>
      </c>
      <c r="E639" s="12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2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</row>
    <row r="640" spans="1:169" x14ac:dyDescent="0.25">
      <c r="A640" s="12" t="s">
        <v>4054</v>
      </c>
      <c r="B640" s="12" t="s">
        <v>561</v>
      </c>
      <c r="C640" s="12" t="s">
        <v>4055</v>
      </c>
      <c r="D640" s="12" t="s">
        <v>4056</v>
      </c>
      <c r="E640" s="12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</row>
    <row r="641" spans="1:169" x14ac:dyDescent="0.25">
      <c r="A641" s="12" t="s">
        <v>994</v>
      </c>
      <c r="B641" s="12" t="s">
        <v>249</v>
      </c>
      <c r="C641" s="12" t="s">
        <v>4057</v>
      </c>
      <c r="D641" s="12" t="s">
        <v>4058</v>
      </c>
      <c r="E641" s="12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2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</row>
    <row r="642" spans="1:169" x14ac:dyDescent="0.25">
      <c r="A642" s="12" t="s">
        <v>1440</v>
      </c>
      <c r="B642" s="12" t="s">
        <v>444</v>
      </c>
      <c r="C642" s="12" t="s">
        <v>4059</v>
      </c>
      <c r="D642" s="12" t="s">
        <v>4060</v>
      </c>
      <c r="E642" s="1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</row>
    <row r="643" spans="1:169" x14ac:dyDescent="0.25">
      <c r="A643" s="12" t="s">
        <v>4061</v>
      </c>
      <c r="B643" s="12" t="s">
        <v>195</v>
      </c>
      <c r="C643" s="12" t="s">
        <v>4062</v>
      </c>
      <c r="D643" s="12" t="s">
        <v>4063</v>
      </c>
      <c r="E643" s="12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2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</row>
    <row r="644" spans="1:169" x14ac:dyDescent="0.25">
      <c r="A644" s="12" t="s">
        <v>955</v>
      </c>
      <c r="B644" s="12" t="s">
        <v>249</v>
      </c>
      <c r="C644" s="12" t="s">
        <v>4064</v>
      </c>
      <c r="D644" s="12" t="s">
        <v>4065</v>
      </c>
      <c r="E644" s="12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2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</row>
    <row r="645" spans="1:169" x14ac:dyDescent="0.25">
      <c r="A645" s="12" t="s">
        <v>4066</v>
      </c>
      <c r="B645" s="12" t="s">
        <v>241</v>
      </c>
      <c r="C645" s="12" t="s">
        <v>4067</v>
      </c>
      <c r="D645" s="12" t="s">
        <v>4068</v>
      </c>
      <c r="E645" s="12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2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</row>
    <row r="646" spans="1:169" x14ac:dyDescent="0.25">
      <c r="A646" s="12" t="s">
        <v>4069</v>
      </c>
      <c r="B646" s="12" t="s">
        <v>846</v>
      </c>
      <c r="C646" s="12" t="s">
        <v>4070</v>
      </c>
      <c r="D646" s="12" t="s">
        <v>4071</v>
      </c>
      <c r="E646" s="12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</row>
    <row r="647" spans="1:169" x14ac:dyDescent="0.25">
      <c r="A647" s="12" t="s">
        <v>4072</v>
      </c>
      <c r="B647" s="12" t="s">
        <v>211</v>
      </c>
      <c r="C647" s="12" t="s">
        <v>4073</v>
      </c>
      <c r="D647" s="12" t="s">
        <v>4074</v>
      </c>
      <c r="E647" s="12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</row>
    <row r="648" spans="1:169" x14ac:dyDescent="0.25">
      <c r="A648" s="12" t="s">
        <v>4075</v>
      </c>
      <c r="B648" s="12" t="s">
        <v>211</v>
      </c>
      <c r="C648" s="12" t="s">
        <v>4076</v>
      </c>
      <c r="D648" s="12" t="s">
        <v>4077</v>
      </c>
      <c r="E648" s="12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</row>
    <row r="649" spans="1:169" x14ac:dyDescent="0.25">
      <c r="A649" s="12" t="s">
        <v>4078</v>
      </c>
      <c r="B649" s="12" t="s">
        <v>1198</v>
      </c>
      <c r="C649" s="12" t="s">
        <v>4079</v>
      </c>
      <c r="D649" s="12" t="s">
        <v>4080</v>
      </c>
      <c r="E649" s="12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</row>
    <row r="650" spans="1:169" x14ac:dyDescent="0.25">
      <c r="A650" s="12" t="s">
        <v>4081</v>
      </c>
      <c r="B650" s="12" t="s">
        <v>234</v>
      </c>
      <c r="C650" s="12" t="s">
        <v>2414</v>
      </c>
      <c r="D650" s="12" t="s">
        <v>4082</v>
      </c>
      <c r="E650" s="12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</row>
    <row r="651" spans="1:169" x14ac:dyDescent="0.25">
      <c r="A651" s="12" t="s">
        <v>4083</v>
      </c>
      <c r="B651" s="12" t="s">
        <v>234</v>
      </c>
      <c r="C651" s="12" t="s">
        <v>2414</v>
      </c>
      <c r="D651" s="12" t="s">
        <v>4084</v>
      </c>
      <c r="E651" s="12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</row>
    <row r="652" spans="1:169" x14ac:dyDescent="0.25">
      <c r="A652" s="12" t="s">
        <v>4085</v>
      </c>
      <c r="B652" s="12" t="s">
        <v>245</v>
      </c>
      <c r="C652" s="12" t="s">
        <v>4086</v>
      </c>
      <c r="D652" s="12" t="s">
        <v>4087</v>
      </c>
      <c r="E652" s="1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</row>
    <row r="653" spans="1:169" x14ac:dyDescent="0.25">
      <c r="A653" s="12" t="s">
        <v>4088</v>
      </c>
      <c r="B653" s="12" t="s">
        <v>430</v>
      </c>
      <c r="C653" s="12" t="s">
        <v>4089</v>
      </c>
      <c r="D653" s="12" t="s">
        <v>4090</v>
      </c>
      <c r="E653" s="12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</row>
    <row r="654" spans="1:169" x14ac:dyDescent="0.25">
      <c r="A654" s="12" t="s">
        <v>941</v>
      </c>
      <c r="B654" s="12" t="s">
        <v>430</v>
      </c>
      <c r="C654" s="12" t="s">
        <v>4091</v>
      </c>
      <c r="D654" s="12" t="s">
        <v>4092</v>
      </c>
      <c r="E654" s="12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</row>
    <row r="655" spans="1:169" x14ac:dyDescent="0.25">
      <c r="A655" s="12" t="s">
        <v>4093</v>
      </c>
      <c r="B655" s="12" t="s">
        <v>371</v>
      </c>
      <c r="C655" s="12" t="s">
        <v>4094</v>
      </c>
      <c r="D655" s="12" t="s">
        <v>4095</v>
      </c>
      <c r="E655" s="12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2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</row>
    <row r="656" spans="1:169" x14ac:dyDescent="0.25">
      <c r="A656" s="12" t="s">
        <v>4096</v>
      </c>
      <c r="B656" s="12" t="s">
        <v>492</v>
      </c>
      <c r="C656" s="12" t="s">
        <v>4097</v>
      </c>
      <c r="D656" s="12" t="s">
        <v>4098</v>
      </c>
      <c r="E656" s="12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2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</row>
    <row r="657" spans="1:169" x14ac:dyDescent="0.25">
      <c r="A657" s="12" t="s">
        <v>4099</v>
      </c>
      <c r="B657" s="12" t="s">
        <v>259</v>
      </c>
      <c r="C657" s="12" t="s">
        <v>4100</v>
      </c>
      <c r="D657" s="12" t="s">
        <v>4101</v>
      </c>
      <c r="E657" s="12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2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</row>
    <row r="658" spans="1:169" x14ac:dyDescent="0.25">
      <c r="A658" s="12" t="s">
        <v>4102</v>
      </c>
      <c r="B658" s="12" t="s">
        <v>371</v>
      </c>
      <c r="C658" s="12" t="s">
        <v>4103</v>
      </c>
      <c r="D658" s="12" t="s">
        <v>4104</v>
      </c>
      <c r="E658" s="12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2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</row>
    <row r="659" spans="1:169" x14ac:dyDescent="0.25">
      <c r="A659" s="12" t="s">
        <v>4105</v>
      </c>
      <c r="B659" s="12" t="s">
        <v>259</v>
      </c>
      <c r="C659" s="12" t="s">
        <v>4106</v>
      </c>
      <c r="D659" s="12" t="s">
        <v>4107</v>
      </c>
      <c r="E659" s="12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2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</row>
    <row r="660" spans="1:169" x14ac:dyDescent="0.25">
      <c r="A660" s="12" t="s">
        <v>4108</v>
      </c>
      <c r="B660" s="12" t="s">
        <v>1499</v>
      </c>
      <c r="C660" s="12" t="s">
        <v>4109</v>
      </c>
      <c r="D660" s="12" t="s">
        <v>4110</v>
      </c>
      <c r="E660" s="12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</row>
    <row r="661" spans="1:169" x14ac:dyDescent="0.25">
      <c r="A661" s="12" t="s">
        <v>4111</v>
      </c>
      <c r="B661" s="12" t="s">
        <v>1040</v>
      </c>
      <c r="C661" s="12" t="s">
        <v>4112</v>
      </c>
      <c r="D661" s="12" t="s">
        <v>4113</v>
      </c>
      <c r="E661" s="12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</row>
    <row r="662" spans="1:169" x14ac:dyDescent="0.25">
      <c r="A662" s="12" t="s">
        <v>4114</v>
      </c>
      <c r="B662" s="12" t="s">
        <v>974</v>
      </c>
      <c r="C662" s="12" t="s">
        <v>4115</v>
      </c>
      <c r="D662" s="12" t="s">
        <v>4116</v>
      </c>
      <c r="E662" s="1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2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</row>
    <row r="663" spans="1:169" x14ac:dyDescent="0.25">
      <c r="A663" s="12" t="s">
        <v>4117</v>
      </c>
      <c r="B663" s="12" t="s">
        <v>2385</v>
      </c>
      <c r="C663" s="12" t="s">
        <v>4118</v>
      </c>
      <c r="D663" s="12" t="s">
        <v>4119</v>
      </c>
      <c r="E663" s="12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2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</row>
    <row r="664" spans="1:169" x14ac:dyDescent="0.25">
      <c r="A664" s="12" t="s">
        <v>4120</v>
      </c>
      <c r="B664" s="12" t="s">
        <v>221</v>
      </c>
      <c r="C664" s="12" t="s">
        <v>4121</v>
      </c>
      <c r="D664" s="12" t="s">
        <v>4122</v>
      </c>
      <c r="E664" s="12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2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</row>
    <row r="665" spans="1:169" x14ac:dyDescent="0.25">
      <c r="A665" s="12" t="s">
        <v>4123</v>
      </c>
      <c r="B665" s="12" t="s">
        <v>430</v>
      </c>
      <c r="C665" s="12" t="s">
        <v>4124</v>
      </c>
      <c r="D665" s="12" t="s">
        <v>4125</v>
      </c>
      <c r="E665" s="12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</row>
    <row r="666" spans="1:169" x14ac:dyDescent="0.25">
      <c r="A666" s="12" t="s">
        <v>4126</v>
      </c>
      <c r="B666" s="12" t="s">
        <v>959</v>
      </c>
      <c r="C666" s="12" t="s">
        <v>4127</v>
      </c>
      <c r="D666" s="12" t="s">
        <v>4128</v>
      </c>
      <c r="E666" s="12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</row>
    <row r="667" spans="1:169" x14ac:dyDescent="0.25">
      <c r="A667" s="12" t="s">
        <v>4129</v>
      </c>
      <c r="B667" s="12" t="s">
        <v>4130</v>
      </c>
      <c r="C667" s="12" t="s">
        <v>4131</v>
      </c>
      <c r="D667" s="12" t="s">
        <v>4132</v>
      </c>
      <c r="E667" s="12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</row>
    <row r="668" spans="1:169" x14ac:dyDescent="0.25">
      <c r="A668" s="12" t="s">
        <v>4133</v>
      </c>
      <c r="B668" s="12" t="s">
        <v>2385</v>
      </c>
      <c r="C668" s="12" t="s">
        <v>4134</v>
      </c>
      <c r="D668" s="12" t="s">
        <v>4135</v>
      </c>
      <c r="E668" s="12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</row>
    <row r="669" spans="1:169" x14ac:dyDescent="0.25">
      <c r="A669" s="12" t="s">
        <v>4136</v>
      </c>
      <c r="B669" s="12" t="s">
        <v>4137</v>
      </c>
      <c r="C669" s="12" t="s">
        <v>4138</v>
      </c>
      <c r="D669" s="12" t="s">
        <v>4139</v>
      </c>
      <c r="E669" s="12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</row>
    <row r="670" spans="1:169" x14ac:dyDescent="0.25">
      <c r="A670" s="12" t="s">
        <v>4140</v>
      </c>
      <c r="B670" s="12" t="s">
        <v>4141</v>
      </c>
      <c r="C670" s="12" t="s">
        <v>4142</v>
      </c>
      <c r="D670" s="12" t="s">
        <v>4143</v>
      </c>
      <c r="E670" s="12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</row>
    <row r="671" spans="1:169" x14ac:dyDescent="0.25">
      <c r="A671" s="12" t="s">
        <v>4144</v>
      </c>
      <c r="B671" s="12" t="s">
        <v>2385</v>
      </c>
      <c r="C671" s="12" t="s">
        <v>4145</v>
      </c>
      <c r="D671" s="12" t="s">
        <v>4146</v>
      </c>
      <c r="E671" s="12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</row>
    <row r="672" spans="1:169" x14ac:dyDescent="0.25">
      <c r="A672" s="12" t="s">
        <v>4147</v>
      </c>
      <c r="B672" s="12" t="s">
        <v>472</v>
      </c>
      <c r="C672" s="12" t="s">
        <v>4148</v>
      </c>
      <c r="D672" s="12" t="s">
        <v>4149</v>
      </c>
      <c r="E672" s="1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</row>
    <row r="673" spans="1:169" x14ac:dyDescent="0.25">
      <c r="A673" s="12" t="s">
        <v>1146</v>
      </c>
      <c r="B673" s="12" t="s">
        <v>221</v>
      </c>
      <c r="C673" s="12" t="s">
        <v>4150</v>
      </c>
      <c r="D673" s="12" t="s">
        <v>4151</v>
      </c>
      <c r="E673" s="12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</row>
    <row r="674" spans="1:169" x14ac:dyDescent="0.25">
      <c r="A674" s="12" t="s">
        <v>4152</v>
      </c>
      <c r="B674" s="12" t="s">
        <v>430</v>
      </c>
      <c r="C674" s="12" t="s">
        <v>4153</v>
      </c>
      <c r="D674" s="12" t="s">
        <v>4154</v>
      </c>
      <c r="E674" s="12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</row>
    <row r="675" spans="1:169" x14ac:dyDescent="0.25">
      <c r="A675" s="12" t="s">
        <v>4155</v>
      </c>
      <c r="B675" s="12" t="s">
        <v>4156</v>
      </c>
      <c r="C675" s="12" t="s">
        <v>4157</v>
      </c>
      <c r="D675" s="12" t="s">
        <v>4158</v>
      </c>
      <c r="E675" s="12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</row>
    <row r="676" spans="1:169" x14ac:dyDescent="0.25">
      <c r="A676" s="12" t="s">
        <v>4159</v>
      </c>
      <c r="B676" s="12" t="s">
        <v>2385</v>
      </c>
      <c r="C676" s="12" t="s">
        <v>4160</v>
      </c>
      <c r="D676" s="12" t="s">
        <v>4161</v>
      </c>
      <c r="E676" s="12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</row>
    <row r="677" spans="1:169" x14ac:dyDescent="0.25">
      <c r="A677" s="12" t="s">
        <v>4162</v>
      </c>
      <c r="B677" s="12" t="s">
        <v>300</v>
      </c>
      <c r="C677" s="12" t="s">
        <v>4163</v>
      </c>
      <c r="D677" s="12" t="s">
        <v>4164</v>
      </c>
      <c r="E677" s="12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</row>
    <row r="678" spans="1:169" x14ac:dyDescent="0.25">
      <c r="A678" s="12" t="s">
        <v>4165</v>
      </c>
      <c r="B678" s="12" t="s">
        <v>3186</v>
      </c>
      <c r="C678" s="12" t="s">
        <v>4166</v>
      </c>
      <c r="D678" s="12" t="s">
        <v>4167</v>
      </c>
      <c r="E678" s="12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</row>
    <row r="679" spans="1:169" x14ac:dyDescent="0.25">
      <c r="A679" s="12" t="s">
        <v>4168</v>
      </c>
      <c r="B679" s="12" t="s">
        <v>245</v>
      </c>
      <c r="C679" s="12" t="s">
        <v>4169</v>
      </c>
      <c r="D679" s="12" t="s">
        <v>4170</v>
      </c>
      <c r="E679" s="12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</row>
    <row r="680" spans="1:169" x14ac:dyDescent="0.25">
      <c r="A680" s="12" t="s">
        <v>4171</v>
      </c>
      <c r="B680" s="12" t="s">
        <v>203</v>
      </c>
      <c r="C680" s="12" t="s">
        <v>4172</v>
      </c>
      <c r="D680" s="12" t="s">
        <v>4173</v>
      </c>
      <c r="E680" s="12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</row>
    <row r="681" spans="1:169" x14ac:dyDescent="0.25">
      <c r="A681" s="12" t="s">
        <v>4174</v>
      </c>
      <c r="B681" s="12" t="s">
        <v>2396</v>
      </c>
      <c r="C681" s="12" t="s">
        <v>4175</v>
      </c>
      <c r="D681" s="12" t="s">
        <v>4176</v>
      </c>
      <c r="E681" s="12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</row>
    <row r="682" spans="1:169" x14ac:dyDescent="0.25">
      <c r="A682" s="12" t="s">
        <v>1386</v>
      </c>
      <c r="B682" s="12" t="s">
        <v>187</v>
      </c>
      <c r="C682" s="12" t="s">
        <v>4177</v>
      </c>
      <c r="D682" s="12" t="s">
        <v>4178</v>
      </c>
      <c r="E682" s="1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</row>
    <row r="683" spans="1:169" x14ac:dyDescent="0.25">
      <c r="A683" s="12" t="s">
        <v>4179</v>
      </c>
      <c r="B683" s="12" t="s">
        <v>2427</v>
      </c>
      <c r="C683" s="12" t="s">
        <v>4180</v>
      </c>
      <c r="D683" s="12" t="s">
        <v>4181</v>
      </c>
      <c r="E683" s="12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</row>
    <row r="684" spans="1:169" x14ac:dyDescent="0.25">
      <c r="A684" s="12" t="s">
        <v>4182</v>
      </c>
      <c r="B684" s="12" t="s">
        <v>1586</v>
      </c>
      <c r="C684" s="12" t="s">
        <v>4183</v>
      </c>
      <c r="D684" s="12" t="s">
        <v>4184</v>
      </c>
      <c r="E684" s="12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</row>
    <row r="685" spans="1:169" x14ac:dyDescent="0.25">
      <c r="A685" s="12" t="s">
        <v>4185</v>
      </c>
      <c r="B685" s="12" t="s">
        <v>187</v>
      </c>
      <c r="C685" s="12" t="s">
        <v>4186</v>
      </c>
      <c r="D685" s="12" t="s">
        <v>4187</v>
      </c>
      <c r="E685" s="12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</row>
    <row r="686" spans="1:169" x14ac:dyDescent="0.25">
      <c r="A686" s="12" t="s">
        <v>4188</v>
      </c>
      <c r="B686" s="12" t="s">
        <v>203</v>
      </c>
      <c r="C686" s="12" t="s">
        <v>4189</v>
      </c>
      <c r="D686" s="12" t="s">
        <v>4190</v>
      </c>
      <c r="E686" s="12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</row>
    <row r="687" spans="1:169" x14ac:dyDescent="0.25">
      <c r="A687" s="12" t="s">
        <v>4191</v>
      </c>
      <c r="B687" s="12" t="s">
        <v>203</v>
      </c>
      <c r="C687" s="12" t="s">
        <v>4192</v>
      </c>
      <c r="D687" s="12" t="s">
        <v>4193</v>
      </c>
      <c r="E687" s="12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</row>
    <row r="688" spans="1:169" x14ac:dyDescent="0.25">
      <c r="A688" s="12" t="s">
        <v>4194</v>
      </c>
      <c r="B688" s="12" t="s">
        <v>1586</v>
      </c>
      <c r="C688" s="12" t="s">
        <v>4195</v>
      </c>
      <c r="D688" s="12" t="s">
        <v>4196</v>
      </c>
      <c r="E688" s="12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</row>
    <row r="689" spans="1:169" x14ac:dyDescent="0.25">
      <c r="A689" s="12" t="s">
        <v>1307</v>
      </c>
      <c r="B689" s="12" t="s">
        <v>1586</v>
      </c>
      <c r="C689" s="12" t="s">
        <v>4197</v>
      </c>
      <c r="D689" s="12" t="s">
        <v>4198</v>
      </c>
      <c r="E689" s="12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</row>
    <row r="690" spans="1:169" x14ac:dyDescent="0.25">
      <c r="A690" s="12" t="s">
        <v>4199</v>
      </c>
      <c r="B690" s="12" t="s">
        <v>1108</v>
      </c>
      <c r="C690" s="12" t="s">
        <v>4200</v>
      </c>
      <c r="D690" s="12" t="s">
        <v>4201</v>
      </c>
      <c r="E690" s="12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2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</row>
    <row r="691" spans="1:169" x14ac:dyDescent="0.25">
      <c r="A691" s="12" t="s">
        <v>4202</v>
      </c>
      <c r="B691" s="12" t="s">
        <v>4203</v>
      </c>
      <c r="C691" s="12" t="s">
        <v>4204</v>
      </c>
      <c r="D691" s="12" t="s">
        <v>4205</v>
      </c>
      <c r="E691" s="12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2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</row>
    <row r="692" spans="1:169" x14ac:dyDescent="0.25">
      <c r="A692" s="12" t="s">
        <v>405</v>
      </c>
      <c r="B692" s="12" t="s">
        <v>4206</v>
      </c>
      <c r="C692" s="12" t="s">
        <v>4207</v>
      </c>
      <c r="D692" s="12" t="s">
        <v>4208</v>
      </c>
      <c r="E692" s="1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</row>
    <row r="693" spans="1:169" x14ac:dyDescent="0.25">
      <c r="A693" s="12" t="s">
        <v>1623</v>
      </c>
      <c r="B693" s="12" t="s">
        <v>430</v>
      </c>
      <c r="C693" s="12" t="s">
        <v>4209</v>
      </c>
      <c r="D693" s="12" t="s">
        <v>4210</v>
      </c>
      <c r="E693" s="12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</row>
    <row r="694" spans="1:169" x14ac:dyDescent="0.25">
      <c r="A694" s="12" t="s">
        <v>1021</v>
      </c>
      <c r="B694" s="12" t="s">
        <v>4211</v>
      </c>
      <c r="C694" s="12" t="s">
        <v>4212</v>
      </c>
      <c r="D694" s="12" t="s">
        <v>4213</v>
      </c>
      <c r="E694" s="12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</row>
    <row r="695" spans="1:169" x14ac:dyDescent="0.25">
      <c r="A695" s="12" t="s">
        <v>4214</v>
      </c>
      <c r="B695" s="12" t="s">
        <v>2427</v>
      </c>
      <c r="C695" s="12" t="s">
        <v>4215</v>
      </c>
      <c r="D695" s="12" t="s">
        <v>4216</v>
      </c>
      <c r="E695" s="12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</row>
    <row r="696" spans="1:169" x14ac:dyDescent="0.25">
      <c r="A696" s="12" t="s">
        <v>4217</v>
      </c>
      <c r="B696" s="12" t="s">
        <v>718</v>
      </c>
      <c r="C696" s="12" t="s">
        <v>4218</v>
      </c>
      <c r="D696" s="12" t="s">
        <v>4219</v>
      </c>
      <c r="E696" s="12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</row>
    <row r="697" spans="1:169" x14ac:dyDescent="0.25">
      <c r="A697" s="12" t="s">
        <v>4220</v>
      </c>
      <c r="B697" s="12" t="s">
        <v>3380</v>
      </c>
      <c r="C697" s="12" t="s">
        <v>4221</v>
      </c>
      <c r="D697" s="12" t="s">
        <v>4222</v>
      </c>
      <c r="E697" s="12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</row>
    <row r="698" spans="1:169" x14ac:dyDescent="0.25">
      <c r="A698" s="12" t="s">
        <v>4223</v>
      </c>
      <c r="B698" s="12" t="s">
        <v>430</v>
      </c>
      <c r="C698" s="12" t="s">
        <v>4224</v>
      </c>
      <c r="D698" s="12" t="s">
        <v>4225</v>
      </c>
      <c r="E698" s="12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</row>
    <row r="699" spans="1:169" x14ac:dyDescent="0.25">
      <c r="A699" s="12" t="s">
        <v>4226</v>
      </c>
      <c r="B699" s="12" t="s">
        <v>2385</v>
      </c>
      <c r="C699" s="12" t="s">
        <v>4227</v>
      </c>
      <c r="D699" s="12" t="s">
        <v>4228</v>
      </c>
      <c r="E699" s="12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2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</row>
    <row r="700" spans="1:169" x14ac:dyDescent="0.25">
      <c r="A700" s="12" t="s">
        <v>1121</v>
      </c>
      <c r="B700" s="12" t="s">
        <v>502</v>
      </c>
      <c r="C700" s="12" t="s">
        <v>4229</v>
      </c>
      <c r="D700" s="12" t="s">
        <v>4230</v>
      </c>
      <c r="E700" s="12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</row>
    <row r="701" spans="1:169" x14ac:dyDescent="0.25">
      <c r="A701" s="12" t="s">
        <v>4231</v>
      </c>
      <c r="B701" s="12" t="s">
        <v>3682</v>
      </c>
      <c r="C701" s="12" t="s">
        <v>4232</v>
      </c>
      <c r="D701" s="12" t="s">
        <v>4233</v>
      </c>
      <c r="E701" s="12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</row>
    <row r="702" spans="1:169" x14ac:dyDescent="0.25">
      <c r="A702" s="12" t="s">
        <v>4234</v>
      </c>
      <c r="B702" s="12" t="s">
        <v>1423</v>
      </c>
      <c r="C702" s="12" t="s">
        <v>4235</v>
      </c>
      <c r="D702" s="12" t="s">
        <v>4236</v>
      </c>
      <c r="E702" s="1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</row>
    <row r="703" spans="1:169" x14ac:dyDescent="0.25">
      <c r="A703" s="12" t="s">
        <v>4237</v>
      </c>
      <c r="B703" s="12" t="s">
        <v>815</v>
      </c>
      <c r="C703" s="12" t="s">
        <v>4238</v>
      </c>
      <c r="D703" s="12" t="s">
        <v>4239</v>
      </c>
      <c r="E703" s="12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2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</row>
    <row r="704" spans="1:169" x14ac:dyDescent="0.25">
      <c r="A704" s="12" t="s">
        <v>1010</v>
      </c>
      <c r="B704" s="12" t="s">
        <v>991</v>
      </c>
      <c r="C704" s="12" t="s">
        <v>4240</v>
      </c>
      <c r="D704" s="12" t="s">
        <v>4241</v>
      </c>
      <c r="E704" s="12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</row>
    <row r="705" spans="1:169" x14ac:dyDescent="0.25">
      <c r="A705" s="12" t="s">
        <v>4242</v>
      </c>
      <c r="B705" s="12" t="s">
        <v>506</v>
      </c>
      <c r="C705" s="12" t="s">
        <v>2856</v>
      </c>
      <c r="D705" s="12" t="s">
        <v>4243</v>
      </c>
      <c r="E705" s="12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</row>
    <row r="706" spans="1:169" x14ac:dyDescent="0.25">
      <c r="A706" s="12" t="s">
        <v>1319</v>
      </c>
      <c r="B706" s="12" t="s">
        <v>4244</v>
      </c>
      <c r="C706" s="12" t="s">
        <v>4245</v>
      </c>
      <c r="D706" s="12" t="s">
        <v>4246</v>
      </c>
      <c r="E706" s="12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</row>
    <row r="707" spans="1:169" x14ac:dyDescent="0.25">
      <c r="A707" s="12" t="s">
        <v>4247</v>
      </c>
      <c r="B707" s="12" t="s">
        <v>1140</v>
      </c>
      <c r="C707" s="12" t="s">
        <v>4248</v>
      </c>
      <c r="D707" s="12" t="s">
        <v>4249</v>
      </c>
      <c r="E707" s="12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</row>
    <row r="708" spans="1:169" x14ac:dyDescent="0.25">
      <c r="A708" s="12" t="s">
        <v>1231</v>
      </c>
      <c r="B708" s="12" t="s">
        <v>2558</v>
      </c>
      <c r="C708" s="12" t="s">
        <v>4250</v>
      </c>
      <c r="D708" s="12" t="s">
        <v>4251</v>
      </c>
      <c r="E708" s="12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</row>
    <row r="709" spans="1:169" x14ac:dyDescent="0.25">
      <c r="A709" s="12" t="s">
        <v>4252</v>
      </c>
      <c r="B709" s="12" t="s">
        <v>2427</v>
      </c>
      <c r="C709" s="12" t="s">
        <v>4253</v>
      </c>
      <c r="D709" s="12" t="s">
        <v>4254</v>
      </c>
      <c r="E709" s="12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</row>
    <row r="710" spans="1:169" x14ac:dyDescent="0.25">
      <c r="A710" s="12" t="s">
        <v>4255</v>
      </c>
      <c r="B710" s="12" t="s">
        <v>4256</v>
      </c>
      <c r="C710" s="12" t="s">
        <v>4257</v>
      </c>
      <c r="D710" s="12" t="s">
        <v>4258</v>
      </c>
      <c r="E710" s="12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</row>
    <row r="711" spans="1:169" x14ac:dyDescent="0.25">
      <c r="A711" s="12" t="s">
        <v>4259</v>
      </c>
      <c r="B711" s="12" t="s">
        <v>1182</v>
      </c>
      <c r="C711" s="12" t="s">
        <v>4260</v>
      </c>
      <c r="D711" s="12" t="s">
        <v>4261</v>
      </c>
      <c r="E711" s="12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</row>
    <row r="712" spans="1:169" x14ac:dyDescent="0.25">
      <c r="A712" s="12" t="s">
        <v>4262</v>
      </c>
      <c r="B712" s="12" t="s">
        <v>455</v>
      </c>
      <c r="C712" s="12" t="s">
        <v>4263</v>
      </c>
      <c r="D712" s="12" t="s">
        <v>4264</v>
      </c>
      <c r="E712" s="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2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</row>
    <row r="713" spans="1:169" x14ac:dyDescent="0.25">
      <c r="A713" s="12" t="s">
        <v>913</v>
      </c>
      <c r="B713" s="12" t="s">
        <v>211</v>
      </c>
      <c r="C713" s="12" t="s">
        <v>4265</v>
      </c>
      <c r="D713" s="12" t="s">
        <v>4266</v>
      </c>
      <c r="E713" s="12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2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</row>
    <row r="714" spans="1:169" x14ac:dyDescent="0.25">
      <c r="A714" s="12" t="s">
        <v>4267</v>
      </c>
      <c r="B714" s="12" t="s">
        <v>430</v>
      </c>
      <c r="C714" s="12" t="s">
        <v>4268</v>
      </c>
      <c r="D714" s="12" t="s">
        <v>4269</v>
      </c>
      <c r="E714" s="12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2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</row>
    <row r="715" spans="1:169" x14ac:dyDescent="0.25">
      <c r="A715" s="12" t="s">
        <v>4270</v>
      </c>
      <c r="B715" s="12" t="s">
        <v>195</v>
      </c>
      <c r="C715" s="12" t="s">
        <v>4271</v>
      </c>
      <c r="D715" s="12" t="s">
        <v>4272</v>
      </c>
      <c r="E715" s="12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</row>
    <row r="716" spans="1:169" x14ac:dyDescent="0.25">
      <c r="A716" s="12" t="s">
        <v>4273</v>
      </c>
      <c r="B716" s="12" t="s">
        <v>718</v>
      </c>
      <c r="C716" s="12" t="s">
        <v>4274</v>
      </c>
      <c r="D716" s="12" t="s">
        <v>4275</v>
      </c>
      <c r="E716" s="12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2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</row>
    <row r="717" spans="1:169" x14ac:dyDescent="0.25">
      <c r="A717" s="12" t="s">
        <v>4276</v>
      </c>
      <c r="B717" s="12" t="s">
        <v>329</v>
      </c>
      <c r="C717" s="12" t="s">
        <v>4277</v>
      </c>
      <c r="D717" s="12" t="s">
        <v>4278</v>
      </c>
      <c r="E717" s="12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2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</row>
    <row r="718" spans="1:169" x14ac:dyDescent="0.25">
      <c r="A718" s="12" t="s">
        <v>4279</v>
      </c>
      <c r="B718" s="12" t="s">
        <v>191</v>
      </c>
      <c r="C718" s="12" t="s">
        <v>4280</v>
      </c>
      <c r="D718" s="12" t="s">
        <v>4281</v>
      </c>
      <c r="E718" s="12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</row>
    <row r="719" spans="1:169" x14ac:dyDescent="0.25">
      <c r="A719" s="12" t="s">
        <v>1081</v>
      </c>
      <c r="B719" s="12" t="s">
        <v>2427</v>
      </c>
      <c r="C719" s="12" t="s">
        <v>4282</v>
      </c>
      <c r="D719" s="12" t="s">
        <v>4283</v>
      </c>
      <c r="E719" s="12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</row>
    <row r="720" spans="1:169" x14ac:dyDescent="0.25">
      <c r="A720" s="12" t="s">
        <v>4284</v>
      </c>
      <c r="B720" s="12" t="s">
        <v>2396</v>
      </c>
      <c r="C720" s="12" t="s">
        <v>4285</v>
      </c>
      <c r="D720" s="12" t="s">
        <v>4286</v>
      </c>
      <c r="E720" s="12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</row>
    <row r="721" spans="1:169" x14ac:dyDescent="0.25">
      <c r="A721" s="12" t="s">
        <v>4287</v>
      </c>
      <c r="B721" s="12" t="s">
        <v>384</v>
      </c>
      <c r="C721" s="12" t="s">
        <v>4288</v>
      </c>
      <c r="D721" s="12" t="s">
        <v>4289</v>
      </c>
      <c r="E721" s="12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</row>
    <row r="722" spans="1:169" x14ac:dyDescent="0.25">
      <c r="A722" s="12" t="s">
        <v>4290</v>
      </c>
      <c r="B722" s="12" t="s">
        <v>2982</v>
      </c>
      <c r="C722" s="12" t="s">
        <v>4291</v>
      </c>
      <c r="D722" s="12" t="s">
        <v>4292</v>
      </c>
      <c r="E722" s="1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</row>
    <row r="723" spans="1:169" x14ac:dyDescent="0.25">
      <c r="A723" s="12" t="s">
        <v>4293</v>
      </c>
      <c r="B723" s="12" t="s">
        <v>1586</v>
      </c>
      <c r="C723" s="12" t="s">
        <v>4294</v>
      </c>
      <c r="D723" s="12" t="s">
        <v>4295</v>
      </c>
      <c r="E723" s="12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</row>
    <row r="724" spans="1:169" x14ac:dyDescent="0.25">
      <c r="A724" s="12" t="s">
        <v>1188</v>
      </c>
      <c r="B724" s="12" t="s">
        <v>2427</v>
      </c>
      <c r="C724" s="12" t="s">
        <v>4296</v>
      </c>
      <c r="D724" s="12" t="s">
        <v>4297</v>
      </c>
      <c r="E724" s="12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</row>
    <row r="725" spans="1:169" x14ac:dyDescent="0.25">
      <c r="A725" s="12" t="s">
        <v>4298</v>
      </c>
      <c r="B725" s="12" t="s">
        <v>2427</v>
      </c>
      <c r="C725" s="12" t="s">
        <v>4299</v>
      </c>
      <c r="D725" s="12" t="s">
        <v>4300</v>
      </c>
      <c r="E725" s="12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</row>
    <row r="726" spans="1:169" x14ac:dyDescent="0.25">
      <c r="A726" s="12" t="s">
        <v>475</v>
      </c>
      <c r="B726" s="12" t="s">
        <v>384</v>
      </c>
      <c r="C726" s="12" t="s">
        <v>4301</v>
      </c>
      <c r="D726" s="12" t="s">
        <v>4302</v>
      </c>
      <c r="E726" s="12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</row>
    <row r="727" spans="1:169" x14ac:dyDescent="0.25">
      <c r="A727" s="12" t="s">
        <v>4303</v>
      </c>
      <c r="B727" s="12" t="s">
        <v>187</v>
      </c>
      <c r="C727" s="12" t="s">
        <v>4304</v>
      </c>
      <c r="D727" s="12" t="s">
        <v>4305</v>
      </c>
      <c r="E727" s="12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</row>
    <row r="728" spans="1:169" x14ac:dyDescent="0.25">
      <c r="A728" s="12" t="s">
        <v>4306</v>
      </c>
      <c r="B728" s="12" t="s">
        <v>2427</v>
      </c>
      <c r="C728" s="12" t="s">
        <v>4307</v>
      </c>
      <c r="D728" s="12" t="s">
        <v>4308</v>
      </c>
      <c r="E728" s="12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</row>
    <row r="729" spans="1:169" x14ac:dyDescent="0.25">
      <c r="A729" s="12" t="s">
        <v>1089</v>
      </c>
      <c r="B729" s="12" t="s">
        <v>4309</v>
      </c>
      <c r="C729" s="12" t="s">
        <v>4310</v>
      </c>
      <c r="D729" s="12" t="s">
        <v>4311</v>
      </c>
      <c r="E729" s="12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</row>
    <row r="730" spans="1:169" x14ac:dyDescent="0.25">
      <c r="A730" s="12" t="s">
        <v>4312</v>
      </c>
      <c r="B730" s="12" t="s">
        <v>2427</v>
      </c>
      <c r="C730" s="12" t="s">
        <v>4313</v>
      </c>
      <c r="D730" s="12" t="s">
        <v>4314</v>
      </c>
      <c r="E730" s="12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</row>
    <row r="731" spans="1:169" x14ac:dyDescent="0.25">
      <c r="A731" s="12" t="s">
        <v>577</v>
      </c>
      <c r="B731" s="12" t="s">
        <v>2427</v>
      </c>
      <c r="C731" s="12" t="s">
        <v>4315</v>
      </c>
      <c r="D731" s="12" t="s">
        <v>4316</v>
      </c>
      <c r="E731" s="12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</row>
    <row r="732" spans="1:169" x14ac:dyDescent="0.25">
      <c r="A732" s="12" t="s">
        <v>1311</v>
      </c>
      <c r="B732" s="12" t="s">
        <v>2427</v>
      </c>
      <c r="C732" s="12" t="s">
        <v>4317</v>
      </c>
      <c r="D732" s="12" t="s">
        <v>4318</v>
      </c>
      <c r="E732" s="1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</row>
    <row r="733" spans="1:169" x14ac:dyDescent="0.25">
      <c r="A733" s="12" t="s">
        <v>4319</v>
      </c>
      <c r="B733" s="12" t="s">
        <v>191</v>
      </c>
      <c r="C733" s="12" t="s">
        <v>4320</v>
      </c>
      <c r="D733" s="12" t="s">
        <v>4321</v>
      </c>
      <c r="E733" s="12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</row>
    <row r="734" spans="1:169" x14ac:dyDescent="0.25">
      <c r="A734" s="12" t="s">
        <v>4322</v>
      </c>
      <c r="B734" s="12" t="s">
        <v>2427</v>
      </c>
      <c r="C734" s="12" t="s">
        <v>4323</v>
      </c>
      <c r="D734" s="12" t="s">
        <v>4324</v>
      </c>
      <c r="E734" s="12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</row>
    <row r="735" spans="1:169" x14ac:dyDescent="0.25">
      <c r="A735" s="12" t="s">
        <v>4325</v>
      </c>
      <c r="B735" s="12" t="s">
        <v>187</v>
      </c>
      <c r="C735" s="12" t="s">
        <v>4326</v>
      </c>
      <c r="D735" s="12" t="s">
        <v>4327</v>
      </c>
      <c r="E735" s="12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</row>
    <row r="736" spans="1:169" x14ac:dyDescent="0.25">
      <c r="A736" s="12" t="s">
        <v>1453</v>
      </c>
      <c r="B736" s="12" t="s">
        <v>2427</v>
      </c>
      <c r="C736" s="12" t="s">
        <v>4328</v>
      </c>
      <c r="D736" s="12" t="s">
        <v>4329</v>
      </c>
      <c r="E736" s="12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</row>
    <row r="737" spans="1:169" x14ac:dyDescent="0.25">
      <c r="A737" s="12" t="s">
        <v>495</v>
      </c>
      <c r="B737" s="12" t="s">
        <v>1586</v>
      </c>
      <c r="C737" s="12" t="s">
        <v>4330</v>
      </c>
      <c r="D737" s="12" t="s">
        <v>4331</v>
      </c>
      <c r="E737" s="12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</row>
    <row r="738" spans="1:169" x14ac:dyDescent="0.25">
      <c r="A738" s="12" t="s">
        <v>4332</v>
      </c>
      <c r="B738" s="12" t="s">
        <v>2427</v>
      </c>
      <c r="C738" s="12" t="s">
        <v>4333</v>
      </c>
      <c r="D738" s="12" t="s">
        <v>4334</v>
      </c>
      <c r="E738" s="12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</row>
    <row r="739" spans="1:169" x14ac:dyDescent="0.25">
      <c r="A739" s="12" t="s">
        <v>4335</v>
      </c>
      <c r="B739" s="12" t="s">
        <v>2427</v>
      </c>
      <c r="C739" s="12" t="s">
        <v>4336</v>
      </c>
      <c r="D739" s="12" t="s">
        <v>4337</v>
      </c>
      <c r="E739" s="12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</row>
    <row r="740" spans="1:169" x14ac:dyDescent="0.25">
      <c r="A740" s="12" t="s">
        <v>4338</v>
      </c>
      <c r="B740" s="12" t="s">
        <v>187</v>
      </c>
      <c r="C740" s="12" t="s">
        <v>4339</v>
      </c>
      <c r="D740" s="12" t="s">
        <v>4340</v>
      </c>
      <c r="E740" s="12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</row>
    <row r="741" spans="1:169" x14ac:dyDescent="0.25">
      <c r="A741" s="12" t="s">
        <v>4341</v>
      </c>
      <c r="B741" s="12" t="s">
        <v>2427</v>
      </c>
      <c r="C741" s="12" t="s">
        <v>4342</v>
      </c>
      <c r="D741" s="12" t="s">
        <v>4343</v>
      </c>
      <c r="E741" s="12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</row>
    <row r="742" spans="1:169" x14ac:dyDescent="0.25">
      <c r="A742" s="12" t="s">
        <v>4344</v>
      </c>
      <c r="B742" s="12" t="s">
        <v>2427</v>
      </c>
      <c r="C742" s="12" t="s">
        <v>4345</v>
      </c>
      <c r="D742" s="12" t="s">
        <v>4346</v>
      </c>
      <c r="E742" s="1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</row>
    <row r="743" spans="1:169" x14ac:dyDescent="0.25">
      <c r="A743" s="12" t="s">
        <v>4347</v>
      </c>
      <c r="B743" s="12" t="s">
        <v>2427</v>
      </c>
      <c r="C743" s="12" t="s">
        <v>4348</v>
      </c>
      <c r="D743" s="12" t="s">
        <v>4349</v>
      </c>
      <c r="E743" s="12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</row>
    <row r="744" spans="1:169" x14ac:dyDescent="0.25">
      <c r="A744" s="12" t="s">
        <v>1333</v>
      </c>
      <c r="B744" s="12" t="s">
        <v>2427</v>
      </c>
      <c r="C744" s="12" t="s">
        <v>4350</v>
      </c>
      <c r="D744" s="12" t="s">
        <v>4351</v>
      </c>
      <c r="E744" s="12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</row>
    <row r="745" spans="1:169" x14ac:dyDescent="0.25">
      <c r="A745" s="12" t="s">
        <v>4352</v>
      </c>
      <c r="B745" s="12" t="s">
        <v>2427</v>
      </c>
      <c r="C745" s="12" t="s">
        <v>4353</v>
      </c>
      <c r="D745" s="12" t="s">
        <v>4354</v>
      </c>
      <c r="E745" s="12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</row>
    <row r="746" spans="1:169" x14ac:dyDescent="0.25">
      <c r="A746" s="12" t="s">
        <v>4355</v>
      </c>
      <c r="B746" s="12" t="s">
        <v>1586</v>
      </c>
      <c r="C746" s="12" t="s">
        <v>4356</v>
      </c>
      <c r="D746" s="12" t="s">
        <v>4357</v>
      </c>
      <c r="E746" s="12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</row>
    <row r="747" spans="1:169" x14ac:dyDescent="0.25">
      <c r="A747" s="12" t="s">
        <v>1056</v>
      </c>
      <c r="B747" s="12" t="s">
        <v>1164</v>
      </c>
      <c r="C747" s="12" t="s">
        <v>4358</v>
      </c>
      <c r="D747" s="12" t="s">
        <v>4359</v>
      </c>
      <c r="E747" s="12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</row>
    <row r="748" spans="1:169" x14ac:dyDescent="0.25">
      <c r="A748" s="12" t="s">
        <v>4360</v>
      </c>
      <c r="B748" s="12" t="s">
        <v>517</v>
      </c>
      <c r="C748" s="12" t="s">
        <v>4361</v>
      </c>
      <c r="D748" s="12" t="s">
        <v>4362</v>
      </c>
      <c r="E748" s="12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</row>
    <row r="749" spans="1:169" x14ac:dyDescent="0.25">
      <c r="A749" s="12" t="s">
        <v>4363</v>
      </c>
      <c r="B749" s="12" t="s">
        <v>2427</v>
      </c>
      <c r="C749" s="12" t="s">
        <v>4364</v>
      </c>
      <c r="D749" s="12" t="s">
        <v>4365</v>
      </c>
      <c r="E749" s="12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</row>
    <row r="750" spans="1:169" x14ac:dyDescent="0.25">
      <c r="A750" s="12" t="s">
        <v>4366</v>
      </c>
      <c r="B750" s="12" t="s">
        <v>2427</v>
      </c>
      <c r="C750" s="12" t="s">
        <v>4367</v>
      </c>
      <c r="D750" s="12" t="s">
        <v>4368</v>
      </c>
      <c r="E750" s="12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</row>
    <row r="751" spans="1:169" x14ac:dyDescent="0.25">
      <c r="A751" s="12" t="s">
        <v>4369</v>
      </c>
      <c r="B751" s="12" t="s">
        <v>2427</v>
      </c>
      <c r="C751" s="12" t="s">
        <v>4370</v>
      </c>
      <c r="D751" s="12" t="s">
        <v>4371</v>
      </c>
      <c r="E751" s="12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</row>
    <row r="752" spans="1:169" x14ac:dyDescent="0.25">
      <c r="A752" s="12" t="s">
        <v>4372</v>
      </c>
      <c r="B752" s="12" t="s">
        <v>2427</v>
      </c>
      <c r="C752" s="12" t="s">
        <v>4373</v>
      </c>
      <c r="D752" s="12" t="s">
        <v>4374</v>
      </c>
      <c r="E752" s="1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</row>
    <row r="753" spans="1:169" x14ac:dyDescent="0.25">
      <c r="A753" s="12" t="s">
        <v>4375</v>
      </c>
      <c r="B753" s="12" t="s">
        <v>340</v>
      </c>
      <c r="C753" s="12" t="s">
        <v>4376</v>
      </c>
      <c r="D753" s="12" t="s">
        <v>4377</v>
      </c>
      <c r="E753" s="12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</row>
    <row r="754" spans="1:169" x14ac:dyDescent="0.25">
      <c r="A754" s="12" t="s">
        <v>4378</v>
      </c>
      <c r="B754" s="12" t="s">
        <v>245</v>
      </c>
      <c r="C754" s="12" t="s">
        <v>4379</v>
      </c>
      <c r="D754" s="12" t="s">
        <v>4380</v>
      </c>
      <c r="E754" s="12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</row>
    <row r="755" spans="1:169" x14ac:dyDescent="0.25">
      <c r="A755" s="12" t="s">
        <v>1263</v>
      </c>
      <c r="B755" s="12" t="s">
        <v>221</v>
      </c>
      <c r="C755" s="12" t="s">
        <v>4381</v>
      </c>
      <c r="D755" s="12" t="s">
        <v>4382</v>
      </c>
      <c r="E755" s="12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</row>
    <row r="756" spans="1:169" x14ac:dyDescent="0.25">
      <c r="A756" s="12" t="s">
        <v>931</v>
      </c>
      <c r="B756" s="12" t="s">
        <v>2427</v>
      </c>
      <c r="C756" s="12" t="s">
        <v>4383</v>
      </c>
      <c r="D756" s="12" t="s">
        <v>4384</v>
      </c>
      <c r="E756" s="12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</row>
    <row r="757" spans="1:169" x14ac:dyDescent="0.25">
      <c r="A757" s="12" t="s">
        <v>4385</v>
      </c>
      <c r="B757" s="12" t="s">
        <v>1437</v>
      </c>
      <c r="C757" s="12" t="s">
        <v>4386</v>
      </c>
      <c r="D757" s="12" t="s">
        <v>4387</v>
      </c>
      <c r="E757" s="12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2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</row>
    <row r="758" spans="1:169" x14ac:dyDescent="0.25">
      <c r="A758" s="12" t="s">
        <v>4388</v>
      </c>
      <c r="B758" s="12" t="s">
        <v>195</v>
      </c>
      <c r="C758" s="12" t="s">
        <v>4389</v>
      </c>
      <c r="D758" s="12" t="s">
        <v>4390</v>
      </c>
      <c r="E758" s="12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</row>
    <row r="759" spans="1:169" x14ac:dyDescent="0.25">
      <c r="A759" s="12" t="s">
        <v>4391</v>
      </c>
      <c r="B759" s="12" t="s">
        <v>2385</v>
      </c>
      <c r="C759" s="12" t="s">
        <v>4392</v>
      </c>
      <c r="D759" s="12" t="s">
        <v>4393</v>
      </c>
      <c r="E759" s="12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</row>
    <row r="760" spans="1:169" x14ac:dyDescent="0.25">
      <c r="A760" s="12" t="s">
        <v>4394</v>
      </c>
      <c r="B760" s="12" t="s">
        <v>430</v>
      </c>
      <c r="C760" s="12" t="s">
        <v>4395</v>
      </c>
      <c r="D760" s="12" t="s">
        <v>4396</v>
      </c>
      <c r="E760" s="12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</row>
    <row r="761" spans="1:169" x14ac:dyDescent="0.25">
      <c r="A761" s="12" t="s">
        <v>4397</v>
      </c>
      <c r="B761" s="12" t="s">
        <v>1044</v>
      </c>
      <c r="C761" s="12" t="s">
        <v>4398</v>
      </c>
      <c r="D761" s="12" t="s">
        <v>4399</v>
      </c>
      <c r="E761" s="12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</row>
    <row r="762" spans="1:169" x14ac:dyDescent="0.25">
      <c r="A762" s="12" t="s">
        <v>4400</v>
      </c>
      <c r="B762" s="12" t="s">
        <v>1225</v>
      </c>
      <c r="C762" s="12" t="s">
        <v>4401</v>
      </c>
      <c r="D762" s="12" t="s">
        <v>4402</v>
      </c>
      <c r="E762" s="1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2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</row>
    <row r="763" spans="1:169" x14ac:dyDescent="0.25">
      <c r="A763" s="12" t="s">
        <v>4403</v>
      </c>
      <c r="B763" s="12" t="s">
        <v>2738</v>
      </c>
      <c r="C763" s="12" t="s">
        <v>4404</v>
      </c>
      <c r="D763" s="12" t="s">
        <v>4405</v>
      </c>
      <c r="E763" s="12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2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</row>
    <row r="764" spans="1:169" x14ac:dyDescent="0.25">
      <c r="A764" s="12" t="s">
        <v>4406</v>
      </c>
      <c r="B764" s="12" t="s">
        <v>444</v>
      </c>
      <c r="C764" s="12" t="s">
        <v>4407</v>
      </c>
      <c r="D764" s="12" t="s">
        <v>4408</v>
      </c>
      <c r="E764" s="12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2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</row>
    <row r="765" spans="1:169" x14ac:dyDescent="0.25">
      <c r="A765" s="12" t="s">
        <v>4409</v>
      </c>
      <c r="B765" s="12" t="s">
        <v>2738</v>
      </c>
      <c r="C765" s="12" t="s">
        <v>4410</v>
      </c>
      <c r="D765" s="12" t="s">
        <v>4411</v>
      </c>
      <c r="E765" s="12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2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</row>
    <row r="766" spans="1:169" x14ac:dyDescent="0.25">
      <c r="A766" s="12" t="s">
        <v>4412</v>
      </c>
      <c r="B766" s="12" t="s">
        <v>3682</v>
      </c>
      <c r="C766" s="12" t="s">
        <v>4413</v>
      </c>
      <c r="D766" s="12" t="s">
        <v>4414</v>
      </c>
      <c r="E766" s="12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</row>
    <row r="767" spans="1:169" x14ac:dyDescent="0.25">
      <c r="A767" s="12" t="s">
        <v>4415</v>
      </c>
      <c r="B767" s="12" t="s">
        <v>221</v>
      </c>
      <c r="C767" s="12" t="s">
        <v>4416</v>
      </c>
      <c r="D767" s="12" t="s">
        <v>4417</v>
      </c>
      <c r="E767" s="12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</row>
    <row r="768" spans="1:169" x14ac:dyDescent="0.25">
      <c r="A768" s="12" t="s">
        <v>4418</v>
      </c>
      <c r="B768" s="12" t="s">
        <v>329</v>
      </c>
      <c r="C768" s="12" t="s">
        <v>4419</v>
      </c>
      <c r="D768" s="12" t="s">
        <v>4420</v>
      </c>
      <c r="E768" s="12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</row>
    <row r="769" spans="1:169" x14ac:dyDescent="0.25">
      <c r="A769" s="12" t="s">
        <v>4421</v>
      </c>
      <c r="B769" s="12" t="s">
        <v>329</v>
      </c>
      <c r="C769" s="12" t="s">
        <v>4422</v>
      </c>
      <c r="D769" s="12" t="s">
        <v>4423</v>
      </c>
      <c r="E769" s="12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</row>
    <row r="770" spans="1:169" x14ac:dyDescent="0.25">
      <c r="A770" s="12" t="s">
        <v>1763</v>
      </c>
      <c r="B770" s="12" t="s">
        <v>2427</v>
      </c>
      <c r="C770" s="12" t="s">
        <v>4424</v>
      </c>
      <c r="D770" s="12" t="s">
        <v>4425</v>
      </c>
      <c r="E770" s="12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</row>
    <row r="771" spans="1:169" x14ac:dyDescent="0.25">
      <c r="A771" s="12" t="s">
        <v>421</v>
      </c>
      <c r="B771" s="12" t="s">
        <v>472</v>
      </c>
      <c r="C771" s="12" t="s">
        <v>4426</v>
      </c>
      <c r="D771" s="12" t="s">
        <v>4427</v>
      </c>
      <c r="E771" s="12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</row>
    <row r="772" spans="1:169" x14ac:dyDescent="0.25">
      <c r="A772" s="12" t="s">
        <v>4428</v>
      </c>
      <c r="B772" s="12" t="s">
        <v>2385</v>
      </c>
      <c r="C772" s="12" t="s">
        <v>4429</v>
      </c>
      <c r="D772" s="12" t="s">
        <v>4430</v>
      </c>
      <c r="E772" s="1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</row>
    <row r="773" spans="1:169" x14ac:dyDescent="0.25">
      <c r="A773" s="12" t="s">
        <v>4431</v>
      </c>
      <c r="B773" s="12" t="s">
        <v>430</v>
      </c>
      <c r="C773" s="12" t="s">
        <v>4432</v>
      </c>
      <c r="D773" s="12" t="s">
        <v>4433</v>
      </c>
      <c r="E773" s="12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</row>
    <row r="774" spans="1:169" x14ac:dyDescent="0.25">
      <c r="A774" s="12" t="s">
        <v>4434</v>
      </c>
      <c r="B774" s="12" t="s">
        <v>241</v>
      </c>
      <c r="C774" s="12" t="s">
        <v>4435</v>
      </c>
      <c r="D774" s="12" t="s">
        <v>4436</v>
      </c>
      <c r="E774" s="12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</row>
    <row r="775" spans="1:169" x14ac:dyDescent="0.25">
      <c r="A775" s="12" t="s">
        <v>4437</v>
      </c>
      <c r="B775" s="12" t="s">
        <v>4438</v>
      </c>
      <c r="C775" s="12" t="s">
        <v>4439</v>
      </c>
      <c r="D775" s="12" t="s">
        <v>4440</v>
      </c>
      <c r="E775" s="12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2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</row>
    <row r="776" spans="1:169" x14ac:dyDescent="0.25">
      <c r="A776" s="12" t="s">
        <v>1103</v>
      </c>
      <c r="B776" s="12" t="s">
        <v>195</v>
      </c>
      <c r="C776" s="12" t="s">
        <v>4441</v>
      </c>
      <c r="D776" s="12" t="s">
        <v>4442</v>
      </c>
      <c r="E776" s="12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2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</row>
    <row r="777" spans="1:169" x14ac:dyDescent="0.25">
      <c r="A777" s="12" t="s">
        <v>4443</v>
      </c>
      <c r="B777" s="12" t="s">
        <v>2427</v>
      </c>
      <c r="C777" s="12" t="s">
        <v>4444</v>
      </c>
      <c r="D777" s="12" t="s">
        <v>4445</v>
      </c>
      <c r="E777" s="12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2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</row>
    <row r="778" spans="1:169" x14ac:dyDescent="0.25">
      <c r="A778" s="12" t="s">
        <v>4446</v>
      </c>
      <c r="B778" s="12" t="s">
        <v>4447</v>
      </c>
      <c r="C778" s="12" t="s">
        <v>4448</v>
      </c>
      <c r="D778" s="12" t="s">
        <v>4449</v>
      </c>
      <c r="E778" s="12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2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24BF-AC29-4E1A-9E51-626E543EF5A2}">
  <dimension ref="A1:FM56"/>
  <sheetViews>
    <sheetView zoomScale="109" workbookViewId="0">
      <selection activeCell="F4" sqref="F4:FM4"/>
    </sheetView>
  </sheetViews>
  <sheetFormatPr defaultRowHeight="15" x14ac:dyDescent="0.25"/>
  <cols>
    <col min="3" max="3" width="29.42578125" customWidth="1"/>
    <col min="5" max="5" width="13.140625" bestFit="1" customWidth="1"/>
    <col min="6" max="6" width="9" customWidth="1"/>
  </cols>
  <sheetData>
    <row r="1" spans="1:169" x14ac:dyDescent="0.25">
      <c r="A1" s="9"/>
      <c r="E1" s="10" t="s">
        <v>12</v>
      </c>
      <c r="F1" s="10" t="s">
        <v>14</v>
      </c>
      <c r="G1" s="10" t="s">
        <v>14</v>
      </c>
      <c r="H1" s="10" t="s">
        <v>13</v>
      </c>
      <c r="I1" s="10" t="s">
        <v>13</v>
      </c>
      <c r="J1" s="10" t="s">
        <v>14</v>
      </c>
      <c r="K1" s="10" t="s">
        <v>14</v>
      </c>
      <c r="L1" s="10" t="s">
        <v>14</v>
      </c>
      <c r="M1" s="10" t="s">
        <v>14</v>
      </c>
      <c r="N1" s="10" t="s">
        <v>13</v>
      </c>
      <c r="O1" s="10" t="s">
        <v>14</v>
      </c>
      <c r="P1" s="10" t="s">
        <v>13</v>
      </c>
      <c r="Q1" s="10" t="s">
        <v>13</v>
      </c>
      <c r="R1" s="10" t="s">
        <v>13</v>
      </c>
      <c r="S1" s="10" t="s">
        <v>14</v>
      </c>
      <c r="T1" s="10" t="s">
        <v>13</v>
      </c>
      <c r="U1" s="10" t="s">
        <v>13</v>
      </c>
      <c r="V1" s="10" t="s">
        <v>14</v>
      </c>
      <c r="W1" s="10" t="s">
        <v>13</v>
      </c>
      <c r="X1" s="10" t="s">
        <v>14</v>
      </c>
      <c r="Y1" s="10" t="s">
        <v>14</v>
      </c>
      <c r="Z1" s="10" t="s">
        <v>13</v>
      </c>
      <c r="AA1" s="10" t="s">
        <v>13</v>
      </c>
      <c r="AB1" s="10" t="s">
        <v>13</v>
      </c>
      <c r="AC1" s="10" t="s">
        <v>13</v>
      </c>
      <c r="AD1" s="10" t="s">
        <v>13</v>
      </c>
      <c r="AE1" s="10" t="s">
        <v>13</v>
      </c>
      <c r="AF1" s="10" t="s">
        <v>14</v>
      </c>
      <c r="AG1" s="10" t="s">
        <v>14</v>
      </c>
      <c r="AH1" s="10" t="s">
        <v>13</v>
      </c>
      <c r="AI1" s="10" t="s">
        <v>13</v>
      </c>
      <c r="AJ1" s="10" t="s">
        <v>14</v>
      </c>
      <c r="AK1" s="10" t="s">
        <v>14</v>
      </c>
      <c r="AL1" s="10" t="s">
        <v>14</v>
      </c>
      <c r="AM1" s="10" t="s">
        <v>14</v>
      </c>
      <c r="AN1" s="10" t="s">
        <v>13</v>
      </c>
      <c r="AO1" s="10" t="s">
        <v>14</v>
      </c>
      <c r="AP1" s="10" t="s">
        <v>13</v>
      </c>
      <c r="AQ1" s="10" t="s">
        <v>13</v>
      </c>
      <c r="AR1" s="10" t="s">
        <v>13</v>
      </c>
      <c r="AS1" s="10" t="s">
        <v>13</v>
      </c>
      <c r="AT1" s="10" t="s">
        <v>14</v>
      </c>
      <c r="AU1" s="10" t="s">
        <v>13</v>
      </c>
      <c r="AV1" s="10" t="s">
        <v>14</v>
      </c>
      <c r="AW1" s="10" t="s">
        <v>13</v>
      </c>
      <c r="AX1" s="10" t="s">
        <v>14</v>
      </c>
      <c r="AY1" s="10" t="s">
        <v>13</v>
      </c>
      <c r="AZ1" s="10" t="s">
        <v>13</v>
      </c>
      <c r="BA1" s="10" t="s">
        <v>13</v>
      </c>
      <c r="BB1" s="10" t="s">
        <v>14</v>
      </c>
      <c r="BC1" s="10" t="s">
        <v>13</v>
      </c>
      <c r="BD1" s="10" t="s">
        <v>13</v>
      </c>
      <c r="BE1" s="10" t="s">
        <v>13</v>
      </c>
      <c r="BF1" s="10" t="s">
        <v>13</v>
      </c>
      <c r="BG1" s="10" t="s">
        <v>13</v>
      </c>
      <c r="BH1" s="10" t="s">
        <v>14</v>
      </c>
      <c r="BI1" s="10" t="s">
        <v>14</v>
      </c>
      <c r="BJ1" s="10" t="s">
        <v>14</v>
      </c>
      <c r="BK1" s="10" t="s">
        <v>14</v>
      </c>
      <c r="BL1" s="10" t="s">
        <v>13</v>
      </c>
      <c r="BM1" s="10" t="s">
        <v>14</v>
      </c>
      <c r="BN1" s="10" t="s">
        <v>13</v>
      </c>
      <c r="BO1" s="10" t="s">
        <v>14</v>
      </c>
      <c r="BP1" s="10" t="s">
        <v>13</v>
      </c>
      <c r="BQ1" s="10" t="s">
        <v>14</v>
      </c>
      <c r="BR1" s="10" t="s">
        <v>13</v>
      </c>
      <c r="BS1" s="10" t="s">
        <v>14</v>
      </c>
      <c r="BT1" s="10" t="s">
        <v>13</v>
      </c>
      <c r="BU1" s="10" t="s">
        <v>14</v>
      </c>
      <c r="BV1" s="10" t="s">
        <v>14</v>
      </c>
      <c r="BW1" s="10" t="s">
        <v>14</v>
      </c>
      <c r="BX1" s="10" t="s">
        <v>13</v>
      </c>
      <c r="BY1" s="10" t="s">
        <v>13</v>
      </c>
      <c r="BZ1" s="10" t="s">
        <v>13</v>
      </c>
      <c r="CA1" s="10" t="s">
        <v>14</v>
      </c>
      <c r="CB1" s="10" t="s">
        <v>13</v>
      </c>
      <c r="CC1" s="10" t="s">
        <v>13</v>
      </c>
      <c r="CD1" s="10" t="s">
        <v>13</v>
      </c>
      <c r="CE1" s="10" t="s">
        <v>14</v>
      </c>
      <c r="CF1" s="10" t="s">
        <v>13</v>
      </c>
      <c r="CG1" s="10" t="s">
        <v>13</v>
      </c>
      <c r="CH1" s="10" t="s">
        <v>13</v>
      </c>
      <c r="CI1" s="10" t="s">
        <v>13</v>
      </c>
      <c r="CJ1" s="10" t="s">
        <v>13</v>
      </c>
      <c r="CK1" s="10" t="s">
        <v>13</v>
      </c>
      <c r="CL1" s="10" t="s">
        <v>13</v>
      </c>
      <c r="CM1" s="10" t="s">
        <v>14</v>
      </c>
      <c r="CN1" s="10" t="s">
        <v>14</v>
      </c>
      <c r="CO1" s="10" t="s">
        <v>14</v>
      </c>
      <c r="CP1" s="10" t="s">
        <v>14</v>
      </c>
      <c r="CQ1" s="10" t="s">
        <v>13</v>
      </c>
      <c r="CR1" s="10" t="s">
        <v>14</v>
      </c>
      <c r="CS1" s="10" t="s">
        <v>13</v>
      </c>
      <c r="CT1" s="10" t="s">
        <v>13</v>
      </c>
      <c r="CU1" s="10" t="s">
        <v>13</v>
      </c>
      <c r="CV1" s="10" t="s">
        <v>13</v>
      </c>
      <c r="CW1" s="10" t="s">
        <v>13</v>
      </c>
      <c r="CX1" s="10" t="s">
        <v>13</v>
      </c>
      <c r="CY1" s="10" t="s">
        <v>14</v>
      </c>
      <c r="CZ1" s="10" t="s">
        <v>14</v>
      </c>
      <c r="DA1" s="10" t="s">
        <v>14</v>
      </c>
      <c r="DB1" s="10" t="s">
        <v>14</v>
      </c>
      <c r="DC1" s="10" t="s">
        <v>13</v>
      </c>
      <c r="DD1" s="10" t="s">
        <v>14</v>
      </c>
      <c r="DE1" s="10" t="s">
        <v>13</v>
      </c>
      <c r="DF1" s="10" t="s">
        <v>14</v>
      </c>
      <c r="DG1" s="10" t="s">
        <v>14</v>
      </c>
      <c r="DH1" s="10" t="s">
        <v>13</v>
      </c>
      <c r="DI1" s="10" t="s">
        <v>13</v>
      </c>
      <c r="DJ1" s="10" t="s">
        <v>13</v>
      </c>
      <c r="DK1" s="10" t="s">
        <v>13</v>
      </c>
      <c r="DL1" s="10" t="s">
        <v>13</v>
      </c>
      <c r="DM1" s="10" t="s">
        <v>14</v>
      </c>
      <c r="DN1" s="10" t="s">
        <v>13</v>
      </c>
      <c r="DO1" s="10" t="s">
        <v>13</v>
      </c>
      <c r="DP1" s="10" t="s">
        <v>14</v>
      </c>
      <c r="DQ1" s="10" t="s">
        <v>14</v>
      </c>
      <c r="DR1" s="10" t="s">
        <v>14</v>
      </c>
      <c r="DS1" s="10" t="s">
        <v>13</v>
      </c>
      <c r="DT1" s="10" t="s">
        <v>13</v>
      </c>
      <c r="DU1" s="10" t="s">
        <v>13</v>
      </c>
      <c r="DV1" s="10" t="s">
        <v>14</v>
      </c>
      <c r="DW1" s="10" t="s">
        <v>14</v>
      </c>
      <c r="DX1" s="10" t="s">
        <v>14</v>
      </c>
      <c r="DY1" s="10" t="s">
        <v>13</v>
      </c>
      <c r="DZ1" s="10" t="s">
        <v>13</v>
      </c>
      <c r="EA1" s="10" t="s">
        <v>13</v>
      </c>
      <c r="EB1" s="10" t="s">
        <v>13</v>
      </c>
      <c r="EC1" s="10" t="s">
        <v>14</v>
      </c>
      <c r="ED1" s="10" t="s">
        <v>13</v>
      </c>
      <c r="EE1" s="10" t="s">
        <v>14</v>
      </c>
      <c r="EF1" s="10" t="s">
        <v>13</v>
      </c>
      <c r="EG1" s="10" t="s">
        <v>14</v>
      </c>
      <c r="EH1" s="10" t="s">
        <v>14</v>
      </c>
      <c r="EI1" s="10" t="s">
        <v>13</v>
      </c>
      <c r="EJ1" s="10" t="s">
        <v>13</v>
      </c>
      <c r="EK1" s="10" t="s">
        <v>14</v>
      </c>
      <c r="EL1" s="10" t="s">
        <v>14</v>
      </c>
      <c r="EM1" s="10" t="s">
        <v>13</v>
      </c>
      <c r="EN1" s="10" t="s">
        <v>13</v>
      </c>
      <c r="EO1" s="10" t="s">
        <v>13</v>
      </c>
      <c r="EP1" s="10" t="s">
        <v>13</v>
      </c>
      <c r="EQ1" s="10" t="s">
        <v>13</v>
      </c>
      <c r="ER1" s="10" t="s">
        <v>13</v>
      </c>
      <c r="ES1" s="10" t="s">
        <v>13</v>
      </c>
      <c r="ET1" s="10" t="s">
        <v>13</v>
      </c>
      <c r="EU1" s="10" t="s">
        <v>13</v>
      </c>
      <c r="EV1" s="10" t="s">
        <v>13</v>
      </c>
      <c r="EW1" s="10" t="s">
        <v>14</v>
      </c>
      <c r="EX1" s="10" t="s">
        <v>14</v>
      </c>
      <c r="EY1" s="10" t="s">
        <v>14</v>
      </c>
      <c r="EZ1" s="10" t="s">
        <v>14</v>
      </c>
      <c r="FA1" s="10" t="s">
        <v>13</v>
      </c>
      <c r="FB1" s="10" t="s">
        <v>14</v>
      </c>
      <c r="FC1" s="10" t="s">
        <v>14</v>
      </c>
      <c r="FD1" s="10" t="s">
        <v>14</v>
      </c>
      <c r="FE1" s="10" t="s">
        <v>13</v>
      </c>
      <c r="FF1" s="10" t="s">
        <v>14</v>
      </c>
      <c r="FG1" s="10" t="s">
        <v>13</v>
      </c>
      <c r="FH1" s="10" t="s">
        <v>13</v>
      </c>
      <c r="FI1" s="10" t="s">
        <v>14</v>
      </c>
      <c r="FJ1" s="10" t="s">
        <v>14</v>
      </c>
      <c r="FK1" s="10" t="s">
        <v>13</v>
      </c>
      <c r="FL1" s="10" t="s">
        <v>13</v>
      </c>
      <c r="FM1" s="10" t="s">
        <v>14</v>
      </c>
    </row>
    <row r="2" spans="1:169" x14ac:dyDescent="0.25">
      <c r="A2" s="9"/>
      <c r="E2" s="10" t="s">
        <v>4548</v>
      </c>
      <c r="F2" s="10">
        <v>2.453905519585418</v>
      </c>
      <c r="G2" s="10">
        <v>1.0770715532290773</v>
      </c>
      <c r="H2" s="10">
        <v>0</v>
      </c>
      <c r="I2" s="10">
        <v>0.41969722282894617</v>
      </c>
      <c r="J2" s="10">
        <v>0.22551396362245191</v>
      </c>
      <c r="K2" s="10">
        <v>0.787736277029218</v>
      </c>
      <c r="L2" s="10">
        <v>0.45779880304234877</v>
      </c>
      <c r="M2" s="10">
        <v>0.73636518630629322</v>
      </c>
      <c r="N2" s="10">
        <v>2.2226305580757377</v>
      </c>
      <c r="O2" s="10">
        <v>0.20826550278135891</v>
      </c>
      <c r="P2" s="10">
        <v>0.79612911083063054</v>
      </c>
      <c r="Q2" s="10">
        <v>0.71480578313101084</v>
      </c>
      <c r="R2" s="10">
        <v>0.90258856452965808</v>
      </c>
      <c r="S2" s="10">
        <v>2.5334819195372171E-2</v>
      </c>
      <c r="T2" s="10">
        <v>0.57342235305261391</v>
      </c>
      <c r="U2" s="10">
        <v>0.71001670851723486</v>
      </c>
      <c r="V2" s="10">
        <v>0.5237280136651814</v>
      </c>
      <c r="W2" s="10">
        <v>0.51737176739948065</v>
      </c>
      <c r="X2" s="10">
        <v>0.69117410752379249</v>
      </c>
      <c r="Y2" s="10">
        <v>0.76480157375803182</v>
      </c>
      <c r="Z2" s="10">
        <v>0.27669303348994578</v>
      </c>
      <c r="AA2" s="10">
        <v>1.9831224334725823</v>
      </c>
      <c r="AB2" s="10">
        <v>1.3053886742759211</v>
      </c>
      <c r="AC2" s="10">
        <v>3.7948333757555104</v>
      </c>
      <c r="AD2" s="10">
        <v>1.0733003162407673</v>
      </c>
      <c r="AE2" s="10">
        <v>0.68487280863137978</v>
      </c>
      <c r="AF2" s="10">
        <v>0.58596249868599437</v>
      </c>
      <c r="AG2" s="10">
        <v>0.4605002787189556</v>
      </c>
      <c r="AH2" s="10">
        <v>0.60833309138840153</v>
      </c>
      <c r="AI2" s="10">
        <v>0.42733431301312241</v>
      </c>
      <c r="AJ2" s="10">
        <v>0.93641119829875019</v>
      </c>
      <c r="AK2" s="10">
        <v>1.9716502994012486</v>
      </c>
      <c r="AL2" s="10">
        <v>0.35880330533535765</v>
      </c>
      <c r="AM2" s="10">
        <v>0.60259519503294423</v>
      </c>
      <c r="AN2" s="10">
        <v>2.0079658006567116</v>
      </c>
      <c r="AO2" s="10">
        <v>0.73769726022213278</v>
      </c>
      <c r="AP2" s="10">
        <v>0.43243769317703196</v>
      </c>
      <c r="AQ2" s="10">
        <v>0.81688839806859193</v>
      </c>
      <c r="AR2" s="10">
        <v>1.0196266337035174</v>
      </c>
      <c r="AS2" s="10">
        <v>0.96963498890763966</v>
      </c>
      <c r="AT2" s="10">
        <v>0.90530389738647332</v>
      </c>
      <c r="AU2" s="10">
        <v>2.0952384058018372</v>
      </c>
      <c r="AV2" s="10">
        <v>0.15280040060302147</v>
      </c>
      <c r="AW2" s="10">
        <v>0.97002579412871937</v>
      </c>
      <c r="AX2" s="10">
        <v>1.0849903310714863</v>
      </c>
      <c r="AY2" s="10">
        <v>1.014081343381861</v>
      </c>
      <c r="AZ2" s="10">
        <v>1.8504859304578078</v>
      </c>
      <c r="BA2" s="10">
        <v>0.98861326901886915</v>
      </c>
      <c r="BB2" s="10">
        <v>1.6744510844876745</v>
      </c>
      <c r="BC2" s="10">
        <v>0.11854422972906953</v>
      </c>
      <c r="BD2" s="10">
        <v>0.57307694059447911</v>
      </c>
      <c r="BE2" s="10">
        <v>0.91015145047283275</v>
      </c>
      <c r="BF2" s="10">
        <v>2.0181983325521817</v>
      </c>
      <c r="BG2" s="10">
        <v>1.9936899628090146</v>
      </c>
      <c r="BH2" s="10">
        <v>0.39828851302288015</v>
      </c>
      <c r="BI2" s="10">
        <v>0.11568606101771128</v>
      </c>
      <c r="BJ2" s="10">
        <v>0.46733947468470638</v>
      </c>
      <c r="BK2" s="10">
        <v>1.9600779954536489</v>
      </c>
      <c r="BL2" s="10">
        <v>0.47278627372814874</v>
      </c>
      <c r="BM2" s="10">
        <v>0.613594025696095</v>
      </c>
      <c r="BN2" s="10">
        <v>0.55905953404964914</v>
      </c>
      <c r="BO2" s="10">
        <v>0.22618474275323242</v>
      </c>
      <c r="BP2" s="10">
        <v>2.6895599592255293E-2</v>
      </c>
      <c r="BQ2" s="10">
        <v>0</v>
      </c>
      <c r="BR2" s="10">
        <v>8.648048478912429E-2</v>
      </c>
      <c r="BS2" s="10">
        <v>0.14625500185352425</v>
      </c>
      <c r="BT2" s="10">
        <v>6.0463108550198985E-2</v>
      </c>
      <c r="BU2" s="10">
        <v>0</v>
      </c>
      <c r="BV2" s="10">
        <v>0.16329620091026875</v>
      </c>
      <c r="BW2" s="10">
        <v>2.3408117590050845</v>
      </c>
      <c r="BX2" s="10">
        <v>0.17325272292528071</v>
      </c>
      <c r="BY2" s="10">
        <v>0.41244878711939581</v>
      </c>
      <c r="BZ2" s="10">
        <v>2.3540733810996901</v>
      </c>
      <c r="CA2" s="10">
        <v>0.25033101395882462</v>
      </c>
      <c r="CB2" s="10">
        <v>0.5922480418276479</v>
      </c>
      <c r="CC2" s="10">
        <v>0.18902114313434404</v>
      </c>
      <c r="CD2" s="10">
        <v>2.2722677839721981</v>
      </c>
      <c r="CE2" s="10">
        <v>0.24050542261045482</v>
      </c>
      <c r="CF2" s="10">
        <v>2.0869270150912578</v>
      </c>
      <c r="CG2" s="10">
        <v>1.4134092552069479</v>
      </c>
      <c r="CH2" s="10">
        <v>1.6395176971789605</v>
      </c>
      <c r="CI2" s="10">
        <v>1.7210894277716473</v>
      </c>
      <c r="CJ2" s="10">
        <v>2.0709258669481723</v>
      </c>
      <c r="CK2" s="10">
        <v>1.7485555518394289</v>
      </c>
      <c r="CL2" s="10">
        <v>0.42428416257409318</v>
      </c>
      <c r="CM2" s="10">
        <v>0</v>
      </c>
      <c r="CN2" s="10">
        <v>4.5132176000679394</v>
      </c>
      <c r="CO2" s="10">
        <v>4.0418209533303289</v>
      </c>
      <c r="CP2" s="10">
        <v>4.4646937356269198</v>
      </c>
      <c r="CQ2" s="10">
        <v>3.9134916621750535</v>
      </c>
      <c r="CR2" s="10">
        <v>4.7660246798153807</v>
      </c>
      <c r="CS2" s="10">
        <v>3.7604446588416298</v>
      </c>
      <c r="CT2" s="10">
        <v>3.9295242602968861</v>
      </c>
      <c r="CU2" s="10">
        <v>4.0859488912194823</v>
      </c>
      <c r="CV2" s="10">
        <v>3.4593082783953806</v>
      </c>
      <c r="CW2" s="10">
        <v>3.5209457940743798</v>
      </c>
      <c r="CX2" s="10">
        <v>3.1616597838560563</v>
      </c>
      <c r="CY2" s="10">
        <v>3.3803916190377459</v>
      </c>
      <c r="CZ2" s="10">
        <v>3.2582780152430315</v>
      </c>
      <c r="DA2" s="10">
        <v>4.5462879970027252</v>
      </c>
      <c r="DB2" s="10">
        <v>3.626311503338294</v>
      </c>
      <c r="DC2" s="10">
        <v>5.3002040512524662</v>
      </c>
      <c r="DD2" s="10">
        <v>4.0182985437393377</v>
      </c>
      <c r="DE2" s="10">
        <v>3.8704078203285128</v>
      </c>
      <c r="DF2" s="10">
        <v>4.6221574827945524</v>
      </c>
      <c r="DG2" s="10">
        <v>5.0198712571420252</v>
      </c>
      <c r="DH2" s="10">
        <v>3.4797545782095627</v>
      </c>
      <c r="DI2" s="10">
        <v>3.5076266134416798</v>
      </c>
      <c r="DJ2" s="10">
        <v>3.9534581743412813</v>
      </c>
      <c r="DK2" s="10">
        <v>3.5003455179903122</v>
      </c>
      <c r="DL2" s="10">
        <v>3.4235833330221253</v>
      </c>
      <c r="DM2" s="10">
        <v>3.1413616829999902</v>
      </c>
      <c r="DN2" s="10">
        <v>2.976227944467337</v>
      </c>
      <c r="DO2" s="10">
        <v>3.7010728840388047</v>
      </c>
      <c r="DP2" s="10">
        <v>4.9692366518231399</v>
      </c>
      <c r="DQ2" s="10">
        <v>4.6319508262592173</v>
      </c>
      <c r="DR2" s="10">
        <v>4.3847948182174896</v>
      </c>
      <c r="DS2" s="10">
        <v>3.2047049961904399</v>
      </c>
      <c r="DT2" s="10">
        <v>3.3252669878159247</v>
      </c>
      <c r="DU2" s="10">
        <v>3.2807234454654752</v>
      </c>
      <c r="DV2" s="10">
        <v>3.1093786535676546</v>
      </c>
      <c r="DW2" s="10">
        <v>3.5820453165597956</v>
      </c>
      <c r="DX2" s="10">
        <v>4.5833846240578602</v>
      </c>
      <c r="DY2" s="10">
        <v>3.9464372637356533</v>
      </c>
      <c r="DZ2" s="10">
        <v>3.1783603357954586</v>
      </c>
      <c r="EA2" s="10">
        <v>3.4855371184236308</v>
      </c>
      <c r="EB2" s="10">
        <v>3.1064152860191747</v>
      </c>
      <c r="EC2" s="10">
        <v>3.6960039679769539</v>
      </c>
      <c r="ED2" s="10">
        <v>3.8555466870939656</v>
      </c>
      <c r="EE2" s="10">
        <v>3.5595305935795851</v>
      </c>
      <c r="EF2" s="10">
        <v>4.4480489715899054</v>
      </c>
      <c r="EG2" s="10">
        <v>3.5380739224717406</v>
      </c>
      <c r="EH2" s="10">
        <v>3.8892333581074121</v>
      </c>
      <c r="EI2" s="10">
        <v>3.7456590293041923</v>
      </c>
      <c r="EJ2" s="10">
        <v>3.7343211601921298</v>
      </c>
      <c r="EK2" s="10">
        <v>2.4658664880469909</v>
      </c>
      <c r="EL2" s="10">
        <v>3.6167339446349906</v>
      </c>
      <c r="EM2" s="10">
        <v>4.1196463389802762</v>
      </c>
      <c r="EN2" s="10">
        <v>3.4222406747768153</v>
      </c>
      <c r="EO2" s="10">
        <v>4.3714961870127649</v>
      </c>
      <c r="EP2" s="10">
        <v>4.2093895774757168</v>
      </c>
      <c r="EQ2" s="10">
        <v>3.2917852063137083</v>
      </c>
      <c r="ER2" s="10">
        <v>3.3692051908462561</v>
      </c>
      <c r="ES2" s="10">
        <v>3.3531384540466576</v>
      </c>
      <c r="ET2" s="10">
        <v>3.7061040892979662</v>
      </c>
      <c r="EU2" s="10">
        <v>3.4359686009797539</v>
      </c>
      <c r="EV2" s="10">
        <v>3.5816342204116856</v>
      </c>
      <c r="EW2" s="10">
        <v>3.9421655916045806</v>
      </c>
      <c r="EX2" s="10">
        <v>4.4896708989164322</v>
      </c>
      <c r="EY2" s="10">
        <v>2.4797570203480426</v>
      </c>
      <c r="EZ2" s="10">
        <v>3.1567687490886924</v>
      </c>
      <c r="FA2" s="10">
        <v>2.9916097434924893</v>
      </c>
      <c r="FB2" s="10">
        <v>3.4586304295639314</v>
      </c>
      <c r="FC2" s="10">
        <v>2.6092697382727312</v>
      </c>
      <c r="FD2" s="10">
        <v>3.4127124827451016</v>
      </c>
      <c r="FE2" s="10">
        <v>3.6001371110036793</v>
      </c>
      <c r="FF2" s="10">
        <v>4.7764308692006265</v>
      </c>
      <c r="FG2" s="10">
        <v>3.9936526223751132</v>
      </c>
      <c r="FH2" s="10">
        <v>5.0052249045188688</v>
      </c>
      <c r="FI2" s="10">
        <v>3.6927414817524298</v>
      </c>
      <c r="FJ2" s="10">
        <v>4.1439167621191135</v>
      </c>
      <c r="FK2" s="10">
        <v>3.4533816441060932</v>
      </c>
      <c r="FL2" s="10">
        <v>3.2479280143182598</v>
      </c>
      <c r="FM2" s="10">
        <v>3.2054658745066966</v>
      </c>
    </row>
    <row r="3" spans="1:169" x14ac:dyDescent="0.25">
      <c r="E3" s="10" t="s">
        <v>15</v>
      </c>
      <c r="F3" s="10">
        <v>2.8438423645320197</v>
      </c>
      <c r="G3" s="10">
        <v>0.11941848390446522</v>
      </c>
      <c r="H3" s="10">
        <v>0</v>
      </c>
      <c r="I3" s="10">
        <v>2.6284348864994027E-2</v>
      </c>
      <c r="J3" s="10">
        <v>1.6807919663841608E-2</v>
      </c>
      <c r="K3" s="10">
        <v>6.1338941465124433E-2</v>
      </c>
      <c r="L3" s="10">
        <v>2.8694509345794393E-2</v>
      </c>
      <c r="M3" s="10">
        <v>5.4496070272769301E-2</v>
      </c>
      <c r="N3" s="10">
        <v>1.6696696696696696</v>
      </c>
      <c r="O3" s="10">
        <v>1.6153457849570924E-2</v>
      </c>
      <c r="P3" s="10">
        <v>6.2535857716580615E-2</v>
      </c>
      <c r="Q3" s="10">
        <v>5.185680829708933E-2</v>
      </c>
      <c r="R3" s="10">
        <v>7.9907687869609112E-2</v>
      </c>
      <c r="S3" s="10">
        <v>1.0600706713780919E-2</v>
      </c>
      <c r="T3" s="10">
        <v>3.7447458922430267E-2</v>
      </c>
      <c r="U3" s="10">
        <v>5.1288111557551405E-2</v>
      </c>
      <c r="V3" s="10">
        <v>3.3398580866161001E-2</v>
      </c>
      <c r="W3" s="10">
        <v>3.291332569683085E-2</v>
      </c>
      <c r="X3" s="10">
        <v>4.9110471929263877E-2</v>
      </c>
      <c r="Y3" s="10">
        <v>5.8183731945500264E-2</v>
      </c>
      <c r="Z3" s="10">
        <v>1.8910065515187612E-2</v>
      </c>
      <c r="AA3" s="10">
        <v>0.96188340807174888</v>
      </c>
      <c r="AB3" s="10">
        <v>0.2020173520490936</v>
      </c>
      <c r="AC3" s="10">
        <v>62.349557522123895</v>
      </c>
      <c r="AD3" s="10">
        <v>0.11838599162542825</v>
      </c>
      <c r="AE3" s="10">
        <v>4.8403058929374722E-2</v>
      </c>
      <c r="AF3" s="10">
        <v>3.8544507305954656E-2</v>
      </c>
      <c r="AG3" s="10">
        <v>2.8873556322183892E-2</v>
      </c>
      <c r="AH3" s="10">
        <v>4.0581966814266943E-2</v>
      </c>
      <c r="AI3" s="10">
        <v>2.6750648388291959E-2</v>
      </c>
      <c r="AJ3" s="10">
        <v>8.6379601925328481E-2</v>
      </c>
      <c r="AK3" s="10">
        <v>0.93680737143568671</v>
      </c>
      <c r="AL3" s="10">
        <v>2.2845638758807824E-2</v>
      </c>
      <c r="AM3" s="10">
        <v>4.0049324469225822E-2</v>
      </c>
      <c r="AN3" s="10">
        <v>1.0185111803000284</v>
      </c>
      <c r="AO3" s="10">
        <v>5.4663477963785449E-2</v>
      </c>
      <c r="AP3" s="10">
        <v>2.7066848567530697E-2</v>
      </c>
      <c r="AQ3" s="10">
        <v>6.5597667638483959E-2</v>
      </c>
      <c r="AR3" s="10">
        <v>0.10462287104622871</v>
      </c>
      <c r="AS3" s="10">
        <v>9.3247025892232327E-2</v>
      </c>
      <c r="AT3" s="10">
        <v>8.0408858603066444E-2</v>
      </c>
      <c r="AU3" s="10">
        <v>1.2451979751750919</v>
      </c>
      <c r="AV3" s="10">
        <v>1.4216752426926953E-2</v>
      </c>
      <c r="AW3" s="10">
        <v>9.3330973138027171E-2</v>
      </c>
      <c r="AX3" s="10">
        <v>0.12161589243534614</v>
      </c>
      <c r="AY3" s="10">
        <v>0.10329548601495431</v>
      </c>
      <c r="AZ3" s="10">
        <v>0.70873834556635584</v>
      </c>
      <c r="BA3" s="10">
        <v>9.741218144248745E-2</v>
      </c>
      <c r="BB3" s="10">
        <v>0.47255360918151618</v>
      </c>
      <c r="BC3" s="10">
        <v>1.3138452937183021E-2</v>
      </c>
      <c r="BD3" s="10">
        <v>3.7417687242291831E-2</v>
      </c>
      <c r="BE3" s="10">
        <v>8.131140220303662E-2</v>
      </c>
      <c r="BF3" s="10">
        <v>1.0427935410990763</v>
      </c>
      <c r="BG3" s="10">
        <v>0.98557564477532567</v>
      </c>
      <c r="BH3" s="10">
        <v>2.502006957452502E-2</v>
      </c>
      <c r="BI3" s="10">
        <v>1.3052270359703412E-2</v>
      </c>
      <c r="BJ3" s="10">
        <v>2.9331851302951711E-2</v>
      </c>
      <c r="BK3" s="10">
        <v>0.91217464315701091</v>
      </c>
      <c r="BL3" s="10">
        <v>2.9702039665382086E-2</v>
      </c>
      <c r="BM3" s="10">
        <v>4.1076556188251324E-2</v>
      </c>
      <c r="BN3" s="10">
        <v>3.6229265889308589E-2</v>
      </c>
      <c r="BO3" s="10">
        <v>1.6833899991707438E-2</v>
      </c>
      <c r="BP3" s="10">
        <v>1.0638872387535778E-2</v>
      </c>
      <c r="BQ3" s="10">
        <v>8.4261209750225701E-3</v>
      </c>
      <c r="BR3" s="10">
        <v>1.2203389830508475E-2</v>
      </c>
      <c r="BS3" s="10">
        <v>1.400409350425509E-2</v>
      </c>
      <c r="BT3" s="10">
        <v>1.1493786045000407E-2</v>
      </c>
      <c r="BU3" s="10">
        <v>8.3874458874458879E-3</v>
      </c>
      <c r="BV3" s="10">
        <v>1.4564520827264784E-2</v>
      </c>
      <c r="BW3" s="10">
        <v>2.1918546899389812</v>
      </c>
      <c r="BX3" s="10">
        <v>1.490228013029316E-2</v>
      </c>
      <c r="BY3" s="10">
        <v>2.5849300014334178E-2</v>
      </c>
      <c r="BZ3" s="10">
        <v>2.2598175708113297</v>
      </c>
      <c r="CA3" s="10">
        <v>1.7796353095823923E-2</v>
      </c>
      <c r="CB3" s="10">
        <v>3.91064183409102E-2</v>
      </c>
      <c r="CC3" s="10">
        <v>1.5453296703296704E-2</v>
      </c>
      <c r="CD3" s="10">
        <v>1.8718359500160204</v>
      </c>
      <c r="CE3" s="10">
        <v>1.7398244213886672E-2</v>
      </c>
      <c r="CF3" s="10">
        <v>1.2215943491422805</v>
      </c>
      <c r="CG3" s="10">
        <v>0.25906530540397815</v>
      </c>
      <c r="CH3" s="10">
        <v>0.43603133159268931</v>
      </c>
      <c r="CI3" s="10">
        <v>0.52612559241706158</v>
      </c>
      <c r="CJ3" s="10">
        <v>1.1774049760920657</v>
      </c>
      <c r="CK3" s="10">
        <v>0.56047410461221336</v>
      </c>
      <c r="CL3" s="10">
        <v>2.6563430613460393E-2</v>
      </c>
      <c r="CM3" s="10">
        <v>0</v>
      </c>
      <c r="CN3" s="10">
        <v>326</v>
      </c>
      <c r="CO3" s="10">
        <v>110.10852713178295</v>
      </c>
      <c r="CP3" s="10">
        <v>291.53703703703701</v>
      </c>
      <c r="CQ3" s="10">
        <v>81.939189189189193</v>
      </c>
      <c r="CR3" s="10">
        <v>583.47826086956525</v>
      </c>
      <c r="CS3" s="10">
        <v>57.602941176470587</v>
      </c>
      <c r="CT3" s="10">
        <v>85.020618556701038</v>
      </c>
      <c r="CU3" s="10">
        <v>121.88461538461539</v>
      </c>
      <c r="CV3" s="10">
        <v>28.794416243654823</v>
      </c>
      <c r="CW3" s="10">
        <v>33.185303514376997</v>
      </c>
      <c r="CX3" s="10">
        <v>14.509745127436283</v>
      </c>
      <c r="CY3" s="10">
        <v>24.009970089730807</v>
      </c>
      <c r="CZ3" s="10">
        <v>18.125</v>
      </c>
      <c r="DA3" s="10">
        <v>351.79365079365078</v>
      </c>
      <c r="DB3" s="10">
        <v>42.29718875502008</v>
      </c>
      <c r="DC3" s="10">
        <v>1996.2</v>
      </c>
      <c r="DD3" s="10">
        <v>104.30341880341881</v>
      </c>
      <c r="DE3" s="10">
        <v>74.200668896321076</v>
      </c>
      <c r="DF3" s="10">
        <v>418.94545454545454</v>
      </c>
      <c r="DG3" s="10">
        <v>1046.8181818181818</v>
      </c>
      <c r="DH3" s="10">
        <v>30.182456140350876</v>
      </c>
      <c r="DI3" s="10">
        <v>32.183006535947712</v>
      </c>
      <c r="DJ3" s="10">
        <v>89.837606837606842</v>
      </c>
      <c r="DK3" s="10">
        <v>31.647945205479452</v>
      </c>
      <c r="DL3" s="10">
        <v>26.520599250936328</v>
      </c>
      <c r="DM3" s="10">
        <v>13.847191011235955</v>
      </c>
      <c r="DN3" s="10">
        <v>9.4673393520977172</v>
      </c>
      <c r="DO3" s="10">
        <v>50.242690058479532</v>
      </c>
      <c r="DP3" s="10">
        <v>931.61538461538464</v>
      </c>
      <c r="DQ3" s="10">
        <v>428.5</v>
      </c>
      <c r="DR3" s="10">
        <v>242.54639175257731</v>
      </c>
      <c r="DS3" s="10">
        <v>16.021567217828899</v>
      </c>
      <c r="DT3" s="10">
        <v>21.14788732394366</v>
      </c>
      <c r="DU3" s="10">
        <v>19.086374695863746</v>
      </c>
      <c r="DV3" s="10">
        <v>12.864077669902912</v>
      </c>
      <c r="DW3" s="10">
        <v>38.198412698412696</v>
      </c>
      <c r="DX3" s="10">
        <v>383.1639344262295</v>
      </c>
      <c r="DY3" s="10">
        <v>88.396946564885496</v>
      </c>
      <c r="DZ3" s="10">
        <v>15.078576225654801</v>
      </c>
      <c r="EA3" s="10">
        <v>30.587016574585636</v>
      </c>
      <c r="EB3" s="10">
        <v>12.776599634369287</v>
      </c>
      <c r="EC3" s="10">
        <v>49.659685863874344</v>
      </c>
      <c r="ED3" s="10">
        <v>71.704545454545453</v>
      </c>
      <c r="EE3" s="10">
        <v>36.268583450210379</v>
      </c>
      <c r="EF3" s="10">
        <v>280.57499999999999</v>
      </c>
      <c r="EG3" s="10">
        <v>34.520249221183803</v>
      </c>
      <c r="EH3" s="10">
        <v>77.487804878048777</v>
      </c>
      <c r="EI3" s="10">
        <v>55.674846625766868</v>
      </c>
      <c r="EJ3" s="10">
        <v>54.240184757505773</v>
      </c>
      <c r="EK3" s="10">
        <v>2.9232535653855449</v>
      </c>
      <c r="EL3" s="10">
        <v>41.374613003095973</v>
      </c>
      <c r="EM3" s="10">
        <v>131.71836734693878</v>
      </c>
      <c r="EN3" s="10">
        <v>26.438735177865613</v>
      </c>
      <c r="EO3" s="10">
        <v>235.231884057971</v>
      </c>
      <c r="EP3" s="10">
        <v>161.953216374269</v>
      </c>
      <c r="EQ3" s="10">
        <v>19.578761061946903</v>
      </c>
      <c r="ER3" s="10">
        <v>23.399425287356323</v>
      </c>
      <c r="ES3" s="10">
        <v>22.549579831932775</v>
      </c>
      <c r="ET3" s="10">
        <v>50.828125</v>
      </c>
      <c r="EU3" s="10">
        <v>27.287804878048782</v>
      </c>
      <c r="EV3" s="10">
        <v>38.162271805273832</v>
      </c>
      <c r="EW3" s="10">
        <v>87.531746031746039</v>
      </c>
      <c r="EX3" s="10">
        <v>308.79545454545456</v>
      </c>
      <c r="EY3" s="10">
        <v>3.0182625863770975</v>
      </c>
      <c r="EZ3" s="10">
        <v>14.347252747252748</v>
      </c>
      <c r="FA3" s="10">
        <v>9.8086614173228348</v>
      </c>
      <c r="FB3" s="10">
        <v>28.74950884086444</v>
      </c>
      <c r="FC3" s="10">
        <v>4.0669584762806101</v>
      </c>
      <c r="FD3" s="10">
        <v>25.864999999999998</v>
      </c>
      <c r="FE3" s="10">
        <v>39.823287671232876</v>
      </c>
      <c r="FF3" s="10">
        <v>597.62790697674416</v>
      </c>
      <c r="FG3" s="10">
        <v>98.549090909090907</v>
      </c>
      <c r="FH3" s="10">
        <v>1012.1034482758621</v>
      </c>
      <c r="FI3" s="10">
        <v>49.288032454361051</v>
      </c>
      <c r="FJ3" s="10">
        <v>139.28898128898129</v>
      </c>
      <c r="FK3" s="10">
        <v>28.404139970428783</v>
      </c>
      <c r="FL3" s="10">
        <v>17.698155814828755</v>
      </c>
      <c r="FM3" s="10">
        <v>16.049661399548533</v>
      </c>
    </row>
    <row r="4" spans="1:169" x14ac:dyDescent="0.25">
      <c r="E4" s="10" t="s">
        <v>4537</v>
      </c>
      <c r="F4" s="10">
        <v>5773</v>
      </c>
      <c r="G4" s="10">
        <v>690</v>
      </c>
      <c r="H4" s="10">
        <v>0</v>
      </c>
      <c r="I4" s="10">
        <v>352</v>
      </c>
      <c r="J4" s="10">
        <v>236</v>
      </c>
      <c r="K4" s="10">
        <v>1575</v>
      </c>
      <c r="L4" s="10">
        <v>786</v>
      </c>
      <c r="M4" s="10">
        <v>943</v>
      </c>
      <c r="N4" s="10">
        <v>2224</v>
      </c>
      <c r="O4" s="10">
        <v>32</v>
      </c>
      <c r="P4" s="10">
        <v>218</v>
      </c>
      <c r="Q4" s="10">
        <v>155</v>
      </c>
      <c r="R4" s="10">
        <v>554</v>
      </c>
      <c r="S4" s="10">
        <v>63</v>
      </c>
      <c r="T4" s="10">
        <v>196</v>
      </c>
      <c r="U4" s="10">
        <v>217</v>
      </c>
      <c r="V4" s="10">
        <v>273</v>
      </c>
      <c r="W4" s="10">
        <v>431</v>
      </c>
      <c r="X4" s="10">
        <v>922</v>
      </c>
      <c r="Y4" s="10">
        <v>995</v>
      </c>
      <c r="Z4" s="10">
        <v>254</v>
      </c>
      <c r="AA4" s="10">
        <v>20592</v>
      </c>
      <c r="AB4" s="10">
        <v>5728</v>
      </c>
      <c r="AC4" s="10">
        <v>14091</v>
      </c>
      <c r="AD4" s="10">
        <v>311</v>
      </c>
      <c r="AE4" s="10">
        <v>538</v>
      </c>
      <c r="AF4" s="10">
        <v>947</v>
      </c>
      <c r="AG4" s="10">
        <v>385</v>
      </c>
      <c r="AH4" s="10">
        <v>834</v>
      </c>
      <c r="AI4" s="10">
        <v>361</v>
      </c>
      <c r="AJ4" s="10">
        <v>664</v>
      </c>
      <c r="AK4" s="10">
        <v>15047</v>
      </c>
      <c r="AL4" s="10">
        <v>522</v>
      </c>
      <c r="AM4" s="10">
        <v>747</v>
      </c>
      <c r="AN4" s="10">
        <v>17992</v>
      </c>
      <c r="AO4" s="10">
        <v>1760</v>
      </c>
      <c r="AP4" s="10">
        <v>496</v>
      </c>
      <c r="AQ4" s="10">
        <v>1395</v>
      </c>
      <c r="AR4" s="10">
        <v>43</v>
      </c>
      <c r="AS4" s="10">
        <v>1066</v>
      </c>
      <c r="AT4" s="10">
        <v>472</v>
      </c>
      <c r="AU4" s="10">
        <v>17957</v>
      </c>
      <c r="AV4" s="10">
        <v>268</v>
      </c>
      <c r="AW4" s="10">
        <v>2109</v>
      </c>
      <c r="AX4" s="10">
        <v>2008</v>
      </c>
      <c r="AY4" s="10">
        <v>2238</v>
      </c>
      <c r="AZ4" s="10">
        <v>14291</v>
      </c>
      <c r="BA4" s="10">
        <v>1980</v>
      </c>
      <c r="BB4" s="10">
        <v>12517</v>
      </c>
      <c r="BC4" s="10">
        <v>329</v>
      </c>
      <c r="BD4" s="10">
        <v>1216</v>
      </c>
      <c r="BE4" s="10">
        <v>2185</v>
      </c>
      <c r="BF4" s="10">
        <v>15693</v>
      </c>
      <c r="BG4" s="10">
        <v>14827</v>
      </c>
      <c r="BH4" s="10">
        <v>374</v>
      </c>
      <c r="BI4" s="10">
        <v>213</v>
      </c>
      <c r="BJ4" s="10">
        <v>950</v>
      </c>
      <c r="BK4" s="10">
        <v>5432</v>
      </c>
      <c r="BL4" s="10">
        <v>632</v>
      </c>
      <c r="BM4" s="10">
        <v>844</v>
      </c>
      <c r="BN4" s="10">
        <v>1103</v>
      </c>
      <c r="BO4" s="10">
        <v>203</v>
      </c>
      <c r="BP4" s="10">
        <v>197</v>
      </c>
      <c r="BQ4" s="10">
        <v>140</v>
      </c>
      <c r="BR4" s="10">
        <v>180</v>
      </c>
      <c r="BS4" s="10">
        <v>130</v>
      </c>
      <c r="BT4" s="10">
        <v>283</v>
      </c>
      <c r="BU4" s="10">
        <v>155</v>
      </c>
      <c r="BV4" s="10">
        <v>300</v>
      </c>
      <c r="BW4" s="10">
        <v>15446</v>
      </c>
      <c r="BX4" s="10">
        <v>183</v>
      </c>
      <c r="BY4" s="10">
        <v>541</v>
      </c>
      <c r="BZ4" s="10">
        <v>23536</v>
      </c>
      <c r="CA4" s="10">
        <v>528</v>
      </c>
      <c r="CB4" s="10">
        <v>800</v>
      </c>
      <c r="CC4" s="10">
        <v>180</v>
      </c>
      <c r="CD4" s="10">
        <v>11684</v>
      </c>
      <c r="CE4" s="10">
        <v>109</v>
      </c>
      <c r="CF4" s="10">
        <v>18159</v>
      </c>
      <c r="CG4" s="10">
        <v>5887</v>
      </c>
      <c r="CH4" s="10">
        <v>8851</v>
      </c>
      <c r="CI4" s="10">
        <v>8881</v>
      </c>
      <c r="CJ4" s="10">
        <v>29056</v>
      </c>
      <c r="CK4" s="10">
        <v>10876</v>
      </c>
      <c r="CL4" s="10">
        <v>446</v>
      </c>
      <c r="CM4" s="10">
        <v>0</v>
      </c>
      <c r="CN4" s="10">
        <v>6846</v>
      </c>
      <c r="CO4" s="10">
        <v>14204</v>
      </c>
      <c r="CP4" s="10">
        <v>15743</v>
      </c>
      <c r="CQ4" s="10">
        <v>24254</v>
      </c>
      <c r="CR4" s="10">
        <v>13420</v>
      </c>
      <c r="CS4" s="10">
        <v>11751</v>
      </c>
      <c r="CT4" s="10">
        <v>8247</v>
      </c>
      <c r="CU4" s="10">
        <v>9507</v>
      </c>
      <c r="CV4" s="10">
        <v>11345</v>
      </c>
      <c r="CW4" s="10">
        <v>10387</v>
      </c>
      <c r="CX4" s="10">
        <v>9678</v>
      </c>
      <c r="CY4" s="10">
        <v>24082</v>
      </c>
      <c r="CZ4" s="10">
        <v>145</v>
      </c>
      <c r="DA4" s="10">
        <v>22163</v>
      </c>
      <c r="DB4" s="10">
        <v>10532</v>
      </c>
      <c r="DC4" s="10">
        <v>19962</v>
      </c>
      <c r="DD4" s="10">
        <v>24407</v>
      </c>
      <c r="DE4" s="10">
        <v>22186</v>
      </c>
      <c r="DF4" s="10">
        <v>23042</v>
      </c>
      <c r="DG4" s="10">
        <v>11515</v>
      </c>
      <c r="DH4" s="10">
        <v>17204</v>
      </c>
      <c r="DI4" s="10">
        <v>19696</v>
      </c>
      <c r="DJ4" s="10">
        <v>21022</v>
      </c>
      <c r="DK4" s="10">
        <v>23103</v>
      </c>
      <c r="DL4" s="10">
        <v>7081</v>
      </c>
      <c r="DM4" s="10">
        <v>18486</v>
      </c>
      <c r="DN4" s="10">
        <v>17827</v>
      </c>
      <c r="DO4" s="10">
        <v>17183</v>
      </c>
      <c r="DP4" s="10">
        <v>12111</v>
      </c>
      <c r="DQ4" s="10">
        <v>20568</v>
      </c>
      <c r="DR4" s="10">
        <v>23527</v>
      </c>
      <c r="DS4" s="10">
        <v>22286</v>
      </c>
      <c r="DT4" s="10">
        <v>18018</v>
      </c>
      <c r="DU4" s="10">
        <v>15689</v>
      </c>
      <c r="DV4" s="10">
        <v>19875</v>
      </c>
      <c r="DW4" s="10">
        <v>9626</v>
      </c>
      <c r="DX4" s="10">
        <v>23373</v>
      </c>
      <c r="DY4" s="10">
        <v>23160</v>
      </c>
      <c r="DZ4" s="10">
        <v>22452</v>
      </c>
      <c r="EA4" s="10">
        <v>22145</v>
      </c>
      <c r="EB4" s="10">
        <v>34944</v>
      </c>
      <c r="EC4" s="10">
        <v>28455</v>
      </c>
      <c r="ED4" s="10">
        <v>22085</v>
      </c>
      <c r="EE4" s="10">
        <v>51719</v>
      </c>
      <c r="EF4" s="10">
        <v>22446</v>
      </c>
      <c r="EG4" s="10">
        <v>22162</v>
      </c>
      <c r="EH4" s="10">
        <v>9531</v>
      </c>
      <c r="EI4" s="10">
        <v>9075</v>
      </c>
      <c r="EJ4" s="10">
        <v>46972</v>
      </c>
      <c r="EK4" s="10">
        <v>24187</v>
      </c>
      <c r="EL4" s="10">
        <v>26728</v>
      </c>
      <c r="EM4" s="10">
        <v>32271</v>
      </c>
      <c r="EN4" s="10">
        <v>13378</v>
      </c>
      <c r="EO4" s="10">
        <v>16231</v>
      </c>
      <c r="EP4" s="10">
        <v>27694</v>
      </c>
      <c r="EQ4" s="10">
        <v>11062</v>
      </c>
      <c r="ER4" s="10">
        <v>24429</v>
      </c>
      <c r="ES4" s="10">
        <v>13417</v>
      </c>
      <c r="ET4" s="10">
        <v>13012</v>
      </c>
      <c r="EU4" s="10">
        <v>27970</v>
      </c>
      <c r="EV4" s="10">
        <v>18814</v>
      </c>
      <c r="EW4" s="10">
        <v>11029</v>
      </c>
      <c r="EX4" s="10">
        <v>13587</v>
      </c>
      <c r="EY4" s="10">
        <v>12230</v>
      </c>
      <c r="EZ4" s="10">
        <v>13056</v>
      </c>
      <c r="FA4" s="10">
        <v>12457</v>
      </c>
      <c r="FB4" s="10">
        <v>29267</v>
      </c>
      <c r="FC4" s="10">
        <v>34378</v>
      </c>
      <c r="FD4" s="10">
        <v>36211</v>
      </c>
      <c r="FE4" s="10">
        <v>29071</v>
      </c>
      <c r="FF4" s="10">
        <v>25698</v>
      </c>
      <c r="FG4" s="10">
        <v>27101</v>
      </c>
      <c r="FH4" s="10">
        <v>29351</v>
      </c>
      <c r="FI4" s="10">
        <v>24299</v>
      </c>
      <c r="FJ4" s="10">
        <v>66998</v>
      </c>
      <c r="FK4" s="10">
        <v>57632</v>
      </c>
      <c r="FL4" s="10">
        <v>47024</v>
      </c>
      <c r="FM4" s="10">
        <v>14220</v>
      </c>
    </row>
    <row r="5" spans="1:169" x14ac:dyDescent="0.25">
      <c r="A5" s="12" t="s">
        <v>17</v>
      </c>
      <c r="B5" s="12" t="s">
        <v>18</v>
      </c>
      <c r="C5" s="12" t="s">
        <v>19</v>
      </c>
      <c r="D5" s="12" t="s">
        <v>20</v>
      </c>
      <c r="E5" s="12" t="s">
        <v>21</v>
      </c>
      <c r="F5" s="13" t="s">
        <v>106</v>
      </c>
      <c r="G5" s="13" t="s">
        <v>84</v>
      </c>
      <c r="H5" s="13" t="s">
        <v>22</v>
      </c>
      <c r="I5" s="13" t="s">
        <v>46</v>
      </c>
      <c r="J5" s="13" t="s">
        <v>38</v>
      </c>
      <c r="K5" s="13" t="s">
        <v>71</v>
      </c>
      <c r="L5" s="13" t="s">
        <v>50</v>
      </c>
      <c r="M5" s="13" t="s">
        <v>68</v>
      </c>
      <c r="N5" s="13" t="s">
        <v>102</v>
      </c>
      <c r="O5" s="13" t="s">
        <v>37</v>
      </c>
      <c r="P5" s="13" t="s">
        <v>72</v>
      </c>
      <c r="Q5" s="13" t="s">
        <v>67</v>
      </c>
      <c r="R5" s="13" t="s">
        <v>74</v>
      </c>
      <c r="S5" s="13" t="s">
        <v>26</v>
      </c>
      <c r="T5" s="13" t="s">
        <v>58</v>
      </c>
      <c r="U5" s="13" t="s">
        <v>66</v>
      </c>
      <c r="V5" s="13" t="s">
        <v>55</v>
      </c>
      <c r="W5" s="13" t="s">
        <v>54</v>
      </c>
      <c r="X5" s="13" t="s">
        <v>65</v>
      </c>
      <c r="Y5" s="13" t="s">
        <v>70</v>
      </c>
      <c r="Z5" s="13" t="s">
        <v>42</v>
      </c>
      <c r="AA5" s="13" t="s">
        <v>95</v>
      </c>
      <c r="AB5" s="13" t="s">
        <v>86</v>
      </c>
      <c r="AC5" s="13" t="s">
        <v>154</v>
      </c>
      <c r="AD5" s="13" t="s">
        <v>83</v>
      </c>
      <c r="AE5" s="13" t="s">
        <v>64</v>
      </c>
      <c r="AF5" s="13" t="s">
        <v>59</v>
      </c>
      <c r="AG5" s="13" t="s">
        <v>51</v>
      </c>
      <c r="AH5" s="13" t="s">
        <v>62</v>
      </c>
      <c r="AI5" s="13" t="s">
        <v>48</v>
      </c>
      <c r="AJ5" s="13" t="s">
        <v>77</v>
      </c>
      <c r="AK5" s="13" t="s">
        <v>94</v>
      </c>
      <c r="AL5" s="13" t="s">
        <v>43</v>
      </c>
      <c r="AM5" s="13" t="s">
        <v>61</v>
      </c>
      <c r="AN5" s="13" t="s">
        <v>97</v>
      </c>
      <c r="AO5" s="13" t="s">
        <v>69</v>
      </c>
      <c r="AP5" s="13" t="s">
        <v>49</v>
      </c>
      <c r="AQ5" s="13" t="s">
        <v>73</v>
      </c>
      <c r="AR5" s="13" t="s">
        <v>82</v>
      </c>
      <c r="AS5" s="13" t="s">
        <v>78</v>
      </c>
      <c r="AT5" s="13" t="s">
        <v>75</v>
      </c>
      <c r="AU5" s="13" t="s">
        <v>101</v>
      </c>
      <c r="AV5" s="13" t="s">
        <v>33</v>
      </c>
      <c r="AW5" s="13" t="s">
        <v>79</v>
      </c>
      <c r="AX5" s="13" t="s">
        <v>85</v>
      </c>
      <c r="AY5" s="13" t="s">
        <v>81</v>
      </c>
      <c r="AZ5" s="13" t="s">
        <v>92</v>
      </c>
      <c r="BA5" s="13" t="s">
        <v>80</v>
      </c>
      <c r="BB5" s="13" t="s">
        <v>89</v>
      </c>
      <c r="BC5" s="13" t="s">
        <v>31</v>
      </c>
      <c r="BD5" s="13" t="s">
        <v>57</v>
      </c>
      <c r="BE5" s="13" t="s">
        <v>76</v>
      </c>
      <c r="BF5" s="13" t="s">
        <v>98</v>
      </c>
      <c r="BG5" s="13" t="s">
        <v>96</v>
      </c>
      <c r="BH5" s="13" t="s">
        <v>44</v>
      </c>
      <c r="BI5" s="13" t="s">
        <v>30</v>
      </c>
      <c r="BJ5" s="13" t="s">
        <v>52</v>
      </c>
      <c r="BK5" s="13" t="s">
        <v>93</v>
      </c>
      <c r="BL5" s="13" t="s">
        <v>53</v>
      </c>
      <c r="BM5" s="13" t="s">
        <v>63</v>
      </c>
      <c r="BN5" s="13" t="s">
        <v>56</v>
      </c>
      <c r="BO5" s="13" t="s">
        <v>39</v>
      </c>
      <c r="BP5" s="13" t="s">
        <v>27</v>
      </c>
      <c r="BQ5" s="13" t="s">
        <v>23</v>
      </c>
      <c r="BR5" s="13" t="s">
        <v>29</v>
      </c>
      <c r="BS5" s="13" t="s">
        <v>32</v>
      </c>
      <c r="BT5" s="13" t="s">
        <v>28</v>
      </c>
      <c r="BU5" s="13" t="s">
        <v>24</v>
      </c>
      <c r="BV5" s="13" t="s">
        <v>34</v>
      </c>
      <c r="BW5" s="13" t="s">
        <v>104</v>
      </c>
      <c r="BX5" s="13" t="s">
        <v>35</v>
      </c>
      <c r="BY5" s="13" t="s">
        <v>45</v>
      </c>
      <c r="BZ5" s="13" t="s">
        <v>105</v>
      </c>
      <c r="CA5" s="13" t="s">
        <v>41</v>
      </c>
      <c r="CB5" s="13" t="s">
        <v>60</v>
      </c>
      <c r="CC5" s="13" t="s">
        <v>36</v>
      </c>
      <c r="CD5" s="13" t="s">
        <v>103</v>
      </c>
      <c r="CE5" s="13" t="s">
        <v>40</v>
      </c>
      <c r="CF5" s="13" t="s">
        <v>100</v>
      </c>
      <c r="CG5" s="13" t="s">
        <v>87</v>
      </c>
      <c r="CH5" s="13" t="s">
        <v>88</v>
      </c>
      <c r="CI5" s="13" t="s">
        <v>90</v>
      </c>
      <c r="CJ5" s="13" t="s">
        <v>99</v>
      </c>
      <c r="CK5" s="13" t="s">
        <v>91</v>
      </c>
      <c r="CL5" s="13" t="s">
        <v>47</v>
      </c>
      <c r="CM5" s="13" t="s">
        <v>25</v>
      </c>
      <c r="CN5" s="13" t="s">
        <v>175</v>
      </c>
      <c r="CO5" s="13" t="s">
        <v>165</v>
      </c>
      <c r="CP5" s="13" t="s">
        <v>173</v>
      </c>
      <c r="CQ5" s="13" t="s">
        <v>158</v>
      </c>
      <c r="CR5" s="13" t="s">
        <v>180</v>
      </c>
      <c r="CS5" s="13" t="s">
        <v>153</v>
      </c>
      <c r="CT5" s="13" t="s">
        <v>159</v>
      </c>
      <c r="CU5" s="13" t="s">
        <v>166</v>
      </c>
      <c r="CV5" s="13" t="s">
        <v>134</v>
      </c>
      <c r="CW5" s="13" t="s">
        <v>139</v>
      </c>
      <c r="CX5" s="13" t="s">
        <v>116</v>
      </c>
      <c r="CY5" s="13" t="s">
        <v>127</v>
      </c>
      <c r="CZ5" s="13" t="s">
        <v>121</v>
      </c>
      <c r="DA5" s="13" t="s">
        <v>176</v>
      </c>
      <c r="DB5" s="13" t="s">
        <v>146</v>
      </c>
      <c r="DC5" s="13" t="s">
        <v>185</v>
      </c>
      <c r="DD5" s="13" t="s">
        <v>164</v>
      </c>
      <c r="DE5" s="13" t="s">
        <v>156</v>
      </c>
      <c r="DF5" s="13" t="s">
        <v>178</v>
      </c>
      <c r="DG5" s="13" t="s">
        <v>184</v>
      </c>
      <c r="DH5" s="13" t="s">
        <v>135</v>
      </c>
      <c r="DI5" s="13" t="s">
        <v>138</v>
      </c>
      <c r="DJ5" s="13" t="s">
        <v>162</v>
      </c>
      <c r="DK5" s="13" t="s">
        <v>137</v>
      </c>
      <c r="DL5" s="13" t="s">
        <v>130</v>
      </c>
      <c r="DM5" s="13" t="s">
        <v>114</v>
      </c>
      <c r="DN5" s="13" t="s">
        <v>110</v>
      </c>
      <c r="DO5" s="13" t="s">
        <v>149</v>
      </c>
      <c r="DP5" s="13" t="s">
        <v>182</v>
      </c>
      <c r="DQ5" s="13" t="s">
        <v>179</v>
      </c>
      <c r="DR5" s="13" t="s">
        <v>171</v>
      </c>
      <c r="DS5" s="13" t="s">
        <v>118</v>
      </c>
      <c r="DT5" s="13" t="s">
        <v>124</v>
      </c>
      <c r="DU5" s="13" t="s">
        <v>122</v>
      </c>
      <c r="DV5" s="13" t="s">
        <v>113</v>
      </c>
      <c r="DW5" s="13" t="s">
        <v>143</v>
      </c>
      <c r="DX5" s="13" t="s">
        <v>177</v>
      </c>
      <c r="DY5" s="13" t="s">
        <v>161</v>
      </c>
      <c r="DZ5" s="13" t="s">
        <v>117</v>
      </c>
      <c r="EA5" s="13" t="s">
        <v>136</v>
      </c>
      <c r="EB5" s="13" t="s">
        <v>112</v>
      </c>
      <c r="EC5" s="13" t="s">
        <v>148</v>
      </c>
      <c r="ED5" s="13" t="s">
        <v>155</v>
      </c>
      <c r="EE5" s="13" t="s">
        <v>141</v>
      </c>
      <c r="EF5" s="13" t="s">
        <v>172</v>
      </c>
      <c r="EG5" s="13" t="s">
        <v>140</v>
      </c>
      <c r="EH5" s="13" t="s">
        <v>157</v>
      </c>
      <c r="EI5" s="13" t="s">
        <v>152</v>
      </c>
      <c r="EJ5" s="13" t="s">
        <v>151</v>
      </c>
      <c r="EK5" s="13" t="s">
        <v>107</v>
      </c>
      <c r="EL5" s="13" t="s">
        <v>145</v>
      </c>
      <c r="EM5" s="13" t="s">
        <v>167</v>
      </c>
      <c r="EN5" s="13" t="s">
        <v>129</v>
      </c>
      <c r="EO5" s="13" t="s">
        <v>170</v>
      </c>
      <c r="EP5" s="13" t="s">
        <v>169</v>
      </c>
      <c r="EQ5" s="13" t="s">
        <v>123</v>
      </c>
      <c r="ER5" s="13" t="s">
        <v>126</v>
      </c>
      <c r="ES5" s="13" t="s">
        <v>125</v>
      </c>
      <c r="ET5" s="13" t="s">
        <v>150</v>
      </c>
      <c r="EU5" s="13" t="s">
        <v>131</v>
      </c>
      <c r="EV5" s="13" t="s">
        <v>142</v>
      </c>
      <c r="EW5" s="13" t="s">
        <v>160</v>
      </c>
      <c r="EX5" s="13" t="s">
        <v>174</v>
      </c>
      <c r="EY5" s="13" t="s">
        <v>108</v>
      </c>
      <c r="EZ5" s="13" t="s">
        <v>115</v>
      </c>
      <c r="FA5" s="13" t="s">
        <v>111</v>
      </c>
      <c r="FB5" s="13" t="s">
        <v>133</v>
      </c>
      <c r="FC5" s="13" t="s">
        <v>109</v>
      </c>
      <c r="FD5" s="13" t="s">
        <v>128</v>
      </c>
      <c r="FE5" s="13" t="s">
        <v>144</v>
      </c>
      <c r="FF5" s="13" t="s">
        <v>181</v>
      </c>
      <c r="FG5" s="13" t="s">
        <v>163</v>
      </c>
      <c r="FH5" s="13" t="s">
        <v>183</v>
      </c>
      <c r="FI5" s="13" t="s">
        <v>147</v>
      </c>
      <c r="FJ5" s="13" t="s">
        <v>168</v>
      </c>
      <c r="FK5" s="13" t="s">
        <v>132</v>
      </c>
      <c r="FL5" s="13" t="s">
        <v>120</v>
      </c>
      <c r="FM5" s="13" t="s">
        <v>119</v>
      </c>
    </row>
    <row r="6" spans="1:169" x14ac:dyDescent="0.25">
      <c r="A6" s="12" t="s">
        <v>194</v>
      </c>
      <c r="B6" s="12" t="s">
        <v>195</v>
      </c>
      <c r="C6" s="12" t="s">
        <v>4450</v>
      </c>
      <c r="D6" s="12" t="s">
        <v>4451</v>
      </c>
      <c r="E6" s="12">
        <v>1964803</v>
      </c>
      <c r="F6">
        <v>5758</v>
      </c>
      <c r="G6">
        <v>690</v>
      </c>
      <c r="H6">
        <v>0</v>
      </c>
      <c r="I6">
        <v>352</v>
      </c>
      <c r="J6">
        <v>236</v>
      </c>
      <c r="K6">
        <v>1575</v>
      </c>
      <c r="L6">
        <v>786</v>
      </c>
      <c r="M6">
        <v>899</v>
      </c>
      <c r="N6">
        <v>2171</v>
      </c>
      <c r="O6">
        <v>32</v>
      </c>
      <c r="P6">
        <v>218</v>
      </c>
      <c r="Q6">
        <v>155</v>
      </c>
      <c r="R6">
        <v>554</v>
      </c>
      <c r="S6">
        <v>63</v>
      </c>
      <c r="T6">
        <v>196</v>
      </c>
      <c r="U6">
        <v>174</v>
      </c>
      <c r="V6">
        <v>273</v>
      </c>
      <c r="W6">
        <v>431</v>
      </c>
      <c r="X6">
        <v>922</v>
      </c>
      <c r="Y6">
        <v>946</v>
      </c>
      <c r="Z6">
        <v>254</v>
      </c>
      <c r="AA6">
        <v>20252</v>
      </c>
      <c r="AB6">
        <v>5651</v>
      </c>
      <c r="AC6">
        <v>13966</v>
      </c>
      <c r="AD6">
        <v>311</v>
      </c>
      <c r="AE6">
        <v>538</v>
      </c>
      <c r="AF6">
        <v>939</v>
      </c>
      <c r="AG6">
        <v>385</v>
      </c>
      <c r="AH6">
        <v>834</v>
      </c>
      <c r="AI6">
        <v>361</v>
      </c>
      <c r="AJ6">
        <v>664</v>
      </c>
      <c r="AK6">
        <v>14642</v>
      </c>
      <c r="AL6">
        <v>522</v>
      </c>
      <c r="AM6">
        <v>694</v>
      </c>
      <c r="AN6">
        <v>17572</v>
      </c>
      <c r="AO6">
        <v>1726</v>
      </c>
      <c r="AP6">
        <v>496</v>
      </c>
      <c r="AQ6">
        <v>1395</v>
      </c>
      <c r="AR6">
        <v>43</v>
      </c>
      <c r="AS6">
        <v>1045</v>
      </c>
      <c r="AT6">
        <v>430</v>
      </c>
      <c r="AU6">
        <v>17593</v>
      </c>
      <c r="AV6">
        <v>268</v>
      </c>
      <c r="AW6">
        <v>2066</v>
      </c>
      <c r="AX6">
        <v>1976</v>
      </c>
      <c r="AY6">
        <v>2229</v>
      </c>
      <c r="AZ6">
        <v>14107</v>
      </c>
      <c r="BA6">
        <v>1980</v>
      </c>
      <c r="BB6">
        <v>12417</v>
      </c>
      <c r="BC6">
        <v>318</v>
      </c>
      <c r="BD6">
        <v>1198</v>
      </c>
      <c r="BE6">
        <v>2185</v>
      </c>
      <c r="BF6">
        <v>15435</v>
      </c>
      <c r="BG6">
        <v>14463</v>
      </c>
      <c r="BH6">
        <v>374</v>
      </c>
      <c r="BI6">
        <v>213</v>
      </c>
      <c r="BJ6">
        <v>950</v>
      </c>
      <c r="BK6">
        <v>5318</v>
      </c>
      <c r="BL6">
        <v>632</v>
      </c>
      <c r="BM6">
        <v>814</v>
      </c>
      <c r="BN6">
        <v>1089</v>
      </c>
      <c r="BO6">
        <v>203</v>
      </c>
      <c r="BP6">
        <v>197</v>
      </c>
      <c r="BQ6">
        <v>140</v>
      </c>
      <c r="BR6">
        <v>180</v>
      </c>
      <c r="BS6">
        <v>130</v>
      </c>
      <c r="BT6">
        <v>283</v>
      </c>
      <c r="BU6">
        <v>155</v>
      </c>
      <c r="BV6">
        <v>300</v>
      </c>
      <c r="BW6">
        <v>15269</v>
      </c>
      <c r="BX6">
        <v>183</v>
      </c>
      <c r="BY6">
        <v>541</v>
      </c>
      <c r="BZ6">
        <v>23037</v>
      </c>
      <c r="CA6">
        <v>528</v>
      </c>
      <c r="CB6">
        <v>749</v>
      </c>
      <c r="CC6">
        <v>180</v>
      </c>
      <c r="CD6">
        <v>11391</v>
      </c>
      <c r="CE6">
        <v>109</v>
      </c>
      <c r="CF6">
        <v>17636</v>
      </c>
      <c r="CG6">
        <v>5765</v>
      </c>
      <c r="CH6">
        <v>8608</v>
      </c>
      <c r="CI6">
        <v>8589</v>
      </c>
      <c r="CJ6">
        <v>27939</v>
      </c>
      <c r="CK6">
        <v>10554</v>
      </c>
      <c r="CL6">
        <v>446</v>
      </c>
      <c r="CM6">
        <v>0</v>
      </c>
      <c r="CN6">
        <v>6745</v>
      </c>
      <c r="CO6">
        <v>13833</v>
      </c>
      <c r="CP6">
        <v>15377</v>
      </c>
      <c r="CQ6">
        <v>23469</v>
      </c>
      <c r="CR6">
        <v>13275</v>
      </c>
      <c r="CS6">
        <v>11582</v>
      </c>
      <c r="CT6">
        <v>8075</v>
      </c>
      <c r="CU6">
        <v>9313</v>
      </c>
      <c r="CV6">
        <v>11165</v>
      </c>
      <c r="CW6">
        <v>10224</v>
      </c>
      <c r="CX6">
        <v>9426</v>
      </c>
      <c r="CY6">
        <v>23562</v>
      </c>
      <c r="CZ6">
        <v>145</v>
      </c>
      <c r="DA6">
        <v>21711</v>
      </c>
      <c r="DB6">
        <v>10343</v>
      </c>
      <c r="DC6">
        <v>19673</v>
      </c>
      <c r="DD6">
        <v>24050</v>
      </c>
      <c r="DE6">
        <v>21803</v>
      </c>
      <c r="DF6">
        <v>22590</v>
      </c>
      <c r="DG6">
        <v>11415</v>
      </c>
      <c r="DH6">
        <v>16648</v>
      </c>
      <c r="DI6">
        <v>19252</v>
      </c>
      <c r="DJ6">
        <v>20652</v>
      </c>
      <c r="DK6">
        <v>22579</v>
      </c>
      <c r="DL6">
        <v>7081</v>
      </c>
      <c r="DM6">
        <v>17853</v>
      </c>
      <c r="DN6">
        <v>17059</v>
      </c>
      <c r="DO6">
        <v>16659</v>
      </c>
      <c r="DP6">
        <v>12062</v>
      </c>
      <c r="DQ6">
        <v>20198</v>
      </c>
      <c r="DR6">
        <v>23231</v>
      </c>
      <c r="DS6">
        <v>21697</v>
      </c>
      <c r="DT6">
        <v>17671</v>
      </c>
      <c r="DU6">
        <v>15412</v>
      </c>
      <c r="DV6">
        <v>19348</v>
      </c>
      <c r="DW6">
        <v>9471</v>
      </c>
      <c r="DX6">
        <v>23189</v>
      </c>
      <c r="DY6">
        <v>22766</v>
      </c>
      <c r="DZ6">
        <v>22006</v>
      </c>
      <c r="EA6">
        <v>21682</v>
      </c>
      <c r="EB6">
        <v>34052</v>
      </c>
      <c r="EC6">
        <v>27883</v>
      </c>
      <c r="ED6">
        <v>21617</v>
      </c>
      <c r="EE6">
        <v>50872</v>
      </c>
      <c r="EF6">
        <v>22057</v>
      </c>
      <c r="EG6">
        <v>21796</v>
      </c>
      <c r="EH6">
        <v>9346</v>
      </c>
      <c r="EI6">
        <v>8940</v>
      </c>
      <c r="EJ6">
        <v>46017</v>
      </c>
      <c r="EK6">
        <v>23969</v>
      </c>
      <c r="EL6">
        <v>26389</v>
      </c>
      <c r="EM6">
        <v>31838</v>
      </c>
      <c r="EN6">
        <v>13192</v>
      </c>
      <c r="EO6">
        <v>16007</v>
      </c>
      <c r="EP6">
        <v>27260</v>
      </c>
      <c r="EQ6">
        <v>10778</v>
      </c>
      <c r="ER6">
        <v>23813</v>
      </c>
      <c r="ES6">
        <v>13108</v>
      </c>
      <c r="ET6">
        <v>12726</v>
      </c>
      <c r="EU6">
        <v>27316</v>
      </c>
      <c r="EV6">
        <v>18406</v>
      </c>
      <c r="EW6">
        <v>10856</v>
      </c>
      <c r="EX6">
        <v>13448</v>
      </c>
      <c r="EY6">
        <v>11998</v>
      </c>
      <c r="EZ6">
        <v>12819</v>
      </c>
      <c r="FA6">
        <v>12170</v>
      </c>
      <c r="FB6">
        <v>28669</v>
      </c>
      <c r="FC6">
        <v>33500</v>
      </c>
      <c r="FD6">
        <v>35759</v>
      </c>
      <c r="FE6">
        <v>28551</v>
      </c>
      <c r="FF6">
        <v>25505</v>
      </c>
      <c r="FG6">
        <v>26922</v>
      </c>
      <c r="FH6">
        <v>29191</v>
      </c>
      <c r="FI6">
        <v>23720</v>
      </c>
      <c r="FJ6">
        <v>65942</v>
      </c>
      <c r="FK6">
        <v>56239</v>
      </c>
      <c r="FL6">
        <v>45160</v>
      </c>
      <c r="FM6">
        <v>13696</v>
      </c>
    </row>
    <row r="7" spans="1:169" x14ac:dyDescent="0.25">
      <c r="A7" s="12" t="s">
        <v>190</v>
      </c>
      <c r="B7" s="12" t="s">
        <v>191</v>
      </c>
      <c r="C7" s="12" t="s">
        <v>4452</v>
      </c>
      <c r="D7" s="12" t="s">
        <v>4453</v>
      </c>
      <c r="E7" s="12">
        <v>12033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121</v>
      </c>
      <c r="AB7">
        <v>33</v>
      </c>
      <c r="AC7">
        <v>31</v>
      </c>
      <c r="AD7">
        <v>0</v>
      </c>
      <c r="AE7">
        <v>0</v>
      </c>
      <c r="AF7">
        <v>8</v>
      </c>
      <c r="AG7">
        <v>0</v>
      </c>
      <c r="AH7">
        <v>0</v>
      </c>
      <c r="AI7">
        <v>0</v>
      </c>
      <c r="AJ7">
        <v>0</v>
      </c>
      <c r="AK7">
        <v>238</v>
      </c>
      <c r="AL7">
        <v>0</v>
      </c>
      <c r="AM7">
        <v>0</v>
      </c>
      <c r="AN7">
        <v>156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177</v>
      </c>
      <c r="AV7">
        <v>0</v>
      </c>
      <c r="AW7">
        <v>18</v>
      </c>
      <c r="AX7">
        <v>0</v>
      </c>
      <c r="AY7">
        <v>0</v>
      </c>
      <c r="AZ7">
        <v>100</v>
      </c>
      <c r="BA7">
        <v>0</v>
      </c>
      <c r="BB7">
        <v>62</v>
      </c>
      <c r="BC7">
        <v>0</v>
      </c>
      <c r="BD7">
        <v>0</v>
      </c>
      <c r="BE7">
        <v>0</v>
      </c>
      <c r="BF7">
        <v>120</v>
      </c>
      <c r="BG7">
        <v>174</v>
      </c>
      <c r="BH7">
        <v>0</v>
      </c>
      <c r="BI7">
        <v>0</v>
      </c>
      <c r="BJ7">
        <v>0</v>
      </c>
      <c r="BK7">
        <v>59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82</v>
      </c>
      <c r="BX7">
        <v>0</v>
      </c>
      <c r="BY7">
        <v>0</v>
      </c>
      <c r="BZ7">
        <v>170</v>
      </c>
      <c r="CA7">
        <v>0</v>
      </c>
      <c r="CB7">
        <v>0</v>
      </c>
      <c r="CC7">
        <v>0</v>
      </c>
      <c r="CD7">
        <v>150</v>
      </c>
      <c r="CE7">
        <v>0</v>
      </c>
      <c r="CF7">
        <v>301</v>
      </c>
      <c r="CG7">
        <v>72</v>
      </c>
      <c r="CH7">
        <v>156</v>
      </c>
      <c r="CI7">
        <v>157</v>
      </c>
      <c r="CJ7">
        <v>547</v>
      </c>
      <c r="CK7">
        <v>192</v>
      </c>
      <c r="CL7">
        <v>0</v>
      </c>
      <c r="CM7">
        <v>0</v>
      </c>
      <c r="CN7">
        <v>49</v>
      </c>
      <c r="CO7">
        <v>74</v>
      </c>
      <c r="CP7">
        <v>57</v>
      </c>
      <c r="CQ7">
        <v>193</v>
      </c>
      <c r="CR7">
        <v>42</v>
      </c>
      <c r="CS7">
        <v>43</v>
      </c>
      <c r="CT7">
        <v>56</v>
      </c>
      <c r="CU7">
        <v>31</v>
      </c>
      <c r="CV7">
        <v>69</v>
      </c>
      <c r="CW7">
        <v>82</v>
      </c>
      <c r="CX7">
        <v>52</v>
      </c>
      <c r="CY7">
        <v>103</v>
      </c>
      <c r="CZ7">
        <v>0</v>
      </c>
      <c r="DA7">
        <v>70</v>
      </c>
      <c r="DB7">
        <v>58</v>
      </c>
      <c r="DC7">
        <v>44</v>
      </c>
      <c r="DD7">
        <v>80</v>
      </c>
      <c r="DE7">
        <v>63</v>
      </c>
      <c r="DF7">
        <v>53</v>
      </c>
      <c r="DG7">
        <v>0</v>
      </c>
      <c r="DH7">
        <v>140</v>
      </c>
      <c r="DI7">
        <v>133</v>
      </c>
      <c r="DJ7">
        <v>29</v>
      </c>
      <c r="DK7">
        <v>76</v>
      </c>
      <c r="DL7">
        <v>0</v>
      </c>
      <c r="DM7">
        <v>130</v>
      </c>
      <c r="DN7">
        <v>185</v>
      </c>
      <c r="DO7">
        <v>112</v>
      </c>
      <c r="DP7">
        <v>0</v>
      </c>
      <c r="DQ7">
        <v>55</v>
      </c>
      <c r="DR7">
        <v>45</v>
      </c>
      <c r="DS7">
        <v>146</v>
      </c>
      <c r="DT7">
        <v>84</v>
      </c>
      <c r="DU7">
        <v>72</v>
      </c>
      <c r="DV7">
        <v>212</v>
      </c>
      <c r="DW7">
        <v>85</v>
      </c>
      <c r="DX7">
        <v>0</v>
      </c>
      <c r="DY7">
        <v>104</v>
      </c>
      <c r="DZ7">
        <v>94</v>
      </c>
      <c r="EA7">
        <v>151</v>
      </c>
      <c r="EB7">
        <v>301</v>
      </c>
      <c r="EC7">
        <v>194</v>
      </c>
      <c r="ED7">
        <v>222</v>
      </c>
      <c r="EE7">
        <v>196</v>
      </c>
      <c r="EF7">
        <v>127</v>
      </c>
      <c r="EG7">
        <v>116</v>
      </c>
      <c r="EH7">
        <v>83</v>
      </c>
      <c r="EI7">
        <v>52</v>
      </c>
      <c r="EJ7">
        <v>240</v>
      </c>
      <c r="EK7">
        <v>48</v>
      </c>
      <c r="EL7">
        <v>116</v>
      </c>
      <c r="EM7">
        <v>120</v>
      </c>
      <c r="EN7">
        <v>86</v>
      </c>
      <c r="EO7">
        <v>68</v>
      </c>
      <c r="EP7">
        <v>89</v>
      </c>
      <c r="EQ7">
        <v>190</v>
      </c>
      <c r="ER7">
        <v>176</v>
      </c>
      <c r="ES7">
        <v>130</v>
      </c>
      <c r="ET7">
        <v>110</v>
      </c>
      <c r="EU7">
        <v>290</v>
      </c>
      <c r="EV7">
        <v>246</v>
      </c>
      <c r="EW7">
        <v>77</v>
      </c>
      <c r="EX7">
        <v>59</v>
      </c>
      <c r="EY7">
        <v>69</v>
      </c>
      <c r="EZ7">
        <v>124</v>
      </c>
      <c r="FA7">
        <v>55</v>
      </c>
      <c r="FB7">
        <v>73</v>
      </c>
      <c r="FC7">
        <v>155</v>
      </c>
      <c r="FD7">
        <v>86</v>
      </c>
      <c r="FE7">
        <v>145</v>
      </c>
      <c r="FF7">
        <v>50</v>
      </c>
      <c r="FG7">
        <v>43</v>
      </c>
      <c r="FH7">
        <v>38</v>
      </c>
      <c r="FI7">
        <v>187</v>
      </c>
      <c r="FJ7">
        <v>240</v>
      </c>
      <c r="FK7">
        <v>434</v>
      </c>
      <c r="FL7">
        <v>505</v>
      </c>
      <c r="FM7">
        <v>123</v>
      </c>
    </row>
    <row r="8" spans="1:169" x14ac:dyDescent="0.25">
      <c r="A8" s="12" t="s">
        <v>198</v>
      </c>
      <c r="B8" s="12" t="s">
        <v>199</v>
      </c>
      <c r="C8" s="12" t="s">
        <v>4454</v>
      </c>
      <c r="D8" s="12" t="s">
        <v>4455</v>
      </c>
      <c r="E8" s="12">
        <v>6095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113</v>
      </c>
      <c r="AB8">
        <v>44</v>
      </c>
      <c r="AC8">
        <v>24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132</v>
      </c>
      <c r="AL8">
        <v>0</v>
      </c>
      <c r="AM8">
        <v>0</v>
      </c>
      <c r="AN8">
        <v>133</v>
      </c>
      <c r="AO8">
        <v>18</v>
      </c>
      <c r="AP8">
        <v>0</v>
      </c>
      <c r="AQ8">
        <v>0</v>
      </c>
      <c r="AR8">
        <v>0</v>
      </c>
      <c r="AS8">
        <v>0</v>
      </c>
      <c r="AT8">
        <v>0</v>
      </c>
      <c r="AU8">
        <v>99</v>
      </c>
      <c r="AV8">
        <v>0</v>
      </c>
      <c r="AW8">
        <v>25</v>
      </c>
      <c r="AX8">
        <v>0</v>
      </c>
      <c r="AY8">
        <v>9</v>
      </c>
      <c r="AZ8">
        <v>72</v>
      </c>
      <c r="BA8">
        <v>0</v>
      </c>
      <c r="BB8">
        <v>38</v>
      </c>
      <c r="BC8">
        <v>0</v>
      </c>
      <c r="BD8">
        <v>0</v>
      </c>
      <c r="BE8">
        <v>0</v>
      </c>
      <c r="BF8">
        <v>72</v>
      </c>
      <c r="BG8">
        <v>104</v>
      </c>
      <c r="BH8">
        <v>0</v>
      </c>
      <c r="BI8">
        <v>0</v>
      </c>
      <c r="BJ8">
        <v>0</v>
      </c>
      <c r="BK8">
        <v>55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85</v>
      </c>
      <c r="CA8">
        <v>0</v>
      </c>
      <c r="CB8">
        <v>0</v>
      </c>
      <c r="CC8">
        <v>0</v>
      </c>
      <c r="CD8">
        <v>37</v>
      </c>
      <c r="CE8">
        <v>0</v>
      </c>
      <c r="CF8">
        <v>139</v>
      </c>
      <c r="CG8">
        <v>50</v>
      </c>
      <c r="CH8">
        <v>87</v>
      </c>
      <c r="CI8">
        <v>135</v>
      </c>
      <c r="CJ8">
        <v>322</v>
      </c>
      <c r="CK8">
        <v>130</v>
      </c>
      <c r="CL8">
        <v>0</v>
      </c>
      <c r="CM8">
        <v>0</v>
      </c>
      <c r="CN8">
        <v>52</v>
      </c>
      <c r="CO8">
        <v>37</v>
      </c>
      <c r="CP8">
        <v>39</v>
      </c>
      <c r="CQ8">
        <v>55</v>
      </c>
      <c r="CR8">
        <v>16</v>
      </c>
      <c r="CS8">
        <v>20</v>
      </c>
      <c r="CT8">
        <v>14</v>
      </c>
      <c r="CU8">
        <v>11</v>
      </c>
      <c r="CV8">
        <v>23</v>
      </c>
      <c r="CW8">
        <v>17</v>
      </c>
      <c r="CX8">
        <v>27</v>
      </c>
      <c r="CY8">
        <v>46</v>
      </c>
      <c r="CZ8">
        <v>0</v>
      </c>
      <c r="DA8">
        <v>35</v>
      </c>
      <c r="DB8">
        <v>27</v>
      </c>
      <c r="DC8">
        <v>24</v>
      </c>
      <c r="DD8">
        <v>28</v>
      </c>
      <c r="DE8">
        <v>37</v>
      </c>
      <c r="DF8">
        <v>33</v>
      </c>
      <c r="DG8">
        <v>0</v>
      </c>
      <c r="DH8">
        <v>43</v>
      </c>
      <c r="DI8">
        <v>47</v>
      </c>
      <c r="DJ8">
        <v>53</v>
      </c>
      <c r="DK8">
        <v>61</v>
      </c>
      <c r="DL8">
        <v>0</v>
      </c>
      <c r="DM8">
        <v>47</v>
      </c>
      <c r="DN8">
        <v>62</v>
      </c>
      <c r="DO8">
        <v>50</v>
      </c>
      <c r="DP8">
        <v>0</v>
      </c>
      <c r="DQ8">
        <v>31</v>
      </c>
      <c r="DR8">
        <v>39</v>
      </c>
      <c r="DS8">
        <v>61</v>
      </c>
      <c r="DT8">
        <v>28</v>
      </c>
      <c r="DU8">
        <v>39</v>
      </c>
      <c r="DV8">
        <v>43</v>
      </c>
      <c r="DW8">
        <v>38</v>
      </c>
      <c r="DX8">
        <v>35</v>
      </c>
      <c r="DY8">
        <v>46</v>
      </c>
      <c r="DZ8">
        <v>41</v>
      </c>
      <c r="EA8">
        <v>68</v>
      </c>
      <c r="EB8">
        <v>142</v>
      </c>
      <c r="EC8">
        <v>71</v>
      </c>
      <c r="ED8">
        <v>117</v>
      </c>
      <c r="EE8">
        <v>128</v>
      </c>
      <c r="EF8">
        <v>71</v>
      </c>
      <c r="EG8">
        <v>55</v>
      </c>
      <c r="EH8">
        <v>31</v>
      </c>
      <c r="EI8">
        <v>42</v>
      </c>
      <c r="EJ8">
        <v>161</v>
      </c>
      <c r="EK8">
        <v>35</v>
      </c>
      <c r="EL8">
        <v>54</v>
      </c>
      <c r="EM8">
        <v>101</v>
      </c>
      <c r="EN8">
        <v>45</v>
      </c>
      <c r="EO8">
        <v>35</v>
      </c>
      <c r="EP8">
        <v>65</v>
      </c>
      <c r="EQ8">
        <v>51</v>
      </c>
      <c r="ER8">
        <v>71</v>
      </c>
      <c r="ES8">
        <v>48</v>
      </c>
      <c r="ET8">
        <v>50</v>
      </c>
      <c r="EU8">
        <v>142</v>
      </c>
      <c r="EV8">
        <v>65</v>
      </c>
      <c r="EW8">
        <v>34</v>
      </c>
      <c r="EX8">
        <v>34</v>
      </c>
      <c r="EY8">
        <v>71</v>
      </c>
      <c r="EZ8">
        <v>87</v>
      </c>
      <c r="FA8">
        <v>18</v>
      </c>
      <c r="FB8">
        <v>42</v>
      </c>
      <c r="FC8">
        <v>77</v>
      </c>
      <c r="FD8">
        <v>40</v>
      </c>
      <c r="FE8">
        <v>94</v>
      </c>
      <c r="FF8">
        <v>38</v>
      </c>
      <c r="FG8">
        <v>28</v>
      </c>
      <c r="FH8">
        <v>28</v>
      </c>
      <c r="FI8">
        <v>72</v>
      </c>
      <c r="FJ8">
        <v>163</v>
      </c>
      <c r="FK8">
        <v>132</v>
      </c>
      <c r="FL8">
        <v>125</v>
      </c>
      <c r="FM8">
        <v>40</v>
      </c>
    </row>
    <row r="9" spans="1:169" x14ac:dyDescent="0.25">
      <c r="A9" s="12" t="s">
        <v>2384</v>
      </c>
      <c r="B9" s="12" t="s">
        <v>199</v>
      </c>
      <c r="C9" s="12" t="s">
        <v>4456</v>
      </c>
      <c r="D9" s="12" t="s">
        <v>4457</v>
      </c>
      <c r="E9" s="12">
        <v>3310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37</v>
      </c>
      <c r="AB9">
        <v>0</v>
      </c>
      <c r="AC9">
        <v>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25</v>
      </c>
      <c r="BG9">
        <v>28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37</v>
      </c>
      <c r="BX9">
        <v>0</v>
      </c>
      <c r="BY9">
        <v>0</v>
      </c>
      <c r="BZ9">
        <v>44</v>
      </c>
      <c r="CA9">
        <v>0</v>
      </c>
      <c r="CB9">
        <v>0</v>
      </c>
      <c r="CC9">
        <v>0</v>
      </c>
      <c r="CD9">
        <v>32</v>
      </c>
      <c r="CE9">
        <v>0</v>
      </c>
      <c r="CF9">
        <v>40</v>
      </c>
      <c r="CG9">
        <v>0</v>
      </c>
      <c r="CH9">
        <v>0</v>
      </c>
      <c r="CI9">
        <v>0</v>
      </c>
      <c r="CJ9">
        <v>116</v>
      </c>
      <c r="CK9">
        <v>0</v>
      </c>
      <c r="CL9">
        <v>0</v>
      </c>
      <c r="CM9">
        <v>0</v>
      </c>
      <c r="CN9">
        <v>0</v>
      </c>
      <c r="CO9">
        <v>0</v>
      </c>
      <c r="CP9">
        <v>21</v>
      </c>
      <c r="CQ9">
        <v>59</v>
      </c>
      <c r="CR9">
        <v>34</v>
      </c>
      <c r="CS9">
        <v>27</v>
      </c>
      <c r="CT9">
        <v>21</v>
      </c>
      <c r="CU9">
        <v>38</v>
      </c>
      <c r="CV9">
        <v>35</v>
      </c>
      <c r="CW9">
        <v>37</v>
      </c>
      <c r="CX9">
        <v>32</v>
      </c>
      <c r="CY9">
        <v>48</v>
      </c>
      <c r="CZ9">
        <v>0</v>
      </c>
      <c r="DA9">
        <v>31</v>
      </c>
      <c r="DB9">
        <v>34</v>
      </c>
      <c r="DC9">
        <v>20</v>
      </c>
      <c r="DD9">
        <v>37</v>
      </c>
      <c r="DE9">
        <v>28</v>
      </c>
      <c r="DF9">
        <v>22</v>
      </c>
      <c r="DG9">
        <v>0</v>
      </c>
      <c r="DH9">
        <v>26</v>
      </c>
      <c r="DI9">
        <v>36</v>
      </c>
      <c r="DJ9">
        <v>34</v>
      </c>
      <c r="DK9">
        <v>37</v>
      </c>
      <c r="DL9">
        <v>0</v>
      </c>
      <c r="DM9">
        <v>48</v>
      </c>
      <c r="DN9">
        <v>38</v>
      </c>
      <c r="DO9">
        <v>39</v>
      </c>
      <c r="DP9">
        <v>49</v>
      </c>
      <c r="DQ9">
        <v>41</v>
      </c>
      <c r="DR9">
        <v>41</v>
      </c>
      <c r="DS9">
        <v>64</v>
      </c>
      <c r="DT9">
        <v>27</v>
      </c>
      <c r="DU9">
        <v>24</v>
      </c>
      <c r="DV9">
        <v>30</v>
      </c>
      <c r="DW9">
        <v>32</v>
      </c>
      <c r="DX9">
        <v>38</v>
      </c>
      <c r="DY9">
        <v>44</v>
      </c>
      <c r="DZ9">
        <v>32</v>
      </c>
      <c r="EA9">
        <v>31</v>
      </c>
      <c r="EB9">
        <v>89</v>
      </c>
      <c r="EC9">
        <v>41</v>
      </c>
      <c r="ED9">
        <v>20</v>
      </c>
      <c r="EE9">
        <v>56</v>
      </c>
      <c r="EF9">
        <v>33</v>
      </c>
      <c r="EG9">
        <v>45</v>
      </c>
      <c r="EH9">
        <v>32</v>
      </c>
      <c r="EI9">
        <v>0</v>
      </c>
      <c r="EJ9">
        <v>90</v>
      </c>
      <c r="EK9">
        <v>33</v>
      </c>
      <c r="EL9">
        <v>30</v>
      </c>
      <c r="EM9">
        <v>38</v>
      </c>
      <c r="EN9">
        <v>0</v>
      </c>
      <c r="EO9">
        <v>39</v>
      </c>
      <c r="EP9">
        <v>33</v>
      </c>
      <c r="EQ9">
        <v>23</v>
      </c>
      <c r="ER9">
        <v>48</v>
      </c>
      <c r="ES9">
        <v>26</v>
      </c>
      <c r="ET9">
        <v>34</v>
      </c>
      <c r="EU9">
        <v>34</v>
      </c>
      <c r="EV9">
        <v>34</v>
      </c>
      <c r="EW9">
        <v>28</v>
      </c>
      <c r="EX9">
        <v>46</v>
      </c>
      <c r="EY9">
        <v>0</v>
      </c>
      <c r="EZ9">
        <v>0</v>
      </c>
      <c r="FA9">
        <v>39</v>
      </c>
      <c r="FB9">
        <v>57</v>
      </c>
      <c r="FC9">
        <v>45</v>
      </c>
      <c r="FD9">
        <v>43</v>
      </c>
      <c r="FE9">
        <v>62</v>
      </c>
      <c r="FF9">
        <v>20</v>
      </c>
      <c r="FG9">
        <v>39</v>
      </c>
      <c r="FH9">
        <v>30</v>
      </c>
      <c r="FI9">
        <v>53</v>
      </c>
      <c r="FJ9">
        <v>104</v>
      </c>
      <c r="FK9">
        <v>94</v>
      </c>
      <c r="FL9">
        <v>94</v>
      </c>
      <c r="FM9">
        <v>53</v>
      </c>
    </row>
    <row r="10" spans="1:169" x14ac:dyDescent="0.25">
      <c r="A10" s="12" t="s">
        <v>202</v>
      </c>
      <c r="B10" s="12" t="s">
        <v>191</v>
      </c>
      <c r="C10" s="12" t="s">
        <v>4458</v>
      </c>
      <c r="D10" s="12" t="s">
        <v>4459</v>
      </c>
      <c r="E10" s="12">
        <v>2155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37</v>
      </c>
      <c r="CP10">
        <v>20</v>
      </c>
      <c r="CQ10">
        <v>38</v>
      </c>
      <c r="CR10">
        <v>0</v>
      </c>
      <c r="CS10">
        <v>54</v>
      </c>
      <c r="CT10">
        <v>29</v>
      </c>
      <c r="CU10">
        <v>9</v>
      </c>
      <c r="CV10">
        <v>0</v>
      </c>
      <c r="CW10">
        <v>0</v>
      </c>
      <c r="CX10">
        <v>9</v>
      </c>
      <c r="CY10">
        <v>56</v>
      </c>
      <c r="CZ10">
        <v>0</v>
      </c>
      <c r="DA10">
        <v>51</v>
      </c>
      <c r="DB10">
        <v>36</v>
      </c>
      <c r="DC10">
        <v>0</v>
      </c>
      <c r="DD10">
        <v>0</v>
      </c>
      <c r="DE10">
        <v>13</v>
      </c>
      <c r="DF10">
        <v>22</v>
      </c>
      <c r="DG10">
        <v>0</v>
      </c>
      <c r="DH10">
        <v>41</v>
      </c>
      <c r="DI10">
        <v>0</v>
      </c>
      <c r="DJ10">
        <v>13</v>
      </c>
      <c r="DK10">
        <v>39</v>
      </c>
      <c r="DL10">
        <v>0</v>
      </c>
      <c r="DM10">
        <v>45</v>
      </c>
      <c r="DN10">
        <v>56</v>
      </c>
      <c r="DO10">
        <v>41</v>
      </c>
      <c r="DP10">
        <v>0</v>
      </c>
      <c r="DQ10">
        <v>29</v>
      </c>
      <c r="DR10">
        <v>39</v>
      </c>
      <c r="DS10">
        <v>26</v>
      </c>
      <c r="DT10">
        <v>19</v>
      </c>
      <c r="DU10">
        <v>51</v>
      </c>
      <c r="DV10">
        <v>0</v>
      </c>
      <c r="DW10">
        <v>0</v>
      </c>
      <c r="DX10">
        <v>0</v>
      </c>
      <c r="DY10">
        <v>49</v>
      </c>
      <c r="DZ10">
        <v>65</v>
      </c>
      <c r="EA10">
        <v>51</v>
      </c>
      <c r="EB10">
        <v>94</v>
      </c>
      <c r="EC10">
        <v>69</v>
      </c>
      <c r="ED10">
        <v>0</v>
      </c>
      <c r="EE10">
        <v>47</v>
      </c>
      <c r="EF10">
        <v>29</v>
      </c>
      <c r="EG10">
        <v>25</v>
      </c>
      <c r="EH10">
        <v>0</v>
      </c>
      <c r="EI10">
        <v>0</v>
      </c>
      <c r="EJ10">
        <v>40</v>
      </c>
      <c r="EK10">
        <v>36</v>
      </c>
      <c r="EL10">
        <v>16</v>
      </c>
      <c r="EM10">
        <v>19</v>
      </c>
      <c r="EN10">
        <v>0</v>
      </c>
      <c r="EO10">
        <v>0</v>
      </c>
      <c r="EP10">
        <v>40</v>
      </c>
      <c r="EQ10">
        <v>0</v>
      </c>
      <c r="ER10">
        <v>27</v>
      </c>
      <c r="ES10">
        <v>32</v>
      </c>
      <c r="ET10">
        <v>41</v>
      </c>
      <c r="EU10">
        <v>0</v>
      </c>
      <c r="EV10">
        <v>0</v>
      </c>
      <c r="EW10">
        <v>25</v>
      </c>
      <c r="EX10">
        <v>0</v>
      </c>
      <c r="EY10">
        <v>17</v>
      </c>
      <c r="EZ10">
        <v>0</v>
      </c>
      <c r="FA10">
        <v>27</v>
      </c>
      <c r="FB10">
        <v>29</v>
      </c>
      <c r="FC10">
        <v>66</v>
      </c>
      <c r="FD10">
        <v>28</v>
      </c>
      <c r="FE10">
        <v>36</v>
      </c>
      <c r="FF10">
        <v>23</v>
      </c>
      <c r="FG10">
        <v>0</v>
      </c>
      <c r="FH10">
        <v>0</v>
      </c>
      <c r="FI10">
        <v>0</v>
      </c>
      <c r="FJ10">
        <v>61</v>
      </c>
      <c r="FK10">
        <v>84</v>
      </c>
      <c r="FL10">
        <v>155</v>
      </c>
      <c r="FM10">
        <v>62</v>
      </c>
    </row>
    <row r="11" spans="1:169" x14ac:dyDescent="0.25">
      <c r="A11" s="12" t="s">
        <v>206</v>
      </c>
      <c r="B11" s="12" t="s">
        <v>199</v>
      </c>
      <c r="C11" s="12" t="s">
        <v>4460</v>
      </c>
      <c r="D11" s="12" t="s">
        <v>4461</v>
      </c>
      <c r="E11" s="12">
        <v>2018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23</v>
      </c>
      <c r="AB11">
        <v>0</v>
      </c>
      <c r="AC11">
        <v>21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</v>
      </c>
      <c r="AV11">
        <v>0</v>
      </c>
      <c r="AW11">
        <v>0</v>
      </c>
      <c r="AX11">
        <v>0</v>
      </c>
      <c r="AY11">
        <v>0</v>
      </c>
      <c r="AZ11">
        <v>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32</v>
      </c>
      <c r="CE11">
        <v>0</v>
      </c>
      <c r="CF11">
        <v>43</v>
      </c>
      <c r="CG11">
        <v>0</v>
      </c>
      <c r="CH11">
        <v>0</v>
      </c>
      <c r="CI11">
        <v>0</v>
      </c>
      <c r="CJ11">
        <v>68</v>
      </c>
      <c r="CK11">
        <v>0</v>
      </c>
      <c r="CL11">
        <v>0</v>
      </c>
      <c r="CM11">
        <v>0</v>
      </c>
      <c r="CN11">
        <v>0</v>
      </c>
      <c r="CO11">
        <v>26</v>
      </c>
      <c r="CP11">
        <v>22</v>
      </c>
      <c r="CQ11">
        <v>29</v>
      </c>
      <c r="CR11">
        <v>0</v>
      </c>
      <c r="CS11">
        <v>0</v>
      </c>
      <c r="CT11">
        <v>22</v>
      </c>
      <c r="CU11">
        <v>25</v>
      </c>
      <c r="CV11">
        <v>0</v>
      </c>
      <c r="CW11">
        <v>0</v>
      </c>
      <c r="CX11">
        <v>19</v>
      </c>
      <c r="CY11">
        <v>29</v>
      </c>
      <c r="CZ11">
        <v>0</v>
      </c>
      <c r="DA11">
        <v>26</v>
      </c>
      <c r="DB11">
        <v>34</v>
      </c>
      <c r="DC11">
        <v>21</v>
      </c>
      <c r="DD11">
        <v>18</v>
      </c>
      <c r="DE11">
        <v>32</v>
      </c>
      <c r="DF11">
        <v>20</v>
      </c>
      <c r="DG11">
        <v>0</v>
      </c>
      <c r="DH11">
        <v>32</v>
      </c>
      <c r="DI11">
        <v>23</v>
      </c>
      <c r="DJ11">
        <v>13</v>
      </c>
      <c r="DK11">
        <v>26</v>
      </c>
      <c r="DL11">
        <v>0</v>
      </c>
      <c r="DM11">
        <v>19</v>
      </c>
      <c r="DN11">
        <v>33</v>
      </c>
      <c r="DO11">
        <v>19</v>
      </c>
      <c r="DP11">
        <v>0</v>
      </c>
      <c r="DQ11">
        <v>20</v>
      </c>
      <c r="DR11">
        <v>0</v>
      </c>
      <c r="DS11">
        <v>39</v>
      </c>
      <c r="DT11">
        <v>13</v>
      </c>
      <c r="DU11">
        <v>29</v>
      </c>
      <c r="DV11">
        <v>14</v>
      </c>
      <c r="DW11">
        <v>0</v>
      </c>
      <c r="DX11">
        <v>0</v>
      </c>
      <c r="DY11">
        <v>24</v>
      </c>
      <c r="DZ11">
        <v>20</v>
      </c>
      <c r="EA11">
        <v>40</v>
      </c>
      <c r="EB11">
        <v>53</v>
      </c>
      <c r="EC11">
        <v>36</v>
      </c>
      <c r="ED11">
        <v>17</v>
      </c>
      <c r="EE11">
        <v>51</v>
      </c>
      <c r="EF11">
        <v>27</v>
      </c>
      <c r="EG11">
        <v>0</v>
      </c>
      <c r="EH11">
        <v>23</v>
      </c>
      <c r="EI11">
        <v>19</v>
      </c>
      <c r="EJ11">
        <v>37</v>
      </c>
      <c r="EK11">
        <v>25</v>
      </c>
      <c r="EL11">
        <v>34</v>
      </c>
      <c r="EM11">
        <v>29</v>
      </c>
      <c r="EN11">
        <v>24</v>
      </c>
      <c r="EO11">
        <v>0</v>
      </c>
      <c r="EP11">
        <v>38</v>
      </c>
      <c r="EQ11">
        <v>0</v>
      </c>
      <c r="ER11">
        <v>53</v>
      </c>
      <c r="ES11">
        <v>32</v>
      </c>
      <c r="ET11">
        <v>0</v>
      </c>
      <c r="EU11">
        <v>23</v>
      </c>
      <c r="EV11">
        <v>20</v>
      </c>
      <c r="EW11">
        <v>0</v>
      </c>
      <c r="EX11">
        <v>0</v>
      </c>
      <c r="EY11">
        <v>0</v>
      </c>
      <c r="EZ11">
        <v>26</v>
      </c>
      <c r="FA11">
        <v>14</v>
      </c>
      <c r="FB11">
        <v>30</v>
      </c>
      <c r="FC11">
        <v>41</v>
      </c>
      <c r="FD11">
        <v>21</v>
      </c>
      <c r="FE11">
        <v>39</v>
      </c>
      <c r="FF11">
        <v>24</v>
      </c>
      <c r="FG11">
        <v>0</v>
      </c>
      <c r="FH11">
        <v>27</v>
      </c>
      <c r="FI11">
        <v>24</v>
      </c>
      <c r="FJ11">
        <v>58</v>
      </c>
      <c r="FK11">
        <v>60</v>
      </c>
      <c r="FL11">
        <v>66</v>
      </c>
      <c r="FM11">
        <v>39</v>
      </c>
    </row>
    <row r="12" spans="1:169" x14ac:dyDescent="0.25">
      <c r="A12" s="12" t="s">
        <v>2392</v>
      </c>
      <c r="B12" s="12" t="s">
        <v>199</v>
      </c>
      <c r="C12" s="12" t="s">
        <v>4462</v>
      </c>
      <c r="D12" s="12" t="s">
        <v>4463</v>
      </c>
      <c r="E12" s="12">
        <v>1755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16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34</v>
      </c>
      <c r="CQ12">
        <v>21</v>
      </c>
      <c r="CR12">
        <v>0</v>
      </c>
      <c r="CS12">
        <v>0</v>
      </c>
      <c r="CT12">
        <v>14</v>
      </c>
      <c r="CU12">
        <v>0</v>
      </c>
      <c r="CV12">
        <v>29</v>
      </c>
      <c r="CW12">
        <v>0</v>
      </c>
      <c r="CX12">
        <v>0</v>
      </c>
      <c r="CY12">
        <v>43</v>
      </c>
      <c r="CZ12">
        <v>0</v>
      </c>
      <c r="DA12">
        <v>17</v>
      </c>
      <c r="DB12">
        <v>0</v>
      </c>
      <c r="DC12">
        <v>22</v>
      </c>
      <c r="DD12">
        <v>35</v>
      </c>
      <c r="DE12">
        <v>31</v>
      </c>
      <c r="DF12">
        <v>66</v>
      </c>
      <c r="DG12">
        <v>0</v>
      </c>
      <c r="DH12">
        <v>39</v>
      </c>
      <c r="DI12">
        <v>21</v>
      </c>
      <c r="DJ12">
        <v>13</v>
      </c>
      <c r="DK12">
        <v>43</v>
      </c>
      <c r="DL12">
        <v>0</v>
      </c>
      <c r="DM12">
        <v>47</v>
      </c>
      <c r="DN12">
        <v>33</v>
      </c>
      <c r="DO12">
        <v>43</v>
      </c>
      <c r="DP12">
        <v>0</v>
      </c>
      <c r="DQ12">
        <v>30</v>
      </c>
      <c r="DR12">
        <v>0</v>
      </c>
      <c r="DS12">
        <v>31</v>
      </c>
      <c r="DT12">
        <v>26</v>
      </c>
      <c r="DU12">
        <v>0</v>
      </c>
      <c r="DV12">
        <v>21</v>
      </c>
      <c r="DW12">
        <v>0</v>
      </c>
      <c r="DX12">
        <v>32</v>
      </c>
      <c r="DY12">
        <v>44</v>
      </c>
      <c r="DZ12">
        <v>34</v>
      </c>
      <c r="EA12">
        <v>29</v>
      </c>
      <c r="EB12">
        <v>29</v>
      </c>
      <c r="EC12">
        <v>27</v>
      </c>
      <c r="ED12">
        <v>21</v>
      </c>
      <c r="EE12">
        <v>50</v>
      </c>
      <c r="EF12">
        <v>27</v>
      </c>
      <c r="EG12">
        <v>26</v>
      </c>
      <c r="EH12">
        <v>0</v>
      </c>
      <c r="EI12">
        <v>0</v>
      </c>
      <c r="EJ12">
        <v>41</v>
      </c>
      <c r="EK12">
        <v>30</v>
      </c>
      <c r="EL12">
        <v>22</v>
      </c>
      <c r="EM12">
        <v>33</v>
      </c>
      <c r="EN12">
        <v>0</v>
      </c>
      <c r="EO12">
        <v>29</v>
      </c>
      <c r="EP12">
        <v>25</v>
      </c>
      <c r="EQ12">
        <v>20</v>
      </c>
      <c r="ER12">
        <v>37</v>
      </c>
      <c r="ES12">
        <v>22</v>
      </c>
      <c r="ET12">
        <v>19</v>
      </c>
      <c r="EU12">
        <v>28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24</v>
      </c>
      <c r="FC12">
        <v>44</v>
      </c>
      <c r="FD12">
        <v>23</v>
      </c>
      <c r="FE12">
        <v>38</v>
      </c>
      <c r="FF12">
        <v>23</v>
      </c>
      <c r="FG12">
        <v>20</v>
      </c>
      <c r="FH12">
        <v>24</v>
      </c>
      <c r="FI12">
        <v>25</v>
      </c>
      <c r="FJ12">
        <v>67</v>
      </c>
      <c r="FK12">
        <v>38</v>
      </c>
      <c r="FL12">
        <v>57</v>
      </c>
      <c r="FM12">
        <v>0</v>
      </c>
    </row>
    <row r="13" spans="1:169" x14ac:dyDescent="0.25">
      <c r="A13" s="12" t="s">
        <v>2395</v>
      </c>
      <c r="B13" s="12" t="s">
        <v>191</v>
      </c>
      <c r="C13" s="12" t="s">
        <v>4464</v>
      </c>
      <c r="D13" s="12" t="s">
        <v>4465</v>
      </c>
      <c r="E13" s="12">
        <v>1588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41</v>
      </c>
      <c r="CP13">
        <v>47</v>
      </c>
      <c r="CQ13">
        <v>48</v>
      </c>
      <c r="CR13">
        <v>0</v>
      </c>
      <c r="CS13">
        <v>0</v>
      </c>
      <c r="CT13">
        <v>0</v>
      </c>
      <c r="CU13">
        <v>0</v>
      </c>
      <c r="CV13">
        <v>24</v>
      </c>
      <c r="CW13">
        <v>0</v>
      </c>
      <c r="CX13">
        <v>0</v>
      </c>
      <c r="CY13">
        <v>52</v>
      </c>
      <c r="CZ13">
        <v>0</v>
      </c>
      <c r="DA13">
        <v>35</v>
      </c>
      <c r="DB13">
        <v>0</v>
      </c>
      <c r="DC13">
        <v>0</v>
      </c>
      <c r="DD13">
        <v>26</v>
      </c>
      <c r="DE13">
        <v>33</v>
      </c>
      <c r="DF13">
        <v>35</v>
      </c>
      <c r="DG13">
        <v>0</v>
      </c>
      <c r="DH13">
        <v>49</v>
      </c>
      <c r="DI13">
        <v>46</v>
      </c>
      <c r="DJ13">
        <v>0</v>
      </c>
      <c r="DK13">
        <v>27</v>
      </c>
      <c r="DL13">
        <v>0</v>
      </c>
      <c r="DM13">
        <v>36</v>
      </c>
      <c r="DN13">
        <v>83</v>
      </c>
      <c r="DO13">
        <v>38</v>
      </c>
      <c r="DP13">
        <v>0</v>
      </c>
      <c r="DQ13">
        <v>0</v>
      </c>
      <c r="DR13">
        <v>0</v>
      </c>
      <c r="DS13">
        <v>50</v>
      </c>
      <c r="DT13">
        <v>60</v>
      </c>
      <c r="DU13">
        <v>0</v>
      </c>
      <c r="DV13">
        <v>60</v>
      </c>
      <c r="DW13">
        <v>0</v>
      </c>
      <c r="DX13">
        <v>0</v>
      </c>
      <c r="DY13">
        <v>0</v>
      </c>
      <c r="DZ13">
        <v>40</v>
      </c>
      <c r="EA13">
        <v>0</v>
      </c>
      <c r="EB13">
        <v>75</v>
      </c>
      <c r="EC13">
        <v>0</v>
      </c>
      <c r="ED13">
        <v>0</v>
      </c>
      <c r="EE13">
        <v>41</v>
      </c>
      <c r="EF13">
        <v>0</v>
      </c>
      <c r="EG13">
        <v>0</v>
      </c>
      <c r="EH13">
        <v>0</v>
      </c>
      <c r="EI13">
        <v>0</v>
      </c>
      <c r="EJ13">
        <v>63</v>
      </c>
      <c r="EK13">
        <v>0</v>
      </c>
      <c r="EL13">
        <v>32</v>
      </c>
      <c r="EM13">
        <v>15</v>
      </c>
      <c r="EN13">
        <v>19</v>
      </c>
      <c r="EO13">
        <v>25</v>
      </c>
      <c r="EP13">
        <v>34</v>
      </c>
      <c r="EQ13">
        <v>0</v>
      </c>
      <c r="ER13">
        <v>54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18</v>
      </c>
      <c r="EZ13">
        <v>0</v>
      </c>
      <c r="FA13">
        <v>24</v>
      </c>
      <c r="FB13">
        <v>31</v>
      </c>
      <c r="FC13">
        <v>44</v>
      </c>
      <c r="FD13">
        <v>35</v>
      </c>
      <c r="FE13">
        <v>0</v>
      </c>
      <c r="FF13">
        <v>0</v>
      </c>
      <c r="FG13">
        <v>0</v>
      </c>
      <c r="FH13">
        <v>0</v>
      </c>
      <c r="FI13">
        <v>56</v>
      </c>
      <c r="FJ13">
        <v>62</v>
      </c>
      <c r="FK13">
        <v>24</v>
      </c>
      <c r="FL13">
        <v>54</v>
      </c>
      <c r="FM13">
        <v>31</v>
      </c>
    </row>
    <row r="14" spans="1:169" x14ac:dyDescent="0.25">
      <c r="A14" s="12" t="s">
        <v>186</v>
      </c>
      <c r="B14" s="12" t="s">
        <v>191</v>
      </c>
      <c r="C14" s="12" t="s">
        <v>4466</v>
      </c>
      <c r="D14" s="12" t="s">
        <v>4467</v>
      </c>
      <c r="E14" s="12">
        <v>1391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23</v>
      </c>
      <c r="CA14">
        <v>0</v>
      </c>
      <c r="CB14">
        <v>0</v>
      </c>
      <c r="CC14">
        <v>0</v>
      </c>
      <c r="CD14">
        <v>27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52</v>
      </c>
      <c r="CQ14">
        <v>24</v>
      </c>
      <c r="CR14">
        <v>28</v>
      </c>
      <c r="CS14">
        <v>0</v>
      </c>
      <c r="CT14">
        <v>0</v>
      </c>
      <c r="CU14">
        <v>18</v>
      </c>
      <c r="CV14">
        <v>0</v>
      </c>
      <c r="CW14">
        <v>0</v>
      </c>
      <c r="CX14">
        <v>48</v>
      </c>
      <c r="CY14">
        <v>0</v>
      </c>
      <c r="CZ14">
        <v>0</v>
      </c>
      <c r="DA14">
        <v>18</v>
      </c>
      <c r="DB14">
        <v>0</v>
      </c>
      <c r="DC14">
        <v>0</v>
      </c>
      <c r="DD14">
        <v>0</v>
      </c>
      <c r="DE14">
        <v>30</v>
      </c>
      <c r="DF14">
        <v>13</v>
      </c>
      <c r="DG14">
        <v>0</v>
      </c>
      <c r="DH14">
        <v>27</v>
      </c>
      <c r="DI14">
        <v>24</v>
      </c>
      <c r="DJ14">
        <v>48</v>
      </c>
      <c r="DK14">
        <v>19</v>
      </c>
      <c r="DL14">
        <v>0</v>
      </c>
      <c r="DM14">
        <v>27</v>
      </c>
      <c r="DN14">
        <v>34</v>
      </c>
      <c r="DO14">
        <v>18</v>
      </c>
      <c r="DP14">
        <v>0</v>
      </c>
      <c r="DQ14">
        <v>49</v>
      </c>
      <c r="DR14">
        <v>0</v>
      </c>
      <c r="DS14">
        <v>23</v>
      </c>
      <c r="DT14">
        <v>41</v>
      </c>
      <c r="DU14">
        <v>0</v>
      </c>
      <c r="DV14">
        <v>65</v>
      </c>
      <c r="DW14">
        <v>0</v>
      </c>
      <c r="DX14">
        <v>0</v>
      </c>
      <c r="DY14">
        <v>0</v>
      </c>
      <c r="DZ14">
        <v>0</v>
      </c>
      <c r="EA14">
        <v>16</v>
      </c>
      <c r="EB14">
        <v>0</v>
      </c>
      <c r="EC14">
        <v>0</v>
      </c>
      <c r="ED14">
        <v>0</v>
      </c>
      <c r="EE14">
        <v>39</v>
      </c>
      <c r="EF14">
        <v>27</v>
      </c>
      <c r="EG14">
        <v>30</v>
      </c>
      <c r="EH14">
        <v>0</v>
      </c>
      <c r="EI14">
        <v>22</v>
      </c>
      <c r="EJ14">
        <v>48</v>
      </c>
      <c r="EK14">
        <v>0</v>
      </c>
      <c r="EL14">
        <v>35</v>
      </c>
      <c r="EM14">
        <v>37</v>
      </c>
      <c r="EN14">
        <v>0</v>
      </c>
      <c r="EO14">
        <v>0</v>
      </c>
      <c r="EP14">
        <v>17</v>
      </c>
      <c r="EQ14">
        <v>0</v>
      </c>
      <c r="ER14">
        <v>41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19</v>
      </c>
      <c r="FC14">
        <v>53</v>
      </c>
      <c r="FD14">
        <v>39</v>
      </c>
      <c r="FE14">
        <v>28</v>
      </c>
      <c r="FF14">
        <v>0</v>
      </c>
      <c r="FG14">
        <v>0</v>
      </c>
      <c r="FH14">
        <v>0</v>
      </c>
      <c r="FI14">
        <v>0</v>
      </c>
      <c r="FJ14">
        <v>92</v>
      </c>
      <c r="FK14">
        <v>42</v>
      </c>
      <c r="FL14">
        <v>86</v>
      </c>
      <c r="FM14">
        <v>0</v>
      </c>
    </row>
    <row r="15" spans="1:169" x14ac:dyDescent="0.25">
      <c r="A15" s="12" t="s">
        <v>2401</v>
      </c>
      <c r="B15" s="12" t="s">
        <v>2427</v>
      </c>
      <c r="C15" s="12" t="s">
        <v>4468</v>
      </c>
      <c r="D15" s="12" t="s">
        <v>4469</v>
      </c>
      <c r="E15" s="12">
        <v>1059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</v>
      </c>
      <c r="CP15">
        <v>0</v>
      </c>
      <c r="CQ15">
        <v>45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28</v>
      </c>
      <c r="CZ15">
        <v>0</v>
      </c>
      <c r="DA15">
        <v>0</v>
      </c>
      <c r="DB15">
        <v>0</v>
      </c>
      <c r="DC15">
        <v>39</v>
      </c>
      <c r="DD15">
        <v>31</v>
      </c>
      <c r="DE15">
        <v>20</v>
      </c>
      <c r="DF15">
        <v>26</v>
      </c>
      <c r="DG15">
        <v>0</v>
      </c>
      <c r="DH15">
        <v>27</v>
      </c>
      <c r="DI15">
        <v>0</v>
      </c>
      <c r="DJ15">
        <v>0</v>
      </c>
      <c r="DK15">
        <v>41</v>
      </c>
      <c r="DL15">
        <v>0</v>
      </c>
      <c r="DM15">
        <v>66</v>
      </c>
      <c r="DN15">
        <v>49</v>
      </c>
      <c r="DO15">
        <v>0</v>
      </c>
      <c r="DP15">
        <v>0</v>
      </c>
      <c r="DQ15">
        <v>0</v>
      </c>
      <c r="DR15">
        <v>31</v>
      </c>
      <c r="DS15">
        <v>25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41</v>
      </c>
      <c r="DZ15">
        <v>0</v>
      </c>
      <c r="EA15">
        <v>16</v>
      </c>
      <c r="EB15">
        <v>55</v>
      </c>
      <c r="EC15">
        <v>0</v>
      </c>
      <c r="ED15">
        <v>0</v>
      </c>
      <c r="EE15">
        <v>0</v>
      </c>
      <c r="EF15">
        <v>22</v>
      </c>
      <c r="EG15">
        <v>28</v>
      </c>
      <c r="EH15">
        <v>16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41</v>
      </c>
      <c r="EQ15">
        <v>0</v>
      </c>
      <c r="ER15">
        <v>17</v>
      </c>
      <c r="ES15">
        <v>0</v>
      </c>
      <c r="ET15">
        <v>0</v>
      </c>
      <c r="EU15">
        <v>29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43</v>
      </c>
      <c r="FC15">
        <v>52</v>
      </c>
      <c r="FD15">
        <v>0</v>
      </c>
      <c r="FE15">
        <v>24</v>
      </c>
      <c r="FF15">
        <v>0</v>
      </c>
      <c r="FG15">
        <v>0</v>
      </c>
      <c r="FH15">
        <v>0</v>
      </c>
      <c r="FI15">
        <v>26</v>
      </c>
      <c r="FJ15">
        <v>0</v>
      </c>
      <c r="FK15">
        <v>0</v>
      </c>
      <c r="FL15">
        <v>120</v>
      </c>
      <c r="FM15">
        <v>50</v>
      </c>
    </row>
    <row r="16" spans="1:169" x14ac:dyDescent="0.25">
      <c r="A16" s="12" t="s">
        <v>2404</v>
      </c>
      <c r="B16" s="12" t="s">
        <v>199</v>
      </c>
      <c r="C16" s="12" t="s">
        <v>4470</v>
      </c>
      <c r="D16" s="12" t="s">
        <v>4471</v>
      </c>
      <c r="E16" s="12">
        <v>1031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31</v>
      </c>
      <c r="CQ16">
        <v>31</v>
      </c>
      <c r="CR16">
        <v>25</v>
      </c>
      <c r="CS16">
        <v>25</v>
      </c>
      <c r="CT16">
        <v>0</v>
      </c>
      <c r="CU16">
        <v>17</v>
      </c>
      <c r="CV16">
        <v>0</v>
      </c>
      <c r="CW16">
        <v>27</v>
      </c>
      <c r="CX16">
        <v>0</v>
      </c>
      <c r="CY16">
        <v>0</v>
      </c>
      <c r="CZ16">
        <v>0</v>
      </c>
      <c r="DA16">
        <v>15</v>
      </c>
      <c r="DB16">
        <v>0</v>
      </c>
      <c r="DC16">
        <v>0</v>
      </c>
      <c r="DD16">
        <v>19</v>
      </c>
      <c r="DE16">
        <v>0</v>
      </c>
      <c r="DF16">
        <v>23</v>
      </c>
      <c r="DG16">
        <v>58</v>
      </c>
      <c r="DH16">
        <v>16</v>
      </c>
      <c r="DI16">
        <v>13</v>
      </c>
      <c r="DJ16">
        <v>20</v>
      </c>
      <c r="DK16">
        <v>22</v>
      </c>
      <c r="DL16">
        <v>0</v>
      </c>
      <c r="DM16">
        <v>26</v>
      </c>
      <c r="DN16">
        <v>32</v>
      </c>
      <c r="DO16">
        <v>23</v>
      </c>
      <c r="DP16">
        <v>0</v>
      </c>
      <c r="DQ16">
        <v>29</v>
      </c>
      <c r="DR16">
        <v>22</v>
      </c>
      <c r="DS16">
        <v>21</v>
      </c>
      <c r="DT16">
        <v>16</v>
      </c>
      <c r="DU16">
        <v>0</v>
      </c>
      <c r="DV16">
        <v>13</v>
      </c>
      <c r="DW16">
        <v>0</v>
      </c>
      <c r="DX16">
        <v>0</v>
      </c>
      <c r="DY16">
        <v>10</v>
      </c>
      <c r="DZ16">
        <v>13</v>
      </c>
      <c r="EA16">
        <v>0</v>
      </c>
      <c r="EB16">
        <v>21</v>
      </c>
      <c r="EC16">
        <v>10</v>
      </c>
      <c r="ED16">
        <v>12</v>
      </c>
      <c r="EE16">
        <v>27</v>
      </c>
      <c r="EF16">
        <v>15</v>
      </c>
      <c r="EG16">
        <v>0</v>
      </c>
      <c r="EH16">
        <v>0</v>
      </c>
      <c r="EI16">
        <v>0</v>
      </c>
      <c r="EJ16">
        <v>37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</v>
      </c>
      <c r="EQ16">
        <v>0</v>
      </c>
      <c r="ER16">
        <v>0</v>
      </c>
      <c r="ES16">
        <v>0</v>
      </c>
      <c r="ET16">
        <v>0</v>
      </c>
      <c r="EU16">
        <v>14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15</v>
      </c>
      <c r="FB16">
        <v>27</v>
      </c>
      <c r="FC16">
        <v>44</v>
      </c>
      <c r="FD16">
        <v>25</v>
      </c>
      <c r="FE16">
        <v>24</v>
      </c>
      <c r="FF16">
        <v>0</v>
      </c>
      <c r="FG16">
        <v>0</v>
      </c>
      <c r="FH16">
        <v>0</v>
      </c>
      <c r="FI16">
        <v>20</v>
      </c>
      <c r="FJ16">
        <v>29</v>
      </c>
      <c r="FK16">
        <v>48</v>
      </c>
      <c r="FL16">
        <v>41</v>
      </c>
      <c r="FM16">
        <v>37</v>
      </c>
    </row>
    <row r="17" spans="1:169" x14ac:dyDescent="0.25">
      <c r="A17" s="12" t="s">
        <v>217</v>
      </c>
      <c r="B17" s="12" t="s">
        <v>195</v>
      </c>
      <c r="C17" s="12" t="s">
        <v>4472</v>
      </c>
      <c r="D17" s="12" t="s">
        <v>4473</v>
      </c>
      <c r="E17" s="12">
        <v>912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21</v>
      </c>
      <c r="CP17">
        <v>18</v>
      </c>
      <c r="CQ17">
        <v>59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</v>
      </c>
      <c r="CY17">
        <v>0</v>
      </c>
      <c r="CZ17">
        <v>0</v>
      </c>
      <c r="DA17">
        <v>12</v>
      </c>
      <c r="DB17">
        <v>0</v>
      </c>
      <c r="DC17">
        <v>56</v>
      </c>
      <c r="DD17">
        <v>0</v>
      </c>
      <c r="DE17">
        <v>34</v>
      </c>
      <c r="DF17">
        <v>38</v>
      </c>
      <c r="DG17">
        <v>0</v>
      </c>
      <c r="DH17">
        <v>0</v>
      </c>
      <c r="DI17">
        <v>23</v>
      </c>
      <c r="DJ17">
        <v>35</v>
      </c>
      <c r="DK17">
        <v>0</v>
      </c>
      <c r="DL17">
        <v>0</v>
      </c>
      <c r="DM17">
        <v>32</v>
      </c>
      <c r="DN17">
        <v>40</v>
      </c>
      <c r="DO17">
        <v>0</v>
      </c>
      <c r="DP17">
        <v>0</v>
      </c>
      <c r="DQ17">
        <v>0</v>
      </c>
      <c r="DR17">
        <v>30</v>
      </c>
      <c r="DS17">
        <v>44</v>
      </c>
      <c r="DT17">
        <v>0</v>
      </c>
      <c r="DU17">
        <v>0</v>
      </c>
      <c r="DV17">
        <v>0</v>
      </c>
      <c r="DW17">
        <v>0</v>
      </c>
      <c r="DX17">
        <v>49</v>
      </c>
      <c r="DY17">
        <v>0</v>
      </c>
      <c r="DZ17">
        <v>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18</v>
      </c>
      <c r="EH17">
        <v>0</v>
      </c>
      <c r="EI17">
        <v>0</v>
      </c>
      <c r="EJ17">
        <v>56</v>
      </c>
      <c r="EK17">
        <v>0</v>
      </c>
      <c r="EL17">
        <v>0</v>
      </c>
      <c r="EM17">
        <v>0</v>
      </c>
      <c r="EN17">
        <v>0</v>
      </c>
      <c r="EO17">
        <v>28</v>
      </c>
      <c r="EP17">
        <v>0</v>
      </c>
      <c r="EQ17">
        <v>0</v>
      </c>
      <c r="ER17">
        <v>0</v>
      </c>
      <c r="ES17">
        <v>0</v>
      </c>
      <c r="ET17">
        <v>32</v>
      </c>
      <c r="EU17">
        <v>24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47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22</v>
      </c>
      <c r="FJ17">
        <v>0</v>
      </c>
      <c r="FK17">
        <v>0</v>
      </c>
      <c r="FL17">
        <v>69</v>
      </c>
      <c r="FM17">
        <v>0</v>
      </c>
    </row>
    <row r="18" spans="1:169" x14ac:dyDescent="0.25">
      <c r="A18" s="12" t="s">
        <v>2409</v>
      </c>
      <c r="B18" s="12" t="s">
        <v>191</v>
      </c>
      <c r="C18" s="12" t="s">
        <v>4474</v>
      </c>
      <c r="D18" s="12" t="s">
        <v>4475</v>
      </c>
      <c r="E18" s="12">
        <v>765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15</v>
      </c>
      <c r="CP18">
        <v>12</v>
      </c>
      <c r="CQ18">
        <v>0</v>
      </c>
      <c r="CR18">
        <v>0</v>
      </c>
      <c r="CS18">
        <v>0</v>
      </c>
      <c r="CT18">
        <v>0</v>
      </c>
      <c r="CU18">
        <v>25</v>
      </c>
      <c r="CV18">
        <v>0</v>
      </c>
      <c r="CW18">
        <v>0</v>
      </c>
      <c r="CX18">
        <v>42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16</v>
      </c>
      <c r="DF18">
        <v>11</v>
      </c>
      <c r="DG18">
        <v>0</v>
      </c>
      <c r="DH18">
        <v>18</v>
      </c>
      <c r="DI18">
        <v>23</v>
      </c>
      <c r="DJ18">
        <v>27</v>
      </c>
      <c r="DK18">
        <v>24</v>
      </c>
      <c r="DL18">
        <v>0</v>
      </c>
      <c r="DM18">
        <v>26</v>
      </c>
      <c r="DN18">
        <v>45</v>
      </c>
      <c r="DO18">
        <v>24</v>
      </c>
      <c r="DP18">
        <v>0</v>
      </c>
      <c r="DQ18">
        <v>26</v>
      </c>
      <c r="DR18">
        <v>15</v>
      </c>
      <c r="DS18">
        <v>0</v>
      </c>
      <c r="DT18">
        <v>0</v>
      </c>
      <c r="DU18">
        <v>28</v>
      </c>
      <c r="DV18">
        <v>0</v>
      </c>
      <c r="DW18">
        <v>0</v>
      </c>
      <c r="DX18">
        <v>0</v>
      </c>
      <c r="DY18">
        <v>0</v>
      </c>
      <c r="DZ18">
        <v>14</v>
      </c>
      <c r="EA18">
        <v>0</v>
      </c>
      <c r="EB18">
        <v>0</v>
      </c>
      <c r="EC18">
        <v>54</v>
      </c>
      <c r="ED18">
        <v>0</v>
      </c>
      <c r="EE18">
        <v>21</v>
      </c>
      <c r="EF18">
        <v>0</v>
      </c>
      <c r="EG18">
        <v>0</v>
      </c>
      <c r="EH18">
        <v>0</v>
      </c>
      <c r="EI18">
        <v>0</v>
      </c>
      <c r="EJ18">
        <v>56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22</v>
      </c>
      <c r="EQ18">
        <v>0</v>
      </c>
      <c r="ER18">
        <v>56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21</v>
      </c>
      <c r="EZ18">
        <v>0</v>
      </c>
      <c r="FA18">
        <v>15</v>
      </c>
      <c r="FB18">
        <v>13</v>
      </c>
      <c r="FC18">
        <v>46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32</v>
      </c>
      <c r="FJ18">
        <v>0</v>
      </c>
      <c r="FK18">
        <v>0</v>
      </c>
      <c r="FL18">
        <v>0</v>
      </c>
      <c r="FM18">
        <v>38</v>
      </c>
    </row>
    <row r="19" spans="1:169" x14ac:dyDescent="0.25">
      <c r="A19" s="12" t="s">
        <v>230</v>
      </c>
      <c r="B19" s="12" t="s">
        <v>2427</v>
      </c>
      <c r="C19" s="12" t="s">
        <v>4476</v>
      </c>
      <c r="D19" s="12" t="s">
        <v>4477</v>
      </c>
      <c r="E19" s="12">
        <v>605</v>
      </c>
      <c r="F19">
        <v>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</v>
      </c>
      <c r="CV19">
        <v>0</v>
      </c>
      <c r="CW19">
        <v>0</v>
      </c>
      <c r="CX19">
        <v>0</v>
      </c>
      <c r="CY19">
        <v>19</v>
      </c>
      <c r="CZ19">
        <v>0</v>
      </c>
      <c r="DA19">
        <v>39</v>
      </c>
      <c r="DB19">
        <v>0</v>
      </c>
      <c r="DC19">
        <v>0</v>
      </c>
      <c r="DD19">
        <v>17</v>
      </c>
      <c r="DE19">
        <v>21</v>
      </c>
      <c r="DF19">
        <v>19</v>
      </c>
      <c r="DG19">
        <v>42</v>
      </c>
      <c r="DH19">
        <v>14</v>
      </c>
      <c r="DI19">
        <v>0</v>
      </c>
      <c r="DJ19">
        <v>0</v>
      </c>
      <c r="DK19">
        <v>19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9</v>
      </c>
      <c r="EB19">
        <v>0</v>
      </c>
      <c r="EC19">
        <v>29</v>
      </c>
      <c r="ED19">
        <v>0</v>
      </c>
      <c r="EE19">
        <v>67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19</v>
      </c>
      <c r="ET19">
        <v>0</v>
      </c>
      <c r="EU19">
        <v>18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36</v>
      </c>
      <c r="FB19">
        <v>22</v>
      </c>
      <c r="FC19">
        <v>32</v>
      </c>
      <c r="FD19">
        <v>33</v>
      </c>
      <c r="FE19">
        <v>0</v>
      </c>
      <c r="FF19">
        <v>0</v>
      </c>
      <c r="FG19">
        <v>25</v>
      </c>
      <c r="FH19">
        <v>0</v>
      </c>
      <c r="FI19">
        <v>11</v>
      </c>
      <c r="FJ19">
        <v>0</v>
      </c>
      <c r="FK19">
        <v>0</v>
      </c>
      <c r="FL19">
        <v>0</v>
      </c>
      <c r="FM19">
        <v>0</v>
      </c>
    </row>
    <row r="20" spans="1:169" x14ac:dyDescent="0.25">
      <c r="A20" s="12" t="s">
        <v>214</v>
      </c>
      <c r="B20" s="12" t="s">
        <v>199</v>
      </c>
      <c r="C20" s="12" t="s">
        <v>4478</v>
      </c>
      <c r="D20" s="12" t="s">
        <v>4479</v>
      </c>
      <c r="E20" s="12">
        <v>516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29</v>
      </c>
      <c r="CP20">
        <v>0</v>
      </c>
      <c r="CQ20">
        <v>22</v>
      </c>
      <c r="CR20">
        <v>0</v>
      </c>
      <c r="CS20">
        <v>0</v>
      </c>
      <c r="CT20">
        <v>16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12</v>
      </c>
      <c r="DB20">
        <v>0</v>
      </c>
      <c r="DC20">
        <v>19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19</v>
      </c>
      <c r="DK20">
        <v>16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26</v>
      </c>
      <c r="DR20">
        <v>0</v>
      </c>
      <c r="DS20">
        <v>0</v>
      </c>
      <c r="DT20">
        <v>0</v>
      </c>
      <c r="DU20">
        <v>26</v>
      </c>
      <c r="DV20">
        <v>21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33</v>
      </c>
      <c r="EC20">
        <v>17</v>
      </c>
      <c r="ED20">
        <v>0</v>
      </c>
      <c r="EE20">
        <v>22</v>
      </c>
      <c r="EF20">
        <v>0</v>
      </c>
      <c r="EG20">
        <v>0</v>
      </c>
      <c r="EH20">
        <v>0</v>
      </c>
      <c r="EI20">
        <v>0</v>
      </c>
      <c r="EJ20">
        <v>34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39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13</v>
      </c>
      <c r="FI20">
        <v>15</v>
      </c>
      <c r="FJ20">
        <v>14</v>
      </c>
      <c r="FK20">
        <v>40</v>
      </c>
      <c r="FL20">
        <v>35</v>
      </c>
      <c r="FM20">
        <v>0</v>
      </c>
    </row>
    <row r="21" spans="1:169" x14ac:dyDescent="0.25">
      <c r="A21" s="12" t="s">
        <v>429</v>
      </c>
      <c r="B21" s="12" t="s">
        <v>195</v>
      </c>
      <c r="C21" s="12" t="s">
        <v>4480</v>
      </c>
      <c r="D21" s="12" t="s">
        <v>4481</v>
      </c>
      <c r="E21" s="12">
        <v>481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35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30</v>
      </c>
      <c r="EE21">
        <v>42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32</v>
      </c>
      <c r="EN21">
        <v>0</v>
      </c>
      <c r="EO21">
        <v>0</v>
      </c>
      <c r="EP21">
        <v>0</v>
      </c>
      <c r="EQ21">
        <v>0</v>
      </c>
      <c r="ER21">
        <v>24</v>
      </c>
      <c r="ES21">
        <v>0</v>
      </c>
      <c r="ET21">
        <v>0</v>
      </c>
      <c r="EU21">
        <v>10</v>
      </c>
      <c r="EV21">
        <v>0</v>
      </c>
      <c r="EW21">
        <v>9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77</v>
      </c>
      <c r="FK21">
        <v>71</v>
      </c>
      <c r="FL21">
        <v>57</v>
      </c>
      <c r="FM21">
        <v>0</v>
      </c>
    </row>
    <row r="22" spans="1:169" x14ac:dyDescent="0.25">
      <c r="A22" s="12" t="s">
        <v>224</v>
      </c>
      <c r="B22" s="12" t="s">
        <v>2427</v>
      </c>
      <c r="C22" s="12" t="s">
        <v>4472</v>
      </c>
      <c r="D22" s="12" t="s">
        <v>4482</v>
      </c>
      <c r="E22" s="12">
        <v>390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27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32</v>
      </c>
      <c r="DZ22">
        <v>0</v>
      </c>
      <c r="EA22">
        <v>29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42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30</v>
      </c>
      <c r="FB22">
        <v>0</v>
      </c>
      <c r="FC22">
        <v>49</v>
      </c>
      <c r="FD22">
        <v>0</v>
      </c>
      <c r="FE22">
        <v>30</v>
      </c>
      <c r="FF22">
        <v>0</v>
      </c>
      <c r="FG22">
        <v>0</v>
      </c>
      <c r="FH22">
        <v>0</v>
      </c>
      <c r="FI22">
        <v>24</v>
      </c>
      <c r="FJ22">
        <v>0</v>
      </c>
      <c r="FK22">
        <v>0</v>
      </c>
      <c r="FL22">
        <v>0</v>
      </c>
      <c r="FM22">
        <v>38</v>
      </c>
    </row>
    <row r="23" spans="1:169" x14ac:dyDescent="0.25">
      <c r="A23" s="12" t="s">
        <v>233</v>
      </c>
      <c r="B23" s="12" t="s">
        <v>2427</v>
      </c>
      <c r="C23" s="12" t="s">
        <v>4470</v>
      </c>
      <c r="D23" s="12" t="s">
        <v>4483</v>
      </c>
      <c r="E23" s="12">
        <v>361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25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18</v>
      </c>
      <c r="DG23">
        <v>0</v>
      </c>
      <c r="DH23">
        <v>25</v>
      </c>
      <c r="DI23">
        <v>40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31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52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83</v>
      </c>
      <c r="FL23">
        <v>54</v>
      </c>
      <c r="FM23">
        <v>0</v>
      </c>
    </row>
    <row r="24" spans="1:169" x14ac:dyDescent="0.25">
      <c r="A24" s="12" t="s">
        <v>540</v>
      </c>
      <c r="B24" s="12" t="s">
        <v>195</v>
      </c>
      <c r="C24" s="12" t="s">
        <v>4470</v>
      </c>
      <c r="D24" s="12" t="s">
        <v>4484</v>
      </c>
      <c r="E24" s="12">
        <v>359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26</v>
      </c>
      <c r="CZ24">
        <v>0</v>
      </c>
      <c r="DA24">
        <v>26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22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0</v>
      </c>
      <c r="DR24">
        <v>34</v>
      </c>
      <c r="DS24">
        <v>0</v>
      </c>
      <c r="DT24">
        <v>0</v>
      </c>
      <c r="DU24">
        <v>0</v>
      </c>
      <c r="DV24">
        <v>30</v>
      </c>
      <c r="DW24">
        <v>0</v>
      </c>
      <c r="DX24">
        <v>21</v>
      </c>
      <c r="DY24">
        <v>0</v>
      </c>
      <c r="DZ24">
        <v>17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34</v>
      </c>
      <c r="FE24">
        <v>0</v>
      </c>
      <c r="FF24">
        <v>15</v>
      </c>
      <c r="FG24">
        <v>12</v>
      </c>
      <c r="FH24">
        <v>0</v>
      </c>
      <c r="FI24">
        <v>0</v>
      </c>
      <c r="FJ24">
        <v>25</v>
      </c>
      <c r="FK24">
        <v>0</v>
      </c>
      <c r="FL24">
        <v>42</v>
      </c>
      <c r="FM24">
        <v>0</v>
      </c>
    </row>
    <row r="25" spans="1:169" x14ac:dyDescent="0.25">
      <c r="A25" s="12" t="s">
        <v>244</v>
      </c>
      <c r="B25" s="12" t="s">
        <v>191</v>
      </c>
      <c r="C25" s="12" t="s">
        <v>4485</v>
      </c>
      <c r="D25" s="12" t="s">
        <v>4486</v>
      </c>
      <c r="E25" s="12">
        <v>340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15</v>
      </c>
      <c r="DI25">
        <v>0</v>
      </c>
      <c r="DJ25">
        <v>0</v>
      </c>
      <c r="DK25">
        <v>21</v>
      </c>
      <c r="DL25">
        <v>0</v>
      </c>
      <c r="DM25">
        <v>17</v>
      </c>
      <c r="DN25">
        <v>21</v>
      </c>
      <c r="DO25">
        <v>49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14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43</v>
      </c>
      <c r="EW25">
        <v>0</v>
      </c>
      <c r="EX25">
        <v>0</v>
      </c>
      <c r="EY25">
        <v>36</v>
      </c>
      <c r="EZ25">
        <v>0</v>
      </c>
      <c r="FA25">
        <v>0</v>
      </c>
      <c r="FB25">
        <v>18</v>
      </c>
      <c r="FC25">
        <v>28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56</v>
      </c>
      <c r="FL25">
        <v>0</v>
      </c>
      <c r="FM25">
        <v>0</v>
      </c>
    </row>
    <row r="26" spans="1:169" x14ac:dyDescent="0.25">
      <c r="A26" s="12" t="s">
        <v>2426</v>
      </c>
      <c r="B26" s="12" t="s">
        <v>191</v>
      </c>
      <c r="C26" s="12" t="s">
        <v>4460</v>
      </c>
      <c r="D26" s="12" t="s">
        <v>4487</v>
      </c>
      <c r="E26" s="12">
        <v>338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16</v>
      </c>
      <c r="DD26">
        <v>0</v>
      </c>
      <c r="DE26">
        <v>25</v>
      </c>
      <c r="DF26">
        <v>0</v>
      </c>
      <c r="DG26">
        <v>0</v>
      </c>
      <c r="DH26">
        <v>34</v>
      </c>
      <c r="DI26">
        <v>0</v>
      </c>
      <c r="DJ26">
        <v>0</v>
      </c>
      <c r="DK26">
        <v>0</v>
      </c>
      <c r="DL26">
        <v>0</v>
      </c>
      <c r="DM26">
        <v>35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17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14</v>
      </c>
      <c r="FB26">
        <v>0</v>
      </c>
      <c r="FC26">
        <v>30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43</v>
      </c>
      <c r="FL26">
        <v>69</v>
      </c>
      <c r="FM26">
        <v>0</v>
      </c>
    </row>
    <row r="27" spans="1:169" x14ac:dyDescent="0.25">
      <c r="A27" s="12" t="s">
        <v>227</v>
      </c>
      <c r="B27" s="12" t="s">
        <v>2385</v>
      </c>
      <c r="C27" s="12" t="s">
        <v>4488</v>
      </c>
      <c r="D27" s="12" t="s">
        <v>4489</v>
      </c>
      <c r="E27" s="12">
        <v>250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</v>
      </c>
      <c r="V27">
        <v>0</v>
      </c>
      <c r="W27">
        <v>0</v>
      </c>
      <c r="X27">
        <v>0</v>
      </c>
      <c r="Y27">
        <v>20</v>
      </c>
      <c r="Z27">
        <v>0</v>
      </c>
      <c r="AA27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30</v>
      </c>
      <c r="BN27">
        <v>14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 x14ac:dyDescent="0.25">
      <c r="A28" s="12" t="s">
        <v>220</v>
      </c>
      <c r="B28" s="12" t="s">
        <v>199</v>
      </c>
      <c r="C28" s="12" t="s">
        <v>4490</v>
      </c>
      <c r="D28" s="12" t="s">
        <v>4491</v>
      </c>
      <c r="E28" s="12">
        <v>222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12</v>
      </c>
      <c r="EA28">
        <v>9</v>
      </c>
      <c r="EB28">
        <v>0</v>
      </c>
      <c r="EC28">
        <v>16</v>
      </c>
      <c r="ED28">
        <v>0</v>
      </c>
      <c r="EE28">
        <v>0</v>
      </c>
      <c r="EF28">
        <v>0</v>
      </c>
      <c r="EG28">
        <v>23</v>
      </c>
      <c r="EH28">
        <v>0</v>
      </c>
      <c r="EI28">
        <v>0</v>
      </c>
      <c r="EJ28">
        <v>0</v>
      </c>
      <c r="EK28">
        <v>11</v>
      </c>
      <c r="EL28">
        <v>0</v>
      </c>
      <c r="EM28">
        <v>0</v>
      </c>
      <c r="EN28">
        <v>12</v>
      </c>
      <c r="EO28">
        <v>0</v>
      </c>
      <c r="EP28">
        <v>12</v>
      </c>
      <c r="EQ28">
        <v>0</v>
      </c>
      <c r="ER28">
        <v>12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12</v>
      </c>
      <c r="FJ28">
        <v>0</v>
      </c>
      <c r="FK28">
        <v>36</v>
      </c>
      <c r="FL28">
        <v>20</v>
      </c>
      <c r="FM28">
        <v>0</v>
      </c>
    </row>
    <row r="29" spans="1:169" x14ac:dyDescent="0.25">
      <c r="A29" s="12" t="s">
        <v>240</v>
      </c>
      <c r="B29" s="12" t="s">
        <v>2427</v>
      </c>
      <c r="C29" s="12" t="s">
        <v>4472</v>
      </c>
      <c r="D29" s="12" t="s">
        <v>4492</v>
      </c>
      <c r="E29" s="12">
        <v>193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32</v>
      </c>
      <c r="DK29">
        <v>0</v>
      </c>
      <c r="DL29">
        <v>0</v>
      </c>
      <c r="DM29">
        <v>0</v>
      </c>
      <c r="DN29">
        <v>0</v>
      </c>
      <c r="DO29">
        <v>28</v>
      </c>
      <c r="DP29">
        <v>0</v>
      </c>
      <c r="DQ29">
        <v>34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49</v>
      </c>
      <c r="FK29">
        <v>0</v>
      </c>
      <c r="FL29">
        <v>0</v>
      </c>
      <c r="FM29">
        <v>13</v>
      </c>
    </row>
    <row r="30" spans="1:169" x14ac:dyDescent="0.25">
      <c r="A30" s="12" t="s">
        <v>2436</v>
      </c>
      <c r="B30" s="12" t="s">
        <v>2427</v>
      </c>
      <c r="C30" s="12" t="s">
        <v>4470</v>
      </c>
      <c r="D30" s="12" t="s">
        <v>4493</v>
      </c>
      <c r="E30" s="12">
        <v>179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18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35</v>
      </c>
      <c r="DL30">
        <v>0</v>
      </c>
      <c r="DM30">
        <v>23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29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42</v>
      </c>
      <c r="FM30">
        <v>0</v>
      </c>
    </row>
    <row r="31" spans="1:169" x14ac:dyDescent="0.25">
      <c r="A31" s="12" t="s">
        <v>258</v>
      </c>
      <c r="B31" s="12" t="s">
        <v>199</v>
      </c>
      <c r="C31" s="12" t="s">
        <v>4494</v>
      </c>
      <c r="D31" s="12" t="s">
        <v>4495</v>
      </c>
      <c r="E31" s="12">
        <v>168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11</v>
      </c>
      <c r="DB31">
        <v>0</v>
      </c>
      <c r="DC31">
        <v>19</v>
      </c>
      <c r="DD31">
        <v>11</v>
      </c>
      <c r="DE31">
        <v>0</v>
      </c>
      <c r="DF31">
        <v>11</v>
      </c>
      <c r="DG31">
        <v>0</v>
      </c>
      <c r="DH31">
        <v>0</v>
      </c>
      <c r="DI31">
        <v>0</v>
      </c>
      <c r="DJ31">
        <v>12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19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11</v>
      </c>
      <c r="FC31">
        <v>14</v>
      </c>
      <c r="FD31">
        <v>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15</v>
      </c>
      <c r="FL31">
        <v>0</v>
      </c>
      <c r="FM31">
        <v>0</v>
      </c>
    </row>
    <row r="32" spans="1:169" x14ac:dyDescent="0.25">
      <c r="A32" s="12" t="s">
        <v>2441</v>
      </c>
      <c r="B32" s="12" t="s">
        <v>2427</v>
      </c>
      <c r="C32" s="12" t="s">
        <v>4496</v>
      </c>
      <c r="D32" s="12" t="s">
        <v>4497</v>
      </c>
      <c r="E32" s="12">
        <v>155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53</v>
      </c>
      <c r="FL32">
        <v>102</v>
      </c>
      <c r="FM32">
        <v>0</v>
      </c>
    </row>
    <row r="33" spans="1:169" x14ac:dyDescent="0.25">
      <c r="A33" s="12" t="s">
        <v>210</v>
      </c>
      <c r="B33" s="12" t="s">
        <v>2385</v>
      </c>
      <c r="C33" s="12" t="s">
        <v>4498</v>
      </c>
      <c r="D33" s="12" t="s">
        <v>4499</v>
      </c>
      <c r="E33" s="12">
        <v>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</v>
      </c>
      <c r="V33">
        <v>0</v>
      </c>
      <c r="W33">
        <v>0</v>
      </c>
      <c r="X33">
        <v>0</v>
      </c>
      <c r="Y33">
        <v>19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</row>
    <row r="34" spans="1:169" x14ac:dyDescent="0.25">
      <c r="A34" s="12" t="s">
        <v>2446</v>
      </c>
      <c r="B34" s="12" t="s">
        <v>199</v>
      </c>
      <c r="C34" s="12" t="s">
        <v>4490</v>
      </c>
      <c r="D34" s="12" t="s">
        <v>4500</v>
      </c>
      <c r="E34" s="12">
        <v>79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33</v>
      </c>
      <c r="DU34">
        <v>0</v>
      </c>
      <c r="DV34">
        <v>0</v>
      </c>
      <c r="DW34">
        <v>0</v>
      </c>
      <c r="DX34">
        <v>9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25</v>
      </c>
      <c r="FC34">
        <v>0</v>
      </c>
      <c r="FD34">
        <v>0</v>
      </c>
      <c r="FE34">
        <v>0</v>
      </c>
      <c r="FF34">
        <v>0</v>
      </c>
      <c r="FG34">
        <v>12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25">
      <c r="A35" s="12" t="s">
        <v>282</v>
      </c>
      <c r="B35" s="12" t="s">
        <v>2427</v>
      </c>
      <c r="C35" s="12" t="s">
        <v>4462</v>
      </c>
      <c r="D35" s="12" t="s">
        <v>4501</v>
      </c>
      <c r="E35" s="12">
        <v>65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18</v>
      </c>
      <c r="FL35">
        <v>23</v>
      </c>
      <c r="FM35">
        <v>0</v>
      </c>
    </row>
    <row r="36" spans="1:169" x14ac:dyDescent="0.25">
      <c r="A36" s="12" t="s">
        <v>255</v>
      </c>
      <c r="B36" s="12" t="s">
        <v>191</v>
      </c>
      <c r="C36" s="12" t="s">
        <v>4476</v>
      </c>
      <c r="D36" s="12" t="s">
        <v>4502</v>
      </c>
      <c r="E36" s="12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15</v>
      </c>
      <c r="FK36">
        <v>0</v>
      </c>
      <c r="FL36">
        <v>27</v>
      </c>
      <c r="FM36">
        <v>0</v>
      </c>
    </row>
    <row r="37" spans="1:169" x14ac:dyDescent="0.25">
      <c r="A37" s="12" t="s">
        <v>285</v>
      </c>
      <c r="B37" s="12" t="s">
        <v>195</v>
      </c>
      <c r="C37" s="12" t="s">
        <v>4503</v>
      </c>
      <c r="D37" s="12" t="s">
        <v>4504</v>
      </c>
      <c r="E37" s="12">
        <v>51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38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 spans="1:169" x14ac:dyDescent="0.25">
      <c r="A38" s="12" t="s">
        <v>248</v>
      </c>
      <c r="B38" s="12" t="s">
        <v>195</v>
      </c>
      <c r="C38" s="12" t="s">
        <v>4505</v>
      </c>
      <c r="D38" s="12" t="s">
        <v>4506</v>
      </c>
      <c r="E38" s="12">
        <v>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 x14ac:dyDescent="0.25">
      <c r="A39" s="12" t="s">
        <v>237</v>
      </c>
      <c r="B39" s="12" t="s">
        <v>203</v>
      </c>
      <c r="C39" s="12" t="s">
        <v>4507</v>
      </c>
      <c r="D39" s="12" t="s">
        <v>4508</v>
      </c>
      <c r="E39" s="12">
        <v>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25">
      <c r="A40" s="12" t="s">
        <v>328</v>
      </c>
      <c r="B40" s="12" t="s">
        <v>191</v>
      </c>
      <c r="C40" s="12" t="s">
        <v>4509</v>
      </c>
      <c r="D40" s="12" t="s">
        <v>4510</v>
      </c>
      <c r="E40" s="12">
        <v>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25">
      <c r="A41" s="12" t="s">
        <v>1039</v>
      </c>
      <c r="B41" s="12" t="s">
        <v>195</v>
      </c>
      <c r="C41" s="12" t="s">
        <v>4478</v>
      </c>
      <c r="D41" s="12" t="s">
        <v>4511</v>
      </c>
      <c r="E41" s="12">
        <v>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22</v>
      </c>
      <c r="FL41">
        <v>0</v>
      </c>
      <c r="FM41">
        <v>0</v>
      </c>
    </row>
    <row r="42" spans="1:169" x14ac:dyDescent="0.25">
      <c r="A42" s="12" t="s">
        <v>2463</v>
      </c>
      <c r="B42" s="12" t="s">
        <v>195</v>
      </c>
      <c r="C42" s="12" t="s">
        <v>4512</v>
      </c>
      <c r="D42" s="12" t="s">
        <v>4513</v>
      </c>
      <c r="E42" s="12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25">
      <c r="A43" s="12" t="s">
        <v>316</v>
      </c>
      <c r="B43" s="12" t="s">
        <v>191</v>
      </c>
      <c r="C43" s="12" t="s">
        <v>4514</v>
      </c>
      <c r="D43" s="12" t="s">
        <v>4515</v>
      </c>
      <c r="E43" s="12">
        <v>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25">
      <c r="A44" s="12" t="s">
        <v>279</v>
      </c>
      <c r="B44" s="12" t="s">
        <v>191</v>
      </c>
      <c r="C44" s="12" t="s">
        <v>4516</v>
      </c>
      <c r="D44" s="12" t="s">
        <v>4517</v>
      </c>
      <c r="E44" s="12">
        <v>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8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25">
      <c r="A45" s="12" t="s">
        <v>313</v>
      </c>
      <c r="B45" s="12" t="s">
        <v>191</v>
      </c>
      <c r="C45" s="12" t="s">
        <v>4518</v>
      </c>
      <c r="D45" s="12" t="s">
        <v>4519</v>
      </c>
      <c r="E45" s="12">
        <v>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18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25">
      <c r="A46" s="12" t="s">
        <v>408</v>
      </c>
      <c r="B46" s="12" t="s">
        <v>191</v>
      </c>
      <c r="C46" s="12" t="s">
        <v>4520</v>
      </c>
      <c r="D46" s="12" t="s">
        <v>4521</v>
      </c>
      <c r="E46" s="12">
        <v>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25">
      <c r="A47" s="12" t="s">
        <v>299</v>
      </c>
      <c r="B47" s="12" t="s">
        <v>2427</v>
      </c>
      <c r="C47" s="12" t="s">
        <v>4462</v>
      </c>
      <c r="D47" s="12" t="s">
        <v>4522</v>
      </c>
      <c r="E47" s="12">
        <v>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21</v>
      </c>
      <c r="FM47">
        <v>0</v>
      </c>
    </row>
    <row r="48" spans="1:169" x14ac:dyDescent="0.25">
      <c r="A48" s="12" t="s">
        <v>265</v>
      </c>
      <c r="B48" s="12" t="s">
        <v>191</v>
      </c>
      <c r="C48" s="12" t="s">
        <v>4523</v>
      </c>
      <c r="D48" s="12" t="s">
        <v>4524</v>
      </c>
      <c r="E48" s="12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25">
      <c r="A49" s="12" t="s">
        <v>325</v>
      </c>
      <c r="B49" s="12" t="s">
        <v>195</v>
      </c>
      <c r="C49" s="12" t="s">
        <v>4525</v>
      </c>
      <c r="D49" s="12" t="s">
        <v>4526</v>
      </c>
      <c r="E49" s="12">
        <v>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</row>
    <row r="50" spans="1:169" x14ac:dyDescent="0.25">
      <c r="A50" s="12" t="s">
        <v>354</v>
      </c>
      <c r="B50" s="12" t="s">
        <v>199</v>
      </c>
      <c r="C50" s="12" t="s">
        <v>4456</v>
      </c>
      <c r="D50" s="12" t="s">
        <v>4527</v>
      </c>
      <c r="E50" s="12">
        <v>11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25">
      <c r="A51" s="12" t="s">
        <v>2482</v>
      </c>
      <c r="B51" s="12" t="s">
        <v>2427</v>
      </c>
      <c r="C51" s="12" t="s">
        <v>4494</v>
      </c>
      <c r="D51" s="12" t="s">
        <v>4528</v>
      </c>
      <c r="E51" s="12">
        <v>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</row>
    <row r="52" spans="1:169" x14ac:dyDescent="0.25">
      <c r="A52" s="12" t="s">
        <v>252</v>
      </c>
      <c r="B52" s="12" t="s">
        <v>199</v>
      </c>
      <c r="C52" s="12" t="s">
        <v>4529</v>
      </c>
      <c r="D52" s="12" t="s">
        <v>4530</v>
      </c>
      <c r="E52" s="12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25">
      <c r="A53" s="12" t="s">
        <v>269</v>
      </c>
      <c r="B53" s="12" t="s">
        <v>2385</v>
      </c>
      <c r="C53" s="12" t="s">
        <v>4531</v>
      </c>
      <c r="D53" s="12" t="s">
        <v>4532</v>
      </c>
      <c r="E53" s="12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</row>
    <row r="54" spans="1:169" x14ac:dyDescent="0.25">
      <c r="A54" s="12" t="s">
        <v>1394</v>
      </c>
      <c r="B54" s="12" t="s">
        <v>199</v>
      </c>
      <c r="C54" s="12" t="s">
        <v>4494</v>
      </c>
      <c r="D54" s="12" t="s">
        <v>4533</v>
      </c>
      <c r="E54" s="12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8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25">
      <c r="A55" s="12" t="s">
        <v>303</v>
      </c>
      <c r="B55" s="12" t="s">
        <v>199</v>
      </c>
      <c r="C55" s="12" t="s">
        <v>4534</v>
      </c>
      <c r="D55" s="12" t="s">
        <v>4535</v>
      </c>
      <c r="E55" s="12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25">
      <c r="A56" s="12" t="s">
        <v>2493</v>
      </c>
      <c r="B56" s="12" t="s">
        <v>199</v>
      </c>
      <c r="C56" s="12" t="s">
        <v>4494</v>
      </c>
      <c r="D56" s="12" t="s">
        <v>4536</v>
      </c>
      <c r="E56" s="12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CCAD-3FE9-498D-8402-5A72DEB45992}">
  <dimension ref="A1:FM656"/>
  <sheetViews>
    <sheetView workbookViewId="0">
      <selection activeCell="F8" sqref="F8:FM8"/>
    </sheetView>
  </sheetViews>
  <sheetFormatPr defaultRowHeight="15" x14ac:dyDescent="0.25"/>
  <cols>
    <col min="1" max="1" width="11" bestFit="1" customWidth="1"/>
    <col min="3" max="3" width="26.28515625" customWidth="1"/>
    <col min="5" max="5" width="14.7109375" bestFit="1" customWidth="1"/>
    <col min="6" max="6" width="13.7109375" bestFit="1" customWidth="1"/>
    <col min="7" max="7" width="12.7109375" bestFit="1" customWidth="1"/>
    <col min="8" max="8" width="13.7109375" bestFit="1" customWidth="1"/>
    <col min="9" max="12" width="12.7109375" bestFit="1" customWidth="1"/>
    <col min="13" max="16" width="13.7109375" bestFit="1" customWidth="1"/>
    <col min="17" max="20" width="12.7109375" bestFit="1" customWidth="1"/>
    <col min="21" max="21" width="13.85546875" bestFit="1" customWidth="1"/>
    <col min="22" max="22" width="14.7109375" bestFit="1" customWidth="1"/>
    <col min="23" max="24" width="13.7109375" bestFit="1" customWidth="1"/>
    <col min="25" max="25" width="12.7109375" bestFit="1" customWidth="1"/>
    <col min="26" max="26" width="13.85546875" bestFit="1" customWidth="1"/>
    <col min="27" max="27" width="12.7109375" bestFit="1" customWidth="1"/>
    <col min="28" max="30" width="13.7109375" bestFit="1" customWidth="1"/>
    <col min="31" max="32" width="12.7109375" bestFit="1" customWidth="1"/>
    <col min="33" max="33" width="13.7109375" bestFit="1" customWidth="1"/>
    <col min="34" max="34" width="12.7109375" bestFit="1" customWidth="1"/>
    <col min="35" max="35" width="13.7109375" bestFit="1" customWidth="1"/>
    <col min="36" max="36" width="12.7109375" bestFit="1" customWidth="1"/>
    <col min="37" max="38" width="13.7109375" bestFit="1" customWidth="1"/>
    <col min="39" max="39" width="15" bestFit="1" customWidth="1"/>
    <col min="40" max="41" width="12.7109375" bestFit="1" customWidth="1"/>
    <col min="42" max="42" width="13.7109375" bestFit="1" customWidth="1"/>
    <col min="43" max="43" width="12.5703125" bestFit="1" customWidth="1"/>
    <col min="44" max="44" width="13.85546875" bestFit="1" customWidth="1"/>
    <col min="45" max="45" width="13.5703125" bestFit="1" customWidth="1"/>
    <col min="46" max="47" width="13.7109375" bestFit="1" customWidth="1"/>
    <col min="48" max="50" width="13.85546875" bestFit="1" customWidth="1"/>
    <col min="51" max="52" width="13.7109375" bestFit="1" customWidth="1"/>
    <col min="53" max="54" width="13.85546875" bestFit="1" customWidth="1"/>
    <col min="55" max="55" width="13.7109375" bestFit="1" customWidth="1"/>
    <col min="56" max="56" width="12.5703125" bestFit="1" customWidth="1"/>
    <col min="57" max="57" width="12.7109375" bestFit="1" customWidth="1"/>
    <col min="58" max="58" width="13.85546875" bestFit="1" customWidth="1"/>
    <col min="59" max="59" width="15" bestFit="1" customWidth="1"/>
    <col min="60" max="61" width="13.7109375" bestFit="1" customWidth="1"/>
    <col min="62" max="62" width="13.85546875" bestFit="1" customWidth="1"/>
    <col min="63" max="63" width="14.7109375" bestFit="1" customWidth="1"/>
    <col min="64" max="66" width="12.7109375" bestFit="1" customWidth="1"/>
    <col min="67" max="68" width="13.7109375" bestFit="1" customWidth="1"/>
    <col min="69" max="70" width="12.7109375" bestFit="1" customWidth="1"/>
    <col min="71" max="71" width="13.7109375" bestFit="1" customWidth="1"/>
    <col min="72" max="73" width="12.7109375" bestFit="1" customWidth="1"/>
    <col min="74" max="76" width="13.7109375" bestFit="1" customWidth="1"/>
    <col min="77" max="77" width="15" bestFit="1" customWidth="1"/>
    <col min="78" max="78" width="12.7109375" bestFit="1" customWidth="1"/>
    <col min="79" max="79" width="12.5703125" bestFit="1" customWidth="1"/>
    <col min="80" max="80" width="12.7109375" bestFit="1" customWidth="1"/>
    <col min="81" max="84" width="13.7109375" bestFit="1" customWidth="1"/>
    <col min="85" max="86" width="12.7109375" bestFit="1" customWidth="1"/>
    <col min="87" max="87" width="13.7109375" bestFit="1" customWidth="1"/>
    <col min="88" max="89" width="12.7109375" bestFit="1" customWidth="1"/>
    <col min="90" max="91" width="13.7109375" bestFit="1" customWidth="1"/>
    <col min="92" max="92" width="12.7109375" bestFit="1" customWidth="1"/>
    <col min="93" max="93" width="13.85546875" bestFit="1" customWidth="1"/>
    <col min="94" max="94" width="12.85546875" bestFit="1" customWidth="1"/>
    <col min="95" max="96" width="12.7109375" bestFit="1" customWidth="1"/>
    <col min="97" max="97" width="13.7109375" bestFit="1" customWidth="1"/>
    <col min="98" max="100" width="12.7109375" bestFit="1" customWidth="1"/>
    <col min="101" max="101" width="13.7109375" bestFit="1" customWidth="1"/>
    <col min="102" max="102" width="12.7109375" bestFit="1" customWidth="1"/>
    <col min="103" max="103" width="13.7109375" bestFit="1" customWidth="1"/>
    <col min="104" max="104" width="12.7109375" bestFit="1" customWidth="1"/>
    <col min="105" max="105" width="13.7109375" bestFit="1" customWidth="1"/>
    <col min="106" max="106" width="15" bestFit="1" customWidth="1"/>
    <col min="107" max="108" width="13.7109375" bestFit="1" customWidth="1"/>
    <col min="109" max="109" width="12.7109375" bestFit="1" customWidth="1"/>
    <col min="110" max="111" width="13.7109375" bestFit="1" customWidth="1"/>
    <col min="112" max="113" width="12.7109375" bestFit="1" customWidth="1"/>
    <col min="114" max="114" width="13.7109375" bestFit="1" customWidth="1"/>
    <col min="115" max="121" width="12.7109375" bestFit="1" customWidth="1"/>
    <col min="122" max="122" width="13.7109375" bestFit="1" customWidth="1"/>
    <col min="123" max="123" width="12.7109375" bestFit="1" customWidth="1"/>
    <col min="124" max="124" width="13.7109375" bestFit="1" customWidth="1"/>
    <col min="125" max="125" width="14.7109375" bestFit="1" customWidth="1"/>
    <col min="126" max="127" width="13.7109375" bestFit="1" customWidth="1"/>
    <col min="128" max="128" width="12.7109375" bestFit="1" customWidth="1"/>
    <col min="129" max="129" width="13.7109375" bestFit="1" customWidth="1"/>
    <col min="130" max="130" width="12.7109375" bestFit="1" customWidth="1"/>
    <col min="131" max="134" width="13.7109375" bestFit="1" customWidth="1"/>
    <col min="135" max="135" width="12.7109375" bestFit="1" customWidth="1"/>
    <col min="136" max="137" width="13.7109375" bestFit="1" customWidth="1"/>
    <col min="138" max="138" width="14.7109375" bestFit="1" customWidth="1"/>
    <col min="139" max="140" width="13.7109375" bestFit="1" customWidth="1"/>
    <col min="141" max="141" width="15" bestFit="1" customWidth="1"/>
    <col min="142" max="142" width="13.7109375" bestFit="1" customWidth="1"/>
    <col min="143" max="144" width="12.7109375" bestFit="1" customWidth="1"/>
    <col min="145" max="149" width="13.7109375" bestFit="1" customWidth="1"/>
    <col min="150" max="150" width="14.5703125" bestFit="1" customWidth="1"/>
    <col min="151" max="151" width="16" bestFit="1" customWidth="1"/>
    <col min="152" max="156" width="14.5703125" bestFit="1" customWidth="1"/>
    <col min="157" max="158" width="16" bestFit="1" customWidth="1"/>
    <col min="159" max="159" width="14.5703125" bestFit="1" customWidth="1"/>
    <col min="160" max="160" width="16" bestFit="1" customWidth="1"/>
    <col min="161" max="161" width="17.28515625" bestFit="1" customWidth="1"/>
    <col min="162" max="162" width="14.5703125" bestFit="1" customWidth="1"/>
    <col min="163" max="164" width="16" bestFit="1" customWidth="1"/>
    <col min="165" max="165" width="14.5703125" bestFit="1" customWidth="1"/>
    <col min="166" max="166" width="16" bestFit="1" customWidth="1"/>
    <col min="167" max="167" width="14.5703125" bestFit="1" customWidth="1"/>
    <col min="168" max="169" width="16" bestFit="1" customWidth="1"/>
    <col min="171" max="171" width="9.28515625" bestFit="1" customWidth="1"/>
  </cols>
  <sheetData>
    <row r="1" spans="1:169" x14ac:dyDescent="0.25">
      <c r="A1" s="9"/>
      <c r="E1" s="10" t="s">
        <v>12</v>
      </c>
      <c r="F1" s="10" t="s">
        <v>14</v>
      </c>
      <c r="G1" s="10" t="s">
        <v>14</v>
      </c>
      <c r="H1" s="10" t="s">
        <v>13</v>
      </c>
      <c r="I1" s="10" t="s">
        <v>13</v>
      </c>
      <c r="J1" s="10" t="s">
        <v>14</v>
      </c>
      <c r="K1" s="10" t="s">
        <v>14</v>
      </c>
      <c r="L1" s="10" t="s">
        <v>14</v>
      </c>
      <c r="M1" s="10" t="s">
        <v>14</v>
      </c>
      <c r="N1" s="10" t="s">
        <v>13</v>
      </c>
      <c r="O1" s="10" t="s">
        <v>14</v>
      </c>
      <c r="P1" s="10" t="s">
        <v>13</v>
      </c>
      <c r="Q1" s="10" t="s">
        <v>13</v>
      </c>
      <c r="R1" s="10" t="s">
        <v>13</v>
      </c>
      <c r="S1" s="10" t="s">
        <v>14</v>
      </c>
      <c r="T1" s="10" t="s">
        <v>13</v>
      </c>
      <c r="U1" s="10" t="s">
        <v>13</v>
      </c>
      <c r="V1" s="10" t="s">
        <v>14</v>
      </c>
      <c r="W1" s="10" t="s">
        <v>13</v>
      </c>
      <c r="X1" s="10" t="s">
        <v>14</v>
      </c>
      <c r="Y1" s="10" t="s">
        <v>14</v>
      </c>
      <c r="Z1" s="10" t="s">
        <v>13</v>
      </c>
      <c r="AA1" s="10" t="s">
        <v>13</v>
      </c>
      <c r="AB1" s="10" t="s">
        <v>13</v>
      </c>
      <c r="AC1" s="10" t="s">
        <v>13</v>
      </c>
      <c r="AD1" s="10" t="s">
        <v>13</v>
      </c>
      <c r="AE1" s="10" t="s">
        <v>13</v>
      </c>
      <c r="AF1" s="10" t="s">
        <v>14</v>
      </c>
      <c r="AG1" s="10" t="s">
        <v>14</v>
      </c>
      <c r="AH1" s="10" t="s">
        <v>13</v>
      </c>
      <c r="AI1" s="10" t="s">
        <v>13</v>
      </c>
      <c r="AJ1" s="10" t="s">
        <v>14</v>
      </c>
      <c r="AK1" s="10" t="s">
        <v>14</v>
      </c>
      <c r="AL1" s="10" t="s">
        <v>14</v>
      </c>
      <c r="AM1" s="10" t="s">
        <v>14</v>
      </c>
      <c r="AN1" s="10" t="s">
        <v>13</v>
      </c>
      <c r="AO1" s="10" t="s">
        <v>14</v>
      </c>
      <c r="AP1" s="10" t="s">
        <v>13</v>
      </c>
      <c r="AQ1" s="10" t="s">
        <v>13</v>
      </c>
      <c r="AR1" s="10" t="s">
        <v>13</v>
      </c>
      <c r="AS1" s="10" t="s">
        <v>13</v>
      </c>
      <c r="AT1" s="10" t="s">
        <v>14</v>
      </c>
      <c r="AU1" s="10" t="s">
        <v>13</v>
      </c>
      <c r="AV1" s="10" t="s">
        <v>14</v>
      </c>
      <c r="AW1" s="10" t="s">
        <v>13</v>
      </c>
      <c r="AX1" s="10" t="s">
        <v>14</v>
      </c>
      <c r="AY1" s="10" t="s">
        <v>13</v>
      </c>
      <c r="AZ1" s="10" t="s">
        <v>13</v>
      </c>
      <c r="BA1" s="10" t="s">
        <v>13</v>
      </c>
      <c r="BB1" s="10" t="s">
        <v>14</v>
      </c>
      <c r="BC1" s="10" t="s">
        <v>13</v>
      </c>
      <c r="BD1" s="10" t="s">
        <v>13</v>
      </c>
      <c r="BE1" s="10" t="s">
        <v>13</v>
      </c>
      <c r="BF1" s="10" t="s">
        <v>13</v>
      </c>
      <c r="BG1" s="10" t="s">
        <v>13</v>
      </c>
      <c r="BH1" s="10" t="s">
        <v>14</v>
      </c>
      <c r="BI1" s="10" t="s">
        <v>14</v>
      </c>
      <c r="BJ1" s="10" t="s">
        <v>14</v>
      </c>
      <c r="BK1" s="10" t="s">
        <v>14</v>
      </c>
      <c r="BL1" s="10" t="s">
        <v>13</v>
      </c>
      <c r="BM1" s="10" t="s">
        <v>14</v>
      </c>
      <c r="BN1" s="10" t="s">
        <v>13</v>
      </c>
      <c r="BO1" s="10" t="s">
        <v>14</v>
      </c>
      <c r="BP1" s="10" t="s">
        <v>13</v>
      </c>
      <c r="BQ1" s="10" t="s">
        <v>14</v>
      </c>
      <c r="BR1" s="10" t="s">
        <v>13</v>
      </c>
      <c r="BS1" s="10" t="s">
        <v>14</v>
      </c>
      <c r="BT1" s="10" t="s">
        <v>13</v>
      </c>
      <c r="BU1" s="10" t="s">
        <v>14</v>
      </c>
      <c r="BV1" s="10" t="s">
        <v>14</v>
      </c>
      <c r="BW1" s="10" t="s">
        <v>14</v>
      </c>
      <c r="BX1" s="10" t="s">
        <v>13</v>
      </c>
      <c r="BY1" s="10" t="s">
        <v>13</v>
      </c>
      <c r="BZ1" s="10" t="s">
        <v>13</v>
      </c>
      <c r="CA1" s="10" t="s">
        <v>14</v>
      </c>
      <c r="CB1" s="10" t="s">
        <v>13</v>
      </c>
      <c r="CC1" s="10" t="s">
        <v>13</v>
      </c>
      <c r="CD1" s="10" t="s">
        <v>13</v>
      </c>
      <c r="CE1" s="10" t="s">
        <v>14</v>
      </c>
      <c r="CF1" s="10" t="s">
        <v>13</v>
      </c>
      <c r="CG1" s="10" t="s">
        <v>13</v>
      </c>
      <c r="CH1" s="10" t="s">
        <v>13</v>
      </c>
      <c r="CI1" s="10" t="s">
        <v>13</v>
      </c>
      <c r="CJ1" s="10" t="s">
        <v>13</v>
      </c>
      <c r="CK1" s="10" t="s">
        <v>13</v>
      </c>
      <c r="CL1" s="10" t="s">
        <v>13</v>
      </c>
      <c r="CM1" s="10" t="s">
        <v>14</v>
      </c>
      <c r="CN1" s="10" t="s">
        <v>14</v>
      </c>
      <c r="CO1" s="10" t="s">
        <v>14</v>
      </c>
      <c r="CP1" s="10" t="s">
        <v>14</v>
      </c>
      <c r="CQ1" s="10" t="s">
        <v>13</v>
      </c>
      <c r="CR1" s="10" t="s">
        <v>14</v>
      </c>
      <c r="CS1" s="10" t="s">
        <v>13</v>
      </c>
      <c r="CT1" s="10" t="s">
        <v>13</v>
      </c>
      <c r="CU1" s="10" t="s">
        <v>13</v>
      </c>
      <c r="CV1" s="10" t="s">
        <v>13</v>
      </c>
      <c r="CW1" s="10" t="s">
        <v>13</v>
      </c>
      <c r="CX1" s="10" t="s">
        <v>13</v>
      </c>
      <c r="CY1" s="10" t="s">
        <v>14</v>
      </c>
      <c r="CZ1" s="10" t="s">
        <v>14</v>
      </c>
      <c r="DA1" s="10" t="s">
        <v>14</v>
      </c>
      <c r="DB1" s="10" t="s">
        <v>14</v>
      </c>
      <c r="DC1" s="10" t="s">
        <v>13</v>
      </c>
      <c r="DD1" s="10" t="s">
        <v>14</v>
      </c>
      <c r="DE1" s="10" t="s">
        <v>13</v>
      </c>
      <c r="DF1" s="10" t="s">
        <v>14</v>
      </c>
      <c r="DG1" s="10" t="s">
        <v>14</v>
      </c>
      <c r="DH1" s="10" t="s">
        <v>13</v>
      </c>
      <c r="DI1" s="10" t="s">
        <v>13</v>
      </c>
      <c r="DJ1" s="10" t="s">
        <v>13</v>
      </c>
      <c r="DK1" s="10" t="s">
        <v>13</v>
      </c>
      <c r="DL1" s="10" t="s">
        <v>13</v>
      </c>
      <c r="DM1" s="10" t="s">
        <v>14</v>
      </c>
      <c r="DN1" s="10" t="s">
        <v>13</v>
      </c>
      <c r="DO1" s="10" t="s">
        <v>13</v>
      </c>
      <c r="DP1" s="10" t="s">
        <v>14</v>
      </c>
      <c r="DQ1" s="10" t="s">
        <v>14</v>
      </c>
      <c r="DR1" s="10" t="s">
        <v>14</v>
      </c>
      <c r="DS1" s="10" t="s">
        <v>13</v>
      </c>
      <c r="DT1" s="10" t="s">
        <v>13</v>
      </c>
      <c r="DU1" s="10" t="s">
        <v>13</v>
      </c>
      <c r="DV1" s="10" t="s">
        <v>14</v>
      </c>
      <c r="DW1" s="10" t="s">
        <v>14</v>
      </c>
      <c r="DX1" s="10" t="s">
        <v>14</v>
      </c>
      <c r="DY1" s="10" t="s">
        <v>13</v>
      </c>
      <c r="DZ1" s="10" t="s">
        <v>13</v>
      </c>
      <c r="EA1" s="10" t="s">
        <v>13</v>
      </c>
      <c r="EB1" s="10" t="s">
        <v>13</v>
      </c>
      <c r="EC1" s="10" t="s">
        <v>14</v>
      </c>
      <c r="ED1" s="10" t="s">
        <v>13</v>
      </c>
      <c r="EE1" s="10" t="s">
        <v>14</v>
      </c>
      <c r="EF1" s="10" t="s">
        <v>13</v>
      </c>
      <c r="EG1" s="10" t="s">
        <v>14</v>
      </c>
      <c r="EH1" s="10" t="s">
        <v>14</v>
      </c>
      <c r="EI1" s="10" t="s">
        <v>13</v>
      </c>
      <c r="EJ1" s="10" t="s">
        <v>13</v>
      </c>
      <c r="EK1" s="10" t="s">
        <v>14</v>
      </c>
      <c r="EL1" s="10" t="s">
        <v>14</v>
      </c>
      <c r="EM1" s="10" t="s">
        <v>13</v>
      </c>
      <c r="EN1" s="10" t="s">
        <v>13</v>
      </c>
      <c r="EO1" s="10" t="s">
        <v>13</v>
      </c>
      <c r="EP1" s="10" t="s">
        <v>13</v>
      </c>
      <c r="EQ1" s="10" t="s">
        <v>13</v>
      </c>
      <c r="ER1" s="10" t="s">
        <v>13</v>
      </c>
      <c r="ES1" s="10" t="s">
        <v>13</v>
      </c>
      <c r="ET1" s="10" t="s">
        <v>13</v>
      </c>
      <c r="EU1" s="10" t="s">
        <v>13</v>
      </c>
      <c r="EV1" s="10" t="s">
        <v>13</v>
      </c>
      <c r="EW1" s="10" t="s">
        <v>14</v>
      </c>
      <c r="EX1" s="10" t="s">
        <v>14</v>
      </c>
      <c r="EY1" s="10" t="s">
        <v>14</v>
      </c>
      <c r="EZ1" s="10" t="s">
        <v>14</v>
      </c>
      <c r="FA1" s="10" t="s">
        <v>13</v>
      </c>
      <c r="FB1" s="10" t="s">
        <v>14</v>
      </c>
      <c r="FC1" s="10" t="s">
        <v>14</v>
      </c>
      <c r="FD1" s="10" t="s">
        <v>14</v>
      </c>
      <c r="FE1" s="10" t="s">
        <v>13</v>
      </c>
      <c r="FF1" s="10" t="s">
        <v>14</v>
      </c>
      <c r="FG1" s="10" t="s">
        <v>13</v>
      </c>
      <c r="FH1" s="10" t="s">
        <v>13</v>
      </c>
      <c r="FI1" s="10" t="s">
        <v>14</v>
      </c>
      <c r="FJ1" s="10" t="s">
        <v>14</v>
      </c>
      <c r="FK1" s="10" t="s">
        <v>13</v>
      </c>
      <c r="FL1" s="10" t="s">
        <v>13</v>
      </c>
      <c r="FM1" s="10" t="s">
        <v>14</v>
      </c>
    </row>
    <row r="2" spans="1:169" x14ac:dyDescent="0.25">
      <c r="A2" s="9"/>
      <c r="E2" s="10" t="s">
        <v>4548</v>
      </c>
      <c r="F2" s="10">
        <f>MAX(0,(LOG(F3)+2))</f>
        <v>2.453905519585418</v>
      </c>
      <c r="G2" s="10">
        <f>MAX(0,(LOG(G3)+2))</f>
        <v>1.0770715532290773</v>
      </c>
      <c r="H2" s="10">
        <v>0</v>
      </c>
      <c r="I2" s="10">
        <f t="shared" ref="I2:AN2" si="0">MAX(0,(LOG(I3)+2))</f>
        <v>0.41969722282894617</v>
      </c>
      <c r="J2" s="10">
        <f t="shared" si="0"/>
        <v>0.22551396362245191</v>
      </c>
      <c r="K2" s="10">
        <f t="shared" si="0"/>
        <v>0.787736277029218</v>
      </c>
      <c r="L2" s="10">
        <f t="shared" si="0"/>
        <v>0.45779880304234877</v>
      </c>
      <c r="M2" s="10">
        <f t="shared" si="0"/>
        <v>0.73636518630629322</v>
      </c>
      <c r="N2" s="10">
        <f t="shared" si="0"/>
        <v>2.2226305580757377</v>
      </c>
      <c r="O2" s="10">
        <f t="shared" si="0"/>
        <v>0.20826550278135891</v>
      </c>
      <c r="P2" s="10">
        <f t="shared" si="0"/>
        <v>0.79612911083063054</v>
      </c>
      <c r="Q2" s="10">
        <f t="shared" si="0"/>
        <v>0.71480578313101084</v>
      </c>
      <c r="R2" s="10">
        <f t="shared" si="0"/>
        <v>0.90258856452965808</v>
      </c>
      <c r="S2" s="10">
        <f t="shared" si="0"/>
        <v>2.5334819195372171E-2</v>
      </c>
      <c r="T2" s="10">
        <f t="shared" si="0"/>
        <v>0.57342235305261391</v>
      </c>
      <c r="U2" s="10">
        <f t="shared" si="0"/>
        <v>0.71001670851723486</v>
      </c>
      <c r="V2" s="10">
        <f t="shared" si="0"/>
        <v>0.5237280136651814</v>
      </c>
      <c r="W2" s="10">
        <f t="shared" si="0"/>
        <v>0.51737176739948065</v>
      </c>
      <c r="X2" s="10">
        <f t="shared" si="0"/>
        <v>0.69117410752379249</v>
      </c>
      <c r="Y2" s="10">
        <f t="shared" si="0"/>
        <v>0.76480157375803182</v>
      </c>
      <c r="Z2" s="10">
        <f t="shared" si="0"/>
        <v>0.27669303348994578</v>
      </c>
      <c r="AA2" s="10">
        <f t="shared" si="0"/>
        <v>1.9831224334725823</v>
      </c>
      <c r="AB2" s="10">
        <f t="shared" si="0"/>
        <v>1.3053886742759211</v>
      </c>
      <c r="AC2" s="10">
        <f t="shared" si="0"/>
        <v>3.7948333757555104</v>
      </c>
      <c r="AD2" s="10">
        <f t="shared" si="0"/>
        <v>1.0733003162407673</v>
      </c>
      <c r="AE2" s="10">
        <f t="shared" si="0"/>
        <v>0.68487280863137978</v>
      </c>
      <c r="AF2" s="10">
        <f t="shared" si="0"/>
        <v>0.58596249868599437</v>
      </c>
      <c r="AG2" s="10">
        <f t="shared" si="0"/>
        <v>0.4605002787189556</v>
      </c>
      <c r="AH2" s="10">
        <f t="shared" si="0"/>
        <v>0.60833309138840153</v>
      </c>
      <c r="AI2" s="10">
        <f t="shared" si="0"/>
        <v>0.42733431301312241</v>
      </c>
      <c r="AJ2" s="10">
        <f t="shared" si="0"/>
        <v>0.93641119829875019</v>
      </c>
      <c r="AK2" s="10">
        <f t="shared" si="0"/>
        <v>1.9716502994012486</v>
      </c>
      <c r="AL2" s="10">
        <f t="shared" si="0"/>
        <v>0.35880330533535765</v>
      </c>
      <c r="AM2" s="10">
        <f t="shared" si="0"/>
        <v>0.60259519503294423</v>
      </c>
      <c r="AN2" s="10">
        <f t="shared" si="0"/>
        <v>2.0079658006567116</v>
      </c>
      <c r="AO2" s="10">
        <f t="shared" ref="AO2:BT2" si="1">MAX(0,(LOG(AO3)+2))</f>
        <v>0.73769726022213278</v>
      </c>
      <c r="AP2" s="10">
        <f t="shared" si="1"/>
        <v>0.43243769317703196</v>
      </c>
      <c r="AQ2" s="10">
        <f t="shared" si="1"/>
        <v>0.81688839806859193</v>
      </c>
      <c r="AR2" s="10">
        <f t="shared" si="1"/>
        <v>1.0196266337035174</v>
      </c>
      <c r="AS2" s="10">
        <f t="shared" si="1"/>
        <v>0.96963498890763966</v>
      </c>
      <c r="AT2" s="10">
        <f t="shared" si="1"/>
        <v>0.90530389738647332</v>
      </c>
      <c r="AU2" s="10">
        <f t="shared" si="1"/>
        <v>2.0952384058018372</v>
      </c>
      <c r="AV2" s="10">
        <f t="shared" si="1"/>
        <v>0.15280040060302147</v>
      </c>
      <c r="AW2" s="10">
        <f t="shared" si="1"/>
        <v>0.97002579412871937</v>
      </c>
      <c r="AX2" s="10">
        <f t="shared" si="1"/>
        <v>1.0849903310714863</v>
      </c>
      <c r="AY2" s="10">
        <f t="shared" si="1"/>
        <v>1.014081343381861</v>
      </c>
      <c r="AZ2" s="10">
        <f t="shared" si="1"/>
        <v>1.8504859304578078</v>
      </c>
      <c r="BA2" s="10">
        <f t="shared" si="1"/>
        <v>0.98861326901886915</v>
      </c>
      <c r="BB2" s="10">
        <f t="shared" si="1"/>
        <v>1.6744510844876745</v>
      </c>
      <c r="BC2" s="10">
        <f t="shared" si="1"/>
        <v>0.11854422972906953</v>
      </c>
      <c r="BD2" s="10">
        <f t="shared" si="1"/>
        <v>0.57307694059447911</v>
      </c>
      <c r="BE2" s="10">
        <f t="shared" si="1"/>
        <v>0.91015145047283275</v>
      </c>
      <c r="BF2" s="10">
        <f t="shared" si="1"/>
        <v>2.0181983325521817</v>
      </c>
      <c r="BG2" s="10">
        <f t="shared" si="1"/>
        <v>1.9936899628090146</v>
      </c>
      <c r="BH2" s="10">
        <f t="shared" si="1"/>
        <v>0.39828851302288015</v>
      </c>
      <c r="BI2" s="10">
        <f t="shared" si="1"/>
        <v>0.11568606101771128</v>
      </c>
      <c r="BJ2" s="10">
        <f t="shared" si="1"/>
        <v>0.46733947468470638</v>
      </c>
      <c r="BK2" s="10">
        <f t="shared" si="1"/>
        <v>1.9600779954536489</v>
      </c>
      <c r="BL2" s="10">
        <f t="shared" si="1"/>
        <v>0.47278627372814874</v>
      </c>
      <c r="BM2" s="10">
        <f t="shared" si="1"/>
        <v>0.613594025696095</v>
      </c>
      <c r="BN2" s="10">
        <f t="shared" si="1"/>
        <v>0.55905953404964914</v>
      </c>
      <c r="BO2" s="10">
        <f t="shared" si="1"/>
        <v>0.22618474275323242</v>
      </c>
      <c r="BP2" s="10">
        <f t="shared" si="1"/>
        <v>2.6895599592255293E-2</v>
      </c>
      <c r="BQ2" s="10">
        <f t="shared" si="1"/>
        <v>0</v>
      </c>
      <c r="BR2" s="10">
        <f t="shared" si="1"/>
        <v>8.648048478912429E-2</v>
      </c>
      <c r="BS2" s="10">
        <f t="shared" si="1"/>
        <v>0.14625500185352425</v>
      </c>
      <c r="BT2" s="10">
        <f t="shared" si="1"/>
        <v>6.0463108550198985E-2</v>
      </c>
      <c r="BU2" s="10">
        <f t="shared" ref="BU2:CZ2" si="2">MAX(0,(LOG(BU3)+2))</f>
        <v>0</v>
      </c>
      <c r="BV2" s="10">
        <f t="shared" si="2"/>
        <v>0.16329620091026875</v>
      </c>
      <c r="BW2" s="10">
        <f t="shared" si="2"/>
        <v>2.3408117590050845</v>
      </c>
      <c r="BX2" s="10">
        <f t="shared" si="2"/>
        <v>0.17325272292528071</v>
      </c>
      <c r="BY2" s="10">
        <f t="shared" si="2"/>
        <v>0.41244878711939581</v>
      </c>
      <c r="BZ2" s="10">
        <f t="shared" si="2"/>
        <v>2.3540733810996901</v>
      </c>
      <c r="CA2" s="10">
        <f t="shared" si="2"/>
        <v>0.25033101395882462</v>
      </c>
      <c r="CB2" s="10">
        <f t="shared" si="2"/>
        <v>0.5922480418276479</v>
      </c>
      <c r="CC2" s="10">
        <f t="shared" si="2"/>
        <v>0.18902114313434404</v>
      </c>
      <c r="CD2" s="10">
        <f t="shared" si="2"/>
        <v>2.2722677839721981</v>
      </c>
      <c r="CE2" s="10">
        <f t="shared" si="2"/>
        <v>0.24050542261045482</v>
      </c>
      <c r="CF2" s="10">
        <f t="shared" si="2"/>
        <v>2.0869270150912578</v>
      </c>
      <c r="CG2" s="10">
        <f t="shared" si="2"/>
        <v>1.4134092552069479</v>
      </c>
      <c r="CH2" s="10">
        <f t="shared" si="2"/>
        <v>1.6395176971789605</v>
      </c>
      <c r="CI2" s="10">
        <f t="shared" si="2"/>
        <v>1.7210894277716473</v>
      </c>
      <c r="CJ2" s="10">
        <f t="shared" si="2"/>
        <v>2.0709258669481723</v>
      </c>
      <c r="CK2" s="10">
        <f t="shared" si="2"/>
        <v>1.7485555518394289</v>
      </c>
      <c r="CL2" s="10">
        <f t="shared" si="2"/>
        <v>0.42428416257409318</v>
      </c>
      <c r="CM2" s="10">
        <v>0</v>
      </c>
      <c r="CN2" s="10">
        <f t="shared" ref="CN2:DS2" si="3">MAX(0,(LOG(CN3)+2))</f>
        <v>4.5132176000679394</v>
      </c>
      <c r="CO2" s="10">
        <f t="shared" si="3"/>
        <v>4.0418209533303289</v>
      </c>
      <c r="CP2" s="10">
        <f t="shared" si="3"/>
        <v>4.4646937356269198</v>
      </c>
      <c r="CQ2" s="10">
        <f t="shared" si="3"/>
        <v>3.9134916621750535</v>
      </c>
      <c r="CR2" s="10">
        <f t="shared" si="3"/>
        <v>4.7660246798153807</v>
      </c>
      <c r="CS2" s="10">
        <f t="shared" si="3"/>
        <v>3.7604446588416298</v>
      </c>
      <c r="CT2" s="10">
        <f t="shared" si="3"/>
        <v>3.9295242602968861</v>
      </c>
      <c r="CU2" s="10">
        <f t="shared" si="3"/>
        <v>4.0859488912194823</v>
      </c>
      <c r="CV2" s="10">
        <f t="shared" si="3"/>
        <v>3.4593082783953806</v>
      </c>
      <c r="CW2" s="10">
        <f t="shared" si="3"/>
        <v>3.5209457940743798</v>
      </c>
      <c r="CX2" s="10">
        <f t="shared" si="3"/>
        <v>3.1616597838560563</v>
      </c>
      <c r="CY2" s="10">
        <f t="shared" si="3"/>
        <v>3.3803916190377459</v>
      </c>
      <c r="CZ2" s="10">
        <f t="shared" si="3"/>
        <v>3.2582780152430315</v>
      </c>
      <c r="DA2" s="10">
        <f t="shared" si="3"/>
        <v>4.5462879970027252</v>
      </c>
      <c r="DB2" s="10">
        <f t="shared" si="3"/>
        <v>3.626311503338294</v>
      </c>
      <c r="DC2" s="10">
        <f t="shared" si="3"/>
        <v>5.3002040512524662</v>
      </c>
      <c r="DD2" s="10">
        <f t="shared" si="3"/>
        <v>4.0182985437393377</v>
      </c>
      <c r="DE2" s="10">
        <f t="shared" si="3"/>
        <v>3.8704078203285128</v>
      </c>
      <c r="DF2" s="10">
        <f t="shared" si="3"/>
        <v>4.6221574827945524</v>
      </c>
      <c r="DG2" s="10">
        <f t="shared" si="3"/>
        <v>5.0198712571420252</v>
      </c>
      <c r="DH2" s="10">
        <f t="shared" si="3"/>
        <v>3.4797545782095627</v>
      </c>
      <c r="DI2" s="10">
        <f t="shared" si="3"/>
        <v>3.5076266134416798</v>
      </c>
      <c r="DJ2" s="10">
        <f t="shared" si="3"/>
        <v>3.9534581743412813</v>
      </c>
      <c r="DK2" s="10">
        <f t="shared" si="3"/>
        <v>3.5003455179903122</v>
      </c>
      <c r="DL2" s="10">
        <f t="shared" si="3"/>
        <v>3.4235833330221253</v>
      </c>
      <c r="DM2" s="10">
        <f t="shared" si="3"/>
        <v>3.1413616829999902</v>
      </c>
      <c r="DN2" s="10">
        <f t="shared" si="3"/>
        <v>2.976227944467337</v>
      </c>
      <c r="DO2" s="10">
        <f t="shared" si="3"/>
        <v>3.7010728840388047</v>
      </c>
      <c r="DP2" s="10">
        <f t="shared" si="3"/>
        <v>4.9692366518231399</v>
      </c>
      <c r="DQ2" s="10">
        <f t="shared" si="3"/>
        <v>4.6319508262592173</v>
      </c>
      <c r="DR2" s="10">
        <f t="shared" si="3"/>
        <v>4.3847948182174896</v>
      </c>
      <c r="DS2" s="10">
        <f t="shared" si="3"/>
        <v>3.2047049961904399</v>
      </c>
      <c r="DT2" s="10">
        <f t="shared" ref="DT2:EY2" si="4">MAX(0,(LOG(DT3)+2))</f>
        <v>3.3252669878159247</v>
      </c>
      <c r="DU2" s="10">
        <f t="shared" si="4"/>
        <v>3.2807234454654752</v>
      </c>
      <c r="DV2" s="10">
        <f t="shared" si="4"/>
        <v>3.1093786535676546</v>
      </c>
      <c r="DW2" s="10">
        <f t="shared" si="4"/>
        <v>3.5820453165597956</v>
      </c>
      <c r="DX2" s="10">
        <f t="shared" si="4"/>
        <v>4.5833846240578602</v>
      </c>
      <c r="DY2" s="10">
        <f t="shared" si="4"/>
        <v>3.9464372637356533</v>
      </c>
      <c r="DZ2" s="10">
        <f t="shared" si="4"/>
        <v>3.1783603357954586</v>
      </c>
      <c r="EA2" s="10">
        <f t="shared" si="4"/>
        <v>3.4855371184236308</v>
      </c>
      <c r="EB2" s="10">
        <f t="shared" si="4"/>
        <v>3.1064152860191747</v>
      </c>
      <c r="EC2" s="10">
        <f t="shared" si="4"/>
        <v>3.6960039679769539</v>
      </c>
      <c r="ED2" s="10">
        <f t="shared" si="4"/>
        <v>3.8555466870939656</v>
      </c>
      <c r="EE2" s="10">
        <f t="shared" si="4"/>
        <v>3.5595305935795851</v>
      </c>
      <c r="EF2" s="10">
        <f t="shared" si="4"/>
        <v>4.4480489715899054</v>
      </c>
      <c r="EG2" s="10">
        <f t="shared" si="4"/>
        <v>3.5380739224717406</v>
      </c>
      <c r="EH2" s="10">
        <f t="shared" si="4"/>
        <v>3.8892333581074121</v>
      </c>
      <c r="EI2" s="10">
        <f t="shared" si="4"/>
        <v>3.7456590293041923</v>
      </c>
      <c r="EJ2" s="10">
        <f t="shared" si="4"/>
        <v>3.7343211601921298</v>
      </c>
      <c r="EK2" s="10">
        <f t="shared" si="4"/>
        <v>2.4658664880469909</v>
      </c>
      <c r="EL2" s="10">
        <f t="shared" si="4"/>
        <v>3.6167339446349906</v>
      </c>
      <c r="EM2" s="10">
        <f t="shared" si="4"/>
        <v>4.1196463389802762</v>
      </c>
      <c r="EN2" s="10">
        <f t="shared" si="4"/>
        <v>3.4222406747768153</v>
      </c>
      <c r="EO2" s="10">
        <f t="shared" si="4"/>
        <v>4.3714961870127649</v>
      </c>
      <c r="EP2" s="10">
        <f t="shared" si="4"/>
        <v>4.2093895774757168</v>
      </c>
      <c r="EQ2" s="10">
        <f t="shared" si="4"/>
        <v>3.2917852063137083</v>
      </c>
      <c r="ER2" s="10">
        <f t="shared" si="4"/>
        <v>3.3692051908462561</v>
      </c>
      <c r="ES2" s="10">
        <f t="shared" si="4"/>
        <v>3.3531384540466576</v>
      </c>
      <c r="ET2" s="10">
        <f t="shared" si="4"/>
        <v>3.7061040892979662</v>
      </c>
      <c r="EU2" s="10">
        <f t="shared" si="4"/>
        <v>3.4359686009797539</v>
      </c>
      <c r="EV2" s="10">
        <f t="shared" si="4"/>
        <v>3.5816342204116856</v>
      </c>
      <c r="EW2" s="10">
        <f t="shared" si="4"/>
        <v>3.9421655916045806</v>
      </c>
      <c r="EX2" s="10">
        <f t="shared" si="4"/>
        <v>4.4896708989164322</v>
      </c>
      <c r="EY2" s="10">
        <f t="shared" si="4"/>
        <v>2.4797570203480426</v>
      </c>
      <c r="EZ2" s="10">
        <f t="shared" ref="EZ2:GE2" si="5">MAX(0,(LOG(EZ3)+2))</f>
        <v>3.1567687490886924</v>
      </c>
      <c r="FA2" s="10">
        <f t="shared" si="5"/>
        <v>2.9916097434924893</v>
      </c>
      <c r="FB2" s="10">
        <f t="shared" si="5"/>
        <v>3.4586304295639314</v>
      </c>
      <c r="FC2" s="10">
        <f t="shared" si="5"/>
        <v>2.6092697382727312</v>
      </c>
      <c r="FD2" s="10">
        <f t="shared" si="5"/>
        <v>3.4127124827451016</v>
      </c>
      <c r="FE2" s="10">
        <f t="shared" si="5"/>
        <v>3.6001371110036793</v>
      </c>
      <c r="FF2" s="10">
        <f t="shared" si="5"/>
        <v>4.7764308692006265</v>
      </c>
      <c r="FG2" s="10">
        <f t="shared" si="5"/>
        <v>3.9936526223751132</v>
      </c>
      <c r="FH2" s="10">
        <f t="shared" si="5"/>
        <v>5.0052249045188688</v>
      </c>
      <c r="FI2" s="10">
        <f t="shared" si="5"/>
        <v>3.6927414817524298</v>
      </c>
      <c r="FJ2" s="10">
        <f t="shared" si="5"/>
        <v>4.1439167621191135</v>
      </c>
      <c r="FK2" s="10">
        <f t="shared" si="5"/>
        <v>3.4533816441060932</v>
      </c>
      <c r="FL2" s="10">
        <f t="shared" si="5"/>
        <v>3.2479280143182598</v>
      </c>
      <c r="FM2" s="10">
        <f t="shared" si="5"/>
        <v>3.2054658745066966</v>
      </c>
    </row>
    <row r="3" spans="1:169" x14ac:dyDescent="0.25">
      <c r="E3" s="10" t="s">
        <v>15</v>
      </c>
      <c r="F3" s="10">
        <f t="shared" ref="F3:AK3" si="6">F5/F6</f>
        <v>2.8438423645320197</v>
      </c>
      <c r="G3" s="10">
        <f t="shared" si="6"/>
        <v>0.11941848390446522</v>
      </c>
      <c r="H3" s="10">
        <f t="shared" si="6"/>
        <v>0</v>
      </c>
      <c r="I3" s="10">
        <f t="shared" si="6"/>
        <v>2.6284348864994027E-2</v>
      </c>
      <c r="J3" s="10">
        <f t="shared" si="6"/>
        <v>1.6807919663841608E-2</v>
      </c>
      <c r="K3" s="10">
        <f t="shared" si="6"/>
        <v>6.1338941465124433E-2</v>
      </c>
      <c r="L3" s="10">
        <f t="shared" si="6"/>
        <v>2.8694509345794393E-2</v>
      </c>
      <c r="M3" s="10">
        <f t="shared" si="6"/>
        <v>5.4496070272769301E-2</v>
      </c>
      <c r="N3" s="10">
        <f t="shared" si="6"/>
        <v>1.6696696696696696</v>
      </c>
      <c r="O3" s="10">
        <f t="shared" si="6"/>
        <v>1.6153457849570924E-2</v>
      </c>
      <c r="P3" s="10">
        <f t="shared" si="6"/>
        <v>6.2535857716580615E-2</v>
      </c>
      <c r="Q3" s="10">
        <f t="shared" si="6"/>
        <v>5.185680829708933E-2</v>
      </c>
      <c r="R3" s="10">
        <f t="shared" si="6"/>
        <v>7.9907687869609112E-2</v>
      </c>
      <c r="S3" s="10">
        <f t="shared" si="6"/>
        <v>1.0600706713780919E-2</v>
      </c>
      <c r="T3" s="10">
        <f t="shared" si="6"/>
        <v>3.7447458922430267E-2</v>
      </c>
      <c r="U3" s="10">
        <f t="shared" si="6"/>
        <v>5.1288111557551405E-2</v>
      </c>
      <c r="V3" s="10">
        <f t="shared" si="6"/>
        <v>3.3398580866161001E-2</v>
      </c>
      <c r="W3" s="10">
        <f t="shared" si="6"/>
        <v>3.291332569683085E-2</v>
      </c>
      <c r="X3" s="10">
        <f t="shared" si="6"/>
        <v>4.9110471929263877E-2</v>
      </c>
      <c r="Y3" s="10">
        <f t="shared" si="6"/>
        <v>5.8183731945500264E-2</v>
      </c>
      <c r="Z3" s="10">
        <f t="shared" si="6"/>
        <v>1.8910065515187612E-2</v>
      </c>
      <c r="AA3" s="10">
        <f t="shared" si="6"/>
        <v>0.96188340807174888</v>
      </c>
      <c r="AB3" s="10">
        <f t="shared" si="6"/>
        <v>0.2020173520490936</v>
      </c>
      <c r="AC3" s="10">
        <f t="shared" si="6"/>
        <v>62.349557522123895</v>
      </c>
      <c r="AD3" s="10">
        <f t="shared" si="6"/>
        <v>0.11838599162542825</v>
      </c>
      <c r="AE3" s="10">
        <f t="shared" si="6"/>
        <v>4.8403058929374722E-2</v>
      </c>
      <c r="AF3" s="10">
        <f t="shared" si="6"/>
        <v>3.8544507305954656E-2</v>
      </c>
      <c r="AG3" s="10">
        <f t="shared" si="6"/>
        <v>2.8873556322183892E-2</v>
      </c>
      <c r="AH3" s="10">
        <f t="shared" si="6"/>
        <v>4.0581966814266943E-2</v>
      </c>
      <c r="AI3" s="10">
        <f t="shared" si="6"/>
        <v>2.6750648388291959E-2</v>
      </c>
      <c r="AJ3" s="10">
        <f t="shared" si="6"/>
        <v>8.6379601925328481E-2</v>
      </c>
      <c r="AK3" s="10">
        <f t="shared" si="6"/>
        <v>0.93680737143568671</v>
      </c>
      <c r="AL3" s="10">
        <f t="shared" ref="AL3:BQ3" si="7">AL5/AL6</f>
        <v>2.2845638758807824E-2</v>
      </c>
      <c r="AM3" s="10">
        <f t="shared" si="7"/>
        <v>4.0049324469225822E-2</v>
      </c>
      <c r="AN3" s="10">
        <f t="shared" si="7"/>
        <v>1.0185111803000284</v>
      </c>
      <c r="AO3" s="10">
        <f t="shared" si="7"/>
        <v>5.4663477963785449E-2</v>
      </c>
      <c r="AP3" s="10">
        <f t="shared" si="7"/>
        <v>2.7066848567530697E-2</v>
      </c>
      <c r="AQ3" s="10">
        <f t="shared" si="7"/>
        <v>6.5597667638483959E-2</v>
      </c>
      <c r="AR3" s="10">
        <f t="shared" si="7"/>
        <v>0.10462287104622871</v>
      </c>
      <c r="AS3" s="10">
        <f t="shared" si="7"/>
        <v>9.3247025892232327E-2</v>
      </c>
      <c r="AT3" s="10">
        <f t="shared" si="7"/>
        <v>8.0408858603066444E-2</v>
      </c>
      <c r="AU3" s="10">
        <f t="shared" si="7"/>
        <v>1.2451979751750919</v>
      </c>
      <c r="AV3" s="10">
        <f t="shared" si="7"/>
        <v>1.4216752426926953E-2</v>
      </c>
      <c r="AW3" s="10">
        <f t="shared" si="7"/>
        <v>9.3330973138027171E-2</v>
      </c>
      <c r="AX3" s="10">
        <f t="shared" si="7"/>
        <v>0.12161589243534614</v>
      </c>
      <c r="AY3" s="10">
        <f t="shared" si="7"/>
        <v>0.10329548601495431</v>
      </c>
      <c r="AZ3" s="10">
        <f t="shared" si="7"/>
        <v>0.70873834556635584</v>
      </c>
      <c r="BA3" s="10">
        <f t="shared" si="7"/>
        <v>9.741218144248745E-2</v>
      </c>
      <c r="BB3" s="10">
        <f t="shared" si="7"/>
        <v>0.47255360918151618</v>
      </c>
      <c r="BC3" s="10">
        <f t="shared" si="7"/>
        <v>1.3138452937183021E-2</v>
      </c>
      <c r="BD3" s="10">
        <f t="shared" si="7"/>
        <v>3.7417687242291831E-2</v>
      </c>
      <c r="BE3" s="10">
        <f t="shared" si="7"/>
        <v>8.131140220303662E-2</v>
      </c>
      <c r="BF3" s="10">
        <f t="shared" si="7"/>
        <v>1.0427935410990763</v>
      </c>
      <c r="BG3" s="10">
        <f t="shared" si="7"/>
        <v>0.98557564477532567</v>
      </c>
      <c r="BH3" s="10">
        <f t="shared" si="7"/>
        <v>2.502006957452502E-2</v>
      </c>
      <c r="BI3" s="10">
        <f t="shared" si="7"/>
        <v>1.3052270359703412E-2</v>
      </c>
      <c r="BJ3" s="10">
        <f t="shared" si="7"/>
        <v>2.9331851302951711E-2</v>
      </c>
      <c r="BK3" s="10">
        <f t="shared" si="7"/>
        <v>0.91217464315701091</v>
      </c>
      <c r="BL3" s="10">
        <f t="shared" si="7"/>
        <v>2.9702039665382086E-2</v>
      </c>
      <c r="BM3" s="10">
        <f t="shared" si="7"/>
        <v>4.1076556188251324E-2</v>
      </c>
      <c r="BN3" s="10">
        <f t="shared" si="7"/>
        <v>3.6229265889308589E-2</v>
      </c>
      <c r="BO3" s="10">
        <f t="shared" si="7"/>
        <v>1.6833899991707438E-2</v>
      </c>
      <c r="BP3" s="10">
        <f t="shared" si="7"/>
        <v>1.0638872387535778E-2</v>
      </c>
      <c r="BQ3" s="10">
        <f t="shared" si="7"/>
        <v>8.4261209750225701E-3</v>
      </c>
      <c r="BR3" s="10">
        <f t="shared" ref="BR3:CW3" si="8">BR5/BR6</f>
        <v>1.2203389830508475E-2</v>
      </c>
      <c r="BS3" s="10">
        <f t="shared" si="8"/>
        <v>1.400409350425509E-2</v>
      </c>
      <c r="BT3" s="10">
        <f t="shared" si="8"/>
        <v>1.1493786045000407E-2</v>
      </c>
      <c r="BU3" s="10">
        <f t="shared" si="8"/>
        <v>8.3874458874458879E-3</v>
      </c>
      <c r="BV3" s="10">
        <f t="shared" si="8"/>
        <v>1.4564520827264784E-2</v>
      </c>
      <c r="BW3" s="10">
        <f t="shared" si="8"/>
        <v>2.1918546899389812</v>
      </c>
      <c r="BX3" s="10">
        <f t="shared" si="8"/>
        <v>1.490228013029316E-2</v>
      </c>
      <c r="BY3" s="10">
        <f t="shared" si="8"/>
        <v>2.5849300014334178E-2</v>
      </c>
      <c r="BZ3" s="10">
        <f t="shared" si="8"/>
        <v>2.2598175708113297</v>
      </c>
      <c r="CA3" s="10">
        <f t="shared" si="8"/>
        <v>1.7796353095823923E-2</v>
      </c>
      <c r="CB3" s="10">
        <f t="shared" si="8"/>
        <v>3.91064183409102E-2</v>
      </c>
      <c r="CC3" s="10">
        <f t="shared" si="8"/>
        <v>1.5453296703296704E-2</v>
      </c>
      <c r="CD3" s="10">
        <f t="shared" si="8"/>
        <v>1.8718359500160204</v>
      </c>
      <c r="CE3" s="10">
        <f t="shared" si="8"/>
        <v>1.7398244213886672E-2</v>
      </c>
      <c r="CF3" s="10">
        <f t="shared" si="8"/>
        <v>1.2215943491422805</v>
      </c>
      <c r="CG3" s="10">
        <f t="shared" si="8"/>
        <v>0.25906530540397815</v>
      </c>
      <c r="CH3" s="10">
        <f t="shared" si="8"/>
        <v>0.43603133159268931</v>
      </c>
      <c r="CI3" s="10">
        <f t="shared" si="8"/>
        <v>0.52612559241706158</v>
      </c>
      <c r="CJ3" s="10">
        <f t="shared" si="8"/>
        <v>1.1774049760920657</v>
      </c>
      <c r="CK3" s="10">
        <f t="shared" si="8"/>
        <v>0.56047410461221336</v>
      </c>
      <c r="CL3" s="10">
        <f t="shared" si="8"/>
        <v>2.6563430613460393E-2</v>
      </c>
      <c r="CM3" s="10">
        <f t="shared" si="8"/>
        <v>0</v>
      </c>
      <c r="CN3" s="10">
        <f t="shared" si="8"/>
        <v>326</v>
      </c>
      <c r="CO3" s="10">
        <f t="shared" si="8"/>
        <v>110.10852713178295</v>
      </c>
      <c r="CP3" s="10">
        <f t="shared" si="8"/>
        <v>291.53703703703701</v>
      </c>
      <c r="CQ3" s="10">
        <f t="shared" si="8"/>
        <v>81.939189189189193</v>
      </c>
      <c r="CR3" s="10">
        <f t="shared" si="8"/>
        <v>583.47826086956525</v>
      </c>
      <c r="CS3" s="10">
        <f t="shared" si="8"/>
        <v>57.602941176470587</v>
      </c>
      <c r="CT3" s="10">
        <f t="shared" si="8"/>
        <v>85.020618556701038</v>
      </c>
      <c r="CU3" s="10">
        <f t="shared" si="8"/>
        <v>121.88461538461539</v>
      </c>
      <c r="CV3" s="10">
        <f t="shared" si="8"/>
        <v>28.794416243654823</v>
      </c>
      <c r="CW3" s="10">
        <f t="shared" si="8"/>
        <v>33.185303514376997</v>
      </c>
      <c r="CX3" s="10">
        <f t="shared" ref="CX3:EC3" si="9">CX5/CX6</f>
        <v>14.509745127436283</v>
      </c>
      <c r="CY3" s="10">
        <f t="shared" si="9"/>
        <v>24.009970089730807</v>
      </c>
      <c r="CZ3" s="10">
        <f t="shared" si="9"/>
        <v>18.125</v>
      </c>
      <c r="DA3" s="10">
        <f t="shared" si="9"/>
        <v>351.79365079365078</v>
      </c>
      <c r="DB3" s="10">
        <f t="shared" si="9"/>
        <v>42.29718875502008</v>
      </c>
      <c r="DC3" s="10">
        <f t="shared" si="9"/>
        <v>1996.2</v>
      </c>
      <c r="DD3" s="10">
        <f t="shared" si="9"/>
        <v>104.30341880341881</v>
      </c>
      <c r="DE3" s="10">
        <f t="shared" si="9"/>
        <v>74.200668896321076</v>
      </c>
      <c r="DF3" s="10">
        <f t="shared" si="9"/>
        <v>418.94545454545454</v>
      </c>
      <c r="DG3" s="10">
        <f t="shared" si="9"/>
        <v>1046.8181818181818</v>
      </c>
      <c r="DH3" s="10">
        <f t="shared" si="9"/>
        <v>30.182456140350876</v>
      </c>
      <c r="DI3" s="10">
        <f t="shared" si="9"/>
        <v>32.183006535947712</v>
      </c>
      <c r="DJ3" s="10">
        <f t="shared" si="9"/>
        <v>89.837606837606842</v>
      </c>
      <c r="DK3" s="10">
        <f t="shared" si="9"/>
        <v>31.647945205479452</v>
      </c>
      <c r="DL3" s="10">
        <f t="shared" si="9"/>
        <v>26.520599250936328</v>
      </c>
      <c r="DM3" s="10">
        <f t="shared" si="9"/>
        <v>13.847191011235955</v>
      </c>
      <c r="DN3" s="10">
        <f t="shared" si="9"/>
        <v>9.4673393520977172</v>
      </c>
      <c r="DO3" s="10">
        <f t="shared" si="9"/>
        <v>50.242690058479532</v>
      </c>
      <c r="DP3" s="10">
        <f t="shared" si="9"/>
        <v>931.61538461538464</v>
      </c>
      <c r="DQ3" s="10">
        <f t="shared" si="9"/>
        <v>428.5</v>
      </c>
      <c r="DR3" s="10">
        <f t="shared" si="9"/>
        <v>242.54639175257731</v>
      </c>
      <c r="DS3" s="10">
        <f t="shared" si="9"/>
        <v>16.021567217828899</v>
      </c>
      <c r="DT3" s="10">
        <f t="shared" si="9"/>
        <v>21.14788732394366</v>
      </c>
      <c r="DU3" s="10">
        <f t="shared" si="9"/>
        <v>19.086374695863746</v>
      </c>
      <c r="DV3" s="10">
        <f t="shared" si="9"/>
        <v>12.864077669902912</v>
      </c>
      <c r="DW3" s="10">
        <f t="shared" si="9"/>
        <v>38.198412698412696</v>
      </c>
      <c r="DX3" s="10">
        <f t="shared" si="9"/>
        <v>383.1639344262295</v>
      </c>
      <c r="DY3" s="10">
        <f t="shared" si="9"/>
        <v>88.396946564885496</v>
      </c>
      <c r="DZ3" s="10">
        <f t="shared" si="9"/>
        <v>15.078576225654801</v>
      </c>
      <c r="EA3" s="10">
        <f t="shared" si="9"/>
        <v>30.587016574585636</v>
      </c>
      <c r="EB3" s="10">
        <f t="shared" si="9"/>
        <v>12.776599634369287</v>
      </c>
      <c r="EC3" s="10">
        <f t="shared" si="9"/>
        <v>49.659685863874344</v>
      </c>
      <c r="ED3" s="10">
        <f t="shared" ref="ED3:FM3" si="10">ED5/ED6</f>
        <v>71.704545454545453</v>
      </c>
      <c r="EE3" s="10">
        <f t="shared" si="10"/>
        <v>36.268583450210379</v>
      </c>
      <c r="EF3" s="10">
        <f t="shared" si="10"/>
        <v>280.57499999999999</v>
      </c>
      <c r="EG3" s="10">
        <f t="shared" si="10"/>
        <v>34.520249221183803</v>
      </c>
      <c r="EH3" s="10">
        <f t="shared" si="10"/>
        <v>77.487804878048777</v>
      </c>
      <c r="EI3" s="10">
        <f t="shared" si="10"/>
        <v>55.674846625766868</v>
      </c>
      <c r="EJ3" s="10">
        <f t="shared" si="10"/>
        <v>54.240184757505773</v>
      </c>
      <c r="EK3" s="10">
        <f t="shared" si="10"/>
        <v>2.9232535653855449</v>
      </c>
      <c r="EL3" s="10">
        <f t="shared" si="10"/>
        <v>41.374613003095973</v>
      </c>
      <c r="EM3" s="10">
        <f t="shared" si="10"/>
        <v>131.71836734693878</v>
      </c>
      <c r="EN3" s="10">
        <f t="shared" si="10"/>
        <v>26.438735177865613</v>
      </c>
      <c r="EO3" s="10">
        <f t="shared" si="10"/>
        <v>235.231884057971</v>
      </c>
      <c r="EP3" s="10">
        <f t="shared" si="10"/>
        <v>161.953216374269</v>
      </c>
      <c r="EQ3" s="10">
        <f t="shared" si="10"/>
        <v>19.578761061946903</v>
      </c>
      <c r="ER3" s="10">
        <f t="shared" si="10"/>
        <v>23.399425287356323</v>
      </c>
      <c r="ES3" s="10">
        <f t="shared" si="10"/>
        <v>22.549579831932775</v>
      </c>
      <c r="ET3" s="10">
        <f t="shared" si="10"/>
        <v>50.828125</v>
      </c>
      <c r="EU3" s="10">
        <f t="shared" si="10"/>
        <v>27.287804878048782</v>
      </c>
      <c r="EV3" s="10">
        <f t="shared" si="10"/>
        <v>38.162271805273832</v>
      </c>
      <c r="EW3" s="10">
        <f t="shared" si="10"/>
        <v>87.531746031746039</v>
      </c>
      <c r="EX3" s="10">
        <f t="shared" si="10"/>
        <v>308.79545454545456</v>
      </c>
      <c r="EY3" s="10">
        <f t="shared" si="10"/>
        <v>3.0182625863770975</v>
      </c>
      <c r="EZ3" s="10">
        <f t="shared" si="10"/>
        <v>14.347252747252748</v>
      </c>
      <c r="FA3" s="10">
        <f t="shared" si="10"/>
        <v>9.8086614173228348</v>
      </c>
      <c r="FB3" s="10">
        <f t="shared" si="10"/>
        <v>28.74950884086444</v>
      </c>
      <c r="FC3" s="10">
        <f t="shared" si="10"/>
        <v>4.0669584762806101</v>
      </c>
      <c r="FD3" s="10">
        <f t="shared" si="10"/>
        <v>25.864999999999998</v>
      </c>
      <c r="FE3" s="10">
        <f t="shared" si="10"/>
        <v>39.823287671232876</v>
      </c>
      <c r="FF3" s="10">
        <f t="shared" si="10"/>
        <v>597.62790697674416</v>
      </c>
      <c r="FG3" s="10">
        <f t="shared" si="10"/>
        <v>98.549090909090907</v>
      </c>
      <c r="FH3" s="10">
        <f t="shared" si="10"/>
        <v>1012.1034482758621</v>
      </c>
      <c r="FI3" s="10">
        <f t="shared" si="10"/>
        <v>49.288032454361051</v>
      </c>
      <c r="FJ3" s="10">
        <f t="shared" si="10"/>
        <v>139.28898128898129</v>
      </c>
      <c r="FK3" s="10">
        <f t="shared" si="10"/>
        <v>28.404139970428783</v>
      </c>
      <c r="FL3" s="10">
        <f t="shared" si="10"/>
        <v>17.698155814828755</v>
      </c>
      <c r="FM3" s="10">
        <f t="shared" si="10"/>
        <v>16.049661399548533</v>
      </c>
    </row>
    <row r="4" spans="1:169" x14ac:dyDescent="0.25">
      <c r="E4" s="10"/>
      <c r="F4" s="10">
        <f t="shared" ref="F4:AK4" si="11">SUM(F5:F6)</f>
        <v>7803</v>
      </c>
      <c r="G4" s="10">
        <f t="shared" si="11"/>
        <v>6468</v>
      </c>
      <c r="H4" s="10">
        <f t="shared" si="11"/>
        <v>593</v>
      </c>
      <c r="I4" s="10">
        <f t="shared" si="11"/>
        <v>13744</v>
      </c>
      <c r="J4" s="10">
        <f t="shared" si="11"/>
        <v>14277</v>
      </c>
      <c r="K4" s="10">
        <f t="shared" si="11"/>
        <v>27252</v>
      </c>
      <c r="L4" s="10">
        <f t="shared" si="11"/>
        <v>28178</v>
      </c>
      <c r="M4" s="10">
        <f t="shared" si="11"/>
        <v>18247</v>
      </c>
      <c r="N4" s="10">
        <f t="shared" si="11"/>
        <v>3556</v>
      </c>
      <c r="O4" s="10">
        <f t="shared" si="11"/>
        <v>2013</v>
      </c>
      <c r="P4" s="10">
        <f t="shared" si="11"/>
        <v>3704</v>
      </c>
      <c r="Q4" s="10">
        <f t="shared" si="11"/>
        <v>3144</v>
      </c>
      <c r="R4" s="10">
        <f t="shared" si="11"/>
        <v>7487</v>
      </c>
      <c r="S4" s="10">
        <f t="shared" si="11"/>
        <v>6006</v>
      </c>
      <c r="T4" s="10">
        <f t="shared" si="11"/>
        <v>5430</v>
      </c>
      <c r="U4" s="10">
        <f t="shared" si="11"/>
        <v>4448</v>
      </c>
      <c r="V4" s="10">
        <f t="shared" si="11"/>
        <v>8447</v>
      </c>
      <c r="W4" s="10">
        <f t="shared" si="11"/>
        <v>13526</v>
      </c>
      <c r="X4" s="10">
        <f t="shared" si="11"/>
        <v>19696</v>
      </c>
      <c r="Y4" s="10">
        <f t="shared" si="11"/>
        <v>18096</v>
      </c>
      <c r="Z4" s="10">
        <f t="shared" si="11"/>
        <v>13686</v>
      </c>
      <c r="AA4" s="10">
        <f t="shared" si="11"/>
        <v>42000</v>
      </c>
      <c r="AB4" s="10">
        <f t="shared" si="11"/>
        <v>34082</v>
      </c>
      <c r="AC4" s="10">
        <f t="shared" si="11"/>
        <v>14317</v>
      </c>
      <c r="AD4" s="10">
        <f t="shared" si="11"/>
        <v>2938</v>
      </c>
      <c r="AE4" s="10">
        <f t="shared" si="11"/>
        <v>11653</v>
      </c>
      <c r="AF4" s="10">
        <f t="shared" si="11"/>
        <v>25516</v>
      </c>
      <c r="AG4" s="10">
        <f t="shared" si="11"/>
        <v>13719</v>
      </c>
      <c r="AH4" s="10">
        <f t="shared" si="11"/>
        <v>21385</v>
      </c>
      <c r="AI4" s="10">
        <f t="shared" si="11"/>
        <v>13856</v>
      </c>
      <c r="AJ4" s="10">
        <f t="shared" si="11"/>
        <v>8351</v>
      </c>
      <c r="AK4" s="10">
        <f t="shared" si="11"/>
        <v>31109</v>
      </c>
      <c r="AL4" s="10">
        <f t="shared" ref="AL4:BQ4" si="12">SUM(AL5:AL6)</f>
        <v>23371</v>
      </c>
      <c r="AM4" s="10">
        <f t="shared" si="12"/>
        <v>19399</v>
      </c>
      <c r="AN4" s="10">
        <f t="shared" si="12"/>
        <v>35657</v>
      </c>
      <c r="AO4" s="10">
        <f t="shared" si="12"/>
        <v>33957</v>
      </c>
      <c r="AP4" s="10">
        <f t="shared" si="12"/>
        <v>18821</v>
      </c>
      <c r="AQ4" s="10">
        <f t="shared" si="12"/>
        <v>22661</v>
      </c>
      <c r="AR4" s="10">
        <f t="shared" si="12"/>
        <v>454</v>
      </c>
      <c r="AS4" s="10">
        <f t="shared" si="12"/>
        <v>12498</v>
      </c>
      <c r="AT4" s="10">
        <f t="shared" si="12"/>
        <v>6342</v>
      </c>
      <c r="AU4" s="10">
        <f t="shared" si="12"/>
        <v>32378</v>
      </c>
      <c r="AV4" s="10">
        <f t="shared" si="12"/>
        <v>19119</v>
      </c>
      <c r="AW4" s="10">
        <f t="shared" si="12"/>
        <v>24706</v>
      </c>
      <c r="AX4" s="10">
        <f t="shared" si="12"/>
        <v>18519</v>
      </c>
      <c r="AY4" s="10">
        <f t="shared" si="12"/>
        <v>23904</v>
      </c>
      <c r="AZ4" s="10">
        <f t="shared" si="12"/>
        <v>34455</v>
      </c>
      <c r="BA4" s="10">
        <f t="shared" si="12"/>
        <v>22306</v>
      </c>
      <c r="BB4" s="10">
        <f t="shared" si="12"/>
        <v>39005</v>
      </c>
      <c r="BC4" s="10">
        <f t="shared" si="12"/>
        <v>25370</v>
      </c>
      <c r="BD4" s="10">
        <f t="shared" si="12"/>
        <v>33714</v>
      </c>
      <c r="BE4" s="10">
        <f t="shared" si="12"/>
        <v>29057</v>
      </c>
      <c r="BF4" s="10">
        <f t="shared" si="12"/>
        <v>30742</v>
      </c>
      <c r="BG4" s="10">
        <f t="shared" si="12"/>
        <v>29871</v>
      </c>
      <c r="BH4" s="10">
        <f t="shared" si="12"/>
        <v>15322</v>
      </c>
      <c r="BI4" s="10">
        <f t="shared" si="12"/>
        <v>16532</v>
      </c>
      <c r="BJ4" s="10">
        <f t="shared" si="12"/>
        <v>33338</v>
      </c>
      <c r="BK4" s="10">
        <f t="shared" si="12"/>
        <v>11387</v>
      </c>
      <c r="BL4" s="10">
        <f t="shared" si="12"/>
        <v>21910</v>
      </c>
      <c r="BM4" s="10">
        <f t="shared" si="12"/>
        <v>21391</v>
      </c>
      <c r="BN4" s="10">
        <f t="shared" si="12"/>
        <v>31548</v>
      </c>
      <c r="BO4" s="10">
        <f t="shared" si="12"/>
        <v>12262</v>
      </c>
      <c r="BP4" s="10">
        <f t="shared" si="12"/>
        <v>18714</v>
      </c>
      <c r="BQ4" s="10">
        <f t="shared" si="12"/>
        <v>16755</v>
      </c>
      <c r="BR4" s="10">
        <f t="shared" ref="BR4:CW4" si="13">SUM(BR5:BR6)</f>
        <v>14930</v>
      </c>
      <c r="BS4" s="10">
        <f t="shared" si="13"/>
        <v>9413</v>
      </c>
      <c r="BT4" s="10">
        <f t="shared" si="13"/>
        <v>24905</v>
      </c>
      <c r="BU4" s="10">
        <f t="shared" si="13"/>
        <v>18635</v>
      </c>
      <c r="BV4" s="10">
        <f t="shared" si="13"/>
        <v>20898</v>
      </c>
      <c r="BW4" s="10">
        <f t="shared" si="13"/>
        <v>22493</v>
      </c>
      <c r="BX4" s="10">
        <f t="shared" si="13"/>
        <v>12463</v>
      </c>
      <c r="BY4" s="10">
        <f t="shared" si="13"/>
        <v>21470</v>
      </c>
      <c r="BZ4" s="10">
        <f t="shared" si="13"/>
        <v>33951</v>
      </c>
      <c r="CA4" s="10">
        <f t="shared" si="13"/>
        <v>30197</v>
      </c>
      <c r="CB4" s="10">
        <f t="shared" si="13"/>
        <v>21257</v>
      </c>
      <c r="CC4" s="10">
        <f t="shared" si="13"/>
        <v>11828</v>
      </c>
      <c r="CD4" s="10">
        <f t="shared" si="13"/>
        <v>17926</v>
      </c>
      <c r="CE4" s="10">
        <f t="shared" si="13"/>
        <v>6374</v>
      </c>
      <c r="CF4" s="10">
        <f t="shared" si="13"/>
        <v>33024</v>
      </c>
      <c r="CG4" s="10">
        <f t="shared" si="13"/>
        <v>28611</v>
      </c>
      <c r="CH4" s="10">
        <f t="shared" si="13"/>
        <v>29150</v>
      </c>
      <c r="CI4" s="10">
        <f t="shared" si="13"/>
        <v>25761</v>
      </c>
      <c r="CJ4" s="10">
        <f t="shared" si="13"/>
        <v>53734</v>
      </c>
      <c r="CK4" s="10">
        <f t="shared" si="13"/>
        <v>30281</v>
      </c>
      <c r="CL4" s="10">
        <f t="shared" si="13"/>
        <v>17236</v>
      </c>
      <c r="CM4" s="10">
        <f t="shared" si="13"/>
        <v>18152</v>
      </c>
      <c r="CN4" s="10">
        <f t="shared" si="13"/>
        <v>6867</v>
      </c>
      <c r="CO4" s="10">
        <f t="shared" si="13"/>
        <v>14333</v>
      </c>
      <c r="CP4" s="10">
        <f t="shared" si="13"/>
        <v>15797</v>
      </c>
      <c r="CQ4" s="10">
        <f t="shared" si="13"/>
        <v>24550</v>
      </c>
      <c r="CR4" s="10">
        <f t="shared" si="13"/>
        <v>13443</v>
      </c>
      <c r="CS4" s="10">
        <f t="shared" si="13"/>
        <v>11955</v>
      </c>
      <c r="CT4" s="10">
        <f t="shared" si="13"/>
        <v>8344</v>
      </c>
      <c r="CU4" s="10">
        <f t="shared" si="13"/>
        <v>9585</v>
      </c>
      <c r="CV4" s="10">
        <f t="shared" si="13"/>
        <v>11739</v>
      </c>
      <c r="CW4" s="10">
        <f t="shared" si="13"/>
        <v>10700</v>
      </c>
      <c r="CX4" s="10">
        <f t="shared" ref="CX4:EC4" si="14">SUM(CX5:CX6)</f>
        <v>10345</v>
      </c>
      <c r="CY4" s="10">
        <f t="shared" si="14"/>
        <v>25085</v>
      </c>
      <c r="CZ4" s="10">
        <f t="shared" si="14"/>
        <v>153</v>
      </c>
      <c r="DA4" s="10">
        <f t="shared" si="14"/>
        <v>22226</v>
      </c>
      <c r="DB4" s="10">
        <f t="shared" si="14"/>
        <v>10781</v>
      </c>
      <c r="DC4" s="10">
        <f t="shared" si="14"/>
        <v>19972</v>
      </c>
      <c r="DD4" s="10">
        <f t="shared" si="14"/>
        <v>24641</v>
      </c>
      <c r="DE4" s="10">
        <f t="shared" si="14"/>
        <v>22485</v>
      </c>
      <c r="DF4" s="10">
        <f t="shared" si="14"/>
        <v>23097</v>
      </c>
      <c r="DG4" s="10">
        <f t="shared" si="14"/>
        <v>11526</v>
      </c>
      <c r="DH4" s="10">
        <f t="shared" si="14"/>
        <v>17774</v>
      </c>
      <c r="DI4" s="10">
        <f t="shared" si="14"/>
        <v>20308</v>
      </c>
      <c r="DJ4" s="10">
        <f t="shared" si="14"/>
        <v>21256</v>
      </c>
      <c r="DK4" s="10">
        <f t="shared" si="14"/>
        <v>23833</v>
      </c>
      <c r="DL4" s="10">
        <f t="shared" si="14"/>
        <v>7348</v>
      </c>
      <c r="DM4" s="10">
        <f t="shared" si="14"/>
        <v>19821</v>
      </c>
      <c r="DN4" s="10">
        <f t="shared" si="14"/>
        <v>19710</v>
      </c>
      <c r="DO4" s="10">
        <f t="shared" si="14"/>
        <v>17525</v>
      </c>
      <c r="DP4" s="10">
        <f t="shared" si="14"/>
        <v>12124</v>
      </c>
      <c r="DQ4" s="10">
        <f t="shared" si="14"/>
        <v>20616</v>
      </c>
      <c r="DR4" s="10">
        <f t="shared" si="14"/>
        <v>23624</v>
      </c>
      <c r="DS4" s="10">
        <f t="shared" si="14"/>
        <v>23677</v>
      </c>
      <c r="DT4" s="10">
        <f t="shared" si="14"/>
        <v>18870</v>
      </c>
      <c r="DU4" s="10">
        <f t="shared" si="14"/>
        <v>16511</v>
      </c>
      <c r="DV4" s="10">
        <f t="shared" si="14"/>
        <v>21420</v>
      </c>
      <c r="DW4" s="10">
        <f t="shared" si="14"/>
        <v>9878</v>
      </c>
      <c r="DX4" s="10">
        <f t="shared" si="14"/>
        <v>23434</v>
      </c>
      <c r="DY4" s="10">
        <f t="shared" si="14"/>
        <v>23422</v>
      </c>
      <c r="DZ4" s="10">
        <f t="shared" si="14"/>
        <v>23941</v>
      </c>
      <c r="EA4" s="10">
        <f t="shared" si="14"/>
        <v>22869</v>
      </c>
      <c r="EB4" s="10">
        <f t="shared" si="14"/>
        <v>37679</v>
      </c>
      <c r="EC4" s="10">
        <f t="shared" si="14"/>
        <v>29028</v>
      </c>
      <c r="ED4" s="10">
        <f t="shared" ref="ED4:FI4" si="15">SUM(ED5:ED6)</f>
        <v>22393</v>
      </c>
      <c r="EE4" s="10">
        <f t="shared" si="15"/>
        <v>53145</v>
      </c>
      <c r="EF4" s="10">
        <f t="shared" si="15"/>
        <v>22526</v>
      </c>
      <c r="EG4" s="10">
        <f t="shared" si="15"/>
        <v>22804</v>
      </c>
      <c r="EH4" s="10">
        <f t="shared" si="15"/>
        <v>9654</v>
      </c>
      <c r="EI4" s="10">
        <f t="shared" si="15"/>
        <v>9238</v>
      </c>
      <c r="EJ4" s="10">
        <f t="shared" si="15"/>
        <v>47838</v>
      </c>
      <c r="EK4" s="10">
        <f t="shared" si="15"/>
        <v>32461</v>
      </c>
      <c r="EL4" s="10">
        <f t="shared" si="15"/>
        <v>27374</v>
      </c>
      <c r="EM4" s="10">
        <f t="shared" si="15"/>
        <v>32516</v>
      </c>
      <c r="EN4" s="10">
        <f t="shared" si="15"/>
        <v>13884</v>
      </c>
      <c r="EO4" s="10">
        <f t="shared" si="15"/>
        <v>16300</v>
      </c>
      <c r="EP4" s="10">
        <f t="shared" si="15"/>
        <v>27865</v>
      </c>
      <c r="EQ4" s="10">
        <f t="shared" si="15"/>
        <v>11627</v>
      </c>
      <c r="ER4" s="10">
        <f t="shared" si="15"/>
        <v>25473</v>
      </c>
      <c r="ES4" s="10">
        <f t="shared" si="15"/>
        <v>14012</v>
      </c>
      <c r="ET4" s="10">
        <f t="shared" si="15"/>
        <v>13268</v>
      </c>
      <c r="EU4" s="10">
        <f t="shared" si="15"/>
        <v>28995</v>
      </c>
      <c r="EV4" s="10">
        <f t="shared" si="15"/>
        <v>19307</v>
      </c>
      <c r="EW4" s="10">
        <f t="shared" si="15"/>
        <v>11155</v>
      </c>
      <c r="EX4" s="10">
        <f t="shared" si="15"/>
        <v>13631</v>
      </c>
      <c r="EY4" s="10">
        <f t="shared" si="15"/>
        <v>16282</v>
      </c>
      <c r="EZ4" s="10">
        <f t="shared" si="15"/>
        <v>13966</v>
      </c>
      <c r="FA4" s="10">
        <f t="shared" si="15"/>
        <v>13727</v>
      </c>
      <c r="FB4" s="10">
        <f t="shared" si="15"/>
        <v>30285</v>
      </c>
      <c r="FC4" s="10">
        <f t="shared" si="15"/>
        <v>42831</v>
      </c>
      <c r="FD4" s="10">
        <f t="shared" si="15"/>
        <v>37611</v>
      </c>
      <c r="FE4" s="10">
        <f t="shared" si="15"/>
        <v>29801</v>
      </c>
      <c r="FF4" s="10">
        <f t="shared" si="15"/>
        <v>25741</v>
      </c>
      <c r="FG4" s="10">
        <f t="shared" si="15"/>
        <v>27376</v>
      </c>
      <c r="FH4" s="10">
        <f t="shared" si="15"/>
        <v>29380</v>
      </c>
      <c r="FI4" s="10">
        <f t="shared" si="15"/>
        <v>24792</v>
      </c>
      <c r="FJ4" s="10">
        <f t="shared" ref="FJ4:GO4" si="16">SUM(FJ5:FJ6)</f>
        <v>67479</v>
      </c>
      <c r="FK4" s="10">
        <f t="shared" si="16"/>
        <v>59661</v>
      </c>
      <c r="FL4" s="10">
        <f t="shared" si="16"/>
        <v>49681</v>
      </c>
      <c r="FM4" s="10">
        <f t="shared" si="16"/>
        <v>15106</v>
      </c>
    </row>
    <row r="5" spans="1:169" x14ac:dyDescent="0.25">
      <c r="E5" s="10" t="s">
        <v>9</v>
      </c>
      <c r="F5" s="10">
        <v>5773</v>
      </c>
      <c r="G5" s="10">
        <v>690</v>
      </c>
      <c r="H5" s="10">
        <v>0</v>
      </c>
      <c r="I5" s="10">
        <v>352</v>
      </c>
      <c r="J5" s="10">
        <v>236</v>
      </c>
      <c r="K5" s="10">
        <v>1575</v>
      </c>
      <c r="L5" s="10">
        <v>786</v>
      </c>
      <c r="M5" s="10">
        <v>943</v>
      </c>
      <c r="N5" s="10">
        <v>2224</v>
      </c>
      <c r="O5" s="10">
        <v>32</v>
      </c>
      <c r="P5" s="10">
        <v>218</v>
      </c>
      <c r="Q5" s="10">
        <v>155</v>
      </c>
      <c r="R5" s="10">
        <v>554</v>
      </c>
      <c r="S5" s="10">
        <v>63</v>
      </c>
      <c r="T5" s="10">
        <v>196</v>
      </c>
      <c r="U5" s="10">
        <v>217</v>
      </c>
      <c r="V5" s="10">
        <v>273</v>
      </c>
      <c r="W5" s="10">
        <v>431</v>
      </c>
      <c r="X5" s="10">
        <v>922</v>
      </c>
      <c r="Y5" s="10">
        <v>995</v>
      </c>
      <c r="Z5" s="10">
        <v>254</v>
      </c>
      <c r="AA5" s="10">
        <v>20592</v>
      </c>
      <c r="AB5" s="10">
        <v>5728</v>
      </c>
      <c r="AC5" s="10">
        <v>14091</v>
      </c>
      <c r="AD5" s="10">
        <v>311</v>
      </c>
      <c r="AE5" s="10">
        <v>538</v>
      </c>
      <c r="AF5" s="10">
        <v>947</v>
      </c>
      <c r="AG5" s="10">
        <v>385</v>
      </c>
      <c r="AH5" s="10">
        <v>834</v>
      </c>
      <c r="AI5" s="10">
        <v>361</v>
      </c>
      <c r="AJ5" s="10">
        <v>664</v>
      </c>
      <c r="AK5" s="10">
        <v>15047</v>
      </c>
      <c r="AL5" s="10">
        <v>522</v>
      </c>
      <c r="AM5" s="10">
        <v>747</v>
      </c>
      <c r="AN5" s="10">
        <v>17992</v>
      </c>
      <c r="AO5" s="10">
        <v>1760</v>
      </c>
      <c r="AP5" s="10">
        <v>496</v>
      </c>
      <c r="AQ5" s="10">
        <v>1395</v>
      </c>
      <c r="AR5" s="10">
        <v>43</v>
      </c>
      <c r="AS5" s="10">
        <v>1066</v>
      </c>
      <c r="AT5" s="10">
        <v>472</v>
      </c>
      <c r="AU5" s="10">
        <v>17957</v>
      </c>
      <c r="AV5" s="10">
        <v>268</v>
      </c>
      <c r="AW5" s="10">
        <v>2109</v>
      </c>
      <c r="AX5" s="10">
        <v>2008</v>
      </c>
      <c r="AY5" s="10">
        <v>2238</v>
      </c>
      <c r="AZ5" s="10">
        <v>14291</v>
      </c>
      <c r="BA5" s="10">
        <v>1980</v>
      </c>
      <c r="BB5" s="10">
        <v>12517</v>
      </c>
      <c r="BC5" s="10">
        <v>329</v>
      </c>
      <c r="BD5" s="10">
        <v>1216</v>
      </c>
      <c r="BE5" s="10">
        <v>2185</v>
      </c>
      <c r="BF5" s="10">
        <v>15693</v>
      </c>
      <c r="BG5" s="10">
        <v>14827</v>
      </c>
      <c r="BH5" s="10">
        <v>374</v>
      </c>
      <c r="BI5" s="10">
        <v>213</v>
      </c>
      <c r="BJ5" s="10">
        <v>950</v>
      </c>
      <c r="BK5" s="10">
        <v>5432</v>
      </c>
      <c r="BL5" s="10">
        <v>632</v>
      </c>
      <c r="BM5" s="10">
        <v>844</v>
      </c>
      <c r="BN5" s="10">
        <v>1103</v>
      </c>
      <c r="BO5" s="10">
        <v>203</v>
      </c>
      <c r="BP5" s="10">
        <v>197</v>
      </c>
      <c r="BQ5" s="10">
        <v>140</v>
      </c>
      <c r="BR5" s="10">
        <v>180</v>
      </c>
      <c r="BS5" s="10">
        <v>130</v>
      </c>
      <c r="BT5" s="10">
        <v>283</v>
      </c>
      <c r="BU5" s="10">
        <v>155</v>
      </c>
      <c r="BV5" s="10">
        <v>300</v>
      </c>
      <c r="BW5" s="10">
        <v>15446</v>
      </c>
      <c r="BX5" s="10">
        <v>183</v>
      </c>
      <c r="BY5" s="10">
        <v>541</v>
      </c>
      <c r="BZ5" s="10">
        <v>23536</v>
      </c>
      <c r="CA5" s="10">
        <v>528</v>
      </c>
      <c r="CB5" s="10">
        <v>800</v>
      </c>
      <c r="CC5" s="10">
        <v>180</v>
      </c>
      <c r="CD5" s="10">
        <v>11684</v>
      </c>
      <c r="CE5" s="10">
        <v>109</v>
      </c>
      <c r="CF5" s="10">
        <v>18159</v>
      </c>
      <c r="CG5" s="10">
        <v>5887</v>
      </c>
      <c r="CH5" s="10">
        <v>8851</v>
      </c>
      <c r="CI5" s="10">
        <v>8881</v>
      </c>
      <c r="CJ5" s="10">
        <v>29056</v>
      </c>
      <c r="CK5" s="10">
        <v>10876</v>
      </c>
      <c r="CL5" s="10">
        <v>446</v>
      </c>
      <c r="CM5" s="10">
        <v>0</v>
      </c>
      <c r="CN5" s="10">
        <v>6846</v>
      </c>
      <c r="CO5" s="10">
        <v>14204</v>
      </c>
      <c r="CP5" s="10">
        <v>15743</v>
      </c>
      <c r="CQ5" s="10">
        <v>24254</v>
      </c>
      <c r="CR5" s="10">
        <v>13420</v>
      </c>
      <c r="CS5" s="10">
        <v>11751</v>
      </c>
      <c r="CT5" s="10">
        <v>8247</v>
      </c>
      <c r="CU5" s="10">
        <v>9507</v>
      </c>
      <c r="CV5" s="10">
        <v>11345</v>
      </c>
      <c r="CW5" s="10">
        <v>10387</v>
      </c>
      <c r="CX5" s="10">
        <v>9678</v>
      </c>
      <c r="CY5" s="10">
        <v>24082</v>
      </c>
      <c r="CZ5" s="10">
        <v>145</v>
      </c>
      <c r="DA5" s="10">
        <v>22163</v>
      </c>
      <c r="DB5" s="10">
        <v>10532</v>
      </c>
      <c r="DC5" s="10">
        <v>19962</v>
      </c>
      <c r="DD5" s="10">
        <v>24407</v>
      </c>
      <c r="DE5" s="10">
        <v>22186</v>
      </c>
      <c r="DF5" s="10">
        <v>23042</v>
      </c>
      <c r="DG5" s="10">
        <v>11515</v>
      </c>
      <c r="DH5" s="10">
        <v>17204</v>
      </c>
      <c r="DI5" s="10">
        <v>19696</v>
      </c>
      <c r="DJ5" s="10">
        <v>21022</v>
      </c>
      <c r="DK5" s="10">
        <v>23103</v>
      </c>
      <c r="DL5" s="10">
        <v>7081</v>
      </c>
      <c r="DM5" s="10">
        <v>18486</v>
      </c>
      <c r="DN5" s="10">
        <v>17827</v>
      </c>
      <c r="DO5" s="10">
        <v>17183</v>
      </c>
      <c r="DP5" s="10">
        <v>12111</v>
      </c>
      <c r="DQ5" s="10">
        <v>20568</v>
      </c>
      <c r="DR5" s="10">
        <v>23527</v>
      </c>
      <c r="DS5" s="10">
        <v>22286</v>
      </c>
      <c r="DT5" s="10">
        <v>18018</v>
      </c>
      <c r="DU5" s="10">
        <v>15689</v>
      </c>
      <c r="DV5" s="10">
        <v>19875</v>
      </c>
      <c r="DW5" s="10">
        <v>9626</v>
      </c>
      <c r="DX5" s="10">
        <v>23373</v>
      </c>
      <c r="DY5" s="10">
        <v>23160</v>
      </c>
      <c r="DZ5" s="10">
        <v>22452</v>
      </c>
      <c r="EA5" s="10">
        <v>22145</v>
      </c>
      <c r="EB5" s="10">
        <v>34944</v>
      </c>
      <c r="EC5" s="10">
        <v>28455</v>
      </c>
      <c r="ED5" s="10">
        <v>22085</v>
      </c>
      <c r="EE5" s="10">
        <v>51719</v>
      </c>
      <c r="EF5" s="10">
        <v>22446</v>
      </c>
      <c r="EG5" s="10">
        <v>22162</v>
      </c>
      <c r="EH5" s="10">
        <v>9531</v>
      </c>
      <c r="EI5" s="10">
        <v>9075</v>
      </c>
      <c r="EJ5" s="10">
        <v>46972</v>
      </c>
      <c r="EK5" s="10">
        <v>24187</v>
      </c>
      <c r="EL5" s="10">
        <v>26728</v>
      </c>
      <c r="EM5" s="10">
        <v>32271</v>
      </c>
      <c r="EN5" s="10">
        <v>13378</v>
      </c>
      <c r="EO5" s="10">
        <v>16231</v>
      </c>
      <c r="EP5" s="10">
        <v>27694</v>
      </c>
      <c r="EQ5" s="10">
        <v>11062</v>
      </c>
      <c r="ER5" s="10">
        <v>24429</v>
      </c>
      <c r="ES5" s="10">
        <v>13417</v>
      </c>
      <c r="ET5" s="10">
        <v>13012</v>
      </c>
      <c r="EU5" s="10">
        <v>27970</v>
      </c>
      <c r="EV5" s="10">
        <v>18814</v>
      </c>
      <c r="EW5" s="10">
        <v>11029</v>
      </c>
      <c r="EX5" s="10">
        <v>13587</v>
      </c>
      <c r="EY5" s="10">
        <v>12230</v>
      </c>
      <c r="EZ5" s="10">
        <v>13056</v>
      </c>
      <c r="FA5" s="10">
        <v>12457</v>
      </c>
      <c r="FB5" s="10">
        <v>29267</v>
      </c>
      <c r="FC5" s="10">
        <v>34378</v>
      </c>
      <c r="FD5" s="10">
        <v>36211</v>
      </c>
      <c r="FE5" s="10">
        <v>29071</v>
      </c>
      <c r="FF5" s="10">
        <v>25698</v>
      </c>
      <c r="FG5" s="10">
        <v>27101</v>
      </c>
      <c r="FH5" s="10">
        <v>29351</v>
      </c>
      <c r="FI5" s="10">
        <v>24299</v>
      </c>
      <c r="FJ5" s="10">
        <v>66998</v>
      </c>
      <c r="FK5" s="10">
        <v>57632</v>
      </c>
      <c r="FL5" s="10">
        <v>47024</v>
      </c>
      <c r="FM5" s="10">
        <v>14220</v>
      </c>
    </row>
    <row r="6" spans="1:169" x14ac:dyDescent="0.25">
      <c r="E6" s="10" t="s">
        <v>7</v>
      </c>
      <c r="F6" s="10">
        <v>2030</v>
      </c>
      <c r="G6" s="10">
        <v>5778</v>
      </c>
      <c r="H6" s="10">
        <v>593</v>
      </c>
      <c r="I6" s="10">
        <v>13392</v>
      </c>
      <c r="J6" s="10">
        <v>14041</v>
      </c>
      <c r="K6" s="10">
        <v>25677</v>
      </c>
      <c r="L6" s="10">
        <v>27392</v>
      </c>
      <c r="M6" s="10">
        <v>17304</v>
      </c>
      <c r="N6" s="10">
        <v>1332</v>
      </c>
      <c r="O6" s="10">
        <v>1981</v>
      </c>
      <c r="P6" s="10">
        <v>3486</v>
      </c>
      <c r="Q6" s="10">
        <v>2989</v>
      </c>
      <c r="R6" s="10">
        <v>6933</v>
      </c>
      <c r="S6" s="10">
        <v>5943</v>
      </c>
      <c r="T6" s="10">
        <v>5234</v>
      </c>
      <c r="U6" s="10">
        <v>4231</v>
      </c>
      <c r="V6" s="10">
        <v>8174</v>
      </c>
      <c r="W6" s="10">
        <v>13095</v>
      </c>
      <c r="X6" s="10">
        <v>18774</v>
      </c>
      <c r="Y6" s="10">
        <v>17101</v>
      </c>
      <c r="Z6" s="10">
        <v>13432</v>
      </c>
      <c r="AA6" s="10">
        <v>21408</v>
      </c>
      <c r="AB6" s="10">
        <v>28354</v>
      </c>
      <c r="AC6" s="10">
        <v>226</v>
      </c>
      <c r="AD6" s="10">
        <v>2627</v>
      </c>
      <c r="AE6" s="10">
        <v>11115</v>
      </c>
      <c r="AF6" s="10">
        <v>24569</v>
      </c>
      <c r="AG6" s="10">
        <v>13334</v>
      </c>
      <c r="AH6" s="10">
        <v>20551</v>
      </c>
      <c r="AI6" s="10">
        <v>13495</v>
      </c>
      <c r="AJ6" s="10">
        <v>7687</v>
      </c>
      <c r="AK6" s="10">
        <v>16062</v>
      </c>
      <c r="AL6" s="10">
        <v>22849</v>
      </c>
      <c r="AM6" s="10">
        <v>18652</v>
      </c>
      <c r="AN6" s="10">
        <v>17665</v>
      </c>
      <c r="AO6" s="10">
        <v>32197</v>
      </c>
      <c r="AP6" s="10">
        <v>18325</v>
      </c>
      <c r="AQ6" s="10">
        <v>21266</v>
      </c>
      <c r="AR6" s="10">
        <v>411</v>
      </c>
      <c r="AS6" s="10">
        <v>11432</v>
      </c>
      <c r="AT6" s="10">
        <v>5870</v>
      </c>
      <c r="AU6" s="10">
        <v>14421</v>
      </c>
      <c r="AV6" s="10">
        <v>18851</v>
      </c>
      <c r="AW6" s="10">
        <v>22597</v>
      </c>
      <c r="AX6" s="10">
        <v>16511</v>
      </c>
      <c r="AY6" s="10">
        <v>21666</v>
      </c>
      <c r="AZ6" s="10">
        <v>20164</v>
      </c>
      <c r="BA6" s="10">
        <v>20326</v>
      </c>
      <c r="BB6" s="10">
        <v>26488</v>
      </c>
      <c r="BC6" s="10">
        <v>25041</v>
      </c>
      <c r="BD6" s="10">
        <v>32498</v>
      </c>
      <c r="BE6" s="10">
        <v>26872</v>
      </c>
      <c r="BF6" s="10">
        <v>15049</v>
      </c>
      <c r="BG6" s="10">
        <v>15044</v>
      </c>
      <c r="BH6" s="10">
        <v>14948</v>
      </c>
      <c r="BI6" s="10">
        <v>16319</v>
      </c>
      <c r="BJ6" s="10">
        <v>32388</v>
      </c>
      <c r="BK6" s="10">
        <v>5955</v>
      </c>
      <c r="BL6" s="10">
        <v>21278</v>
      </c>
      <c r="BM6" s="10">
        <v>20547</v>
      </c>
      <c r="BN6" s="10">
        <v>30445</v>
      </c>
      <c r="BO6" s="10">
        <v>12059</v>
      </c>
      <c r="BP6" s="10">
        <v>18517</v>
      </c>
      <c r="BQ6" s="10">
        <v>16615</v>
      </c>
      <c r="BR6" s="10">
        <v>14750</v>
      </c>
      <c r="BS6" s="10">
        <v>9283</v>
      </c>
      <c r="BT6" s="10">
        <v>24622</v>
      </c>
      <c r="BU6" s="10">
        <v>18480</v>
      </c>
      <c r="BV6" s="10">
        <v>20598</v>
      </c>
      <c r="BW6" s="10">
        <v>7047</v>
      </c>
      <c r="BX6" s="10">
        <v>12280</v>
      </c>
      <c r="BY6" s="10">
        <v>20929</v>
      </c>
      <c r="BZ6" s="10">
        <v>10415</v>
      </c>
      <c r="CA6" s="10">
        <v>29669</v>
      </c>
      <c r="CB6" s="10">
        <v>20457</v>
      </c>
      <c r="CC6" s="10">
        <v>11648</v>
      </c>
      <c r="CD6" s="10">
        <v>6242</v>
      </c>
      <c r="CE6" s="10">
        <v>6265</v>
      </c>
      <c r="CF6" s="10">
        <v>14865</v>
      </c>
      <c r="CG6" s="10">
        <v>22724</v>
      </c>
      <c r="CH6" s="10">
        <v>20299</v>
      </c>
      <c r="CI6" s="10">
        <v>16880</v>
      </c>
      <c r="CJ6" s="10">
        <v>24678</v>
      </c>
      <c r="CK6" s="10">
        <v>19405</v>
      </c>
      <c r="CL6" s="10">
        <v>16790</v>
      </c>
      <c r="CM6" s="10">
        <v>18152</v>
      </c>
      <c r="CN6" s="10">
        <v>21</v>
      </c>
      <c r="CO6" s="10">
        <v>129</v>
      </c>
      <c r="CP6" s="10">
        <v>54</v>
      </c>
      <c r="CQ6" s="10">
        <v>296</v>
      </c>
      <c r="CR6" s="10">
        <v>23</v>
      </c>
      <c r="CS6" s="10">
        <v>204</v>
      </c>
      <c r="CT6" s="10">
        <v>97</v>
      </c>
      <c r="CU6" s="10">
        <v>78</v>
      </c>
      <c r="CV6" s="10">
        <v>394</v>
      </c>
      <c r="CW6" s="10">
        <v>313</v>
      </c>
      <c r="CX6" s="10">
        <v>667</v>
      </c>
      <c r="CY6" s="10">
        <v>1003</v>
      </c>
      <c r="CZ6" s="10">
        <v>8</v>
      </c>
      <c r="DA6" s="10">
        <v>63</v>
      </c>
      <c r="DB6" s="10">
        <v>249</v>
      </c>
      <c r="DC6" s="10">
        <v>10</v>
      </c>
      <c r="DD6" s="10">
        <v>234</v>
      </c>
      <c r="DE6" s="10">
        <v>299</v>
      </c>
      <c r="DF6" s="10">
        <v>55</v>
      </c>
      <c r="DG6" s="10">
        <v>11</v>
      </c>
      <c r="DH6" s="10">
        <v>570</v>
      </c>
      <c r="DI6" s="10">
        <v>612</v>
      </c>
      <c r="DJ6" s="10">
        <v>234</v>
      </c>
      <c r="DK6" s="10">
        <v>730</v>
      </c>
      <c r="DL6" s="10">
        <v>267</v>
      </c>
      <c r="DM6" s="10">
        <v>1335</v>
      </c>
      <c r="DN6" s="10">
        <v>1883</v>
      </c>
      <c r="DO6" s="10">
        <v>342</v>
      </c>
      <c r="DP6" s="10">
        <v>13</v>
      </c>
      <c r="DQ6" s="10">
        <v>48</v>
      </c>
      <c r="DR6" s="10">
        <v>97</v>
      </c>
      <c r="DS6" s="10">
        <v>1391</v>
      </c>
      <c r="DT6" s="10">
        <v>852</v>
      </c>
      <c r="DU6" s="10">
        <v>822</v>
      </c>
      <c r="DV6" s="10">
        <v>1545</v>
      </c>
      <c r="DW6" s="10">
        <v>252</v>
      </c>
      <c r="DX6" s="10">
        <v>61</v>
      </c>
      <c r="DY6" s="10">
        <v>262</v>
      </c>
      <c r="DZ6" s="10">
        <v>1489</v>
      </c>
      <c r="EA6" s="10">
        <v>724</v>
      </c>
      <c r="EB6" s="10">
        <v>2735</v>
      </c>
      <c r="EC6" s="10">
        <v>573</v>
      </c>
      <c r="ED6" s="10">
        <v>308</v>
      </c>
      <c r="EE6" s="10">
        <v>1426</v>
      </c>
      <c r="EF6" s="10">
        <v>80</v>
      </c>
      <c r="EG6" s="10">
        <v>642</v>
      </c>
      <c r="EH6" s="10">
        <v>123</v>
      </c>
      <c r="EI6" s="10">
        <v>163</v>
      </c>
      <c r="EJ6" s="10">
        <v>866</v>
      </c>
      <c r="EK6" s="10">
        <v>8274</v>
      </c>
      <c r="EL6" s="10">
        <v>646</v>
      </c>
      <c r="EM6" s="10">
        <v>245</v>
      </c>
      <c r="EN6" s="10">
        <v>506</v>
      </c>
      <c r="EO6" s="10">
        <v>69</v>
      </c>
      <c r="EP6" s="10">
        <v>171</v>
      </c>
      <c r="EQ6" s="10">
        <v>565</v>
      </c>
      <c r="ER6" s="10">
        <v>1044</v>
      </c>
      <c r="ES6" s="10">
        <v>595</v>
      </c>
      <c r="ET6" s="10">
        <v>256</v>
      </c>
      <c r="EU6" s="10">
        <v>1025</v>
      </c>
      <c r="EV6" s="10">
        <v>493</v>
      </c>
      <c r="EW6" s="10">
        <v>126</v>
      </c>
      <c r="EX6" s="10">
        <v>44</v>
      </c>
      <c r="EY6" s="10">
        <v>4052</v>
      </c>
      <c r="EZ6" s="10">
        <v>910</v>
      </c>
      <c r="FA6" s="10">
        <v>1270</v>
      </c>
      <c r="FB6" s="10">
        <v>1018</v>
      </c>
      <c r="FC6" s="10">
        <v>8453</v>
      </c>
      <c r="FD6" s="10">
        <v>1400</v>
      </c>
      <c r="FE6" s="10">
        <v>730</v>
      </c>
      <c r="FF6" s="10">
        <v>43</v>
      </c>
      <c r="FG6" s="10">
        <v>275</v>
      </c>
      <c r="FH6" s="10">
        <v>29</v>
      </c>
      <c r="FI6" s="10">
        <v>493</v>
      </c>
      <c r="FJ6" s="10">
        <v>481</v>
      </c>
      <c r="FK6" s="10">
        <v>2029</v>
      </c>
      <c r="FL6" s="10">
        <v>2657</v>
      </c>
      <c r="FM6" s="10">
        <v>886</v>
      </c>
    </row>
    <row r="7" spans="1:169" x14ac:dyDescent="0.25">
      <c r="E7" s="10">
        <v>6.5730889181517664</v>
      </c>
      <c r="F7" s="10">
        <v>6.9032030697895888</v>
      </c>
      <c r="G7" s="10">
        <v>6.9700463214513375</v>
      </c>
      <c r="H7" s="10">
        <v>7.1696448752537485</v>
      </c>
      <c r="I7" s="10">
        <v>7.023019824718058</v>
      </c>
      <c r="J7" s="10">
        <v>7.0502519208802417</v>
      </c>
      <c r="K7" s="10">
        <v>6.7215587374578298</v>
      </c>
      <c r="L7" s="10">
        <v>8.2897127925394152</v>
      </c>
      <c r="M7" s="10">
        <v>6.9124877613323239</v>
      </c>
      <c r="N7" s="10">
        <v>7.4244880400100506</v>
      </c>
      <c r="O7" s="10">
        <v>7.2544571803294282</v>
      </c>
      <c r="P7" s="10">
        <v>6.6036027103705557</v>
      </c>
      <c r="Q7" s="10">
        <v>6.2168853300848061</v>
      </c>
      <c r="R7" s="10">
        <v>5.628140832653159</v>
      </c>
      <c r="S7" s="10">
        <v>7.3952318122132077</v>
      </c>
      <c r="T7" s="10">
        <v>6.5355257533417692</v>
      </c>
      <c r="U7" s="10">
        <v>6.8971480747932645</v>
      </c>
      <c r="V7" s="10">
        <v>6.3536734120836114</v>
      </c>
      <c r="W7" s="10">
        <v>5.5099363497880995</v>
      </c>
      <c r="X7" s="10">
        <v>6.8792948743202693</v>
      </c>
      <c r="Y7" s="10">
        <v>7.2008904435289356</v>
      </c>
      <c r="Z7" s="10">
        <v>7.0357643072181331</v>
      </c>
      <c r="AA7" s="10">
        <v>7.2831667135241398</v>
      </c>
      <c r="AB7" s="10">
        <v>6.5777583199326735</v>
      </c>
      <c r="AC7" s="10">
        <v>6.4613364770969497</v>
      </c>
      <c r="AD7" s="10">
        <v>6.7785164339089681</v>
      </c>
      <c r="AE7" s="10">
        <v>6.2239825613834752</v>
      </c>
      <c r="AF7" s="10">
        <v>6.6553708862500303</v>
      </c>
      <c r="AG7" s="10">
        <v>6.4704078888598087</v>
      </c>
      <c r="AH7" s="10">
        <v>6.8662873390841952</v>
      </c>
      <c r="AI7" s="10">
        <v>6.7890097866976147</v>
      </c>
      <c r="AJ7" s="10">
        <v>7.0932215033278982</v>
      </c>
      <c r="AK7" s="10">
        <v>6.9910847560651348</v>
      </c>
      <c r="AL7" s="10">
        <v>7.000022328191152</v>
      </c>
      <c r="AM7" s="10">
        <v>6.9917938551979999</v>
      </c>
      <c r="AN7" s="10">
        <v>6.5591927981508249</v>
      </c>
      <c r="AO7" s="10">
        <v>6.2880520310302455</v>
      </c>
      <c r="AP7" s="10">
        <v>7.1759934339664282</v>
      </c>
      <c r="AQ7" s="10">
        <v>6.391486877688453</v>
      </c>
      <c r="AR7" s="10">
        <v>6.7715952983304613</v>
      </c>
      <c r="AS7" s="10">
        <v>7.1468719030857386</v>
      </c>
      <c r="AT7" s="10">
        <v>7.250128182298468</v>
      </c>
      <c r="AU7" s="10">
        <v>7.1738130358874459</v>
      </c>
      <c r="AV7" s="10">
        <v>6.9572342168972359</v>
      </c>
      <c r="AW7" s="10">
        <v>6.5508717524052207</v>
      </c>
      <c r="AX7" s="10">
        <v>7.1211743186567222</v>
      </c>
      <c r="AY7" s="10">
        <v>7.1653464160883562</v>
      </c>
      <c r="AZ7" s="10">
        <v>6.5635650841339803</v>
      </c>
      <c r="BA7" s="10">
        <v>6.5739975348074413</v>
      </c>
      <c r="BB7" s="10">
        <v>7.0103880154536959</v>
      </c>
      <c r="BC7" s="10">
        <v>7.0544787200186807</v>
      </c>
      <c r="BD7" s="10">
        <v>6.1437011869446261</v>
      </c>
      <c r="BE7" s="10">
        <v>7.2629906279402414</v>
      </c>
      <c r="BF7" s="10">
        <v>7.8156265734355514</v>
      </c>
      <c r="BG7" s="10">
        <v>7.3101699990453159</v>
      </c>
      <c r="BH7" s="10">
        <v>7.5062358980023465</v>
      </c>
      <c r="BI7" s="10">
        <v>7.1133437050152946</v>
      </c>
      <c r="BJ7" s="10">
        <v>6.5745824029310027</v>
      </c>
      <c r="BK7" s="10">
        <v>6.3040479483201279</v>
      </c>
      <c r="BL7" s="10">
        <v>6.5948455475731436</v>
      </c>
      <c r="BM7" s="10">
        <v>7.5445753648488934</v>
      </c>
      <c r="BN7" s="10">
        <v>7.1649282073570868</v>
      </c>
      <c r="BO7" s="10">
        <v>7.3753100887440297</v>
      </c>
      <c r="BP7" s="10">
        <v>7.5333377161949118</v>
      </c>
      <c r="BQ7" s="10">
        <v>6.873805435642617</v>
      </c>
      <c r="BR7" s="10">
        <v>7.102373164176826</v>
      </c>
      <c r="BS7" s="10">
        <v>6.5888317255942077</v>
      </c>
      <c r="BT7" s="10">
        <v>6.9273501320081516</v>
      </c>
      <c r="BU7" s="10">
        <v>6.5029349925544038</v>
      </c>
      <c r="BV7" s="10">
        <v>6.838459588933655</v>
      </c>
      <c r="BW7" s="10">
        <v>7.2624089599848558</v>
      </c>
      <c r="BX7" s="10">
        <v>7.6121862062550063</v>
      </c>
      <c r="BY7" s="10">
        <v>6.4516303849803469</v>
      </c>
      <c r="BZ7" s="10">
        <v>6.4390485626576135</v>
      </c>
      <c r="CA7" s="10">
        <v>6.6774168312439626</v>
      </c>
      <c r="CB7" s="10">
        <v>7.0321681699592853</v>
      </c>
      <c r="CC7" s="10">
        <v>6.3680750893730247</v>
      </c>
      <c r="CD7" s="10">
        <v>7.142850325917002</v>
      </c>
      <c r="CE7" s="10">
        <v>6.9948205879695307</v>
      </c>
      <c r="CF7" s="10">
        <v>6.8478062135881306</v>
      </c>
      <c r="CG7" s="10">
        <v>6.9247163443312596</v>
      </c>
      <c r="CH7" s="10">
        <v>8.3893433112520785</v>
      </c>
      <c r="CI7" s="10">
        <v>6.2941303053402926</v>
      </c>
      <c r="CJ7" s="10">
        <v>7.0409647601404863</v>
      </c>
      <c r="CK7" s="10">
        <v>6.9213000810081864</v>
      </c>
      <c r="CL7" s="10">
        <v>6.2116314875614469</v>
      </c>
      <c r="CM7" s="10">
        <v>7.0705128226472098</v>
      </c>
      <c r="CN7" s="10">
        <v>6.8494513692754682</v>
      </c>
      <c r="CO7" s="10">
        <v>6.7643080232093542</v>
      </c>
      <c r="CP7" s="10">
        <v>7.1849626757885696</v>
      </c>
      <c r="CQ7" s="10">
        <v>6.7731292800403908</v>
      </c>
      <c r="CR7" s="10">
        <v>7.2534255124486187</v>
      </c>
      <c r="CS7" s="10">
        <v>6.9958980470434549</v>
      </c>
      <c r="CT7" s="10">
        <v>7.0001532533622575</v>
      </c>
      <c r="CU7" s="10">
        <v>7.1337384463851699</v>
      </c>
      <c r="CV7" s="10">
        <v>7.0748914224274575</v>
      </c>
      <c r="CW7" s="10">
        <v>6.6527668549554217</v>
      </c>
      <c r="CX7" s="10">
        <v>6.842609239610562</v>
      </c>
      <c r="CY7" s="10">
        <v>6.6737924134778952</v>
      </c>
      <c r="CZ7" s="10">
        <v>7.1328403486540539</v>
      </c>
      <c r="DA7" s="10">
        <v>7.3351277593163875</v>
      </c>
      <c r="DB7" s="10">
        <v>7.1270449770645268</v>
      </c>
      <c r="DC7" s="10">
        <f>LOG(DC8)</f>
        <v>7.2534255124486187</v>
      </c>
      <c r="DD7" s="10">
        <v>6.3911368230763053</v>
      </c>
      <c r="DE7" s="10">
        <v>7.3370832385549472</v>
      </c>
      <c r="DF7" s="10">
        <v>6.9670046874022935</v>
      </c>
      <c r="DG7" s="10">
        <f>LOG(DG8)</f>
        <v>7.0875144658131548</v>
      </c>
      <c r="DH7" s="10">
        <v>7.0301361206961319</v>
      </c>
      <c r="DI7" s="10">
        <v>7.7298731811753179</v>
      </c>
      <c r="DJ7" s="10">
        <v>6.9815197678017498</v>
      </c>
      <c r="DK7" s="10">
        <v>7.3196264841556395</v>
      </c>
      <c r="DL7" s="10">
        <v>6.6905987638607041</v>
      </c>
      <c r="DM7" s="10">
        <v>7.9149530928246339</v>
      </c>
      <c r="DN7" s="10">
        <v>7.0711405024891407</v>
      </c>
      <c r="DO7" s="10">
        <v>7.0257994337073031</v>
      </c>
      <c r="DP7" s="10">
        <f>LOG(DP8)</f>
        <v>6.5576289202085718</v>
      </c>
      <c r="DQ7" s="10">
        <v>7.0875144658131548</v>
      </c>
      <c r="DR7" s="10">
        <v>7.0017955033023682</v>
      </c>
      <c r="DS7" s="10">
        <v>7.1448854182871422</v>
      </c>
      <c r="DT7" s="10">
        <v>6.7748330865697586</v>
      </c>
      <c r="DU7" s="10">
        <v>7.0782345150171002</v>
      </c>
      <c r="DV7" s="10">
        <v>6.6495050993422575</v>
      </c>
      <c r="DW7" s="10">
        <v>7.6829083967430503</v>
      </c>
      <c r="DX7" s="10">
        <v>6.5576289202085718</v>
      </c>
      <c r="DY7" s="10">
        <v>6.6163543097903128</v>
      </c>
      <c r="DZ7" s="10">
        <v>8.2248590519446143</v>
      </c>
      <c r="EA7" s="10">
        <v>6.7095384681104671</v>
      </c>
      <c r="EB7" s="10">
        <v>6.8795873482231027</v>
      </c>
      <c r="EC7" s="10">
        <v>7.0026424185903826</v>
      </c>
      <c r="ED7" s="10">
        <v>7.2539507023499414</v>
      </c>
      <c r="EE7" s="10">
        <v>7.1950920917107934</v>
      </c>
      <c r="EF7" s="10">
        <v>6.9238064861565602</v>
      </c>
      <c r="EG7" s="10">
        <v>7.6391963920216481</v>
      </c>
      <c r="EH7" s="10">
        <v>7.2476664528683656</v>
      </c>
      <c r="EI7" s="10">
        <v>8.3176133887413091</v>
      </c>
      <c r="EJ7" s="10">
        <v>6.9031131858638757</v>
      </c>
      <c r="EK7" s="10">
        <v>7.0023564518676285</v>
      </c>
      <c r="EL7" s="10">
        <v>7.0962010708692089</v>
      </c>
      <c r="EM7" s="10">
        <v>7.7658745505036313</v>
      </c>
      <c r="EN7" s="10">
        <v>6.9585152935506365</v>
      </c>
      <c r="EO7" s="10">
        <v>6.619309272198393</v>
      </c>
      <c r="EP7" s="10">
        <v>6.7398594513360779</v>
      </c>
      <c r="EQ7" s="10">
        <v>6.4745459399500396</v>
      </c>
      <c r="ER7" s="10">
        <v>7.4336856356923597</v>
      </c>
      <c r="ES7" s="10">
        <v>6.8494951400873942</v>
      </c>
      <c r="ET7" s="10">
        <v>7.056644039909215</v>
      </c>
      <c r="EU7" s="10">
        <v>7.1419562577838649</v>
      </c>
      <c r="EV7" s="10">
        <v>7.0083496413356432</v>
      </c>
      <c r="EW7" s="10">
        <v>6.566411870857527</v>
      </c>
      <c r="EX7" s="10">
        <v>6.6614816883028372</v>
      </c>
      <c r="EY7" s="10">
        <v>6.9277300885610691</v>
      </c>
      <c r="EZ7" s="10">
        <v>6.3953144226036205</v>
      </c>
      <c r="FA7" s="10">
        <v>6.894976036288198</v>
      </c>
      <c r="FB7" s="10">
        <v>6.9682121491799833</v>
      </c>
      <c r="FC7" s="10">
        <v>6.8915343431220437</v>
      </c>
      <c r="FD7" s="10">
        <v>6.8001615222536405</v>
      </c>
      <c r="FE7" s="10">
        <v>6.9058567215478091</v>
      </c>
      <c r="FF7" s="10">
        <f>LOG(FF8)</f>
        <v>7.3351277593163875</v>
      </c>
      <c r="FG7" s="10">
        <v>6.5858110336410398</v>
      </c>
      <c r="FH7" s="10">
        <f>LOG(FH8)</f>
        <v>6.9670046874022935</v>
      </c>
      <c r="FI7" s="10">
        <v>7.0888740574115143</v>
      </c>
      <c r="FJ7" s="10">
        <v>6.7883922133024779</v>
      </c>
      <c r="FK7" s="10">
        <v>6.4893425696136564</v>
      </c>
      <c r="FL7" s="10">
        <v>7.3123542173051774</v>
      </c>
      <c r="FM7" s="10">
        <v>7.0184513986854373</v>
      </c>
    </row>
    <row r="8" spans="1:169" x14ac:dyDescent="0.25">
      <c r="E8" s="10" t="s">
        <v>16</v>
      </c>
      <c r="F8" s="11">
        <v>14921518.987341776</v>
      </c>
      <c r="G8" s="11">
        <v>3555263.1578947389</v>
      </c>
      <c r="H8" s="11">
        <v>14366666.666666672</v>
      </c>
      <c r="I8" s="11">
        <v>4757916.666666667</v>
      </c>
      <c r="J8" s="11">
        <v>9062211.9815668147</v>
      </c>
      <c r="K8" s="11">
        <v>7891291.29129129</v>
      </c>
      <c r="L8" s="11">
        <v>2828983.308042489</v>
      </c>
      <c r="M8" s="11">
        <v>35040909.090909109</v>
      </c>
      <c r="N8" s="11">
        <v>3624038.4615384624</v>
      </c>
      <c r="O8" s="11">
        <v>3880000.0000000014</v>
      </c>
      <c r="P8" s="11">
        <v>1647727.2727272729</v>
      </c>
      <c r="Q8" s="11">
        <v>7350000</v>
      </c>
      <c r="R8" s="11">
        <v>1941118.4210526303</v>
      </c>
      <c r="S8" s="11">
        <v>3741871.9211822636</v>
      </c>
      <c r="T8" s="11">
        <v>3934101.3824884784</v>
      </c>
      <c r="U8" s="11">
        <v>9812820.5128205083</v>
      </c>
      <c r="V8" s="11">
        <v>194855555.55555549</v>
      </c>
      <c r="W8" s="11">
        <v>14996621.621621624</v>
      </c>
      <c r="X8" s="11">
        <v>10768821.292775678</v>
      </c>
      <c r="Y8" s="11">
        <v>7573469.3877550997</v>
      </c>
      <c r="Z8" s="11">
        <v>17966239.316239301</v>
      </c>
      <c r="AA8" s="11">
        <v>1968476.8211920529</v>
      </c>
      <c r="AB8" s="11">
        <v>14633439.49044586</v>
      </c>
      <c r="AC8" s="11">
        <v>10612053.571428563</v>
      </c>
      <c r="AD8" s="11">
        <v>14024000</v>
      </c>
      <c r="AE8" s="11">
        <v>4522419.928825628</v>
      </c>
      <c r="AF8" s="11">
        <v>323546.23450905626</v>
      </c>
      <c r="AG8" s="11">
        <v>10544350.282485882</v>
      </c>
      <c r="AH8" s="11">
        <v>1392198.5815602839</v>
      </c>
      <c r="AI8" s="11">
        <v>10000514.138817476</v>
      </c>
      <c r="AJ8" s="11">
        <v>4014234.2342342348</v>
      </c>
      <c r="AK8" s="11">
        <v>10242076.502732236</v>
      </c>
      <c r="AL8" s="11">
        <v>11226694.915254239</v>
      </c>
      <c r="AM8" s="11">
        <v>14619354.838709682</v>
      </c>
      <c r="AN8" s="11">
        <v>3660707.9646017719</v>
      </c>
      <c r="AO8" s="11">
        <v>1674875.6218905465</v>
      </c>
      <c r="AP8" s="11">
        <v>32080113.636363648</v>
      </c>
      <c r="AQ8" s="11">
        <v>8175000</v>
      </c>
      <c r="AR8" s="11">
        <v>12394285.714285709</v>
      </c>
      <c r="AS8" s="11">
        <v>2463127.4131274144</v>
      </c>
      <c r="AT8" s="11">
        <v>15881460.674157297</v>
      </c>
      <c r="AU8" s="11">
        <v>20425373.134328365</v>
      </c>
      <c r="AV8" s="11">
        <v>8459605.9113300573</v>
      </c>
      <c r="AW8" s="11">
        <v>424757.28155339701</v>
      </c>
      <c r="AX8" s="11">
        <v>3749708.7378640831</v>
      </c>
      <c r="AY8" s="11">
        <v>18322748.815165877</v>
      </c>
      <c r="AZ8" s="11">
        <v>8408457.7114427891</v>
      </c>
      <c r="BA8" s="11">
        <v>17788043.478260882</v>
      </c>
      <c r="BB8" s="11">
        <v>9333538.4615384657</v>
      </c>
      <c r="BC8" s="11">
        <v>24844588.74458874</v>
      </c>
      <c r="BD8" s="11">
        <v>3754761.9047619044</v>
      </c>
      <c r="BE8" s="11">
        <v>5266944.444444445</v>
      </c>
      <c r="BF8" s="11">
        <v>2013946.5875370926</v>
      </c>
      <c r="BG8" s="11">
        <v>8342574.257425745</v>
      </c>
      <c r="BH8" s="11">
        <v>23730674.846625764</v>
      </c>
      <c r="BI8" s="11">
        <v>11762857.142857136</v>
      </c>
      <c r="BJ8" s="11">
        <v>1627914.1104294483</v>
      </c>
      <c r="BK8" s="11">
        <v>245100000</v>
      </c>
      <c r="BL8" s="11">
        <v>6151907.3569482313</v>
      </c>
      <c r="BM8" s="11">
        <v>3431829.8969072155</v>
      </c>
      <c r="BN8" s="11">
        <v>2953982.3008849574</v>
      </c>
      <c r="BO8" s="11">
        <v>6893814.4329896886</v>
      </c>
      <c r="BP8" s="11">
        <v>14778994.082840241</v>
      </c>
      <c r="BQ8" s="11">
        <v>4333214.2857142836</v>
      </c>
      <c r="BR8" s="11">
        <v>3183720.9302325593</v>
      </c>
      <c r="BS8" s="11">
        <v>34145833.333333313</v>
      </c>
      <c r="BT8" s="11">
        <v>7478343.9490445871</v>
      </c>
      <c r="BU8" s="11">
        <v>9090207.7151335403</v>
      </c>
      <c r="BV8" s="11">
        <v>12658235.294117652</v>
      </c>
      <c r="BW8" s="11">
        <v>10989166.666666662</v>
      </c>
      <c r="BX8" s="11">
        <v>12982062.780269068</v>
      </c>
      <c r="BY8" s="11">
        <v>9881447.9638009071</v>
      </c>
      <c r="BZ8" s="11">
        <v>7043786.9822485242</v>
      </c>
      <c r="CA8" s="11">
        <v>2333861.5512927454</v>
      </c>
      <c r="CB8" s="11">
        <v>2257737.3211963573</v>
      </c>
      <c r="CC8" s="11">
        <v>11336492.890995266</v>
      </c>
      <c r="CD8" s="11">
        <v>65407352.941176482</v>
      </c>
      <c r="CE8" s="11">
        <v>40943617.021276608</v>
      </c>
      <c r="CF8" s="11">
        <v>19194054.05405404</v>
      </c>
      <c r="CG8" s="11">
        <v>5910106.3829787206</v>
      </c>
      <c r="CH8" s="11">
        <v>6005047.3186119869</v>
      </c>
      <c r="CI8" s="11">
        <v>13218260.869565221</v>
      </c>
      <c r="CJ8" s="11">
        <v>9796811.5942028966</v>
      </c>
      <c r="CK8" s="11">
        <v>3782320.4419889497</v>
      </c>
      <c r="CL8" s="11">
        <v>10858361.774744021</v>
      </c>
      <c r="CM8" s="11">
        <v>14617293.233082699</v>
      </c>
      <c r="CN8" s="11">
        <v>4162068.965517242</v>
      </c>
      <c r="CO8" s="11">
        <v>3684782.6086956519</v>
      </c>
      <c r="CP8" s="11">
        <v>6143165.4676258983</v>
      </c>
      <c r="CQ8" s="11">
        <v>9905993.6908517405</v>
      </c>
      <c r="CR8" s="11">
        <v>7070520.2312138723</v>
      </c>
      <c r="CS8" s="11">
        <v>10061029.411764702</v>
      </c>
      <c r="CT8" s="11">
        <v>2892920.3539823019</v>
      </c>
      <c r="CU8" s="11">
        <v>4133846.1538461521</v>
      </c>
      <c r="CV8" s="11">
        <v>9088983.0508474577</v>
      </c>
      <c r="CW8" s="11">
        <v>11882051.282051286</v>
      </c>
      <c r="CX8" s="11">
        <v>7851923.076923077</v>
      </c>
      <c r="CY8" s="11">
        <v>11973869.346733669</v>
      </c>
      <c r="CZ8" s="11">
        <v>6959999.9999999991</v>
      </c>
      <c r="DA8" s="11">
        <v>10041428.571428562</v>
      </c>
      <c r="DB8" s="11">
        <v>15670833.333333334</v>
      </c>
      <c r="DC8" s="11">
        <v>17923611.111111104</v>
      </c>
      <c r="DD8" s="11">
        <v>10003529.411764706</v>
      </c>
      <c r="DE8" s="11">
        <v>8000427.350427351</v>
      </c>
      <c r="DF8" s="11">
        <v>15309558.823529415</v>
      </c>
      <c r="DG8" s="11">
        <v>12232478.632478632</v>
      </c>
      <c r="DH8" s="11">
        <v>4904545.4545454513</v>
      </c>
      <c r="DI8" s="11">
        <v>9294202.8985507227</v>
      </c>
      <c r="DJ8" s="11">
        <v>17687499.999999993</v>
      </c>
      <c r="DK8" s="11">
        <v>3085620.9150326797</v>
      </c>
      <c r="DL8" s="11">
        <v>7071232.8767123288</v>
      </c>
      <c r="DM8" s="11">
        <v>7789944.1340782139</v>
      </c>
      <c r="DN8" s="11">
        <v>2748201.4388489206</v>
      </c>
      <c r="DO8" s="11">
        <v>8051127.8195488723</v>
      </c>
      <c r="DP8" s="11">
        <v>3611011.9047619044</v>
      </c>
      <c r="DQ8" s="11">
        <v>4586503.0674846638</v>
      </c>
      <c r="DR8" s="11">
        <v>13606249.999999996</v>
      </c>
      <c r="DS8" s="11">
        <v>4461748.6338797798</v>
      </c>
      <c r="DT8" s="11">
        <v>10434013.605442178</v>
      </c>
      <c r="DU8" s="11">
        <v>167825925.92592594</v>
      </c>
      <c r="DV8" s="11">
        <v>8467010.3092783522</v>
      </c>
      <c r="DW8" s="11">
        <v>53687500</v>
      </c>
      <c r="DX8" s="11">
        <v>8390860.2150537595</v>
      </c>
      <c r="DY8" s="11">
        <v>21731176.470588244</v>
      </c>
      <c r="DZ8" s="11">
        <v>7578571.4285714291</v>
      </c>
      <c r="EA8" s="11">
        <v>13866161.616161618</v>
      </c>
      <c r="EB8" s="11">
        <v>10054406.779661028</v>
      </c>
      <c r="EC8" s="11">
        <v>48184615.384615377</v>
      </c>
      <c r="ED8" s="11">
        <v>11393155.893536132</v>
      </c>
      <c r="EE8" s="11">
        <v>5123166.4726426089</v>
      </c>
      <c r="EF8" s="11">
        <v>58327659.574468099</v>
      </c>
      <c r="EG8" s="11">
        <v>10718552.036199093</v>
      </c>
      <c r="EH8" s="11">
        <v>207784615.38461545</v>
      </c>
      <c r="EI8" s="11">
        <v>12270833.333333332</v>
      </c>
      <c r="EJ8" s="11">
        <v>13398154.362416105</v>
      </c>
      <c r="EK8" s="11">
        <v>26575903.614457823</v>
      </c>
      <c r="EL8" s="11">
        <v>43570886.075949371</v>
      </c>
      <c r="EM8" s="11">
        <v>9583403.361344533</v>
      </c>
      <c r="EN8" s="11">
        <v>5954332.5526932087</v>
      </c>
      <c r="EO8" s="11">
        <v>5811764.7058823528</v>
      </c>
      <c r="EP8" s="11">
        <v>2461142.8571428573</v>
      </c>
      <c r="EQ8" s="11">
        <v>13959999.999999996</v>
      </c>
      <c r="ER8" s="11">
        <v>13578142.076502735</v>
      </c>
      <c r="ES8" s="11">
        <v>20528358.208955228</v>
      </c>
      <c r="ET8" s="11">
        <v>12479611.650485436</v>
      </c>
      <c r="EU8" s="11">
        <v>27144736.842105258</v>
      </c>
      <c r="EV8" s="11">
        <v>20875000</v>
      </c>
      <c r="EW8" s="11">
        <v>17945299.145299144</v>
      </c>
      <c r="EX8" s="11">
        <v>5493630.5732484097</v>
      </c>
      <c r="EY8" s="11">
        <v>13894736.842105266</v>
      </c>
      <c r="EZ8" s="11">
        <v>11779870.129870126</v>
      </c>
      <c r="FA8" s="11">
        <v>8002083.3333333302</v>
      </c>
      <c r="FB8" s="11">
        <v>6311920.5298013259</v>
      </c>
      <c r="FC8" s="11">
        <v>18298224.852071013</v>
      </c>
      <c r="FD8" s="11">
        <v>2982262.9969418943</v>
      </c>
      <c r="FE8" s="11">
        <v>4495384.6153846132</v>
      </c>
      <c r="FF8" s="11">
        <v>21633548.38709677</v>
      </c>
      <c r="FG8" s="11">
        <v>5931018.5185185205</v>
      </c>
      <c r="FH8" s="11">
        <v>9268398.2683982663</v>
      </c>
      <c r="FI8" s="11">
        <v>10194117.64705882</v>
      </c>
      <c r="FJ8" s="11">
        <v>3853106.6822977713</v>
      </c>
      <c r="FK8" s="11">
        <v>4718374.5583038889</v>
      </c>
      <c r="FL8" s="11">
        <v>2484931.5068493141</v>
      </c>
      <c r="FM8" s="11">
        <v>82215384.615384609</v>
      </c>
    </row>
    <row r="9" spans="1:169" x14ac:dyDescent="0.25">
      <c r="A9" s="12" t="s">
        <v>17</v>
      </c>
      <c r="B9" s="12" t="s">
        <v>18</v>
      </c>
      <c r="C9" s="12" t="s">
        <v>19</v>
      </c>
      <c r="D9" s="12" t="s">
        <v>20</v>
      </c>
      <c r="E9" s="12" t="s">
        <v>21</v>
      </c>
      <c r="F9" s="13" t="s">
        <v>106</v>
      </c>
      <c r="G9" s="13" t="s">
        <v>84</v>
      </c>
      <c r="H9" s="13" t="s">
        <v>22</v>
      </c>
      <c r="I9" s="13" t="s">
        <v>46</v>
      </c>
      <c r="J9" s="13" t="s">
        <v>38</v>
      </c>
      <c r="K9" s="13" t="s">
        <v>71</v>
      </c>
      <c r="L9" s="13" t="s">
        <v>50</v>
      </c>
      <c r="M9" s="13" t="s">
        <v>68</v>
      </c>
      <c r="N9" s="13" t="s">
        <v>102</v>
      </c>
      <c r="O9" s="13" t="s">
        <v>37</v>
      </c>
      <c r="P9" s="13" t="s">
        <v>72</v>
      </c>
      <c r="Q9" s="13" t="s">
        <v>67</v>
      </c>
      <c r="R9" s="13" t="s">
        <v>74</v>
      </c>
      <c r="S9" s="13" t="s">
        <v>26</v>
      </c>
      <c r="T9" s="13" t="s">
        <v>58</v>
      </c>
      <c r="U9" s="13" t="s">
        <v>66</v>
      </c>
      <c r="V9" s="13" t="s">
        <v>55</v>
      </c>
      <c r="W9" s="13" t="s">
        <v>54</v>
      </c>
      <c r="X9" s="13" t="s">
        <v>65</v>
      </c>
      <c r="Y9" s="13" t="s">
        <v>70</v>
      </c>
      <c r="Z9" s="13" t="s">
        <v>42</v>
      </c>
      <c r="AA9" s="13" t="s">
        <v>95</v>
      </c>
      <c r="AB9" s="13" t="s">
        <v>86</v>
      </c>
      <c r="AC9" s="13" t="s">
        <v>154</v>
      </c>
      <c r="AD9" s="13" t="s">
        <v>83</v>
      </c>
      <c r="AE9" s="13" t="s">
        <v>64</v>
      </c>
      <c r="AF9" s="13" t="s">
        <v>59</v>
      </c>
      <c r="AG9" s="13" t="s">
        <v>51</v>
      </c>
      <c r="AH9" s="13" t="s">
        <v>62</v>
      </c>
      <c r="AI9" s="13" t="s">
        <v>48</v>
      </c>
      <c r="AJ9" s="13" t="s">
        <v>77</v>
      </c>
      <c r="AK9" s="13" t="s">
        <v>94</v>
      </c>
      <c r="AL9" s="13" t="s">
        <v>43</v>
      </c>
      <c r="AM9" s="13" t="s">
        <v>61</v>
      </c>
      <c r="AN9" s="13" t="s">
        <v>97</v>
      </c>
      <c r="AO9" s="13" t="s">
        <v>69</v>
      </c>
      <c r="AP9" s="13" t="s">
        <v>49</v>
      </c>
      <c r="AQ9" s="13" t="s">
        <v>73</v>
      </c>
      <c r="AR9" s="13" t="s">
        <v>82</v>
      </c>
      <c r="AS9" s="13" t="s">
        <v>78</v>
      </c>
      <c r="AT9" s="13" t="s">
        <v>75</v>
      </c>
      <c r="AU9" s="13" t="s">
        <v>101</v>
      </c>
      <c r="AV9" s="13" t="s">
        <v>33</v>
      </c>
      <c r="AW9" s="13" t="s">
        <v>79</v>
      </c>
      <c r="AX9" s="13" t="s">
        <v>85</v>
      </c>
      <c r="AY9" s="13" t="s">
        <v>81</v>
      </c>
      <c r="AZ9" s="13" t="s">
        <v>92</v>
      </c>
      <c r="BA9" s="13" t="s">
        <v>80</v>
      </c>
      <c r="BB9" s="13" t="s">
        <v>89</v>
      </c>
      <c r="BC9" s="13" t="s">
        <v>31</v>
      </c>
      <c r="BD9" s="13" t="s">
        <v>57</v>
      </c>
      <c r="BE9" s="13" t="s">
        <v>76</v>
      </c>
      <c r="BF9" s="13" t="s">
        <v>98</v>
      </c>
      <c r="BG9" s="13" t="s">
        <v>96</v>
      </c>
      <c r="BH9" s="13" t="s">
        <v>44</v>
      </c>
      <c r="BI9" s="13" t="s">
        <v>30</v>
      </c>
      <c r="BJ9" s="13" t="s">
        <v>52</v>
      </c>
      <c r="BK9" s="13" t="s">
        <v>93</v>
      </c>
      <c r="BL9" s="13" t="s">
        <v>53</v>
      </c>
      <c r="BM9" s="13" t="s">
        <v>63</v>
      </c>
      <c r="BN9" s="13" t="s">
        <v>56</v>
      </c>
      <c r="BO9" s="13" t="s">
        <v>39</v>
      </c>
      <c r="BP9" s="13" t="s">
        <v>27</v>
      </c>
      <c r="BQ9" s="13" t="s">
        <v>23</v>
      </c>
      <c r="BR9" s="13" t="s">
        <v>29</v>
      </c>
      <c r="BS9" s="13" t="s">
        <v>32</v>
      </c>
      <c r="BT9" s="13" t="s">
        <v>28</v>
      </c>
      <c r="BU9" s="13" t="s">
        <v>24</v>
      </c>
      <c r="BV9" s="13" t="s">
        <v>34</v>
      </c>
      <c r="BW9" s="13" t="s">
        <v>104</v>
      </c>
      <c r="BX9" s="13" t="s">
        <v>35</v>
      </c>
      <c r="BY9" s="13" t="s">
        <v>45</v>
      </c>
      <c r="BZ9" s="13" t="s">
        <v>105</v>
      </c>
      <c r="CA9" s="13" t="s">
        <v>41</v>
      </c>
      <c r="CB9" s="13" t="s">
        <v>60</v>
      </c>
      <c r="CC9" s="13" t="s">
        <v>36</v>
      </c>
      <c r="CD9" s="13" t="s">
        <v>103</v>
      </c>
      <c r="CE9" s="13" t="s">
        <v>40</v>
      </c>
      <c r="CF9" s="13" t="s">
        <v>100</v>
      </c>
      <c r="CG9" s="13" t="s">
        <v>87</v>
      </c>
      <c r="CH9" s="13" t="s">
        <v>88</v>
      </c>
      <c r="CI9" s="13" t="s">
        <v>90</v>
      </c>
      <c r="CJ9" s="13" t="s">
        <v>99</v>
      </c>
      <c r="CK9" s="13" t="s">
        <v>91</v>
      </c>
      <c r="CL9" s="13" t="s">
        <v>47</v>
      </c>
      <c r="CM9" s="13" t="s">
        <v>25</v>
      </c>
      <c r="CN9" s="13" t="s">
        <v>175</v>
      </c>
      <c r="CO9" s="13" t="s">
        <v>165</v>
      </c>
      <c r="CP9" s="13" t="s">
        <v>173</v>
      </c>
      <c r="CQ9" s="13" t="s">
        <v>158</v>
      </c>
      <c r="CR9" s="13" t="s">
        <v>180</v>
      </c>
      <c r="CS9" s="13" t="s">
        <v>153</v>
      </c>
      <c r="CT9" s="13" t="s">
        <v>159</v>
      </c>
      <c r="CU9" s="13" t="s">
        <v>166</v>
      </c>
      <c r="CV9" s="13" t="s">
        <v>134</v>
      </c>
      <c r="CW9" s="13" t="s">
        <v>139</v>
      </c>
      <c r="CX9" s="13" t="s">
        <v>116</v>
      </c>
      <c r="CY9" s="13" t="s">
        <v>127</v>
      </c>
      <c r="CZ9" s="13" t="s">
        <v>121</v>
      </c>
      <c r="DA9" s="13" t="s">
        <v>176</v>
      </c>
      <c r="DB9" s="13" t="s">
        <v>146</v>
      </c>
      <c r="DC9" s="13" t="s">
        <v>185</v>
      </c>
      <c r="DD9" s="13" t="s">
        <v>164</v>
      </c>
      <c r="DE9" s="13" t="s">
        <v>156</v>
      </c>
      <c r="DF9" s="13" t="s">
        <v>178</v>
      </c>
      <c r="DG9" s="13" t="s">
        <v>184</v>
      </c>
      <c r="DH9" s="13" t="s">
        <v>135</v>
      </c>
      <c r="DI9" s="13" t="s">
        <v>138</v>
      </c>
      <c r="DJ9" s="13" t="s">
        <v>162</v>
      </c>
      <c r="DK9" s="13" t="s">
        <v>137</v>
      </c>
      <c r="DL9" s="13" t="s">
        <v>130</v>
      </c>
      <c r="DM9" s="13" t="s">
        <v>114</v>
      </c>
      <c r="DN9" s="13" t="s">
        <v>110</v>
      </c>
      <c r="DO9" s="13" t="s">
        <v>149</v>
      </c>
      <c r="DP9" s="13" t="s">
        <v>182</v>
      </c>
      <c r="DQ9" s="13" t="s">
        <v>179</v>
      </c>
      <c r="DR9" s="13" t="s">
        <v>171</v>
      </c>
      <c r="DS9" s="13" t="s">
        <v>118</v>
      </c>
      <c r="DT9" s="13" t="s">
        <v>124</v>
      </c>
      <c r="DU9" s="13" t="s">
        <v>122</v>
      </c>
      <c r="DV9" s="13" t="s">
        <v>113</v>
      </c>
      <c r="DW9" s="13" t="s">
        <v>143</v>
      </c>
      <c r="DX9" s="13" t="s">
        <v>177</v>
      </c>
      <c r="DY9" s="13" t="s">
        <v>161</v>
      </c>
      <c r="DZ9" s="13" t="s">
        <v>117</v>
      </c>
      <c r="EA9" s="13" t="s">
        <v>136</v>
      </c>
      <c r="EB9" s="13" t="s">
        <v>112</v>
      </c>
      <c r="EC9" s="13" t="s">
        <v>148</v>
      </c>
      <c r="ED9" s="13" t="s">
        <v>155</v>
      </c>
      <c r="EE9" s="13" t="s">
        <v>141</v>
      </c>
      <c r="EF9" s="13" t="s">
        <v>172</v>
      </c>
      <c r="EG9" s="13" t="s">
        <v>140</v>
      </c>
      <c r="EH9" s="13" t="s">
        <v>157</v>
      </c>
      <c r="EI9" s="13" t="s">
        <v>152</v>
      </c>
      <c r="EJ9" s="13" t="s">
        <v>151</v>
      </c>
      <c r="EK9" s="13" t="s">
        <v>107</v>
      </c>
      <c r="EL9" s="13" t="s">
        <v>145</v>
      </c>
      <c r="EM9" s="13" t="s">
        <v>167</v>
      </c>
      <c r="EN9" s="13" t="s">
        <v>129</v>
      </c>
      <c r="EO9" s="13" t="s">
        <v>170</v>
      </c>
      <c r="EP9" s="13" t="s">
        <v>169</v>
      </c>
      <c r="EQ9" s="13" t="s">
        <v>123</v>
      </c>
      <c r="ER9" s="13" t="s">
        <v>126</v>
      </c>
      <c r="ES9" s="13" t="s">
        <v>125</v>
      </c>
      <c r="ET9" s="13" t="s">
        <v>150</v>
      </c>
      <c r="EU9" s="13" t="s">
        <v>131</v>
      </c>
      <c r="EV9" s="13" t="s">
        <v>142</v>
      </c>
      <c r="EW9" s="13" t="s">
        <v>160</v>
      </c>
      <c r="EX9" s="13" t="s">
        <v>174</v>
      </c>
      <c r="EY9" s="13" t="s">
        <v>108</v>
      </c>
      <c r="EZ9" s="13" t="s">
        <v>115</v>
      </c>
      <c r="FA9" s="13" t="s">
        <v>111</v>
      </c>
      <c r="FB9" s="13" t="s">
        <v>133</v>
      </c>
      <c r="FC9" s="13" t="s">
        <v>109</v>
      </c>
      <c r="FD9" s="13" t="s">
        <v>128</v>
      </c>
      <c r="FE9" s="13" t="s">
        <v>144</v>
      </c>
      <c r="FF9" s="13" t="s">
        <v>181</v>
      </c>
      <c r="FG9" s="13" t="s">
        <v>163</v>
      </c>
      <c r="FH9" s="13" t="s">
        <v>183</v>
      </c>
      <c r="FI9" s="13" t="s">
        <v>147</v>
      </c>
      <c r="FJ9" s="13" t="s">
        <v>168</v>
      </c>
      <c r="FK9" s="13" t="s">
        <v>132</v>
      </c>
      <c r="FL9" s="13" t="s">
        <v>120</v>
      </c>
      <c r="FM9" s="13" t="s">
        <v>119</v>
      </c>
    </row>
    <row r="10" spans="1:169" x14ac:dyDescent="0.25">
      <c r="A10" s="12" t="s">
        <v>186</v>
      </c>
      <c r="B10" s="12" t="s">
        <v>187</v>
      </c>
      <c r="C10" s="12" t="s">
        <v>188</v>
      </c>
      <c r="D10" s="12" t="s">
        <v>189</v>
      </c>
      <c r="E10" s="14">
        <f t="shared" ref="E10:E73" si="17">SUM(F10:FY10)</f>
        <v>587381009.21061397</v>
      </c>
      <c r="F10" s="9">
        <v>21518.987341772154</v>
      </c>
      <c r="G10" s="9">
        <v>3947.3684210526312</v>
      </c>
      <c r="H10" s="9">
        <v>6060.606060606061</v>
      </c>
      <c r="I10" s="9">
        <v>2083.333333333333</v>
      </c>
      <c r="J10" s="9">
        <v>1382.4884792626729</v>
      </c>
      <c r="K10" s="9">
        <v>4204.2042042042049</v>
      </c>
      <c r="L10" s="9">
        <v>6676.7830045523515</v>
      </c>
      <c r="M10" s="9">
        <v>6363.6363636363631</v>
      </c>
      <c r="N10" s="9">
        <v>0</v>
      </c>
      <c r="O10" s="9">
        <v>7272.7272727272721</v>
      </c>
      <c r="P10" s="9">
        <v>10227.272727272728</v>
      </c>
      <c r="Q10" s="9">
        <v>41129.032258064515</v>
      </c>
      <c r="R10" s="9">
        <v>4605.2631578947367</v>
      </c>
      <c r="S10" s="9">
        <v>2463.0541871921182</v>
      </c>
      <c r="T10" s="9">
        <v>22119.815668202766</v>
      </c>
      <c r="U10" s="9">
        <v>5128.2051282051279</v>
      </c>
      <c r="V10" s="9">
        <v>190322222.22222221</v>
      </c>
      <c r="W10" s="9">
        <v>15540.54054054054</v>
      </c>
      <c r="X10" s="9">
        <v>14828.897338403041</v>
      </c>
      <c r="Y10" s="9">
        <v>7755.1020408163267</v>
      </c>
      <c r="Z10" s="9">
        <v>3846.1538461538462</v>
      </c>
      <c r="AA10" s="9">
        <v>7549.6688741721855</v>
      </c>
      <c r="AB10" s="9">
        <v>9872.6114649681531</v>
      </c>
      <c r="AC10" s="9">
        <v>2232.1428571428573</v>
      </c>
      <c r="AD10" s="9">
        <v>7000.0000000000009</v>
      </c>
      <c r="AE10" s="9">
        <v>4626.3345195729535</v>
      </c>
      <c r="AF10" s="9">
        <v>3622.4976167778836</v>
      </c>
      <c r="AG10" s="9">
        <v>9039.5480225988704</v>
      </c>
      <c r="AH10" s="9">
        <v>2695.0354609929077</v>
      </c>
      <c r="AI10" s="9">
        <v>25192.802056555269</v>
      </c>
      <c r="AJ10" s="9">
        <v>1621.6216216216217</v>
      </c>
      <c r="AK10" s="9">
        <v>14207.650273224042</v>
      </c>
      <c r="AL10" s="9">
        <v>6779.6610169491523</v>
      </c>
      <c r="AM10" s="9">
        <v>0</v>
      </c>
      <c r="AN10" s="9">
        <v>20176.991150442478</v>
      </c>
      <c r="AO10" s="9">
        <v>4975.1243781094527</v>
      </c>
      <c r="AP10" s="9">
        <v>0</v>
      </c>
      <c r="AQ10" s="9">
        <v>1973.6842105263156</v>
      </c>
      <c r="AR10" s="9">
        <v>2539.6825396825398</v>
      </c>
      <c r="AS10" s="9">
        <v>1737.4517374517375</v>
      </c>
      <c r="AT10" s="9">
        <v>8988.7640449438204</v>
      </c>
      <c r="AU10" s="9">
        <v>8955.2238805970137</v>
      </c>
      <c r="AV10" s="9">
        <v>7389.1625615763551</v>
      </c>
      <c r="AW10" s="9">
        <v>970.87378640776694</v>
      </c>
      <c r="AX10" s="9">
        <v>4077.6699029126216</v>
      </c>
      <c r="AY10" s="9">
        <v>3791.4691943127964</v>
      </c>
      <c r="AZ10" s="9">
        <v>7462.6865671641781</v>
      </c>
      <c r="BA10" s="9">
        <v>0</v>
      </c>
      <c r="BB10" s="9">
        <v>0</v>
      </c>
      <c r="BC10" s="9">
        <v>8658.0086580086572</v>
      </c>
      <c r="BD10" s="9">
        <v>10952.380952380952</v>
      </c>
      <c r="BE10" s="9">
        <v>7222.2222222222217</v>
      </c>
      <c r="BF10" s="9">
        <v>7715.1335311572702</v>
      </c>
      <c r="BG10" s="9">
        <v>15346.534653465345</v>
      </c>
      <c r="BH10" s="9">
        <v>11656.441717791411</v>
      </c>
      <c r="BI10" s="9">
        <v>56428.571428571428</v>
      </c>
      <c r="BJ10" s="9">
        <v>0</v>
      </c>
      <c r="BK10" s="9">
        <v>171586666.66666666</v>
      </c>
      <c r="BL10" s="9">
        <v>4632.1525885558576</v>
      </c>
      <c r="BM10" s="9">
        <v>515.46391752577324</v>
      </c>
      <c r="BN10" s="9">
        <v>0</v>
      </c>
      <c r="BO10" s="9">
        <v>609278.35051546386</v>
      </c>
      <c r="BP10" s="9">
        <v>8579.8816568047332</v>
      </c>
      <c r="BQ10" s="9">
        <v>1071.4285714285713</v>
      </c>
      <c r="BR10" s="9">
        <v>0</v>
      </c>
      <c r="BS10" s="9">
        <v>56250</v>
      </c>
      <c r="BT10" s="9">
        <v>0</v>
      </c>
      <c r="BU10" s="9">
        <v>6824.9258160237387</v>
      </c>
      <c r="BV10" s="9">
        <v>4117.6470588235297</v>
      </c>
      <c r="BW10" s="9">
        <v>5833.333333333333</v>
      </c>
      <c r="BX10" s="9">
        <v>188789.23766816143</v>
      </c>
      <c r="BY10" s="9">
        <v>21266.968325791855</v>
      </c>
      <c r="BZ10" s="9">
        <v>2366.8639053254437</v>
      </c>
      <c r="CA10" s="9">
        <v>5087.5729774812344</v>
      </c>
      <c r="CB10" s="9">
        <v>6892.067620286085</v>
      </c>
      <c r="CC10" s="9">
        <v>18483.412322274882</v>
      </c>
      <c r="CD10" s="9">
        <v>0</v>
      </c>
      <c r="CE10" s="9">
        <v>8510.6382978723395</v>
      </c>
      <c r="CF10" s="9">
        <v>0</v>
      </c>
      <c r="CG10" s="9">
        <v>0</v>
      </c>
      <c r="CH10" s="9">
        <v>0</v>
      </c>
      <c r="CI10" s="9">
        <v>0</v>
      </c>
      <c r="CJ10" s="9">
        <v>24637.681159420292</v>
      </c>
      <c r="CK10" s="9">
        <v>828.72928176795574</v>
      </c>
      <c r="CL10" s="9">
        <v>682.5938566552901</v>
      </c>
      <c r="CM10" s="9">
        <v>0</v>
      </c>
      <c r="CN10" s="9">
        <v>23275.862068965518</v>
      </c>
      <c r="CO10" s="9">
        <v>45108.695652173912</v>
      </c>
      <c r="CP10" s="9">
        <v>79856.115107913676</v>
      </c>
      <c r="CQ10" s="9">
        <v>142586.75078864355</v>
      </c>
      <c r="CR10" s="9">
        <v>64161.849710982657</v>
      </c>
      <c r="CS10" s="9">
        <v>38970.588235294119</v>
      </c>
      <c r="CT10" s="9">
        <v>58407.079646017701</v>
      </c>
      <c r="CU10" s="9">
        <v>58461.538461538468</v>
      </c>
      <c r="CV10" s="9">
        <v>85593.220338983054</v>
      </c>
      <c r="CW10" s="9">
        <v>9894017.094017094</v>
      </c>
      <c r="CX10" s="9">
        <v>36538.461538461539</v>
      </c>
      <c r="CY10" s="9">
        <v>52763.819095477382</v>
      </c>
      <c r="CZ10" s="9">
        <v>33333.333333333328</v>
      </c>
      <c r="DA10" s="9">
        <v>51904.761904761908</v>
      </c>
      <c r="DB10" s="9">
        <v>100000</v>
      </c>
      <c r="DC10" s="9">
        <v>29166.666666666668</v>
      </c>
      <c r="DD10" s="9">
        <v>61764.705882352944</v>
      </c>
      <c r="DE10" s="9">
        <v>68376.068376068375</v>
      </c>
      <c r="DF10" s="9">
        <v>86029.411764705888</v>
      </c>
      <c r="DG10" s="9">
        <v>55555.555555555555</v>
      </c>
      <c r="DH10" s="9">
        <v>74545.454545454544</v>
      </c>
      <c r="DI10" s="9">
        <v>194202.89855072464</v>
      </c>
      <c r="DJ10" s="9">
        <v>58035.71428571429</v>
      </c>
      <c r="DK10" s="9">
        <v>171241.83006535948</v>
      </c>
      <c r="DL10" s="9">
        <v>32876.71232876712</v>
      </c>
      <c r="DM10" s="9">
        <v>31843.575418994413</v>
      </c>
      <c r="DN10" s="9">
        <v>91366.906474820149</v>
      </c>
      <c r="DO10" s="9">
        <v>59398.496240601504</v>
      </c>
      <c r="DP10" s="9">
        <v>36607.142857142855</v>
      </c>
      <c r="DQ10" s="9">
        <v>45398.773006134965</v>
      </c>
      <c r="DR10" s="9">
        <v>53645.833333333336</v>
      </c>
      <c r="DS10" s="9">
        <v>54098.360655737706</v>
      </c>
      <c r="DT10" s="9">
        <v>74829.931972789127</v>
      </c>
      <c r="DU10" s="9">
        <v>133874074.07407406</v>
      </c>
      <c r="DV10" s="9">
        <v>192783.50515463919</v>
      </c>
      <c r="DW10" s="9">
        <v>90000</v>
      </c>
      <c r="DX10" s="9">
        <v>227419.3548387097</v>
      </c>
      <c r="DY10" s="9">
        <v>14117.64705882353</v>
      </c>
      <c r="DZ10" s="9">
        <v>122222.22222222223</v>
      </c>
      <c r="EA10" s="9">
        <v>36363.636363636368</v>
      </c>
      <c r="EB10" s="9">
        <v>28813.5593220339</v>
      </c>
      <c r="EC10" s="9">
        <v>35714.285714285717</v>
      </c>
      <c r="ED10" s="9">
        <v>36501.901140684415</v>
      </c>
      <c r="EE10" s="9">
        <v>26309.662398137367</v>
      </c>
      <c r="EF10" s="9">
        <v>25531.91489361702</v>
      </c>
      <c r="EG10" s="9">
        <v>103167.42081447964</v>
      </c>
      <c r="EH10" s="9">
        <v>46153.846153846156</v>
      </c>
      <c r="EI10" s="9">
        <v>33333.333333333328</v>
      </c>
      <c r="EJ10" s="9">
        <v>42449.664429530203</v>
      </c>
      <c r="EK10" s="9">
        <v>107228.9156626506</v>
      </c>
      <c r="EL10" s="9">
        <v>18354.430379746835</v>
      </c>
      <c r="EM10" s="9">
        <v>47899.159663865546</v>
      </c>
      <c r="EN10" s="9">
        <v>5386.4168618266976</v>
      </c>
      <c r="EO10" s="9">
        <v>27941.176470588234</v>
      </c>
      <c r="EP10" s="9">
        <v>2285.7142857142858</v>
      </c>
      <c r="EQ10" s="9">
        <v>10434.782608695652</v>
      </c>
      <c r="ER10" s="9">
        <v>0</v>
      </c>
      <c r="ES10" s="9">
        <v>11940.298507462687</v>
      </c>
      <c r="ET10" s="9">
        <v>5825.2427184466023</v>
      </c>
      <c r="EU10" s="9">
        <v>0</v>
      </c>
      <c r="EV10" s="9">
        <v>1875</v>
      </c>
      <c r="EW10" s="9">
        <v>0</v>
      </c>
      <c r="EX10" s="9">
        <v>1910.8280254777069</v>
      </c>
      <c r="EY10" s="9">
        <v>0</v>
      </c>
      <c r="EZ10" s="9">
        <v>0</v>
      </c>
      <c r="FA10" s="9">
        <v>78125</v>
      </c>
      <c r="FB10" s="9">
        <v>88079.470198675495</v>
      </c>
      <c r="FC10" s="9">
        <v>123668.63905325445</v>
      </c>
      <c r="FD10" s="9">
        <v>90519.87767584098</v>
      </c>
      <c r="FE10" s="9">
        <v>103076.92307692306</v>
      </c>
      <c r="FF10" s="9">
        <v>111612.90322580645</v>
      </c>
      <c r="FG10" s="9">
        <v>71296.296296296292</v>
      </c>
      <c r="FH10" s="9">
        <v>104329.00432900434</v>
      </c>
      <c r="FI10" s="9">
        <v>102941.17647058822</v>
      </c>
      <c r="FJ10" s="9">
        <v>71629.542790152394</v>
      </c>
      <c r="FK10" s="9">
        <v>93816.254416961136</v>
      </c>
      <c r="FL10" s="9">
        <v>161917.80821917808</v>
      </c>
      <c r="FM10" s="9">
        <v>75603846.15384616</v>
      </c>
    </row>
    <row r="11" spans="1:169" x14ac:dyDescent="0.25">
      <c r="A11" s="12" t="s">
        <v>190</v>
      </c>
      <c r="B11" s="12" t="s">
        <v>191</v>
      </c>
      <c r="C11" s="12" t="s">
        <v>192</v>
      </c>
      <c r="D11" s="12" t="s">
        <v>193</v>
      </c>
      <c r="E11" s="14">
        <f t="shared" si="17"/>
        <v>564319775.48467815</v>
      </c>
      <c r="F11" s="9">
        <v>3470886.0759493667</v>
      </c>
      <c r="G11" s="9">
        <v>152960.52631578947</v>
      </c>
      <c r="H11" s="9">
        <v>5106060.6060606064</v>
      </c>
      <c r="I11" s="9">
        <v>1309166.6666666667</v>
      </c>
      <c r="J11" s="9">
        <v>338248.84792626725</v>
      </c>
      <c r="K11" s="9">
        <v>247747.74774774775</v>
      </c>
      <c r="L11" s="9">
        <v>1376024.2792109256</v>
      </c>
      <c r="M11" s="9">
        <v>480909.09090909094</v>
      </c>
      <c r="N11" s="9">
        <v>1518269.2307692308</v>
      </c>
      <c r="O11" s="9">
        <v>184545.45454545456</v>
      </c>
      <c r="P11" s="9">
        <v>623863.63636363635</v>
      </c>
      <c r="Q11" s="9">
        <v>4270967.7419354841</v>
      </c>
      <c r="R11" s="9">
        <v>672697.3684210527</v>
      </c>
      <c r="S11" s="9">
        <v>2776847.2906403937</v>
      </c>
      <c r="T11" s="9">
        <v>988018.43317972345</v>
      </c>
      <c r="U11" s="9">
        <v>4719230.769230769</v>
      </c>
      <c r="V11" s="9">
        <v>83333.333333333343</v>
      </c>
      <c r="W11" s="9">
        <v>3350000</v>
      </c>
      <c r="X11" s="9">
        <v>4800000</v>
      </c>
      <c r="Y11" s="9">
        <v>5460000</v>
      </c>
      <c r="Z11" s="9">
        <v>482051.282051282</v>
      </c>
      <c r="AA11" s="9">
        <v>684105.9602649007</v>
      </c>
      <c r="AB11" s="9">
        <v>837579.61783439491</v>
      </c>
      <c r="AC11" s="9">
        <v>2868750</v>
      </c>
      <c r="AD11" s="9">
        <v>12216000</v>
      </c>
      <c r="AE11" s="9">
        <v>1352313.1672597865</v>
      </c>
      <c r="AF11" s="9">
        <v>81410.867492850331</v>
      </c>
      <c r="AG11" s="9">
        <v>123446.3276836158</v>
      </c>
      <c r="AH11" s="9">
        <v>410921.98581560282</v>
      </c>
      <c r="AI11" s="9">
        <v>2474550.1285347044</v>
      </c>
      <c r="AJ11" s="9">
        <v>0</v>
      </c>
      <c r="AK11" s="9">
        <v>216939.89071038252</v>
      </c>
      <c r="AL11" s="9">
        <v>3556355.9322033897</v>
      </c>
      <c r="AM11" s="9">
        <v>435483.87096774188</v>
      </c>
      <c r="AN11" s="9">
        <v>2347610.6194690266</v>
      </c>
      <c r="AO11" s="9">
        <v>155970.14925373133</v>
      </c>
      <c r="AP11" s="9">
        <v>17759090.90909091</v>
      </c>
      <c r="AQ11" s="9">
        <v>3144078.9473684207</v>
      </c>
      <c r="AR11" s="9">
        <v>0</v>
      </c>
      <c r="AS11" s="9">
        <v>99613.899613899615</v>
      </c>
      <c r="AT11" s="9">
        <v>5605056.1797752809</v>
      </c>
      <c r="AU11" s="9">
        <v>9743283.5820895527</v>
      </c>
      <c r="AV11" s="9">
        <v>2080295.5665024631</v>
      </c>
      <c r="AW11" s="9">
        <v>109223.30097087378</v>
      </c>
      <c r="AX11" s="9">
        <v>473980.5825242718</v>
      </c>
      <c r="AY11" s="9">
        <v>7322748.8151658764</v>
      </c>
      <c r="AZ11" s="9">
        <v>286069.65174129355</v>
      </c>
      <c r="BA11" s="9">
        <v>3371739.1304347827</v>
      </c>
      <c r="BB11" s="9">
        <v>2385538.4615384615</v>
      </c>
      <c r="BC11" s="9">
        <v>236363.63636363638</v>
      </c>
      <c r="BD11" s="9">
        <v>645714.28571428568</v>
      </c>
      <c r="BE11" s="9">
        <v>586666.66666666663</v>
      </c>
      <c r="BF11" s="9">
        <v>141839.76261127595</v>
      </c>
      <c r="BG11" s="9">
        <v>4429207.9207920795</v>
      </c>
      <c r="BH11" s="9">
        <v>77300.613496932507</v>
      </c>
      <c r="BI11" s="9">
        <v>10337142.857142856</v>
      </c>
      <c r="BJ11" s="9">
        <v>317177.91411042941</v>
      </c>
      <c r="BK11" s="9">
        <v>300000</v>
      </c>
      <c r="BL11" s="9">
        <v>1035149.863760218</v>
      </c>
      <c r="BM11" s="9">
        <v>197036.0824742268</v>
      </c>
      <c r="BN11" s="9">
        <v>1230678.4660766961</v>
      </c>
      <c r="BO11" s="9">
        <v>2414432.9896907215</v>
      </c>
      <c r="BP11" s="9">
        <v>1162130.1775147929</v>
      </c>
      <c r="BQ11" s="9">
        <v>450000</v>
      </c>
      <c r="BR11" s="9">
        <v>1179069.7674418604</v>
      </c>
      <c r="BS11" s="9">
        <v>25304166.666666664</v>
      </c>
      <c r="BT11" s="9">
        <v>1468152.8662420381</v>
      </c>
      <c r="BU11" s="9">
        <v>1277744.8071216617</v>
      </c>
      <c r="BV11" s="9">
        <v>9684411.7647058815</v>
      </c>
      <c r="BW11" s="9">
        <v>1814166.6666666665</v>
      </c>
      <c r="BX11" s="9">
        <v>6201793.7219730942</v>
      </c>
      <c r="BY11" s="9">
        <v>7799547.5113122165</v>
      </c>
      <c r="BZ11" s="9">
        <v>587869.82248520711</v>
      </c>
      <c r="CA11" s="9">
        <v>2055713.0942452045</v>
      </c>
      <c r="CB11" s="9">
        <v>1761508.4525357606</v>
      </c>
      <c r="CC11" s="9">
        <v>7147393.3649289096</v>
      </c>
      <c r="CD11" s="9">
        <v>33601470.588235296</v>
      </c>
      <c r="CE11" s="9">
        <v>23622340.425531913</v>
      </c>
      <c r="CF11" s="9">
        <v>15104324.324324325</v>
      </c>
      <c r="CG11" s="9">
        <v>1187765.9574468085</v>
      </c>
      <c r="CH11" s="9">
        <v>2486119.873817035</v>
      </c>
      <c r="CI11" s="9">
        <v>878260.86956521741</v>
      </c>
      <c r="CJ11" s="9">
        <v>5480869.5652173907</v>
      </c>
      <c r="CK11" s="9">
        <v>1038674.0331491712</v>
      </c>
      <c r="CL11" s="9">
        <v>7009556.3139931737</v>
      </c>
      <c r="CM11" s="9">
        <v>4121052.6315789474</v>
      </c>
      <c r="CN11" s="9">
        <v>341379.31034482759</v>
      </c>
      <c r="CO11" s="9">
        <v>57065.217391304344</v>
      </c>
      <c r="CP11" s="9">
        <v>825899.28057553957</v>
      </c>
      <c r="CQ11" s="9">
        <v>964353.31230283913</v>
      </c>
      <c r="CR11" s="9">
        <v>492485.54913294804</v>
      </c>
      <c r="CS11" s="9">
        <v>119852.94117647059</v>
      </c>
      <c r="CT11" s="9">
        <v>420353.98230088496</v>
      </c>
      <c r="CU11" s="9">
        <v>121538.46153846153</v>
      </c>
      <c r="CV11" s="9">
        <v>389830.50847457623</v>
      </c>
      <c r="CW11" s="9">
        <v>576068.37606837612</v>
      </c>
      <c r="CX11" s="9">
        <v>4340384.615384615</v>
      </c>
      <c r="CY11" s="9">
        <v>8239195.9798994977</v>
      </c>
      <c r="CZ11" s="9">
        <v>0</v>
      </c>
      <c r="DA11" s="9">
        <v>566190.47619047621</v>
      </c>
      <c r="DB11" s="9">
        <v>826388.88888888888</v>
      </c>
      <c r="DC11" s="9">
        <v>304861.11111111112</v>
      </c>
      <c r="DD11" s="9">
        <v>3801764.7058823528</v>
      </c>
      <c r="DE11" s="9">
        <v>1575641.0256410257</v>
      </c>
      <c r="DF11" s="9">
        <v>0</v>
      </c>
      <c r="DG11" s="9">
        <v>1158119.658119658</v>
      </c>
      <c r="DH11" s="9">
        <v>930000.00000000012</v>
      </c>
      <c r="DI11" s="9">
        <v>621739.13043478259</v>
      </c>
      <c r="DJ11" s="9">
        <v>720535.71428571432</v>
      </c>
      <c r="DK11" s="9">
        <v>780392.15686274506</v>
      </c>
      <c r="DL11" s="9">
        <v>1819863.0136986303</v>
      </c>
      <c r="DM11" s="9">
        <v>244134.07821229051</v>
      </c>
      <c r="DN11" s="9">
        <v>55395.683453237412</v>
      </c>
      <c r="DO11" s="9">
        <v>170676.69172932333</v>
      </c>
      <c r="DP11" s="9">
        <v>50892.857142857138</v>
      </c>
      <c r="DQ11" s="9">
        <v>0</v>
      </c>
      <c r="DR11" s="9">
        <v>564062.5</v>
      </c>
      <c r="DS11" s="9">
        <v>239890.71038251367</v>
      </c>
      <c r="DT11" s="9">
        <v>91156.462585034009</v>
      </c>
      <c r="DU11" s="9">
        <v>2133333.333333333</v>
      </c>
      <c r="DV11" s="9">
        <v>358762.88659793814</v>
      </c>
      <c r="DW11" s="9">
        <v>19000000</v>
      </c>
      <c r="DX11" s="9">
        <v>1956451.6129032259</v>
      </c>
      <c r="DY11" s="9">
        <v>231176.47058823527</v>
      </c>
      <c r="DZ11" s="9">
        <v>924603.17460317456</v>
      </c>
      <c r="EA11" s="9">
        <v>7178282.8282828275</v>
      </c>
      <c r="EB11" s="9">
        <v>2099491.5254237289</v>
      </c>
      <c r="EC11" s="9">
        <v>12386263.736263735</v>
      </c>
      <c r="ED11" s="9">
        <v>1624334.6007604562</v>
      </c>
      <c r="EE11" s="9">
        <v>117112.92200232828</v>
      </c>
      <c r="EF11" s="9">
        <v>11167021.276595745</v>
      </c>
      <c r="EG11" s="9">
        <v>632579.18552036199</v>
      </c>
      <c r="EH11" s="9">
        <v>105607692.3076923</v>
      </c>
      <c r="EI11" s="9">
        <v>124166.66666666667</v>
      </c>
      <c r="EJ11" s="9">
        <v>2843624.1610738253</v>
      </c>
      <c r="EK11" s="9">
        <v>9569879.5180722903</v>
      </c>
      <c r="EL11" s="9">
        <v>175949.3670886076</v>
      </c>
      <c r="EM11" s="9">
        <v>27310.924369747896</v>
      </c>
      <c r="EN11" s="9">
        <v>575644.02810304449</v>
      </c>
      <c r="EO11" s="9">
        <v>166911.76470588235</v>
      </c>
      <c r="EP11" s="9">
        <v>112000.00000000001</v>
      </c>
      <c r="EQ11" s="9">
        <v>6252173.9130434785</v>
      </c>
      <c r="ER11" s="9">
        <v>385792.34972677595</v>
      </c>
      <c r="ES11" s="9">
        <v>0</v>
      </c>
      <c r="ET11" s="9">
        <v>1058252.427184466</v>
      </c>
      <c r="EU11" s="9">
        <v>9982631.578947369</v>
      </c>
      <c r="EV11" s="9">
        <v>10578125</v>
      </c>
      <c r="EW11" s="9">
        <v>583760.68376068375</v>
      </c>
      <c r="EX11" s="9">
        <v>203821.65605095541</v>
      </c>
      <c r="EY11" s="9">
        <v>3280263.1578947371</v>
      </c>
      <c r="EZ11" s="9">
        <v>1955194.8051948051</v>
      </c>
      <c r="FA11" s="9">
        <v>455208.33333333331</v>
      </c>
      <c r="FB11" s="9">
        <v>3358940.397350993</v>
      </c>
      <c r="FC11" s="9">
        <v>594082.8402366864</v>
      </c>
      <c r="FD11" s="9">
        <v>1234556.5749235475</v>
      </c>
      <c r="FE11" s="9">
        <v>120769.23076923077</v>
      </c>
      <c r="FF11" s="9">
        <v>838064.51612903224</v>
      </c>
      <c r="FG11" s="9">
        <v>1238425.9259259258</v>
      </c>
      <c r="FH11" s="9">
        <v>374891.77489177487</v>
      </c>
      <c r="FI11" s="9">
        <v>48039.215686274511</v>
      </c>
      <c r="FJ11" s="9">
        <v>1756740.914419695</v>
      </c>
      <c r="FK11" s="9">
        <v>1142579.5053003533</v>
      </c>
      <c r="FL11" s="9">
        <v>424109.58904109587</v>
      </c>
      <c r="FM11" s="9">
        <v>1103846.1538461538</v>
      </c>
    </row>
    <row r="12" spans="1:169" x14ac:dyDescent="0.25">
      <c r="A12" s="12" t="s">
        <v>194</v>
      </c>
      <c r="B12" s="12" t="s">
        <v>195</v>
      </c>
      <c r="C12" s="12" t="s">
        <v>196</v>
      </c>
      <c r="D12" s="12" t="s">
        <v>197</v>
      </c>
      <c r="E12" s="14">
        <f t="shared" si="17"/>
        <v>449495825.05353028</v>
      </c>
      <c r="F12" s="9">
        <v>6345569.6202531653</v>
      </c>
      <c r="G12" s="9">
        <v>1427631.5789473685</v>
      </c>
      <c r="H12" s="9">
        <v>1487878.7878787878</v>
      </c>
      <c r="I12" s="9">
        <v>2845416.6666666665</v>
      </c>
      <c r="J12" s="9">
        <v>5494470.0460829493</v>
      </c>
      <c r="K12" s="9">
        <v>4515615.6156156156</v>
      </c>
      <c r="L12" s="9">
        <v>761456.75265553873</v>
      </c>
      <c r="M12" s="9">
        <v>5975454.5454545459</v>
      </c>
      <c r="N12" s="9">
        <v>791346.15384615387</v>
      </c>
      <c r="O12" s="9">
        <v>1520000</v>
      </c>
      <c r="P12" s="9">
        <v>757954.54545454541</v>
      </c>
      <c r="Q12" s="9">
        <v>1177419.3548387096</v>
      </c>
      <c r="R12" s="9">
        <v>1017105.2631578947</v>
      </c>
      <c r="S12" s="9">
        <v>309359.60591133009</v>
      </c>
      <c r="T12" s="9">
        <v>1970967.7419354839</v>
      </c>
      <c r="U12" s="9">
        <v>3170940.170940171</v>
      </c>
      <c r="V12" s="9">
        <v>894444.4444444445</v>
      </c>
      <c r="W12" s="9">
        <v>4895270.2702702703</v>
      </c>
      <c r="X12" s="9">
        <v>881749.04942965787</v>
      </c>
      <c r="Y12" s="9">
        <v>1479591.836734694</v>
      </c>
      <c r="Z12" s="9">
        <v>5990598.29059829</v>
      </c>
      <c r="AA12" s="9">
        <v>84238.410596026486</v>
      </c>
      <c r="AB12" s="9">
        <v>6622292.9936305732</v>
      </c>
      <c r="AC12" s="9">
        <v>1195535.7142857143</v>
      </c>
      <c r="AD12" s="9">
        <v>1198000</v>
      </c>
      <c r="AE12" s="9">
        <v>2121708.1850533807</v>
      </c>
      <c r="AF12" s="9">
        <v>46806.482364156334</v>
      </c>
      <c r="AG12" s="9">
        <v>69491.525423728817</v>
      </c>
      <c r="AH12" s="9">
        <v>759574.46808510646</v>
      </c>
      <c r="AI12" s="9">
        <v>1838046.2724935731</v>
      </c>
      <c r="AJ12" s="9">
        <v>1378558.5585585586</v>
      </c>
      <c r="AK12" s="9">
        <v>5163934.4262295086</v>
      </c>
      <c r="AL12" s="9">
        <v>5067372.881355932</v>
      </c>
      <c r="AM12" s="9">
        <v>9148387.0967741944</v>
      </c>
      <c r="AN12" s="9">
        <v>1008141.5929203541</v>
      </c>
      <c r="AO12" s="9">
        <v>391044.77611940302</v>
      </c>
      <c r="AP12" s="9">
        <v>5413636.3636363633</v>
      </c>
      <c r="AQ12" s="9">
        <v>4653947.3684210526</v>
      </c>
      <c r="AR12" s="9">
        <v>4793968.2539682537</v>
      </c>
      <c r="AS12" s="9">
        <v>472779.92277992278</v>
      </c>
      <c r="AT12" s="9">
        <v>689325.84269662923</v>
      </c>
      <c r="AU12" s="9">
        <v>1979104.4776119404</v>
      </c>
      <c r="AV12" s="9">
        <v>3438916.2561576357</v>
      </c>
      <c r="AW12" s="9">
        <v>91019.417475728158</v>
      </c>
      <c r="AX12" s="9">
        <v>1451262.1359223302</v>
      </c>
      <c r="AY12" s="9">
        <v>3587203.7914691945</v>
      </c>
      <c r="AZ12" s="9">
        <v>7646268.6567164185</v>
      </c>
      <c r="BA12" s="9">
        <v>5169565.2173913047</v>
      </c>
      <c r="BB12" s="9">
        <v>5872000</v>
      </c>
      <c r="BC12" s="9">
        <v>10796969.696969697</v>
      </c>
      <c r="BD12" s="9">
        <v>2520952.3809523811</v>
      </c>
      <c r="BE12" s="9">
        <v>4293055.555555556</v>
      </c>
      <c r="BF12" s="9">
        <v>1563501.4836795251</v>
      </c>
      <c r="BG12" s="9">
        <v>827227.72277227731</v>
      </c>
      <c r="BH12" s="9">
        <v>2293251.5337423314</v>
      </c>
      <c r="BI12" s="9">
        <v>721428.57142857148</v>
      </c>
      <c r="BJ12" s="9">
        <v>1026993.8650306748</v>
      </c>
      <c r="BK12" s="9">
        <v>740000</v>
      </c>
      <c r="BL12" s="9">
        <v>1783106.2670299725</v>
      </c>
      <c r="BM12" s="9">
        <v>2661211.3402061854</v>
      </c>
      <c r="BN12" s="9">
        <v>1598131.7600786628</v>
      </c>
      <c r="BO12" s="9">
        <v>2147422.6804123712</v>
      </c>
      <c r="BP12" s="9">
        <v>7575147.9289940828</v>
      </c>
      <c r="BQ12" s="9">
        <v>3551071.4285714286</v>
      </c>
      <c r="BR12" s="9">
        <v>1464341.0852713177</v>
      </c>
      <c r="BS12" s="9">
        <v>6806250</v>
      </c>
      <c r="BT12" s="9">
        <v>3963694.2675159234</v>
      </c>
      <c r="BU12" s="9">
        <v>1245400.59347181</v>
      </c>
      <c r="BV12" s="9">
        <v>1942647.0588235294</v>
      </c>
      <c r="BW12" s="9">
        <v>1514166.6666666667</v>
      </c>
      <c r="BX12" s="9">
        <v>6120179.3721973095</v>
      </c>
      <c r="BY12" s="9">
        <v>1449773.7556561085</v>
      </c>
      <c r="BZ12" s="9">
        <v>4324852.0710059172</v>
      </c>
      <c r="CA12" s="9">
        <v>37614.678899082573</v>
      </c>
      <c r="CB12" s="9">
        <v>274252.27568270481</v>
      </c>
      <c r="CC12" s="9">
        <v>1794786.7298578199</v>
      </c>
      <c r="CD12" s="9">
        <v>3880882.3529411769</v>
      </c>
      <c r="CE12" s="9">
        <v>2084042.5531914893</v>
      </c>
      <c r="CF12" s="9">
        <v>3982702.702702703</v>
      </c>
      <c r="CG12" s="9">
        <v>4068085.1063829786</v>
      </c>
      <c r="CH12" s="9">
        <v>232807.57097791799</v>
      </c>
      <c r="CI12" s="9">
        <v>2860000</v>
      </c>
      <c r="CJ12" s="9">
        <v>2250144.9275362319</v>
      </c>
      <c r="CK12" s="9">
        <v>1230110.497237569</v>
      </c>
      <c r="CL12" s="9">
        <v>3389419.7952218428</v>
      </c>
      <c r="CM12" s="9">
        <v>4248872.1804511277</v>
      </c>
      <c r="CN12" s="9">
        <v>366379.31034482759</v>
      </c>
      <c r="CO12" s="9">
        <v>1639130.4347826086</v>
      </c>
      <c r="CP12" s="9">
        <v>2609352.5179856117</v>
      </c>
      <c r="CQ12" s="9">
        <v>1951735.0157728707</v>
      </c>
      <c r="CR12" s="9">
        <v>1647398.8439306356</v>
      </c>
      <c r="CS12" s="9">
        <v>6119852.9411764704</v>
      </c>
      <c r="CT12" s="9">
        <v>926548.67256637162</v>
      </c>
      <c r="CU12" s="9">
        <v>2160000</v>
      </c>
      <c r="CV12" s="9">
        <v>2296610.1694915253</v>
      </c>
      <c r="CW12" s="9">
        <v>815384.61538461538</v>
      </c>
      <c r="CX12" s="9">
        <v>967307.69230769237</v>
      </c>
      <c r="CY12" s="9">
        <v>2596482.4120603018</v>
      </c>
      <c r="CZ12" s="9">
        <v>40000</v>
      </c>
      <c r="DA12" s="9">
        <v>4085714.2857142854</v>
      </c>
      <c r="DB12" s="9">
        <v>7684722.2222222229</v>
      </c>
      <c r="DC12" s="9">
        <v>3102083.333333333</v>
      </c>
      <c r="DD12" s="9">
        <v>3804705.8823529412</v>
      </c>
      <c r="DE12" s="9">
        <v>2894871.794871795</v>
      </c>
      <c r="DF12" s="9">
        <v>4652941.176470588</v>
      </c>
      <c r="DG12" s="9">
        <v>2263247.8632478635</v>
      </c>
      <c r="DH12" s="9">
        <v>1704545.4545454546</v>
      </c>
      <c r="DI12" s="9">
        <v>724637.68115942029</v>
      </c>
      <c r="DJ12" s="9">
        <v>3540178.5714285714</v>
      </c>
      <c r="DK12" s="9">
        <v>975163.39869281056</v>
      </c>
      <c r="DL12" s="9">
        <v>2404109.5890410957</v>
      </c>
      <c r="DM12" s="9">
        <v>1667597.7653631286</v>
      </c>
      <c r="DN12" s="9">
        <v>469784.17266187049</v>
      </c>
      <c r="DO12" s="9">
        <v>1704511.2781954887</v>
      </c>
      <c r="DP12" s="9">
        <v>628273.80952380947</v>
      </c>
      <c r="DQ12" s="9">
        <v>968711.65644171776</v>
      </c>
      <c r="DR12" s="9">
        <v>728125</v>
      </c>
      <c r="DS12" s="9">
        <v>201092.89617486339</v>
      </c>
      <c r="DT12" s="9">
        <v>1212244.8979591837</v>
      </c>
      <c r="DU12" s="9">
        <v>3718518.5185185182</v>
      </c>
      <c r="DV12" s="9">
        <v>6001030.9278350519</v>
      </c>
      <c r="DW12" s="9">
        <v>6937500</v>
      </c>
      <c r="DX12" s="9">
        <v>2715591.3978494625</v>
      </c>
      <c r="DY12" s="9">
        <v>502941.17647058825</v>
      </c>
      <c r="DZ12" s="9">
        <v>3501587.3015873018</v>
      </c>
      <c r="EA12" s="9">
        <v>2230303.0303030303</v>
      </c>
      <c r="EB12" s="9">
        <v>348983.05084745761</v>
      </c>
      <c r="EC12" s="9">
        <v>1123076.923076923</v>
      </c>
      <c r="ED12" s="9">
        <v>454752.85171102663</v>
      </c>
      <c r="EE12" s="9">
        <v>719208.38183934812</v>
      </c>
      <c r="EF12" s="9">
        <v>3294680.8510638298</v>
      </c>
      <c r="EG12" s="9">
        <v>772398.19004524883</v>
      </c>
      <c r="EH12" s="9">
        <v>24500000</v>
      </c>
      <c r="EI12" s="9">
        <v>879166.66666666663</v>
      </c>
      <c r="EJ12" s="9">
        <v>3829697.9865771811</v>
      </c>
      <c r="EK12" s="9">
        <v>1169879.5180722892</v>
      </c>
      <c r="EL12" s="9">
        <v>763924.05063291139</v>
      </c>
      <c r="EM12" s="9">
        <v>647689.07563025213</v>
      </c>
      <c r="EN12" s="9">
        <v>472365.33957845432</v>
      </c>
      <c r="EO12" s="9">
        <v>5097058.823529412</v>
      </c>
      <c r="EP12" s="9">
        <v>2055428.5714285716</v>
      </c>
      <c r="EQ12" s="9">
        <v>4283478.2608695654</v>
      </c>
      <c r="ER12" s="9">
        <v>3987978.1420765026</v>
      </c>
      <c r="ES12" s="9">
        <v>389552.23880597012</v>
      </c>
      <c r="ET12" s="9">
        <v>6638834.9514563102</v>
      </c>
      <c r="EU12" s="9">
        <v>2391052.6315789474</v>
      </c>
      <c r="EV12" s="9">
        <v>3633124.9999999995</v>
      </c>
      <c r="EW12" s="9">
        <v>2845299.145299145</v>
      </c>
      <c r="EX12" s="9">
        <v>3693630.5732484078</v>
      </c>
      <c r="EY12" s="9">
        <v>9138157.8947368432</v>
      </c>
      <c r="EZ12" s="9">
        <v>2805194.8051948054</v>
      </c>
      <c r="FA12" s="9">
        <v>2459375</v>
      </c>
      <c r="FB12" s="9">
        <v>1049668.8741721855</v>
      </c>
      <c r="FC12" s="9">
        <v>6478698.2248520711</v>
      </c>
      <c r="FD12" s="9">
        <v>760550.45871559635</v>
      </c>
      <c r="FE12" s="9">
        <v>1317692.3076923075</v>
      </c>
      <c r="FF12" s="9">
        <v>4087741.9354838706</v>
      </c>
      <c r="FG12" s="9">
        <v>798148.1481481482</v>
      </c>
      <c r="FH12" s="9">
        <v>3433333.3333333335</v>
      </c>
      <c r="FI12" s="9">
        <v>918627.45098039205</v>
      </c>
      <c r="FJ12" s="9">
        <v>1455334.1148886285</v>
      </c>
      <c r="FK12" s="9">
        <v>2612367.491166078</v>
      </c>
      <c r="FL12" s="9">
        <v>413424.65753424651</v>
      </c>
      <c r="FM12" s="9">
        <v>4288461.538461539</v>
      </c>
    </row>
    <row r="13" spans="1:169" x14ac:dyDescent="0.25">
      <c r="A13" s="12" t="s">
        <v>198</v>
      </c>
      <c r="B13" s="12" t="s">
        <v>199</v>
      </c>
      <c r="C13" s="12" t="s">
        <v>200</v>
      </c>
      <c r="D13" s="12" t="s">
        <v>201</v>
      </c>
      <c r="E13" s="14">
        <f t="shared" si="17"/>
        <v>336415916.06130654</v>
      </c>
      <c r="F13" s="9">
        <v>4896202.531645569</v>
      </c>
      <c r="G13" s="9">
        <v>71052.631578947374</v>
      </c>
      <c r="H13" s="9">
        <v>7421212.121212122</v>
      </c>
      <c r="I13" s="9">
        <v>132500</v>
      </c>
      <c r="J13" s="9">
        <v>1110138.2488479263</v>
      </c>
      <c r="K13" s="9">
        <v>1960060.0600600601</v>
      </c>
      <c r="L13" s="9">
        <v>158877.08649468893</v>
      </c>
      <c r="M13" s="9">
        <v>2001818.1818181819</v>
      </c>
      <c r="N13" s="9">
        <v>95192.307692307688</v>
      </c>
      <c r="O13" s="9">
        <v>1760909.0909090908</v>
      </c>
      <c r="P13" s="9">
        <v>39772.727272727272</v>
      </c>
      <c r="Q13" s="9">
        <v>66935.483870967742</v>
      </c>
      <c r="R13" s="9">
        <v>43092.105263157893</v>
      </c>
      <c r="S13" s="9">
        <v>54679.802955665022</v>
      </c>
      <c r="T13" s="9">
        <v>65437.788018433188</v>
      </c>
      <c r="U13" s="9">
        <v>202136.75213675213</v>
      </c>
      <c r="V13" s="9">
        <v>66666.666666666657</v>
      </c>
      <c r="W13" s="9">
        <v>5783108.1081081079</v>
      </c>
      <c r="X13" s="9">
        <v>4512927.7566539925</v>
      </c>
      <c r="Y13" s="9">
        <v>251020.4081632653</v>
      </c>
      <c r="Z13" s="9">
        <v>11220085.47008547</v>
      </c>
      <c r="AA13" s="9">
        <v>95629.139072847684</v>
      </c>
      <c r="AB13" s="9">
        <v>195222.92993630574</v>
      </c>
      <c r="AC13" s="9">
        <v>81250</v>
      </c>
      <c r="AD13" s="9">
        <v>17000</v>
      </c>
      <c r="AE13" s="9">
        <v>96085.409252669037</v>
      </c>
      <c r="AF13" s="9">
        <v>61487.130600571974</v>
      </c>
      <c r="AG13" s="9">
        <v>27966.101694915251</v>
      </c>
      <c r="AH13" s="9">
        <v>43262.411347517729</v>
      </c>
      <c r="AI13" s="9">
        <v>24678.663239074551</v>
      </c>
      <c r="AJ13" s="9">
        <v>31171.171171171169</v>
      </c>
      <c r="AK13" s="9">
        <v>4248087.4316939889</v>
      </c>
      <c r="AL13" s="9">
        <v>1738983.0508474577</v>
      </c>
      <c r="AM13" s="9">
        <v>2195161.2903225808</v>
      </c>
      <c r="AN13" s="9">
        <v>70442.47787610619</v>
      </c>
      <c r="AO13" s="9">
        <v>106965.17412935322</v>
      </c>
      <c r="AP13" s="9">
        <v>8681250</v>
      </c>
      <c r="AQ13" s="9">
        <v>184539.47368421053</v>
      </c>
      <c r="AR13" s="9">
        <v>941269.8412698413</v>
      </c>
      <c r="AS13" s="9">
        <v>40347.490347490348</v>
      </c>
      <c r="AT13" s="9">
        <v>3788202.247191011</v>
      </c>
      <c r="AU13" s="9">
        <v>59701.492537313425</v>
      </c>
      <c r="AV13" s="9">
        <v>252709.35960591133</v>
      </c>
      <c r="AW13" s="9">
        <v>45145.631067961171</v>
      </c>
      <c r="AX13" s="9">
        <v>1339417.4757281553</v>
      </c>
      <c r="AY13" s="9">
        <v>7262559.2417061608</v>
      </c>
      <c r="AZ13" s="9">
        <v>224378.1094527363</v>
      </c>
      <c r="BA13" s="9">
        <v>4386956.5217391308</v>
      </c>
      <c r="BB13" s="9">
        <v>128000</v>
      </c>
      <c r="BC13" s="9">
        <v>5585714.2857142854</v>
      </c>
      <c r="BD13" s="9">
        <v>110476.19047619049</v>
      </c>
      <c r="BE13" s="9">
        <v>114166.66666666666</v>
      </c>
      <c r="BF13" s="9">
        <v>83679.525222551936</v>
      </c>
      <c r="BG13" s="9">
        <v>276732.67326732673</v>
      </c>
      <c r="BH13" s="9">
        <v>120858.89570552146</v>
      </c>
      <c r="BI13" s="9">
        <v>117857.14285714286</v>
      </c>
      <c r="BJ13" s="9">
        <v>73312.883435582815</v>
      </c>
      <c r="BK13" s="9">
        <v>459999.99999999994</v>
      </c>
      <c r="BL13" s="9">
        <v>2370980.9264305178</v>
      </c>
      <c r="BM13" s="9">
        <v>310309.27835051547</v>
      </c>
      <c r="BN13" s="9">
        <v>25467.059980334318</v>
      </c>
      <c r="BO13" s="9">
        <v>196907.21649484537</v>
      </c>
      <c r="BP13" s="9">
        <v>5906213.0177514795</v>
      </c>
      <c r="BQ13" s="9">
        <v>142500</v>
      </c>
      <c r="BR13" s="9">
        <v>122480.62015503875</v>
      </c>
      <c r="BS13" s="9">
        <v>162500</v>
      </c>
      <c r="BT13" s="9">
        <v>53503.184713375798</v>
      </c>
      <c r="BU13" s="9">
        <v>2170326.4094955488</v>
      </c>
      <c r="BV13" s="9">
        <v>167941.17647058825</v>
      </c>
      <c r="BW13" s="9">
        <v>3779166.6666666665</v>
      </c>
      <c r="BX13" s="9">
        <v>104932.73542600896</v>
      </c>
      <c r="BY13" s="9">
        <v>375339.36651583709</v>
      </c>
      <c r="BZ13" s="9">
        <v>1280769.2307692308</v>
      </c>
      <c r="CA13" s="9">
        <v>44370.308590492074</v>
      </c>
      <c r="CB13" s="9">
        <v>82314.694408322495</v>
      </c>
      <c r="CC13" s="9">
        <v>426540.28436018957</v>
      </c>
      <c r="CD13" s="9">
        <v>2576470.588235294</v>
      </c>
      <c r="CE13" s="9">
        <v>276595.74468085106</v>
      </c>
      <c r="CF13" s="9">
        <v>7567.5675675675684</v>
      </c>
      <c r="CG13" s="9">
        <v>122340.42553191489</v>
      </c>
      <c r="CH13" s="9">
        <v>2803785.4889589907</v>
      </c>
      <c r="CI13" s="9">
        <v>9265217.3913043477</v>
      </c>
      <c r="CJ13" s="9">
        <v>831884.05797101441</v>
      </c>
      <c r="CK13" s="9">
        <v>256077.34806629835</v>
      </c>
      <c r="CL13" s="9">
        <v>8191.1262798634807</v>
      </c>
      <c r="CM13" s="9">
        <v>4990225.5639097746</v>
      </c>
      <c r="CN13" s="9">
        <v>2699137.931034483</v>
      </c>
      <c r="CO13" s="9">
        <v>384239.13043478259</v>
      </c>
      <c r="CP13" s="9">
        <v>617266.18705035967</v>
      </c>
      <c r="CQ13" s="9">
        <v>5795583.5962145105</v>
      </c>
      <c r="CR13" s="9">
        <v>2672832.3699421966</v>
      </c>
      <c r="CS13" s="9">
        <v>2908088.2352941176</v>
      </c>
      <c r="CT13" s="9">
        <v>60176.991150442482</v>
      </c>
      <c r="CU13" s="9">
        <v>6153.8461538461543</v>
      </c>
      <c r="CV13" s="9">
        <v>5148305.0847457629</v>
      </c>
      <c r="CW13" s="9">
        <v>15384.615384615385</v>
      </c>
      <c r="CX13" s="9">
        <v>150961.53846153847</v>
      </c>
      <c r="CY13" s="9">
        <v>7537.6884422110543</v>
      </c>
      <c r="CZ13" s="9">
        <v>5333333.333333334</v>
      </c>
      <c r="DA13" s="9">
        <v>3974761.9047619049</v>
      </c>
      <c r="DB13" s="9">
        <v>1763888.888888889</v>
      </c>
      <c r="DC13" s="9">
        <v>2245138.888888889</v>
      </c>
      <c r="DD13" s="9">
        <v>901764.70588235289</v>
      </c>
      <c r="DE13" s="9">
        <v>2276068.376068376</v>
      </c>
      <c r="DF13" s="9">
        <v>4572058.823529412</v>
      </c>
      <c r="DG13" s="9">
        <v>7557264.957264957</v>
      </c>
      <c r="DH13" s="9">
        <v>423636.36363636365</v>
      </c>
      <c r="DI13" s="9">
        <v>4327536.2318840576</v>
      </c>
      <c r="DJ13" s="9">
        <v>11992857.142857144</v>
      </c>
      <c r="DK13" s="9">
        <v>140522.87581699344</v>
      </c>
      <c r="DL13" s="9">
        <v>1503424.6575342466</v>
      </c>
      <c r="DM13" s="9">
        <v>5127374.3016759772</v>
      </c>
      <c r="DN13" s="9">
        <v>128776.97841726619</v>
      </c>
      <c r="DO13" s="9">
        <v>78947.368421052626</v>
      </c>
      <c r="DP13" s="9">
        <v>1470833.3333333335</v>
      </c>
      <c r="DQ13" s="9">
        <v>603680.98159509199</v>
      </c>
      <c r="DR13" s="9">
        <v>7495833.333333333</v>
      </c>
      <c r="DS13" s="9">
        <v>963934.42622950813</v>
      </c>
      <c r="DT13" s="9">
        <v>8152380.9523809515</v>
      </c>
      <c r="DU13" s="9">
        <v>0</v>
      </c>
      <c r="DV13" s="9">
        <v>159793.81443298969</v>
      </c>
      <c r="DW13" s="9">
        <v>19237500</v>
      </c>
      <c r="DX13" s="9">
        <v>1726344.0860215053</v>
      </c>
      <c r="DY13" s="9">
        <v>539411.76470588241</v>
      </c>
      <c r="DZ13" s="9">
        <v>384126.98412698414</v>
      </c>
      <c r="EA13" s="9">
        <v>1577272.7272727273</v>
      </c>
      <c r="EB13" s="9">
        <v>1257457.6271186441</v>
      </c>
      <c r="EC13" s="9">
        <v>668681.31868131866</v>
      </c>
      <c r="ED13" s="9">
        <v>3698479.0874524713</v>
      </c>
      <c r="EE13" s="9">
        <v>3528987.1944121076</v>
      </c>
      <c r="EF13" s="9">
        <v>13829.787234042553</v>
      </c>
      <c r="EG13" s="9">
        <v>5864705.8823529417</v>
      </c>
      <c r="EH13" s="9">
        <v>1961538.4615384617</v>
      </c>
      <c r="EI13" s="9">
        <v>72500</v>
      </c>
      <c r="EJ13" s="9">
        <v>4275671.140939598</v>
      </c>
      <c r="EK13" s="9">
        <v>12996987.951807227</v>
      </c>
      <c r="EL13" s="9">
        <v>7861392.405063292</v>
      </c>
      <c r="EM13" s="9">
        <v>4359663.8655462191</v>
      </c>
      <c r="EN13" s="9">
        <v>8430.9133489461346</v>
      </c>
      <c r="EO13" s="9">
        <v>328676.4705882353</v>
      </c>
      <c r="EP13" s="9">
        <v>166857.14285714287</v>
      </c>
      <c r="EQ13" s="9">
        <v>816521.7391304347</v>
      </c>
      <c r="ER13" s="9">
        <v>25136.612021857924</v>
      </c>
      <c r="ES13" s="9">
        <v>8756716.4179104473</v>
      </c>
      <c r="ET13" s="9">
        <v>2063106.7961165048</v>
      </c>
      <c r="EU13" s="9">
        <v>1502631.5789473685</v>
      </c>
      <c r="EV13" s="9">
        <v>4939375</v>
      </c>
      <c r="EW13" s="9">
        <v>5145299.145299146</v>
      </c>
      <c r="EX13" s="9">
        <v>924203.82165605086</v>
      </c>
      <c r="EY13" s="9">
        <v>177631.57894736843</v>
      </c>
      <c r="EZ13" s="9">
        <v>1696753.2467532468</v>
      </c>
      <c r="FA13" s="9">
        <v>3406250</v>
      </c>
      <c r="FB13" s="9">
        <v>200000</v>
      </c>
      <c r="FC13" s="9">
        <v>10027218.934911242</v>
      </c>
      <c r="FD13" s="9">
        <v>180733.94495412844</v>
      </c>
      <c r="FE13" s="9">
        <v>2223846.153846154</v>
      </c>
      <c r="FF13" s="9">
        <v>1281290.3225806451</v>
      </c>
      <c r="FG13" s="9">
        <v>2645833.333333333</v>
      </c>
      <c r="FH13" s="9">
        <v>3841991.3419913421</v>
      </c>
      <c r="FI13" s="9">
        <v>43137.254901960783</v>
      </c>
      <c r="FJ13" s="9">
        <v>128370.45720984759</v>
      </c>
      <c r="FK13" s="9">
        <v>61837.455830388688</v>
      </c>
      <c r="FL13" s="9">
        <v>16164.383561643835</v>
      </c>
      <c r="FM13" s="9">
        <v>38461.538461538461</v>
      </c>
    </row>
    <row r="14" spans="1:169" x14ac:dyDescent="0.25">
      <c r="A14" s="12" t="s">
        <v>202</v>
      </c>
      <c r="B14" s="12" t="s">
        <v>203</v>
      </c>
      <c r="C14" s="12" t="s">
        <v>204</v>
      </c>
      <c r="D14" s="12" t="s">
        <v>205</v>
      </c>
      <c r="E14" s="14">
        <f t="shared" si="17"/>
        <v>132523002.8607616</v>
      </c>
      <c r="F14" s="9">
        <v>40506.329113924046</v>
      </c>
      <c r="G14" s="9">
        <v>1622368.4210526315</v>
      </c>
      <c r="H14" s="9">
        <v>93939.393939393951</v>
      </c>
      <c r="I14" s="9">
        <v>67083.333333333328</v>
      </c>
      <c r="J14" s="9">
        <v>282488.47926267283</v>
      </c>
      <c r="K14" s="9">
        <v>693393.39339339337</v>
      </c>
      <c r="L14" s="9">
        <v>40971.168437025794</v>
      </c>
      <c r="M14" s="9">
        <v>175454.54545454547</v>
      </c>
      <c r="N14" s="9">
        <v>978846.15384615387</v>
      </c>
      <c r="O14" s="9">
        <v>280000</v>
      </c>
      <c r="P14" s="9">
        <v>46590.909090909088</v>
      </c>
      <c r="Q14" s="9">
        <v>194354.83870967742</v>
      </c>
      <c r="R14" s="9">
        <v>24671.052631578947</v>
      </c>
      <c r="S14" s="9">
        <v>13793.103448275862</v>
      </c>
      <c r="T14" s="9">
        <v>722580.6451612903</v>
      </c>
      <c r="U14" s="9">
        <v>258119.65811965812</v>
      </c>
      <c r="V14" s="9">
        <v>11111.111111111111</v>
      </c>
      <c r="W14" s="9">
        <v>27702.702702702703</v>
      </c>
      <c r="X14" s="9">
        <v>22813.688212927758</v>
      </c>
      <c r="Y14" s="9">
        <v>16326.530612244896</v>
      </c>
      <c r="Z14" s="9">
        <v>13247.863247863248</v>
      </c>
      <c r="AA14" s="9">
        <v>24635.761589403974</v>
      </c>
      <c r="AB14" s="9">
        <v>28980.891719745221</v>
      </c>
      <c r="AC14" s="9">
        <v>37053.571428571428</v>
      </c>
      <c r="AD14" s="9">
        <v>0</v>
      </c>
      <c r="AE14" s="9">
        <v>603202.84697508893</v>
      </c>
      <c r="AF14" s="9">
        <v>6673.0219256434702</v>
      </c>
      <c r="AG14" s="9">
        <v>63841.807909604518</v>
      </c>
      <c r="AH14" s="9">
        <v>8794.3262411347514</v>
      </c>
      <c r="AI14" s="9">
        <v>165809.76863753214</v>
      </c>
      <c r="AJ14" s="9">
        <v>6486.4864864864867</v>
      </c>
      <c r="AK14" s="9">
        <v>276502.73224043718</v>
      </c>
      <c r="AL14" s="9">
        <v>22457.627118644068</v>
      </c>
      <c r="AM14" s="9">
        <v>138709.67741935485</v>
      </c>
      <c r="AN14" s="9">
        <v>23185.840707964602</v>
      </c>
      <c r="AO14" s="9">
        <v>22139.303482587064</v>
      </c>
      <c r="AP14" s="9">
        <v>21590.909090909092</v>
      </c>
      <c r="AQ14" s="9">
        <v>18750</v>
      </c>
      <c r="AR14" s="9">
        <v>3322539.6825396828</v>
      </c>
      <c r="AS14" s="9">
        <v>8494.208494208493</v>
      </c>
      <c r="AT14" s="9">
        <v>1427528.0898876404</v>
      </c>
      <c r="AU14" s="9">
        <v>26865.671641791043</v>
      </c>
      <c r="AV14" s="9">
        <v>724137.93103448278</v>
      </c>
      <c r="AW14" s="9">
        <v>11165.048543689321</v>
      </c>
      <c r="AX14" s="9">
        <v>255533.98058252427</v>
      </c>
      <c r="AY14" s="9">
        <v>5687.2037914691937</v>
      </c>
      <c r="AZ14" s="9">
        <v>14925.373134328356</v>
      </c>
      <c r="BA14" s="9">
        <v>3663043.4782608696</v>
      </c>
      <c r="BB14" s="9">
        <v>432615.38461538462</v>
      </c>
      <c r="BC14" s="9">
        <v>7776623.3766233772</v>
      </c>
      <c r="BD14" s="9">
        <v>8571.4285714285706</v>
      </c>
      <c r="BE14" s="9">
        <v>42222.222222222219</v>
      </c>
      <c r="BF14" s="9">
        <v>26112.759643916917</v>
      </c>
      <c r="BG14" s="9">
        <v>861881.18811881193</v>
      </c>
      <c r="BH14" s="9">
        <v>3680.9815950920247</v>
      </c>
      <c r="BI14" s="9">
        <v>96428.571428571435</v>
      </c>
      <c r="BJ14" s="9">
        <v>20552.147239263806</v>
      </c>
      <c r="BK14" s="9">
        <v>0</v>
      </c>
      <c r="BL14" s="9">
        <v>298092.6430517711</v>
      </c>
      <c r="BM14" s="9">
        <v>42139.175257731957</v>
      </c>
      <c r="BN14" s="9">
        <v>7866.2733529990164</v>
      </c>
      <c r="BO14" s="9">
        <v>360824.74226804124</v>
      </c>
      <c r="BP14" s="9">
        <v>11242.603550295858</v>
      </c>
      <c r="BQ14" s="9">
        <v>26428.571428571428</v>
      </c>
      <c r="BR14" s="9">
        <v>33333.333333333328</v>
      </c>
      <c r="BS14" s="9">
        <v>1410416.6666666665</v>
      </c>
      <c r="BT14" s="9">
        <v>783439.49044585985</v>
      </c>
      <c r="BU14" s="9">
        <v>59940.652818991104</v>
      </c>
      <c r="BV14" s="9">
        <v>16176.470588235296</v>
      </c>
      <c r="BW14" s="9">
        <v>2885833.3333333335</v>
      </c>
      <c r="BX14" s="9">
        <v>20627.802690582961</v>
      </c>
      <c r="BY14" s="9">
        <v>20588.235294117647</v>
      </c>
      <c r="BZ14" s="9">
        <v>668639.05325443787</v>
      </c>
      <c r="CA14" s="9">
        <v>20683.903252710592</v>
      </c>
      <c r="CB14" s="9">
        <v>14174.252275682706</v>
      </c>
      <c r="CC14" s="9">
        <v>580094.78672985791</v>
      </c>
      <c r="CD14" s="9">
        <v>866176.4705882353</v>
      </c>
      <c r="CE14" s="9">
        <v>3100000</v>
      </c>
      <c r="CF14" s="9">
        <v>10810.810810810812</v>
      </c>
      <c r="CG14" s="9">
        <v>26595.744680851065</v>
      </c>
      <c r="CH14" s="9">
        <v>3154.5741324921132</v>
      </c>
      <c r="CI14" s="9">
        <v>5652.173913043478</v>
      </c>
      <c r="CJ14" s="9">
        <v>112173.91304347826</v>
      </c>
      <c r="CK14" s="9">
        <v>173204.41988950278</v>
      </c>
      <c r="CL14" s="9">
        <v>16040.955631399318</v>
      </c>
      <c r="CM14" s="9">
        <v>516541.35338345863</v>
      </c>
      <c r="CN14" s="9">
        <v>63793.10344827587</v>
      </c>
      <c r="CO14" s="9">
        <v>149456.52173913043</v>
      </c>
      <c r="CP14" s="9">
        <v>79856.115107913676</v>
      </c>
      <c r="CQ14" s="9">
        <v>71293.375394321774</v>
      </c>
      <c r="CR14" s="9">
        <v>304624.27745664743</v>
      </c>
      <c r="CS14" s="9">
        <v>73529.411764705888</v>
      </c>
      <c r="CT14" s="9">
        <v>117699.1150442478</v>
      </c>
      <c r="CU14" s="9">
        <v>121538.46153846153</v>
      </c>
      <c r="CV14" s="9">
        <v>153389.83050847458</v>
      </c>
      <c r="CW14" s="9">
        <v>83760.683760683765</v>
      </c>
      <c r="CX14" s="9">
        <v>1703846.153846154</v>
      </c>
      <c r="CY14" s="9">
        <v>67839.195979899509</v>
      </c>
      <c r="CZ14" s="9">
        <v>93333.333333333328</v>
      </c>
      <c r="DA14" s="9">
        <v>67619.047619047618</v>
      </c>
      <c r="DB14" s="9">
        <v>119444.44444444444</v>
      </c>
      <c r="DC14" s="9">
        <v>77083.333333333343</v>
      </c>
      <c r="DD14" s="9">
        <v>316470.5882352941</v>
      </c>
      <c r="DE14" s="9">
        <v>122222.22222222223</v>
      </c>
      <c r="DF14" s="9">
        <v>83088.23529411765</v>
      </c>
      <c r="DG14" s="9">
        <v>76068.376068376063</v>
      </c>
      <c r="DH14" s="9">
        <v>77272.727272727265</v>
      </c>
      <c r="DI14" s="9">
        <v>797101.44927536231</v>
      </c>
      <c r="DJ14" s="9">
        <v>444642.8571428571</v>
      </c>
      <c r="DK14" s="9">
        <v>103267.97385620917</v>
      </c>
      <c r="DL14" s="9">
        <v>477397.26027397264</v>
      </c>
      <c r="DM14" s="9">
        <v>58659.217877094969</v>
      </c>
      <c r="DN14" s="9">
        <v>998561.15107913665</v>
      </c>
      <c r="DO14" s="9">
        <v>791729.32330827066</v>
      </c>
      <c r="DP14" s="9">
        <v>897023.80952380947</v>
      </c>
      <c r="DQ14" s="9">
        <v>273006.13496932515</v>
      </c>
      <c r="DR14" s="9">
        <v>1477083.3333333335</v>
      </c>
      <c r="DS14" s="9">
        <v>315846.9945355191</v>
      </c>
      <c r="DT14" s="9">
        <v>86394.557823129246</v>
      </c>
      <c r="DU14" s="9">
        <v>17151851.851851851</v>
      </c>
      <c r="DV14" s="9">
        <v>241237.11340206183</v>
      </c>
      <c r="DW14" s="9">
        <v>6570000</v>
      </c>
      <c r="DX14" s="9">
        <v>141397.84946236559</v>
      </c>
      <c r="DY14" s="9">
        <v>4197647.0588235296</v>
      </c>
      <c r="DZ14" s="9">
        <v>208730.15873015876</v>
      </c>
      <c r="EA14" s="9">
        <v>941919.19191919186</v>
      </c>
      <c r="EB14" s="9">
        <v>368983.05084745766</v>
      </c>
      <c r="EC14" s="9">
        <v>13030769.230769232</v>
      </c>
      <c r="ED14" s="9">
        <v>1681749.0494296579</v>
      </c>
      <c r="EE14" s="9">
        <v>176251.4551804424</v>
      </c>
      <c r="EF14" s="9">
        <v>257446.80851063828</v>
      </c>
      <c r="EG14" s="9">
        <v>1398642.5339366517</v>
      </c>
      <c r="EH14" s="9">
        <v>1492307.6923076923</v>
      </c>
      <c r="EI14" s="9">
        <v>6069166.666666667</v>
      </c>
      <c r="EJ14" s="9">
        <v>819295.30201342283</v>
      </c>
      <c r="EK14" s="9">
        <v>903614.45783132536</v>
      </c>
      <c r="EL14" s="9">
        <v>0</v>
      </c>
      <c r="EM14" s="9">
        <v>488865.54621848743</v>
      </c>
      <c r="EN14" s="9">
        <v>1519437.9391100702</v>
      </c>
      <c r="EO14" s="9">
        <v>17647.058823529413</v>
      </c>
      <c r="EP14" s="9">
        <v>10285.714285714286</v>
      </c>
      <c r="EQ14" s="9">
        <v>2113913.0434782607</v>
      </c>
      <c r="ER14" s="9">
        <v>8944262.2950819675</v>
      </c>
      <c r="ES14" s="9">
        <v>5417910.4477611948</v>
      </c>
      <c r="ET14" s="9">
        <v>1171844.6601941749</v>
      </c>
      <c r="EU14" s="9">
        <v>2171578.9473684211</v>
      </c>
      <c r="EV14" s="9">
        <v>92500</v>
      </c>
      <c r="EW14" s="9">
        <v>1882051.282051282</v>
      </c>
      <c r="EX14" s="9">
        <v>61783.43949044586</v>
      </c>
      <c r="EY14" s="9">
        <v>15789.473684210525</v>
      </c>
      <c r="EZ14" s="9">
        <v>1948.0519480519481</v>
      </c>
      <c r="FA14" s="9">
        <v>1150000</v>
      </c>
      <c r="FB14" s="9">
        <v>206622.51655629138</v>
      </c>
      <c r="FC14" s="9">
        <v>198816.56804733726</v>
      </c>
      <c r="FD14" s="9">
        <v>105504.58715596329</v>
      </c>
      <c r="FE14" s="9">
        <v>78846.153846153844</v>
      </c>
      <c r="FF14" s="9">
        <v>187096.77419354836</v>
      </c>
      <c r="FG14" s="9">
        <v>564351.8518518518</v>
      </c>
      <c r="FH14" s="9">
        <v>822510.82251082256</v>
      </c>
      <c r="FI14" s="9">
        <v>110784.3137254902</v>
      </c>
      <c r="FJ14" s="9">
        <v>28487.690504103164</v>
      </c>
      <c r="FK14" s="9">
        <v>110954.06360424028</v>
      </c>
      <c r="FL14" s="9">
        <v>693424.65753424657</v>
      </c>
      <c r="FM14" s="9">
        <v>46153.846153846156</v>
      </c>
    </row>
    <row r="15" spans="1:169" x14ac:dyDescent="0.25">
      <c r="A15" s="12" t="s">
        <v>206</v>
      </c>
      <c r="B15" s="12" t="s">
        <v>207</v>
      </c>
      <c r="C15" s="12" t="s">
        <v>208</v>
      </c>
      <c r="D15" s="12" t="s">
        <v>209</v>
      </c>
      <c r="E15" s="14">
        <f t="shared" si="17"/>
        <v>106938911.12706506</v>
      </c>
      <c r="F15" s="9">
        <v>5063.2911392405058</v>
      </c>
      <c r="G15" s="9">
        <v>13157.894736842105</v>
      </c>
      <c r="H15" s="9">
        <v>0</v>
      </c>
      <c r="I15" s="9">
        <v>27916.666666666668</v>
      </c>
      <c r="J15" s="9">
        <v>30414.746543778805</v>
      </c>
      <c r="K15" s="9">
        <v>13213.213213213212</v>
      </c>
      <c r="L15" s="9">
        <v>66312.594840667676</v>
      </c>
      <c r="M15" s="9">
        <v>32727.272727272728</v>
      </c>
      <c r="N15" s="9">
        <v>29807.692307692309</v>
      </c>
      <c r="O15" s="9">
        <v>5454.545454545454</v>
      </c>
      <c r="P15" s="9">
        <v>2272.727272727273</v>
      </c>
      <c r="Q15" s="9">
        <v>4032.2580645161288</v>
      </c>
      <c r="R15" s="9">
        <v>12171.052631578948</v>
      </c>
      <c r="S15" s="9">
        <v>14285.714285714284</v>
      </c>
      <c r="T15" s="9">
        <v>16589.861751152075</v>
      </c>
      <c r="U15" s="9">
        <v>75641.025641025641</v>
      </c>
      <c r="V15" s="9">
        <v>22222.222222222223</v>
      </c>
      <c r="W15" s="9">
        <v>20270.27027027027</v>
      </c>
      <c r="X15" s="9">
        <v>28136.882129277568</v>
      </c>
      <c r="Y15" s="9">
        <v>21224.489795918365</v>
      </c>
      <c r="Z15" s="9">
        <v>10683.760683760684</v>
      </c>
      <c r="AA15" s="9">
        <v>208609.27152317882</v>
      </c>
      <c r="AB15" s="9">
        <v>26433.121019108279</v>
      </c>
      <c r="AC15" s="9">
        <v>16517.857142857141</v>
      </c>
      <c r="AD15" s="9">
        <v>14000.000000000002</v>
      </c>
      <c r="AE15" s="9">
        <v>13523.131672597865</v>
      </c>
      <c r="AF15" s="9">
        <v>4289.7998093422302</v>
      </c>
      <c r="AG15" s="9">
        <v>7344.6327683615818</v>
      </c>
      <c r="AH15" s="9">
        <v>4964.5390070921985</v>
      </c>
      <c r="AI15" s="9">
        <v>3975835.4755784064</v>
      </c>
      <c r="AJ15" s="9">
        <v>3243.2432432432433</v>
      </c>
      <c r="AK15" s="9">
        <v>81967.213114754108</v>
      </c>
      <c r="AL15" s="9">
        <v>3389.8305084745762</v>
      </c>
      <c r="AM15" s="9">
        <v>127419.35483870968</v>
      </c>
      <c r="AN15" s="9">
        <v>8849.5575221238942</v>
      </c>
      <c r="AO15" s="9">
        <v>15174.129353233831</v>
      </c>
      <c r="AP15" s="9">
        <v>17613.636363636364</v>
      </c>
      <c r="AQ15" s="9">
        <v>8223.6842105263167</v>
      </c>
      <c r="AR15" s="9">
        <v>19047.619047619046</v>
      </c>
      <c r="AS15" s="9">
        <v>18532.818532818532</v>
      </c>
      <c r="AT15" s="9">
        <v>2808.9887640449438</v>
      </c>
      <c r="AU15" s="9">
        <v>10447.76119402985</v>
      </c>
      <c r="AV15" s="9">
        <v>7389.1625615763551</v>
      </c>
      <c r="AW15" s="9">
        <v>3398.0582524271845</v>
      </c>
      <c r="AX15" s="9">
        <v>6796.1165048543689</v>
      </c>
      <c r="AY15" s="9">
        <v>3317.5355450236971</v>
      </c>
      <c r="AZ15" s="9">
        <v>17412.935323383084</v>
      </c>
      <c r="BA15" s="9">
        <v>61956.521739130432</v>
      </c>
      <c r="BB15" s="9">
        <v>47692.307692307695</v>
      </c>
      <c r="BC15" s="9">
        <v>19480.519480519481</v>
      </c>
      <c r="BD15" s="9">
        <v>31428.571428571428</v>
      </c>
      <c r="BE15" s="9">
        <v>18888.888888888887</v>
      </c>
      <c r="BF15" s="9">
        <v>7418.3976261127591</v>
      </c>
      <c r="BG15" s="9">
        <v>34158.415841584159</v>
      </c>
      <c r="BH15" s="9">
        <v>4294.4785276073626</v>
      </c>
      <c r="BI15" s="9">
        <v>58571.428571428572</v>
      </c>
      <c r="BJ15" s="9">
        <v>16257.668711656443</v>
      </c>
      <c r="BK15" s="9">
        <v>0</v>
      </c>
      <c r="BL15" s="9">
        <v>6811.9891008174391</v>
      </c>
      <c r="BM15" s="9">
        <v>9407.216494845361</v>
      </c>
      <c r="BN15" s="9">
        <v>5899.7050147492628</v>
      </c>
      <c r="BO15" s="9">
        <v>640206.18556701031</v>
      </c>
      <c r="BP15" s="9">
        <v>10059.171597633136</v>
      </c>
      <c r="BQ15" s="9">
        <v>6428.5714285714275</v>
      </c>
      <c r="BR15" s="9">
        <v>17829.457364341088</v>
      </c>
      <c r="BS15" s="9">
        <v>29166.666666666668</v>
      </c>
      <c r="BT15" s="9">
        <v>12101.910828025479</v>
      </c>
      <c r="BU15" s="9">
        <v>508605.34124629077</v>
      </c>
      <c r="BV15" s="9">
        <v>26176.470588235294</v>
      </c>
      <c r="BW15" s="9">
        <v>280000</v>
      </c>
      <c r="BX15" s="9">
        <v>133632.28699551569</v>
      </c>
      <c r="BY15" s="9">
        <v>27828.054298642535</v>
      </c>
      <c r="BZ15" s="9">
        <v>27514.792899408287</v>
      </c>
      <c r="CA15" s="9">
        <v>31109.257714762301</v>
      </c>
      <c r="CB15" s="9">
        <v>17165.14954486346</v>
      </c>
      <c r="CC15" s="9">
        <v>27014.218009478675</v>
      </c>
      <c r="CD15" s="9">
        <v>4411.7647058823532</v>
      </c>
      <c r="CE15" s="9">
        <v>4255.3191489361698</v>
      </c>
      <c r="CF15" s="9">
        <v>10810.810810810812</v>
      </c>
      <c r="CG15" s="9">
        <v>2659.5744680851062</v>
      </c>
      <c r="CH15" s="9">
        <v>16088.328075709778</v>
      </c>
      <c r="CI15" s="9">
        <v>27391.304347826084</v>
      </c>
      <c r="CJ15" s="9">
        <v>869.56521739130437</v>
      </c>
      <c r="CK15" s="9">
        <v>3038.674033149171</v>
      </c>
      <c r="CL15" s="9">
        <v>9215.0170648464155</v>
      </c>
      <c r="CM15" s="9">
        <v>77443.609022556397</v>
      </c>
      <c r="CN15" s="9">
        <v>509482.75862068968</v>
      </c>
      <c r="CO15" s="9">
        <v>995652.17391304357</v>
      </c>
      <c r="CP15" s="9">
        <v>1027338.1294964029</v>
      </c>
      <c r="CQ15" s="9">
        <v>649526.81388012611</v>
      </c>
      <c r="CR15" s="9">
        <v>1580924.8554913295</v>
      </c>
      <c r="CS15" s="9">
        <v>586029.4117647059</v>
      </c>
      <c r="CT15" s="9">
        <v>1202654.8672566372</v>
      </c>
      <c r="CU15" s="9">
        <v>1518461.5384615385</v>
      </c>
      <c r="CV15" s="9">
        <v>803389.83050847461</v>
      </c>
      <c r="CW15" s="9">
        <v>445299.14529914531</v>
      </c>
      <c r="CX15" s="9">
        <v>544230.76923076925</v>
      </c>
      <c r="CY15" s="9">
        <v>811557.78894472355</v>
      </c>
      <c r="CZ15" s="9">
        <v>1153333.3333333333</v>
      </c>
      <c r="DA15" s="9">
        <v>674285.71428571432</v>
      </c>
      <c r="DB15" s="9">
        <v>1213888.888888889</v>
      </c>
      <c r="DC15" s="9">
        <v>7684027.7777777771</v>
      </c>
      <c r="DD15" s="9">
        <v>753529.4117647059</v>
      </c>
      <c r="DE15" s="9">
        <v>858974.358974359</v>
      </c>
      <c r="DF15" s="9">
        <v>1362500</v>
      </c>
      <c r="DG15" s="9">
        <v>995726.49572649575</v>
      </c>
      <c r="DH15" s="9">
        <v>1111818.1818181819</v>
      </c>
      <c r="DI15" s="9">
        <v>2223188.4057971016</v>
      </c>
      <c r="DJ15" s="9">
        <v>836607.14285714284</v>
      </c>
      <c r="DK15" s="9">
        <v>781699.34640522872</v>
      </c>
      <c r="DL15" s="9">
        <v>717123.28767123283</v>
      </c>
      <c r="DM15" s="9">
        <v>481564.24581005587</v>
      </c>
      <c r="DN15" s="9">
        <v>897841.72661870497</v>
      </c>
      <c r="DO15" s="9">
        <v>558646.6165413534</v>
      </c>
      <c r="DP15" s="9">
        <v>433333.33333333331</v>
      </c>
      <c r="DQ15" s="9">
        <v>430674.84662576689</v>
      </c>
      <c r="DR15" s="9">
        <v>664583.33333333326</v>
      </c>
      <c r="DS15" s="9">
        <v>2591256.8306010929</v>
      </c>
      <c r="DT15" s="9">
        <v>676870.74829931976</v>
      </c>
      <c r="DU15" s="9">
        <v>433333.33333333331</v>
      </c>
      <c r="DV15" s="9">
        <v>1363917.5257731958</v>
      </c>
      <c r="DW15" s="9">
        <v>940000</v>
      </c>
      <c r="DX15" s="9">
        <v>1044086.0215053764</v>
      </c>
      <c r="DY15" s="9">
        <v>114705.88235294117</v>
      </c>
      <c r="DZ15" s="9">
        <v>1522222.2222222222</v>
      </c>
      <c r="EA15" s="9">
        <v>639393.93939393933</v>
      </c>
      <c r="EB15" s="9">
        <v>4485762.7118644072</v>
      </c>
      <c r="EC15" s="9">
        <v>2434065.9340659338</v>
      </c>
      <c r="ED15" s="9">
        <v>1093155.8935361216</v>
      </c>
      <c r="EE15" s="9">
        <v>497206.0535506403</v>
      </c>
      <c r="EF15" s="9">
        <v>2595744.6808510637</v>
      </c>
      <c r="EG15" s="9">
        <v>1562443.4389140271</v>
      </c>
      <c r="EH15" s="9">
        <v>16638461.538461538</v>
      </c>
      <c r="EI15" s="9">
        <v>1176666.6666666667</v>
      </c>
      <c r="EJ15" s="9">
        <v>530536.9127516778</v>
      </c>
      <c r="EK15" s="9">
        <v>1548795.1807228916</v>
      </c>
      <c r="EL15" s="9">
        <v>297468.35443037975</v>
      </c>
      <c r="EM15" s="9">
        <v>3332352.9411764704</v>
      </c>
      <c r="EN15" s="9">
        <v>2368618.2669789228</v>
      </c>
      <c r="EO15" s="9">
        <v>8088.2352941176478</v>
      </c>
      <c r="EP15" s="9">
        <v>7142.8571428571422</v>
      </c>
      <c r="EQ15" s="9">
        <v>0</v>
      </c>
      <c r="ER15" s="9">
        <v>3825.1366120218581</v>
      </c>
      <c r="ES15" s="9">
        <v>10447.76119402985</v>
      </c>
      <c r="ET15" s="9">
        <v>16504.85436893204</v>
      </c>
      <c r="EU15" s="9">
        <v>3098947.3684210526</v>
      </c>
      <c r="EV15" s="9">
        <v>0</v>
      </c>
      <c r="EW15" s="9">
        <v>3994871.794871795</v>
      </c>
      <c r="EX15" s="9">
        <v>3821.6560509554138</v>
      </c>
      <c r="EY15" s="9">
        <v>13157.894736842105</v>
      </c>
      <c r="EZ15" s="9">
        <v>24025.974025974025</v>
      </c>
      <c r="FA15" s="9">
        <v>213541.66666666666</v>
      </c>
      <c r="FB15" s="9">
        <v>359602.64900662249</v>
      </c>
      <c r="FC15" s="9">
        <v>463905.32544378698</v>
      </c>
      <c r="FD15" s="9">
        <v>305504.58715596329</v>
      </c>
      <c r="FE15" s="9">
        <v>292692.30769230769</v>
      </c>
      <c r="FF15" s="9">
        <v>3896774.1935483874</v>
      </c>
      <c r="FG15" s="9">
        <v>332407.40740740742</v>
      </c>
      <c r="FH15" s="9">
        <v>355411.25541125541</v>
      </c>
      <c r="FI15" s="9">
        <v>2648039.2156862747</v>
      </c>
      <c r="FJ15" s="9">
        <v>221570.92614302464</v>
      </c>
      <c r="FK15" s="9">
        <v>293992.93286219082</v>
      </c>
      <c r="FL15" s="9">
        <v>520547.94520547951</v>
      </c>
      <c r="FM15" s="9">
        <v>107692.30769230769</v>
      </c>
    </row>
    <row r="16" spans="1:169" x14ac:dyDescent="0.25">
      <c r="A16" s="12" t="s">
        <v>210</v>
      </c>
      <c r="B16" s="12" t="s">
        <v>211</v>
      </c>
      <c r="C16" s="12" t="s">
        <v>212</v>
      </c>
      <c r="D16" s="12" t="s">
        <v>213</v>
      </c>
      <c r="E16" s="14">
        <f t="shared" si="17"/>
        <v>62250970.036557734</v>
      </c>
      <c r="F16" s="9">
        <v>0</v>
      </c>
      <c r="G16" s="9">
        <v>4276.3157894736842</v>
      </c>
      <c r="H16" s="9">
        <v>0</v>
      </c>
      <c r="I16" s="9">
        <v>1666.6666666666667</v>
      </c>
      <c r="J16" s="9">
        <v>0</v>
      </c>
      <c r="K16" s="9">
        <v>7807.8078078078079</v>
      </c>
      <c r="L16" s="9">
        <v>2883.1562974203339</v>
      </c>
      <c r="M16" s="9">
        <v>0</v>
      </c>
      <c r="N16" s="9">
        <v>6730.7692307692305</v>
      </c>
      <c r="O16" s="9">
        <v>3636.363636363636</v>
      </c>
      <c r="P16" s="9">
        <v>10227.272727272728</v>
      </c>
      <c r="Q16" s="9">
        <v>0</v>
      </c>
      <c r="R16" s="9">
        <v>2302.6315789473683</v>
      </c>
      <c r="S16" s="9">
        <v>0</v>
      </c>
      <c r="T16" s="9">
        <v>1843.3179723502303</v>
      </c>
      <c r="U16" s="9">
        <v>2136.7521367521367</v>
      </c>
      <c r="V16" s="9">
        <v>0</v>
      </c>
      <c r="W16" s="9">
        <v>4729.72972972973</v>
      </c>
      <c r="X16" s="9">
        <v>215969.58174904942</v>
      </c>
      <c r="Y16" s="9">
        <v>4489.7959183673465</v>
      </c>
      <c r="Z16" s="9">
        <v>2991.4529914529917</v>
      </c>
      <c r="AA16" s="9">
        <v>10198.675496688742</v>
      </c>
      <c r="AB16" s="9">
        <v>0</v>
      </c>
      <c r="AC16" s="9">
        <v>4464.2857142857147</v>
      </c>
      <c r="AD16" s="9">
        <v>0</v>
      </c>
      <c r="AE16" s="9">
        <v>1423.4875444839856</v>
      </c>
      <c r="AF16" s="9">
        <v>953.28884652049578</v>
      </c>
      <c r="AG16" s="9">
        <v>1694.9152542372881</v>
      </c>
      <c r="AH16" s="9">
        <v>2978.7234042553191</v>
      </c>
      <c r="AI16" s="9">
        <v>3341.9023136246783</v>
      </c>
      <c r="AJ16" s="9">
        <v>1801.8018018018017</v>
      </c>
      <c r="AK16" s="9">
        <v>9289.6174863387987</v>
      </c>
      <c r="AL16" s="9">
        <v>4237.2881355932204</v>
      </c>
      <c r="AM16" s="9">
        <v>12903.225806451612</v>
      </c>
      <c r="AN16" s="9">
        <v>3893.8053097345132</v>
      </c>
      <c r="AO16" s="9">
        <v>3482.587064676617</v>
      </c>
      <c r="AP16" s="9">
        <v>26704.545454545452</v>
      </c>
      <c r="AQ16" s="9">
        <v>8552.6315789473683</v>
      </c>
      <c r="AR16" s="9">
        <v>4761.9047619047615</v>
      </c>
      <c r="AS16" s="9">
        <v>0</v>
      </c>
      <c r="AT16" s="9">
        <v>1685.3932584269662</v>
      </c>
      <c r="AU16" s="9">
        <v>0</v>
      </c>
      <c r="AV16" s="9">
        <v>1144827.5862068967</v>
      </c>
      <c r="AW16" s="9">
        <v>1941.7475728155339</v>
      </c>
      <c r="AX16" s="9">
        <v>2330.0970873786409</v>
      </c>
      <c r="AY16" s="9">
        <v>1421.8009478672984</v>
      </c>
      <c r="AZ16" s="9">
        <v>9950.2487562189053</v>
      </c>
      <c r="BA16" s="9">
        <v>221739.13043478262</v>
      </c>
      <c r="BB16" s="9">
        <v>3692.3076923076928</v>
      </c>
      <c r="BC16" s="9">
        <v>15584.415584415585</v>
      </c>
      <c r="BD16" s="9">
        <v>10000</v>
      </c>
      <c r="BE16" s="9">
        <v>3333.3333333333335</v>
      </c>
      <c r="BF16" s="9">
        <v>0</v>
      </c>
      <c r="BG16" s="9">
        <v>6930.6930693069316</v>
      </c>
      <c r="BH16" s="9">
        <v>1840.4907975460123</v>
      </c>
      <c r="BI16" s="9">
        <v>2142.8571428571427</v>
      </c>
      <c r="BJ16" s="9">
        <v>1840.4907975460123</v>
      </c>
      <c r="BK16" s="9">
        <v>58986666.666666664</v>
      </c>
      <c r="BL16" s="9">
        <v>2043.5967302452316</v>
      </c>
      <c r="BM16" s="9">
        <v>1546.3917525773197</v>
      </c>
      <c r="BN16" s="9">
        <v>0</v>
      </c>
      <c r="BO16" s="9">
        <v>0</v>
      </c>
      <c r="BP16" s="9">
        <v>2071.0059171597636</v>
      </c>
      <c r="BQ16" s="9">
        <v>1428.5714285714284</v>
      </c>
      <c r="BR16" s="9">
        <v>4651.1627906976746</v>
      </c>
      <c r="BS16" s="9">
        <v>10416.666666666668</v>
      </c>
      <c r="BT16" s="9">
        <v>1048407.643312102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2941.1764705882351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177071.8232044199</v>
      </c>
      <c r="CL16" s="9">
        <v>1365.1877133105802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17521.36752136752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193203.88349514562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</row>
    <row r="17" spans="1:169" x14ac:dyDescent="0.25">
      <c r="A17" s="12" t="s">
        <v>214</v>
      </c>
      <c r="B17" s="12" t="s">
        <v>207</v>
      </c>
      <c r="C17" s="12" t="s">
        <v>215</v>
      </c>
      <c r="D17" s="12" t="s">
        <v>216</v>
      </c>
      <c r="E17" s="14">
        <f t="shared" si="17"/>
        <v>54218608.40190921</v>
      </c>
      <c r="F17" s="9">
        <v>0</v>
      </c>
      <c r="G17" s="9">
        <v>3618.4210526315792</v>
      </c>
      <c r="H17" s="9">
        <v>0</v>
      </c>
      <c r="I17" s="9">
        <v>2916.6666666666665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2272.727272727273</v>
      </c>
      <c r="Q17" s="9">
        <v>0</v>
      </c>
      <c r="R17" s="9">
        <v>1315.7894736842104</v>
      </c>
      <c r="S17" s="9">
        <v>985.22167487684726</v>
      </c>
      <c r="T17" s="9">
        <v>0</v>
      </c>
      <c r="U17" s="9">
        <v>2564.102564102564</v>
      </c>
      <c r="V17" s="9">
        <v>0</v>
      </c>
      <c r="W17" s="9">
        <v>0</v>
      </c>
      <c r="X17" s="9">
        <v>0</v>
      </c>
      <c r="Y17" s="9">
        <v>7346.9387755102043</v>
      </c>
      <c r="Z17" s="9">
        <v>0</v>
      </c>
      <c r="AA17" s="9">
        <v>3046.35761589404</v>
      </c>
      <c r="AB17" s="9">
        <v>0</v>
      </c>
      <c r="AC17" s="9">
        <v>0</v>
      </c>
      <c r="AD17" s="9">
        <v>0</v>
      </c>
      <c r="AE17" s="9">
        <v>711.74377224199281</v>
      </c>
      <c r="AF17" s="9">
        <v>0</v>
      </c>
      <c r="AG17" s="9">
        <v>97175.141242937854</v>
      </c>
      <c r="AH17" s="9">
        <v>0</v>
      </c>
      <c r="AI17" s="9">
        <v>0</v>
      </c>
      <c r="AJ17" s="9">
        <v>720.72072072072069</v>
      </c>
      <c r="AK17" s="9">
        <v>14207.650273224042</v>
      </c>
      <c r="AL17" s="9">
        <v>3389.8305084745762</v>
      </c>
      <c r="AM17" s="9">
        <v>0</v>
      </c>
      <c r="AN17" s="9">
        <v>4070.7964601769909</v>
      </c>
      <c r="AO17" s="9">
        <v>0</v>
      </c>
      <c r="AP17" s="9">
        <v>0</v>
      </c>
      <c r="AQ17" s="9">
        <v>0</v>
      </c>
      <c r="AR17" s="9">
        <v>5079.3650793650795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1421.8009478672984</v>
      </c>
      <c r="AZ17" s="9">
        <v>1990.049751243781</v>
      </c>
      <c r="BA17" s="9">
        <v>0</v>
      </c>
      <c r="BB17" s="9">
        <v>3384.6153846153843</v>
      </c>
      <c r="BC17" s="9">
        <v>0</v>
      </c>
      <c r="BD17" s="9">
        <v>0</v>
      </c>
      <c r="BE17" s="9">
        <v>1388.8888888888889</v>
      </c>
      <c r="BF17" s="9">
        <v>2670.6231454005933</v>
      </c>
      <c r="BG17" s="9">
        <v>19801.980198019803</v>
      </c>
      <c r="BH17" s="9">
        <v>0</v>
      </c>
      <c r="BI17" s="9">
        <v>2142.8571428571427</v>
      </c>
      <c r="BJ17" s="9">
        <v>0</v>
      </c>
      <c r="BK17" s="9">
        <v>0</v>
      </c>
      <c r="BL17" s="9">
        <v>0</v>
      </c>
      <c r="BM17" s="9">
        <v>5927.8350515463917</v>
      </c>
      <c r="BN17" s="9">
        <v>0</v>
      </c>
      <c r="BO17" s="9">
        <v>0</v>
      </c>
      <c r="BP17" s="9">
        <v>0</v>
      </c>
      <c r="BQ17" s="9">
        <v>1071.4285714285713</v>
      </c>
      <c r="BR17" s="9">
        <v>4651.1627906976746</v>
      </c>
      <c r="BS17" s="9">
        <v>0</v>
      </c>
      <c r="BT17" s="9">
        <v>0</v>
      </c>
      <c r="BU17" s="9">
        <v>25222.551928783381</v>
      </c>
      <c r="BV17" s="9">
        <v>1176.4705882352941</v>
      </c>
      <c r="BW17" s="9">
        <v>0</v>
      </c>
      <c r="BX17" s="9">
        <v>1793.7219730941704</v>
      </c>
      <c r="BY17" s="9">
        <v>1357.4660633484164</v>
      </c>
      <c r="BZ17" s="9">
        <v>0</v>
      </c>
      <c r="CA17" s="9">
        <v>2585.487906588824</v>
      </c>
      <c r="CB17" s="9">
        <v>650.19505851755525</v>
      </c>
      <c r="CC17" s="9">
        <v>31279.620853080571</v>
      </c>
      <c r="CD17" s="9">
        <v>0</v>
      </c>
      <c r="CE17" s="9">
        <v>0</v>
      </c>
      <c r="CF17" s="9">
        <v>8648.6486486486483</v>
      </c>
      <c r="CG17" s="9">
        <v>3191.4893617021276</v>
      </c>
      <c r="CH17" s="9">
        <v>0</v>
      </c>
      <c r="CI17" s="9">
        <v>1739.1304347826087</v>
      </c>
      <c r="CJ17" s="9">
        <v>2028.9855072463768</v>
      </c>
      <c r="CK17" s="9">
        <v>828.72928176795574</v>
      </c>
      <c r="CL17" s="9">
        <v>0</v>
      </c>
      <c r="CM17" s="9">
        <v>0</v>
      </c>
      <c r="CN17" s="9">
        <v>5172.4137931034484</v>
      </c>
      <c r="CO17" s="9">
        <v>0</v>
      </c>
      <c r="CP17" s="9">
        <v>6474.8201438848919</v>
      </c>
      <c r="CQ17" s="9">
        <v>0</v>
      </c>
      <c r="CR17" s="9">
        <v>0</v>
      </c>
      <c r="CS17" s="9">
        <v>8088.2352941176478</v>
      </c>
      <c r="CT17" s="9">
        <v>0</v>
      </c>
      <c r="CU17" s="9">
        <v>0</v>
      </c>
      <c r="CV17" s="9">
        <v>9322.0338983050842</v>
      </c>
      <c r="CW17" s="9">
        <v>5128.2051282051279</v>
      </c>
      <c r="CX17" s="9">
        <v>69230.769230769234</v>
      </c>
      <c r="CY17" s="9">
        <v>0</v>
      </c>
      <c r="CZ17" s="9">
        <v>0</v>
      </c>
      <c r="DA17" s="9">
        <v>0</v>
      </c>
      <c r="DB17" s="9">
        <v>9722.2222222222226</v>
      </c>
      <c r="DC17" s="9">
        <v>3003472.222222222</v>
      </c>
      <c r="DD17" s="9">
        <v>0</v>
      </c>
      <c r="DE17" s="9">
        <v>5555.5555555555557</v>
      </c>
      <c r="DF17" s="9">
        <v>0</v>
      </c>
      <c r="DG17" s="9">
        <v>6837.6068376068379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7194.2446043165464</v>
      </c>
      <c r="DO17" s="9">
        <v>4474436.0902255634</v>
      </c>
      <c r="DP17" s="9">
        <v>0</v>
      </c>
      <c r="DQ17" s="9">
        <v>0</v>
      </c>
      <c r="DR17" s="9">
        <v>0</v>
      </c>
      <c r="DS17" s="9">
        <v>0</v>
      </c>
      <c r="DT17" s="9">
        <v>4081.6326530612241</v>
      </c>
      <c r="DU17" s="9">
        <v>0</v>
      </c>
      <c r="DV17" s="9">
        <v>0</v>
      </c>
      <c r="DW17" s="9">
        <v>22500</v>
      </c>
      <c r="DX17" s="9">
        <v>111827.95698924731</v>
      </c>
      <c r="DY17" s="9">
        <v>7647.0588235294126</v>
      </c>
      <c r="DZ17" s="9">
        <v>20634.920634920632</v>
      </c>
      <c r="EA17" s="9">
        <v>139393.93939393939</v>
      </c>
      <c r="EB17" s="9">
        <v>69491.525423728817</v>
      </c>
      <c r="EC17" s="9">
        <v>262637.36263736262</v>
      </c>
      <c r="ED17" s="9">
        <v>128136.88212927757</v>
      </c>
      <c r="EE17" s="9">
        <v>0</v>
      </c>
      <c r="EF17" s="9">
        <v>37234042.55319149</v>
      </c>
      <c r="EG17" s="9">
        <v>29411.764705882353</v>
      </c>
      <c r="EH17" s="9">
        <v>0</v>
      </c>
      <c r="EI17" s="9">
        <v>152500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26470.588235294119</v>
      </c>
      <c r="EP17" s="9">
        <v>42857.142857142855</v>
      </c>
      <c r="EQ17" s="9">
        <v>37391.304347826088</v>
      </c>
      <c r="ER17" s="9">
        <v>121311.47540983607</v>
      </c>
      <c r="ES17" s="9">
        <v>91044.776119402988</v>
      </c>
      <c r="ET17" s="9">
        <v>34951.456310679612</v>
      </c>
      <c r="EU17" s="9">
        <v>2706315.7894736845</v>
      </c>
      <c r="EV17" s="9">
        <v>1273750</v>
      </c>
      <c r="EW17" s="9">
        <v>0</v>
      </c>
      <c r="EX17" s="9">
        <v>24840.76433121019</v>
      </c>
      <c r="EY17" s="9">
        <v>64473.684210526313</v>
      </c>
      <c r="EZ17" s="9">
        <v>16233.766233766233</v>
      </c>
      <c r="FA17" s="9">
        <v>35416.666666666672</v>
      </c>
      <c r="FB17" s="9">
        <v>48344.370860927156</v>
      </c>
      <c r="FC17" s="9">
        <v>97633.136094674555</v>
      </c>
      <c r="FD17" s="9">
        <v>44648.318042813458</v>
      </c>
      <c r="FE17" s="9">
        <v>66923.076923076922</v>
      </c>
      <c r="FF17" s="9">
        <v>2390967.7419354841</v>
      </c>
      <c r="FG17" s="9">
        <v>33333.333333333328</v>
      </c>
      <c r="FH17" s="9">
        <v>51515.151515151512</v>
      </c>
      <c r="FI17" s="9">
        <v>713235.29411764711</v>
      </c>
      <c r="FJ17" s="9">
        <v>31535.756154747945</v>
      </c>
      <c r="FK17" s="9">
        <v>75265.017667844528</v>
      </c>
      <c r="FL17" s="9">
        <v>88219.178082191778</v>
      </c>
      <c r="FM17" s="9">
        <v>34615.384615384617</v>
      </c>
    </row>
    <row r="18" spans="1:169" x14ac:dyDescent="0.25">
      <c r="A18" s="12" t="s">
        <v>217</v>
      </c>
      <c r="B18" s="12" t="s">
        <v>195</v>
      </c>
      <c r="C18" s="12" t="s">
        <v>218</v>
      </c>
      <c r="D18" s="12" t="s">
        <v>219</v>
      </c>
      <c r="E18" s="14">
        <f t="shared" si="17"/>
        <v>48018473.990387775</v>
      </c>
      <c r="F18" s="9">
        <v>0</v>
      </c>
      <c r="G18" s="9">
        <v>3618.4210526315792</v>
      </c>
      <c r="H18" s="9">
        <v>0</v>
      </c>
      <c r="I18" s="9">
        <v>7500</v>
      </c>
      <c r="J18" s="9">
        <v>6451.6129032258059</v>
      </c>
      <c r="K18" s="9">
        <v>162462.46246246246</v>
      </c>
      <c r="L18" s="9">
        <v>1669.1957511380879</v>
      </c>
      <c r="M18" s="9">
        <v>0</v>
      </c>
      <c r="N18" s="9">
        <v>23076.923076923078</v>
      </c>
      <c r="O18" s="9">
        <v>0</v>
      </c>
      <c r="P18" s="9">
        <v>0</v>
      </c>
      <c r="Q18" s="9">
        <v>109677.4193548387</v>
      </c>
      <c r="R18" s="9">
        <v>18750</v>
      </c>
      <c r="S18" s="9">
        <v>4433.4975369458125</v>
      </c>
      <c r="T18" s="9">
        <v>4608.294930875576</v>
      </c>
      <c r="U18" s="9">
        <v>152136.75213675213</v>
      </c>
      <c r="V18" s="9">
        <v>11111.111111111111</v>
      </c>
      <c r="W18" s="9">
        <v>8108.1081081081084</v>
      </c>
      <c r="X18" s="9">
        <v>1520.9125475285171</v>
      </c>
      <c r="Y18" s="9">
        <v>2857.1428571428569</v>
      </c>
      <c r="Z18" s="9">
        <v>4700.8547008547012</v>
      </c>
      <c r="AA18" s="9">
        <v>662.25165562913912</v>
      </c>
      <c r="AB18" s="9">
        <v>10509.554140127389</v>
      </c>
      <c r="AC18" s="9">
        <v>91071.428571428565</v>
      </c>
      <c r="AD18" s="9">
        <v>354000</v>
      </c>
      <c r="AE18" s="9">
        <v>5693.9501779359425</v>
      </c>
      <c r="AF18" s="9">
        <v>0</v>
      </c>
      <c r="AG18" s="9">
        <v>7909.6045197740123</v>
      </c>
      <c r="AH18" s="9">
        <v>37021.276595744675</v>
      </c>
      <c r="AI18" s="9">
        <v>1179691.5167095114</v>
      </c>
      <c r="AJ18" s="9">
        <v>3963.9639639639636</v>
      </c>
      <c r="AK18" s="9">
        <v>14207.650273224042</v>
      </c>
      <c r="AL18" s="9">
        <v>4661.0169491525421</v>
      </c>
      <c r="AM18" s="9">
        <v>0</v>
      </c>
      <c r="AN18" s="9">
        <v>6725.6637168141588</v>
      </c>
      <c r="AO18" s="9">
        <v>4975.1243781094527</v>
      </c>
      <c r="AP18" s="9">
        <v>0</v>
      </c>
      <c r="AQ18" s="9">
        <v>0</v>
      </c>
      <c r="AR18" s="9">
        <v>6984.1269841269841</v>
      </c>
      <c r="AS18" s="9">
        <v>3667.9536679536682</v>
      </c>
      <c r="AT18" s="9">
        <v>630337.07865168538</v>
      </c>
      <c r="AU18" s="9">
        <v>2010447.7611940296</v>
      </c>
      <c r="AV18" s="9">
        <v>0</v>
      </c>
      <c r="AW18" s="9">
        <v>1941.7475728155339</v>
      </c>
      <c r="AX18" s="9">
        <v>21941.747572815533</v>
      </c>
      <c r="AY18" s="9">
        <v>0</v>
      </c>
      <c r="AZ18" s="9">
        <v>0</v>
      </c>
      <c r="BA18" s="9">
        <v>479347.82608695654</v>
      </c>
      <c r="BB18" s="9">
        <v>7384.6153846153857</v>
      </c>
      <c r="BC18" s="9">
        <v>0</v>
      </c>
      <c r="BD18" s="9">
        <v>4761.9047619047615</v>
      </c>
      <c r="BE18" s="9">
        <v>3888.8888888888891</v>
      </c>
      <c r="BF18" s="9">
        <v>8011.8694362017804</v>
      </c>
      <c r="BG18" s="9">
        <v>1485.1485148514851</v>
      </c>
      <c r="BH18" s="9">
        <v>1226.9938650306749</v>
      </c>
      <c r="BI18" s="9">
        <v>19285.714285714286</v>
      </c>
      <c r="BJ18" s="9">
        <v>0</v>
      </c>
      <c r="BK18" s="9">
        <v>0</v>
      </c>
      <c r="BL18" s="9">
        <v>491553.13351498637</v>
      </c>
      <c r="BM18" s="9">
        <v>123067.01030927835</v>
      </c>
      <c r="BN18" s="9">
        <v>17699.115044247788</v>
      </c>
      <c r="BO18" s="9">
        <v>23711.340206185567</v>
      </c>
      <c r="BP18" s="9">
        <v>20118.343195266272</v>
      </c>
      <c r="BQ18" s="9">
        <v>3928.5714285714284</v>
      </c>
      <c r="BR18" s="9">
        <v>6976.7441860465115</v>
      </c>
      <c r="BS18" s="9">
        <v>0</v>
      </c>
      <c r="BT18" s="9">
        <v>0</v>
      </c>
      <c r="BU18" s="9">
        <v>25222.551928783381</v>
      </c>
      <c r="BV18" s="9">
        <v>21470.588235294115</v>
      </c>
      <c r="BW18" s="9">
        <v>63333.333333333328</v>
      </c>
      <c r="BX18" s="9">
        <v>16591.928251121077</v>
      </c>
      <c r="BY18" s="9">
        <v>31674.208144796379</v>
      </c>
      <c r="BZ18" s="9">
        <v>10650.887573964497</v>
      </c>
      <c r="CA18" s="9">
        <v>23352.793994995831</v>
      </c>
      <c r="CB18" s="9">
        <v>13133.940182054615</v>
      </c>
      <c r="CC18" s="9">
        <v>616587.67772511847</v>
      </c>
      <c r="CD18" s="9">
        <v>1400000</v>
      </c>
      <c r="CE18" s="9">
        <v>7023404.2553191483</v>
      </c>
      <c r="CF18" s="9">
        <v>3783.7837837837842</v>
      </c>
      <c r="CG18" s="9">
        <v>0</v>
      </c>
      <c r="CH18" s="9">
        <v>67823.343848580436</v>
      </c>
      <c r="CI18" s="9">
        <v>13913.04347826087</v>
      </c>
      <c r="CJ18" s="9">
        <v>2028.9855072463768</v>
      </c>
      <c r="CK18" s="9">
        <v>3314.917127071823</v>
      </c>
      <c r="CL18" s="9">
        <v>317064.84641638224</v>
      </c>
      <c r="CM18" s="9">
        <v>112030.07518796992</v>
      </c>
      <c r="CN18" s="9">
        <v>1724.1379310344828</v>
      </c>
      <c r="CO18" s="9">
        <v>6521.7391304347821</v>
      </c>
      <c r="CP18" s="9">
        <v>5035.9712230215828</v>
      </c>
      <c r="CQ18" s="9">
        <v>6940.0630914826497</v>
      </c>
      <c r="CR18" s="9">
        <v>24277.456647398842</v>
      </c>
      <c r="CS18" s="9">
        <v>3676.4705882352941</v>
      </c>
      <c r="CT18" s="9">
        <v>0</v>
      </c>
      <c r="CU18" s="9">
        <v>0</v>
      </c>
      <c r="CV18" s="9">
        <v>7627.1186440677975</v>
      </c>
      <c r="CW18" s="9">
        <v>3418.8034188034189</v>
      </c>
      <c r="CX18" s="9">
        <v>3846.1538461538462</v>
      </c>
      <c r="CY18" s="9">
        <v>30653.266331658291</v>
      </c>
      <c r="CZ18" s="9">
        <v>0</v>
      </c>
      <c r="DA18" s="9">
        <v>2380.9523809523807</v>
      </c>
      <c r="DB18" s="9">
        <v>6944.4444444444443</v>
      </c>
      <c r="DC18" s="9">
        <v>14583.333333333334</v>
      </c>
      <c r="DD18" s="9">
        <v>298823.5294117647</v>
      </c>
      <c r="DE18" s="9">
        <v>90170.940170940172</v>
      </c>
      <c r="DF18" s="9">
        <v>11029.411764705883</v>
      </c>
      <c r="DG18" s="9">
        <v>4273.5042735042734</v>
      </c>
      <c r="DH18" s="9">
        <v>6363.6363636363631</v>
      </c>
      <c r="DI18" s="9">
        <v>20289.855072463768</v>
      </c>
      <c r="DJ18" s="9">
        <v>18750</v>
      </c>
      <c r="DK18" s="9">
        <v>1960.7843137254902</v>
      </c>
      <c r="DL18" s="9">
        <v>15068.49315068493</v>
      </c>
      <c r="DM18" s="9">
        <v>2234.63687150838</v>
      </c>
      <c r="DN18" s="9">
        <v>5755.3956834532373</v>
      </c>
      <c r="DO18" s="9">
        <v>0</v>
      </c>
      <c r="DP18" s="9">
        <v>3273.8095238095239</v>
      </c>
      <c r="DQ18" s="9">
        <v>5521.4723926380366</v>
      </c>
      <c r="DR18" s="9">
        <v>2357291.666666667</v>
      </c>
      <c r="DS18" s="9">
        <v>12568.306010928962</v>
      </c>
      <c r="DT18" s="9">
        <v>14285.714285714284</v>
      </c>
      <c r="DU18" s="9">
        <v>85185.185185185182</v>
      </c>
      <c r="DV18" s="9">
        <v>0</v>
      </c>
      <c r="DW18" s="9">
        <v>407500</v>
      </c>
      <c r="DX18" s="9">
        <v>4838.7096774193551</v>
      </c>
      <c r="DY18" s="9">
        <v>885882.3529411765</v>
      </c>
      <c r="DZ18" s="9">
        <v>7936.5079365079364</v>
      </c>
      <c r="EA18" s="9">
        <v>727272.72727272729</v>
      </c>
      <c r="EB18" s="9">
        <v>2542.3728813559323</v>
      </c>
      <c r="EC18" s="9">
        <v>5630769.230769231</v>
      </c>
      <c r="ED18" s="9">
        <v>0</v>
      </c>
      <c r="EE18" s="9">
        <v>3958.0908032596044</v>
      </c>
      <c r="EF18" s="9">
        <v>30851.063829787236</v>
      </c>
      <c r="EG18" s="9">
        <v>31221.719457013576</v>
      </c>
      <c r="EH18" s="9">
        <v>9361538.461538462</v>
      </c>
      <c r="EI18" s="9">
        <v>121666.66666666666</v>
      </c>
      <c r="EJ18" s="9">
        <v>6711.4093959731545</v>
      </c>
      <c r="EK18" s="9">
        <v>54819.277108433736</v>
      </c>
      <c r="EL18" s="9">
        <v>275949.36708860763</v>
      </c>
      <c r="EM18" s="9">
        <v>240336.1344537815</v>
      </c>
      <c r="EN18" s="9">
        <v>125292.74004683841</v>
      </c>
      <c r="EO18" s="9">
        <v>0</v>
      </c>
      <c r="EP18" s="9">
        <v>3142.8571428571431</v>
      </c>
      <c r="EQ18" s="9">
        <v>311304.34782608692</v>
      </c>
      <c r="ER18" s="9">
        <v>68306.010928961754</v>
      </c>
      <c r="ES18" s="9">
        <v>237313.43283582089</v>
      </c>
      <c r="ET18" s="9">
        <v>16504.85436893204</v>
      </c>
      <c r="EU18" s="9">
        <v>2898421.0526315789</v>
      </c>
      <c r="EV18" s="9">
        <v>273750</v>
      </c>
      <c r="EW18" s="9">
        <v>0</v>
      </c>
      <c r="EX18" s="9">
        <v>334394.9044585987</v>
      </c>
      <c r="EY18" s="9">
        <v>1090789.4736842103</v>
      </c>
      <c r="EZ18" s="9">
        <v>4342857.1428571427</v>
      </c>
      <c r="FA18" s="9">
        <v>30208.333333333332</v>
      </c>
      <c r="FB18" s="9">
        <v>0</v>
      </c>
      <c r="FC18" s="9">
        <v>20710.059171597633</v>
      </c>
      <c r="FD18" s="9">
        <v>1223.2415902140674</v>
      </c>
      <c r="FE18" s="9">
        <v>1153.8461538461538</v>
      </c>
      <c r="FF18" s="9">
        <v>1254193.5483870967</v>
      </c>
      <c r="FG18" s="9">
        <v>0</v>
      </c>
      <c r="FH18" s="9">
        <v>0</v>
      </c>
      <c r="FI18" s="9">
        <v>21568.627450980392</v>
      </c>
      <c r="FJ18" s="9">
        <v>95896.834701055093</v>
      </c>
      <c r="FK18" s="9">
        <v>129151.94346289753</v>
      </c>
      <c r="FL18" s="9">
        <v>1095.8904109589041</v>
      </c>
      <c r="FM18" s="9">
        <v>0</v>
      </c>
    </row>
    <row r="19" spans="1:169" x14ac:dyDescent="0.25">
      <c r="A19" s="12" t="s">
        <v>220</v>
      </c>
      <c r="B19" s="12" t="s">
        <v>221</v>
      </c>
      <c r="C19" s="12" t="s">
        <v>222</v>
      </c>
      <c r="D19" s="12" t="s">
        <v>223</v>
      </c>
      <c r="E19" s="14">
        <f t="shared" si="17"/>
        <v>39064847.39214351</v>
      </c>
      <c r="F19" s="9">
        <v>0</v>
      </c>
      <c r="G19" s="9">
        <v>986.8421052631578</v>
      </c>
      <c r="H19" s="9">
        <v>0</v>
      </c>
      <c r="I19" s="9">
        <v>7083.333333333333</v>
      </c>
      <c r="J19" s="9">
        <v>0</v>
      </c>
      <c r="K19" s="9">
        <v>1201.2012012012012</v>
      </c>
      <c r="L19" s="9">
        <v>1669.1957511380879</v>
      </c>
      <c r="M19" s="9">
        <v>2727.272727272727</v>
      </c>
      <c r="N19" s="9">
        <v>82692.307692307688</v>
      </c>
      <c r="O19" s="9">
        <v>0</v>
      </c>
      <c r="P19" s="9">
        <v>0</v>
      </c>
      <c r="Q19" s="9">
        <v>20967.741935483871</v>
      </c>
      <c r="R19" s="9">
        <v>0</v>
      </c>
      <c r="S19" s="9">
        <v>0</v>
      </c>
      <c r="T19" s="9">
        <v>0</v>
      </c>
      <c r="U19" s="9">
        <v>523504.2735042735</v>
      </c>
      <c r="V19" s="9">
        <v>0</v>
      </c>
      <c r="W19" s="9">
        <v>0</v>
      </c>
      <c r="X19" s="9">
        <v>0</v>
      </c>
      <c r="Y19" s="9">
        <v>4897.9591836734689</v>
      </c>
      <c r="Z19" s="9">
        <v>0</v>
      </c>
      <c r="AA19" s="9">
        <v>264.9006622516556</v>
      </c>
      <c r="AB19" s="9">
        <v>955.41401273885344</v>
      </c>
      <c r="AC19" s="9">
        <v>6124107.1428571427</v>
      </c>
      <c r="AD19" s="9">
        <v>5000</v>
      </c>
      <c r="AE19" s="9">
        <v>43772.241992882562</v>
      </c>
      <c r="AF19" s="9">
        <v>381.31553860819827</v>
      </c>
      <c r="AG19" s="9">
        <v>12429.378531073447</v>
      </c>
      <c r="AH19" s="9">
        <v>0</v>
      </c>
      <c r="AI19" s="9">
        <v>134704.37017994857</v>
      </c>
      <c r="AJ19" s="9">
        <v>370810.81081081077</v>
      </c>
      <c r="AK19" s="9">
        <v>3825.1366120218581</v>
      </c>
      <c r="AL19" s="9">
        <v>0</v>
      </c>
      <c r="AM19" s="9">
        <v>0</v>
      </c>
      <c r="AN19" s="9">
        <v>7787.6106194690265</v>
      </c>
      <c r="AO19" s="9">
        <v>2736.3184079601992</v>
      </c>
      <c r="AP19" s="9">
        <v>0</v>
      </c>
      <c r="AQ19" s="9">
        <v>0</v>
      </c>
      <c r="AR19" s="9">
        <v>4126.9841269841272</v>
      </c>
      <c r="AS19" s="9">
        <v>772.20077220077224</v>
      </c>
      <c r="AT19" s="9">
        <v>1123.5955056179776</v>
      </c>
      <c r="AU19" s="9">
        <v>640298.50746268663</v>
      </c>
      <c r="AV19" s="9">
        <v>4433.4975369458125</v>
      </c>
      <c r="AW19" s="9">
        <v>1699.0291262135922</v>
      </c>
      <c r="AX19" s="9">
        <v>0</v>
      </c>
      <c r="AY19" s="9">
        <v>1895.7345971563982</v>
      </c>
      <c r="AZ19" s="9">
        <v>0</v>
      </c>
      <c r="BA19" s="9">
        <v>0</v>
      </c>
      <c r="BB19" s="9">
        <v>3076.9230769230771</v>
      </c>
      <c r="BC19" s="9">
        <v>865.80086580086584</v>
      </c>
      <c r="BD19" s="9">
        <v>0</v>
      </c>
      <c r="BE19" s="9">
        <v>0</v>
      </c>
      <c r="BF19" s="9">
        <v>0</v>
      </c>
      <c r="BG19" s="9">
        <v>0</v>
      </c>
      <c r="BH19" s="9">
        <v>1226.9938650306749</v>
      </c>
      <c r="BI19" s="9">
        <v>0</v>
      </c>
      <c r="BJ19" s="9">
        <v>0</v>
      </c>
      <c r="BK19" s="9">
        <v>0</v>
      </c>
      <c r="BL19" s="9">
        <v>544.95912806539502</v>
      </c>
      <c r="BM19" s="9">
        <v>0</v>
      </c>
      <c r="BN19" s="9">
        <v>5604.7197640117993</v>
      </c>
      <c r="BO19" s="9">
        <v>2061.855670103093</v>
      </c>
      <c r="BP19" s="9">
        <v>1183.4319526627219</v>
      </c>
      <c r="BQ19" s="9">
        <v>1785.7142857142856</v>
      </c>
      <c r="BR19" s="9">
        <v>0</v>
      </c>
      <c r="BS19" s="9">
        <v>0</v>
      </c>
      <c r="BT19" s="9">
        <v>0</v>
      </c>
      <c r="BU19" s="9">
        <v>0</v>
      </c>
      <c r="BV19" s="9">
        <v>4705.8823529411766</v>
      </c>
      <c r="BW19" s="9">
        <v>0</v>
      </c>
      <c r="BX19" s="9">
        <v>1793.7219730941704</v>
      </c>
      <c r="BY19" s="9">
        <v>12895.927601809955</v>
      </c>
      <c r="BZ19" s="9">
        <v>21005.917159763314</v>
      </c>
      <c r="CA19" s="9">
        <v>1417.8482068390326</v>
      </c>
      <c r="CB19" s="9">
        <v>910.27308192457735</v>
      </c>
      <c r="CC19" s="9">
        <v>218957.34597156401</v>
      </c>
      <c r="CD19" s="9">
        <v>21573529.411764707</v>
      </c>
      <c r="CE19" s="9">
        <v>2443617.021276596</v>
      </c>
      <c r="CF19" s="9">
        <v>8108.1081081081084</v>
      </c>
      <c r="CG19" s="9">
        <v>0</v>
      </c>
      <c r="CH19" s="9">
        <v>0</v>
      </c>
      <c r="CI19" s="9">
        <v>1739.1304347826087</v>
      </c>
      <c r="CJ19" s="9">
        <v>0</v>
      </c>
      <c r="CK19" s="9">
        <v>0</v>
      </c>
      <c r="CL19" s="9">
        <v>1706.4846416382254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3092.7835051546394</v>
      </c>
      <c r="DW19" s="9">
        <v>0</v>
      </c>
      <c r="DX19" s="9">
        <v>0</v>
      </c>
      <c r="DY19" s="9">
        <v>10588.235294117647</v>
      </c>
      <c r="DZ19" s="9">
        <v>0</v>
      </c>
      <c r="EA19" s="9">
        <v>0</v>
      </c>
      <c r="EB19" s="9">
        <v>0</v>
      </c>
      <c r="EC19" s="9">
        <v>0</v>
      </c>
      <c r="ED19" s="9">
        <v>30038.022813688214</v>
      </c>
      <c r="EE19" s="9">
        <v>349.24330616996508</v>
      </c>
      <c r="EF19" s="9">
        <v>0</v>
      </c>
      <c r="EG19" s="9">
        <v>0</v>
      </c>
      <c r="EH19" s="9">
        <v>4807692.307692308</v>
      </c>
      <c r="EI19" s="9">
        <v>0</v>
      </c>
      <c r="EJ19" s="9">
        <v>0</v>
      </c>
      <c r="EK19" s="9">
        <v>0</v>
      </c>
      <c r="EL19" s="9">
        <v>41772.151898734177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1121359.2233009709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736363.63636363635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</row>
    <row r="20" spans="1:169" x14ac:dyDescent="0.25">
      <c r="A20" s="12" t="s">
        <v>224</v>
      </c>
      <c r="B20" s="12" t="s">
        <v>203</v>
      </c>
      <c r="C20" s="12" t="s">
        <v>225</v>
      </c>
      <c r="D20" s="12" t="s">
        <v>226</v>
      </c>
      <c r="E20" s="14">
        <f t="shared" si="17"/>
        <v>33852906.78697712</v>
      </c>
      <c r="F20" s="9">
        <v>0</v>
      </c>
      <c r="G20" s="9">
        <v>0</v>
      </c>
      <c r="H20" s="9">
        <v>0</v>
      </c>
      <c r="I20" s="9">
        <v>1250</v>
      </c>
      <c r="J20" s="9">
        <v>3225.8064516129029</v>
      </c>
      <c r="K20" s="9">
        <v>0</v>
      </c>
      <c r="L20" s="9">
        <v>5766.3125948406678</v>
      </c>
      <c r="M20" s="9">
        <v>1818.181818181818</v>
      </c>
      <c r="N20" s="9">
        <v>0</v>
      </c>
      <c r="O20" s="9">
        <v>0</v>
      </c>
      <c r="P20" s="9">
        <v>0</v>
      </c>
      <c r="Q20" s="9">
        <v>0</v>
      </c>
      <c r="R20" s="9">
        <v>1973.6842105263156</v>
      </c>
      <c r="S20" s="9">
        <v>0</v>
      </c>
      <c r="T20" s="9">
        <v>0</v>
      </c>
      <c r="U20" s="9">
        <v>0</v>
      </c>
      <c r="V20" s="9">
        <v>0</v>
      </c>
      <c r="W20" s="9">
        <v>1351.3513513513515</v>
      </c>
      <c r="X20" s="9">
        <v>7984.790874524715</v>
      </c>
      <c r="Y20" s="9">
        <v>0</v>
      </c>
      <c r="Z20" s="9">
        <v>1709.4017094017095</v>
      </c>
      <c r="AA20" s="9">
        <v>927.15231788079484</v>
      </c>
      <c r="AB20" s="9">
        <v>3184.7133757961783</v>
      </c>
      <c r="AC20" s="9">
        <v>0</v>
      </c>
      <c r="AD20" s="9">
        <v>0</v>
      </c>
      <c r="AE20" s="9">
        <v>0</v>
      </c>
      <c r="AF20" s="9">
        <v>0</v>
      </c>
      <c r="AG20" s="9">
        <v>1129.9435028248588</v>
      </c>
      <c r="AH20" s="9">
        <v>1702.1276595744682</v>
      </c>
      <c r="AI20" s="9">
        <v>0</v>
      </c>
      <c r="AJ20" s="9">
        <v>0</v>
      </c>
      <c r="AK20" s="9">
        <v>1639.344262295082</v>
      </c>
      <c r="AL20" s="9">
        <v>3813.5593220338988</v>
      </c>
      <c r="AM20" s="9">
        <v>0</v>
      </c>
      <c r="AN20" s="9">
        <v>1946.9026548672566</v>
      </c>
      <c r="AO20" s="9">
        <v>1741.2935323383085</v>
      </c>
      <c r="AP20" s="9">
        <v>0</v>
      </c>
      <c r="AQ20" s="9">
        <v>657.8947368421052</v>
      </c>
      <c r="AR20" s="9">
        <v>0</v>
      </c>
      <c r="AS20" s="9">
        <v>579.15057915057912</v>
      </c>
      <c r="AT20" s="9">
        <v>0</v>
      </c>
      <c r="AU20" s="9">
        <v>0</v>
      </c>
      <c r="AV20" s="9">
        <v>0</v>
      </c>
      <c r="AW20" s="9">
        <v>0</v>
      </c>
      <c r="AX20" s="9">
        <v>970.87378640776694</v>
      </c>
      <c r="AY20" s="9">
        <v>0</v>
      </c>
      <c r="AZ20" s="9">
        <v>4477.6119402985069</v>
      </c>
      <c r="BA20" s="9">
        <v>10869.565217391304</v>
      </c>
      <c r="BB20" s="9">
        <v>1538.4615384615386</v>
      </c>
      <c r="BC20" s="9">
        <v>0</v>
      </c>
      <c r="BD20" s="9">
        <v>0</v>
      </c>
      <c r="BE20" s="9">
        <v>3888.8888888888891</v>
      </c>
      <c r="BF20" s="9">
        <v>0</v>
      </c>
      <c r="BG20" s="9">
        <v>1485.1485148514851</v>
      </c>
      <c r="BH20" s="9">
        <v>0</v>
      </c>
      <c r="BI20" s="9">
        <v>0</v>
      </c>
      <c r="BJ20" s="9">
        <v>920.24539877300617</v>
      </c>
      <c r="BK20" s="9">
        <v>0</v>
      </c>
      <c r="BL20" s="9">
        <v>0</v>
      </c>
      <c r="BM20" s="9">
        <v>0</v>
      </c>
      <c r="BN20" s="9">
        <v>589.97050147492621</v>
      </c>
      <c r="BO20" s="9">
        <v>0</v>
      </c>
      <c r="BP20" s="9">
        <v>591.71597633136093</v>
      </c>
      <c r="BQ20" s="9">
        <v>0</v>
      </c>
      <c r="BR20" s="9">
        <v>0</v>
      </c>
      <c r="BS20" s="9">
        <v>0</v>
      </c>
      <c r="BT20" s="9">
        <v>7006.3694267515921</v>
      </c>
      <c r="BU20" s="9">
        <v>9792.2848664688427</v>
      </c>
      <c r="BV20" s="9">
        <v>4705.8823529411766</v>
      </c>
      <c r="BW20" s="9">
        <v>5833.333333333333</v>
      </c>
      <c r="BX20" s="9">
        <v>4484.3049327354256</v>
      </c>
      <c r="BY20" s="9">
        <v>2488.6877828054298</v>
      </c>
      <c r="BZ20" s="9">
        <v>3254.437869822485</v>
      </c>
      <c r="CA20" s="9">
        <v>3252.7105921601337</v>
      </c>
      <c r="CB20" s="9">
        <v>3120.9362808842652</v>
      </c>
      <c r="CC20" s="9">
        <v>12322.274881516587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142105.26315789475</v>
      </c>
      <c r="CN20" s="9">
        <v>1724.1379310344828</v>
      </c>
      <c r="CO20" s="9">
        <v>2717.391304347826</v>
      </c>
      <c r="CP20" s="9">
        <v>0</v>
      </c>
      <c r="CQ20" s="9">
        <v>0</v>
      </c>
      <c r="CR20" s="9">
        <v>1156.0693641618498</v>
      </c>
      <c r="CS20" s="9">
        <v>0</v>
      </c>
      <c r="CT20" s="9">
        <v>0</v>
      </c>
      <c r="CU20" s="9">
        <v>0</v>
      </c>
      <c r="CV20" s="9">
        <v>3389.8305084745762</v>
      </c>
      <c r="CW20" s="9">
        <v>2564.102564102564</v>
      </c>
      <c r="CX20" s="9">
        <v>0</v>
      </c>
      <c r="CY20" s="9">
        <v>0</v>
      </c>
      <c r="CZ20" s="9">
        <v>0</v>
      </c>
      <c r="DA20" s="9">
        <v>1428.5714285714284</v>
      </c>
      <c r="DB20" s="9">
        <v>9722.2222222222226</v>
      </c>
      <c r="DC20" s="9">
        <v>1388.8888888888889</v>
      </c>
      <c r="DD20" s="9">
        <v>1764.7058823529412</v>
      </c>
      <c r="DE20" s="9">
        <v>0</v>
      </c>
      <c r="DF20" s="9">
        <v>0</v>
      </c>
      <c r="DG20" s="9">
        <v>0</v>
      </c>
      <c r="DH20" s="9">
        <v>0</v>
      </c>
      <c r="DI20" s="9">
        <v>198550.72463768115</v>
      </c>
      <c r="DJ20" s="9">
        <v>0</v>
      </c>
      <c r="DK20" s="9">
        <v>0</v>
      </c>
      <c r="DL20" s="9">
        <v>0</v>
      </c>
      <c r="DM20" s="9">
        <v>1117.31843575419</v>
      </c>
      <c r="DN20" s="9">
        <v>9352.5179856115101</v>
      </c>
      <c r="DO20" s="9">
        <v>2255.6390977443607</v>
      </c>
      <c r="DP20" s="9">
        <v>0</v>
      </c>
      <c r="DQ20" s="9">
        <v>0</v>
      </c>
      <c r="DR20" s="9">
        <v>0</v>
      </c>
      <c r="DS20" s="9">
        <v>0</v>
      </c>
      <c r="DT20" s="9">
        <v>1360.5442176870747</v>
      </c>
      <c r="DU20" s="9">
        <v>0</v>
      </c>
      <c r="DV20" s="9">
        <v>9278.350515463917</v>
      </c>
      <c r="DW20" s="9">
        <v>0</v>
      </c>
      <c r="DX20" s="9">
        <v>0</v>
      </c>
      <c r="DY20" s="9">
        <v>0</v>
      </c>
      <c r="DZ20" s="9">
        <v>0</v>
      </c>
      <c r="EA20" s="9">
        <v>31818.181818181816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17500</v>
      </c>
      <c r="EJ20" s="9">
        <v>0</v>
      </c>
      <c r="EK20" s="9">
        <v>0</v>
      </c>
      <c r="EL20" s="9">
        <v>33282278.481012657</v>
      </c>
      <c r="EM20" s="9">
        <v>5042.0168067226896</v>
      </c>
      <c r="EN20" s="9">
        <v>0</v>
      </c>
      <c r="EO20" s="9">
        <v>1470.5882352941176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925.92592592592587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</row>
    <row r="21" spans="1:169" x14ac:dyDescent="0.25">
      <c r="A21" s="12" t="s">
        <v>227</v>
      </c>
      <c r="B21" s="12" t="s">
        <v>211</v>
      </c>
      <c r="C21" s="12" t="s">
        <v>228</v>
      </c>
      <c r="D21" s="12" t="s">
        <v>229</v>
      </c>
      <c r="E21" s="14">
        <f t="shared" si="17"/>
        <v>32875527.310594566</v>
      </c>
      <c r="F21" s="9">
        <v>3797.4683544303798</v>
      </c>
      <c r="G21" s="9">
        <v>986.8421052631578</v>
      </c>
      <c r="H21" s="9">
        <v>0</v>
      </c>
      <c r="I21" s="9">
        <v>2916.6666666666665</v>
      </c>
      <c r="J21" s="9">
        <v>1436405.529953917</v>
      </c>
      <c r="K21" s="9">
        <v>600.60060060060061</v>
      </c>
      <c r="L21" s="9">
        <v>2883.1562974203339</v>
      </c>
      <c r="M21" s="9">
        <v>22319090.90909091</v>
      </c>
      <c r="N21" s="9">
        <v>2884.6153846153848</v>
      </c>
      <c r="O21" s="9">
        <v>0</v>
      </c>
      <c r="P21" s="9">
        <v>0</v>
      </c>
      <c r="Q21" s="9">
        <v>184677.4193548387</v>
      </c>
      <c r="R21" s="9">
        <v>0</v>
      </c>
      <c r="S21" s="9">
        <v>2463.0541871921182</v>
      </c>
      <c r="T21" s="9">
        <v>1382.4884792626729</v>
      </c>
      <c r="U21" s="9">
        <v>0</v>
      </c>
      <c r="V21" s="9">
        <v>0</v>
      </c>
      <c r="W21" s="9">
        <v>0</v>
      </c>
      <c r="X21" s="9">
        <v>3802.2813688212927</v>
      </c>
      <c r="Y21" s="9">
        <v>1632.6530612244899</v>
      </c>
      <c r="Z21" s="9">
        <v>1709.4017094017095</v>
      </c>
      <c r="AA21" s="9">
        <v>3841.0596026490098</v>
      </c>
      <c r="AB21" s="9">
        <v>4777.0700636942674</v>
      </c>
      <c r="AC21" s="9">
        <v>5357.1428571428569</v>
      </c>
      <c r="AD21" s="9">
        <v>12000</v>
      </c>
      <c r="AE21" s="9">
        <v>24199.288256227759</v>
      </c>
      <c r="AF21" s="9">
        <v>857.95996186844616</v>
      </c>
      <c r="AG21" s="9">
        <v>1694.9152542372881</v>
      </c>
      <c r="AH21" s="9">
        <v>1702.1276595744682</v>
      </c>
      <c r="AI21" s="9">
        <v>1028.2776349614396</v>
      </c>
      <c r="AJ21" s="9">
        <v>1441.4414414414414</v>
      </c>
      <c r="AK21" s="9">
        <v>2732.2404371584698</v>
      </c>
      <c r="AL21" s="9">
        <v>75000</v>
      </c>
      <c r="AM21" s="9">
        <v>4838.7096774193551</v>
      </c>
      <c r="AN21" s="9">
        <v>353.98230088495575</v>
      </c>
      <c r="AO21" s="9">
        <v>17164.179104477611</v>
      </c>
      <c r="AP21" s="9">
        <v>6818.181818181818</v>
      </c>
      <c r="AQ21" s="9">
        <v>3947.3684210526312</v>
      </c>
      <c r="AR21" s="9">
        <v>40000</v>
      </c>
      <c r="AS21" s="9">
        <v>1617181.4671814672</v>
      </c>
      <c r="AT21" s="9">
        <v>0</v>
      </c>
      <c r="AU21" s="9">
        <v>5691044.7761194026</v>
      </c>
      <c r="AV21" s="9">
        <v>0</v>
      </c>
      <c r="AW21" s="9">
        <v>1699.0291262135922</v>
      </c>
      <c r="AX21" s="9">
        <v>1747.5728155339807</v>
      </c>
      <c r="AY21" s="9">
        <v>0</v>
      </c>
      <c r="AZ21" s="9">
        <v>14427.860696517413</v>
      </c>
      <c r="BA21" s="9">
        <v>9782.608695652174</v>
      </c>
      <c r="BB21" s="9">
        <v>133230.76923076925</v>
      </c>
      <c r="BC21" s="9">
        <v>2164.5021645021643</v>
      </c>
      <c r="BD21" s="9">
        <v>2857.1428571428569</v>
      </c>
      <c r="BE21" s="9">
        <v>0</v>
      </c>
      <c r="BF21" s="9">
        <v>2077.1513353115724</v>
      </c>
      <c r="BG21" s="9">
        <v>1980.1980198019803</v>
      </c>
      <c r="BH21" s="9">
        <v>15950.920245398773</v>
      </c>
      <c r="BI21" s="9">
        <v>3571.4285714285711</v>
      </c>
      <c r="BJ21" s="9">
        <v>3680.9815950920247</v>
      </c>
      <c r="BK21" s="9">
        <v>0</v>
      </c>
      <c r="BL21" s="9">
        <v>681.19891008174386</v>
      </c>
      <c r="BM21" s="9">
        <v>2835.0515463917527</v>
      </c>
      <c r="BN21" s="9">
        <v>0</v>
      </c>
      <c r="BO21" s="9">
        <v>6185.5670103092789</v>
      </c>
      <c r="BP21" s="9">
        <v>3550.2958579881656</v>
      </c>
      <c r="BQ21" s="9">
        <v>1428.5714285714284</v>
      </c>
      <c r="BR21" s="9">
        <v>0</v>
      </c>
      <c r="BS21" s="9">
        <v>20833.333333333336</v>
      </c>
      <c r="BT21" s="9">
        <v>0</v>
      </c>
      <c r="BU21" s="9">
        <v>0</v>
      </c>
      <c r="BV21" s="9">
        <v>0</v>
      </c>
      <c r="BW21" s="9">
        <v>117500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135015.77287066248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1809.9547511312219</v>
      </c>
      <c r="EH21" s="9">
        <v>0</v>
      </c>
      <c r="EI21" s="9">
        <v>0</v>
      </c>
      <c r="EJ21" s="9">
        <v>0</v>
      </c>
      <c r="EK21" s="9">
        <v>0</v>
      </c>
      <c r="EL21" s="9">
        <v>1898.7341772151899</v>
      </c>
      <c r="EM21" s="9">
        <v>0</v>
      </c>
      <c r="EN21" s="9">
        <v>0</v>
      </c>
      <c r="EO21" s="9">
        <v>0</v>
      </c>
      <c r="EP21" s="9">
        <v>9714.2857142857138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899337.74834437086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353.35689045936397</v>
      </c>
      <c r="FL21" s="9">
        <v>0</v>
      </c>
      <c r="FM21" s="9">
        <v>0</v>
      </c>
    </row>
    <row r="22" spans="1:169" x14ac:dyDescent="0.25">
      <c r="A22" s="12" t="s">
        <v>230</v>
      </c>
      <c r="B22" s="12" t="s">
        <v>191</v>
      </c>
      <c r="C22" s="12" t="s">
        <v>231</v>
      </c>
      <c r="D22" s="12" t="s">
        <v>232</v>
      </c>
      <c r="E22" s="14">
        <f t="shared" si="17"/>
        <v>31173188.059184134</v>
      </c>
      <c r="F22" s="9">
        <v>0</v>
      </c>
      <c r="G22" s="9">
        <v>0</v>
      </c>
      <c r="H22" s="9">
        <v>0</v>
      </c>
      <c r="I22" s="9">
        <v>0</v>
      </c>
      <c r="J22" s="9">
        <v>70506.912442396308</v>
      </c>
      <c r="K22" s="9">
        <v>0</v>
      </c>
      <c r="L22" s="9">
        <v>0</v>
      </c>
      <c r="M22" s="9">
        <v>1702727.2727272727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66666.666666666657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695197.74011299433</v>
      </c>
      <c r="AH22" s="9">
        <v>0</v>
      </c>
      <c r="AI22" s="9">
        <v>0</v>
      </c>
      <c r="AJ22" s="9">
        <v>2073873.8738738738</v>
      </c>
      <c r="AK22" s="9">
        <v>0</v>
      </c>
      <c r="AL22" s="9">
        <v>0</v>
      </c>
      <c r="AM22" s="9">
        <v>1298387.0967741937</v>
      </c>
      <c r="AN22" s="9">
        <v>0</v>
      </c>
      <c r="AO22" s="9">
        <v>23880.597014925374</v>
      </c>
      <c r="AP22" s="9">
        <v>0</v>
      </c>
      <c r="AQ22" s="9">
        <v>0</v>
      </c>
      <c r="AR22" s="9">
        <v>2956825.3968253969</v>
      </c>
      <c r="AS22" s="9">
        <v>11003.861003861004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249783.5497835498</v>
      </c>
      <c r="BD22" s="9">
        <v>0</v>
      </c>
      <c r="BE22" s="9">
        <v>0</v>
      </c>
      <c r="BF22" s="9">
        <v>38872.403560830862</v>
      </c>
      <c r="BG22" s="9">
        <v>1718811.8811881188</v>
      </c>
      <c r="BH22" s="9">
        <v>15950.920245398773</v>
      </c>
      <c r="BI22" s="9">
        <v>0</v>
      </c>
      <c r="BJ22" s="9">
        <v>76687.116564417185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102586.20689655174</v>
      </c>
      <c r="CO22" s="9">
        <v>0</v>
      </c>
      <c r="CP22" s="9">
        <v>0</v>
      </c>
      <c r="CQ22" s="9">
        <v>0</v>
      </c>
      <c r="CR22" s="9">
        <v>0</v>
      </c>
      <c r="CS22" s="9">
        <v>36029.411764705881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4400735.2941176472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140782.12290502794</v>
      </c>
      <c r="DN22" s="9">
        <v>0</v>
      </c>
      <c r="DO22" s="9">
        <v>162406.01503759398</v>
      </c>
      <c r="DP22" s="9">
        <v>42559.523809523809</v>
      </c>
      <c r="DQ22" s="9">
        <v>2205521.4723926377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2393155.8935361216</v>
      </c>
      <c r="EE22" s="9">
        <v>0</v>
      </c>
      <c r="EF22" s="9">
        <v>0</v>
      </c>
      <c r="EG22" s="9">
        <v>0</v>
      </c>
      <c r="EH22" s="9">
        <v>0</v>
      </c>
      <c r="EI22" s="9">
        <v>281666.66666666669</v>
      </c>
      <c r="EJ22" s="9">
        <v>956208.05369127518</v>
      </c>
      <c r="EK22" s="9">
        <v>0</v>
      </c>
      <c r="EL22" s="9">
        <v>58860.759493670892</v>
      </c>
      <c r="EM22" s="9">
        <v>26260.504201680673</v>
      </c>
      <c r="EN22" s="9">
        <v>0</v>
      </c>
      <c r="EO22" s="9">
        <v>44117.647058823532</v>
      </c>
      <c r="EP22" s="9">
        <v>0</v>
      </c>
      <c r="EQ22" s="9">
        <v>0</v>
      </c>
      <c r="ER22" s="9">
        <v>0</v>
      </c>
      <c r="ES22" s="9">
        <v>5131343.2835820895</v>
      </c>
      <c r="ET22" s="9">
        <v>0</v>
      </c>
      <c r="EU22" s="9">
        <v>1953684.2105263157</v>
      </c>
      <c r="EV22" s="9">
        <v>0</v>
      </c>
      <c r="EW22" s="9">
        <v>1848717.9487179485</v>
      </c>
      <c r="EX22" s="9">
        <v>177070.06369426753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212307.69230769231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</row>
    <row r="23" spans="1:169" x14ac:dyDescent="0.25">
      <c r="A23" s="12" t="s">
        <v>233</v>
      </c>
      <c r="B23" s="12" t="s">
        <v>234</v>
      </c>
      <c r="C23" s="12" t="s">
        <v>235</v>
      </c>
      <c r="D23" s="12" t="s">
        <v>236</v>
      </c>
      <c r="E23" s="14">
        <f t="shared" si="17"/>
        <v>26852850.777399465</v>
      </c>
      <c r="F23" s="9">
        <v>10126.582278481012</v>
      </c>
      <c r="G23" s="9">
        <v>41118.421052631573</v>
      </c>
      <c r="H23" s="9">
        <v>0</v>
      </c>
      <c r="I23" s="9">
        <v>6666.666666666667</v>
      </c>
      <c r="J23" s="9">
        <v>6451.6129032258059</v>
      </c>
      <c r="K23" s="9">
        <v>2402.4024024024025</v>
      </c>
      <c r="L23" s="9">
        <v>1669.1957511380879</v>
      </c>
      <c r="M23" s="9">
        <v>2727.272727272727</v>
      </c>
      <c r="N23" s="9">
        <v>0</v>
      </c>
      <c r="O23" s="9">
        <v>0</v>
      </c>
      <c r="P23" s="9">
        <v>14772.727272727274</v>
      </c>
      <c r="Q23" s="9">
        <v>0</v>
      </c>
      <c r="R23" s="9">
        <v>1644.7368421052631</v>
      </c>
      <c r="S23" s="9">
        <v>1970.4433497536945</v>
      </c>
      <c r="T23" s="9">
        <v>2764.9769585253457</v>
      </c>
      <c r="U23" s="9">
        <v>0</v>
      </c>
      <c r="V23" s="9">
        <v>0</v>
      </c>
      <c r="W23" s="9">
        <v>7432.4324324324325</v>
      </c>
      <c r="X23" s="9">
        <v>9125.4752851711037</v>
      </c>
      <c r="Y23" s="9">
        <v>6122.4489795918362</v>
      </c>
      <c r="Z23" s="9">
        <v>2991.4529914529917</v>
      </c>
      <c r="AA23" s="9">
        <v>176821.19205298013</v>
      </c>
      <c r="AB23" s="9">
        <v>2547.7707006369428</v>
      </c>
      <c r="AC23" s="9">
        <v>2232.1428571428573</v>
      </c>
      <c r="AD23" s="9">
        <v>0</v>
      </c>
      <c r="AE23" s="9">
        <v>3202.8469750889681</v>
      </c>
      <c r="AF23" s="9">
        <v>3908.4842707340326</v>
      </c>
      <c r="AG23" s="9">
        <v>847.45762711864404</v>
      </c>
      <c r="AH23" s="9">
        <v>851.06382978723411</v>
      </c>
      <c r="AI23" s="9">
        <v>3341.9023136246783</v>
      </c>
      <c r="AJ23" s="9">
        <v>1621.6216216216217</v>
      </c>
      <c r="AK23" s="9">
        <v>1639.344262295082</v>
      </c>
      <c r="AL23" s="9">
        <v>6355.9322033898306</v>
      </c>
      <c r="AM23" s="9">
        <v>6451.6129032258059</v>
      </c>
      <c r="AN23" s="9">
        <v>1415.929203539823</v>
      </c>
      <c r="AO23" s="9">
        <v>10199.004975124377</v>
      </c>
      <c r="AP23" s="9">
        <v>3409.090909090909</v>
      </c>
      <c r="AQ23" s="9">
        <v>3618.4210526315792</v>
      </c>
      <c r="AR23" s="9">
        <v>3492.063492063492</v>
      </c>
      <c r="AS23" s="9">
        <v>579.15057915057912</v>
      </c>
      <c r="AT23" s="9">
        <v>5056.1797752808989</v>
      </c>
      <c r="AU23" s="9">
        <v>10447.76119402985</v>
      </c>
      <c r="AV23" s="9">
        <v>99014.778325123159</v>
      </c>
      <c r="AW23" s="9">
        <v>2669.9029126213591</v>
      </c>
      <c r="AX23" s="9">
        <v>970.87378640776694</v>
      </c>
      <c r="AY23" s="9">
        <v>2843.6018957345968</v>
      </c>
      <c r="AZ23" s="9">
        <v>8955.2238805970137</v>
      </c>
      <c r="BA23" s="9">
        <v>14130.434782608694</v>
      </c>
      <c r="BB23" s="9">
        <v>1538.4615384615386</v>
      </c>
      <c r="BC23" s="9">
        <v>3463.2034632034633</v>
      </c>
      <c r="BD23" s="9">
        <v>1428.5714285714284</v>
      </c>
      <c r="BE23" s="9">
        <v>1944.4444444444446</v>
      </c>
      <c r="BF23" s="9">
        <v>1780.4154302670624</v>
      </c>
      <c r="BG23" s="9">
        <v>6930.6930693069316</v>
      </c>
      <c r="BH23" s="9">
        <v>6134.9693251533745</v>
      </c>
      <c r="BI23" s="9">
        <v>7857.1428571428569</v>
      </c>
      <c r="BJ23" s="9">
        <v>2147.2392638036813</v>
      </c>
      <c r="BK23" s="9">
        <v>0</v>
      </c>
      <c r="BL23" s="9">
        <v>3814.7138964577657</v>
      </c>
      <c r="BM23" s="9">
        <v>13530.927835051545</v>
      </c>
      <c r="BN23" s="9">
        <v>1769.9115044247787</v>
      </c>
      <c r="BO23" s="9">
        <v>0</v>
      </c>
      <c r="BP23" s="9">
        <v>3254.437869822485</v>
      </c>
      <c r="BQ23" s="9">
        <v>1785.7142857142856</v>
      </c>
      <c r="BR23" s="9">
        <v>6976.7441860465115</v>
      </c>
      <c r="BS23" s="9">
        <v>0</v>
      </c>
      <c r="BT23" s="9">
        <v>0</v>
      </c>
      <c r="BU23" s="9">
        <v>1186.9436201780416</v>
      </c>
      <c r="BV23" s="9">
        <v>1764.7058823529412</v>
      </c>
      <c r="BW23" s="9">
        <v>0</v>
      </c>
      <c r="BX23" s="9">
        <v>1793.7219730941704</v>
      </c>
      <c r="BY23" s="9">
        <v>0</v>
      </c>
      <c r="BZ23" s="9">
        <v>591.71597633136093</v>
      </c>
      <c r="CA23" s="9">
        <v>166.80567139282735</v>
      </c>
      <c r="CB23" s="9">
        <v>13003.901170351106</v>
      </c>
      <c r="CC23" s="9">
        <v>0</v>
      </c>
      <c r="CD23" s="9">
        <v>0</v>
      </c>
      <c r="CE23" s="9">
        <v>0</v>
      </c>
      <c r="CF23" s="9">
        <v>1621.6216216216217</v>
      </c>
      <c r="CG23" s="9">
        <v>0</v>
      </c>
      <c r="CH23" s="9">
        <v>0</v>
      </c>
      <c r="CI23" s="9">
        <v>2173.913043478261</v>
      </c>
      <c r="CJ23" s="9">
        <v>0</v>
      </c>
      <c r="CK23" s="9">
        <v>0</v>
      </c>
      <c r="CL23" s="9">
        <v>0</v>
      </c>
      <c r="CM23" s="9">
        <v>0</v>
      </c>
      <c r="CN23" s="9">
        <v>10344.827586206897</v>
      </c>
      <c r="CO23" s="9">
        <v>4347.826086956522</v>
      </c>
      <c r="CP23" s="9">
        <v>5035.9712230215828</v>
      </c>
      <c r="CQ23" s="9">
        <v>5047.3186119873817</v>
      </c>
      <c r="CR23" s="9">
        <v>5202.3121387283236</v>
      </c>
      <c r="CS23" s="9">
        <v>0</v>
      </c>
      <c r="CT23" s="9">
        <v>11504.424778761062</v>
      </c>
      <c r="CU23" s="9">
        <v>6153.8461538461543</v>
      </c>
      <c r="CV23" s="9">
        <v>5932.203389830509</v>
      </c>
      <c r="CW23" s="9">
        <v>0</v>
      </c>
      <c r="CX23" s="9">
        <v>7692.3076923076924</v>
      </c>
      <c r="CY23" s="9">
        <v>4020.1005025125628</v>
      </c>
      <c r="CZ23" s="9">
        <v>20000</v>
      </c>
      <c r="DA23" s="9">
        <v>1904.761904761905</v>
      </c>
      <c r="DB23" s="9">
        <v>11111.111111111111</v>
      </c>
      <c r="DC23" s="9">
        <v>0</v>
      </c>
      <c r="DD23" s="9">
        <v>5882.3529411764703</v>
      </c>
      <c r="DE23" s="9">
        <v>5555.5555555555557</v>
      </c>
      <c r="DF23" s="9">
        <v>4411.7647058823532</v>
      </c>
      <c r="DG23" s="9">
        <v>10256.410256410256</v>
      </c>
      <c r="DH23" s="9">
        <v>7272.7272727272721</v>
      </c>
      <c r="DI23" s="9">
        <v>15942.028985507244</v>
      </c>
      <c r="DJ23" s="9">
        <v>8928.5714285714294</v>
      </c>
      <c r="DK23" s="9">
        <v>3921.5686274509803</v>
      </c>
      <c r="DL23" s="9">
        <v>5479.4520547945203</v>
      </c>
      <c r="DM23" s="9">
        <v>2793.2960893854747</v>
      </c>
      <c r="DN23" s="9">
        <v>0</v>
      </c>
      <c r="DO23" s="9">
        <v>3007.5187969924809</v>
      </c>
      <c r="DP23" s="9">
        <v>1190.4761904761904</v>
      </c>
      <c r="DQ23" s="9">
        <v>0</v>
      </c>
      <c r="DR23" s="9">
        <v>5729.1666666666661</v>
      </c>
      <c r="DS23" s="9">
        <v>4918.0327868852455</v>
      </c>
      <c r="DT23" s="9">
        <v>4081.6326530612241</v>
      </c>
      <c r="DU23" s="9">
        <v>0</v>
      </c>
      <c r="DV23" s="9">
        <v>0</v>
      </c>
      <c r="DW23" s="9">
        <v>0</v>
      </c>
      <c r="DX23" s="9">
        <v>3225.8064516129029</v>
      </c>
      <c r="DY23" s="9">
        <v>14193529.411764706</v>
      </c>
      <c r="DZ23" s="9">
        <v>16666.666666666664</v>
      </c>
      <c r="EA23" s="9">
        <v>88383.838383838389</v>
      </c>
      <c r="EB23" s="9">
        <v>677.96610169491521</v>
      </c>
      <c r="EC23" s="9">
        <v>8946153.846153846</v>
      </c>
      <c r="ED23" s="9">
        <v>3422.0532319391637</v>
      </c>
      <c r="EE23" s="9">
        <v>1280.5587892898718</v>
      </c>
      <c r="EF23" s="9">
        <v>0</v>
      </c>
      <c r="EG23" s="9">
        <v>9954.7511312217193</v>
      </c>
      <c r="EH23" s="9">
        <v>15384.615384615385</v>
      </c>
      <c r="EI23" s="9">
        <v>203333.33333333331</v>
      </c>
      <c r="EJ23" s="9">
        <v>2181.2080536912749</v>
      </c>
      <c r="EK23" s="9">
        <v>3614.457831325301</v>
      </c>
      <c r="EL23" s="9">
        <v>0</v>
      </c>
      <c r="EM23" s="9">
        <v>2310.9243697478992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3883.4951456310678</v>
      </c>
      <c r="EU23" s="9">
        <v>20000</v>
      </c>
      <c r="EV23" s="9">
        <v>0</v>
      </c>
      <c r="EW23" s="9">
        <v>7692.3076923076924</v>
      </c>
      <c r="EX23" s="9">
        <v>0</v>
      </c>
      <c r="EY23" s="9">
        <v>0</v>
      </c>
      <c r="EZ23" s="9">
        <v>0</v>
      </c>
      <c r="FA23" s="9">
        <v>10416.666666666668</v>
      </c>
      <c r="FB23" s="9">
        <v>44370.860927152316</v>
      </c>
      <c r="FC23" s="9">
        <v>57988.165680473372</v>
      </c>
      <c r="FD23" s="9">
        <v>18654.434250764527</v>
      </c>
      <c r="FE23" s="9">
        <v>18461.538461538461</v>
      </c>
      <c r="FF23" s="9">
        <v>0</v>
      </c>
      <c r="FG23" s="9">
        <v>28240.740740740737</v>
      </c>
      <c r="FH23" s="9">
        <v>39826.83982683983</v>
      </c>
      <c r="FI23" s="9">
        <v>2171078.4313725489</v>
      </c>
      <c r="FJ23" s="9">
        <v>21922.626025791324</v>
      </c>
      <c r="FK23" s="9">
        <v>107420.49469964665</v>
      </c>
      <c r="FL23" s="9">
        <v>43835.616438356163</v>
      </c>
      <c r="FM23" s="9">
        <v>0</v>
      </c>
    </row>
    <row r="24" spans="1:169" x14ac:dyDescent="0.25">
      <c r="A24" s="12" t="s">
        <v>237</v>
      </c>
      <c r="B24" s="12" t="s">
        <v>195</v>
      </c>
      <c r="C24" s="12" t="s">
        <v>238</v>
      </c>
      <c r="D24" s="12" t="s">
        <v>239</v>
      </c>
      <c r="E24" s="14">
        <f t="shared" si="17"/>
        <v>23451355.019004054</v>
      </c>
      <c r="F24" s="9">
        <v>11392.405063291139</v>
      </c>
      <c r="G24" s="9">
        <v>5921.0526315789466</v>
      </c>
      <c r="H24" s="9">
        <v>0</v>
      </c>
      <c r="I24" s="9">
        <v>14583.333333333334</v>
      </c>
      <c r="J24" s="9">
        <v>4608.294930875576</v>
      </c>
      <c r="K24" s="9">
        <v>12312.312312312313</v>
      </c>
      <c r="L24" s="9">
        <v>12746.585735963581</v>
      </c>
      <c r="M24" s="9">
        <v>2727.272727272727</v>
      </c>
      <c r="N24" s="9">
        <v>0</v>
      </c>
      <c r="O24" s="9">
        <v>0</v>
      </c>
      <c r="P24" s="9">
        <v>0</v>
      </c>
      <c r="Q24" s="9">
        <v>0</v>
      </c>
      <c r="R24" s="9">
        <v>2631.5789473684208</v>
      </c>
      <c r="S24" s="9">
        <v>7389.1625615763551</v>
      </c>
      <c r="T24" s="9">
        <v>6451.6129032258059</v>
      </c>
      <c r="U24" s="9">
        <v>17521.36752136752</v>
      </c>
      <c r="V24" s="9">
        <v>0</v>
      </c>
      <c r="W24" s="9">
        <v>14189.189189189188</v>
      </c>
      <c r="X24" s="9">
        <v>13307.984790874525</v>
      </c>
      <c r="Y24" s="9">
        <v>3673.4693877551022</v>
      </c>
      <c r="Z24" s="9">
        <v>2136.7521367521367</v>
      </c>
      <c r="AA24" s="9">
        <v>4635.7615894039736</v>
      </c>
      <c r="AB24" s="9">
        <v>10828.025477707006</v>
      </c>
      <c r="AC24" s="9">
        <v>4017.8571428571431</v>
      </c>
      <c r="AD24" s="9">
        <v>0</v>
      </c>
      <c r="AE24" s="9">
        <v>3202.8469750889681</v>
      </c>
      <c r="AF24" s="9">
        <v>953.28884652049578</v>
      </c>
      <c r="AG24" s="9">
        <v>1694.9152542372881</v>
      </c>
      <c r="AH24" s="9">
        <v>2695.0354609929077</v>
      </c>
      <c r="AI24" s="9">
        <v>0</v>
      </c>
      <c r="AJ24" s="9">
        <v>3063.0630630630631</v>
      </c>
      <c r="AK24" s="9">
        <v>6557.377049180328</v>
      </c>
      <c r="AL24" s="9">
        <v>3389.8305084745762</v>
      </c>
      <c r="AM24" s="9">
        <v>150000</v>
      </c>
      <c r="AN24" s="9">
        <v>5309.7345132743358</v>
      </c>
      <c r="AO24" s="9">
        <v>2985.0746268656717</v>
      </c>
      <c r="AP24" s="9">
        <v>10227.272727272728</v>
      </c>
      <c r="AQ24" s="9">
        <v>1644.7368421052631</v>
      </c>
      <c r="AR24" s="9">
        <v>8888.8888888888887</v>
      </c>
      <c r="AS24" s="9">
        <v>3088.8030888030889</v>
      </c>
      <c r="AT24" s="9">
        <v>0</v>
      </c>
      <c r="AU24" s="9">
        <v>0</v>
      </c>
      <c r="AV24" s="9">
        <v>11330.049261083745</v>
      </c>
      <c r="AW24" s="9">
        <v>2912.6213592233012</v>
      </c>
      <c r="AX24" s="9">
        <v>19029.126213592233</v>
      </c>
      <c r="AY24" s="9">
        <v>1895.7345971563982</v>
      </c>
      <c r="AZ24" s="9">
        <v>0</v>
      </c>
      <c r="BA24" s="9">
        <v>15217.391304347828</v>
      </c>
      <c r="BB24" s="9">
        <v>11692.307692307691</v>
      </c>
      <c r="BC24" s="9">
        <v>0</v>
      </c>
      <c r="BD24" s="9">
        <v>14285.714285714284</v>
      </c>
      <c r="BE24" s="9">
        <v>3333.3333333333335</v>
      </c>
      <c r="BF24" s="9">
        <v>890.20771513353122</v>
      </c>
      <c r="BG24" s="9">
        <v>2475.2475247524753</v>
      </c>
      <c r="BH24" s="9">
        <v>4294.4785276073626</v>
      </c>
      <c r="BI24" s="9">
        <v>3571.4285714285711</v>
      </c>
      <c r="BJ24" s="9">
        <v>2453.9877300613498</v>
      </c>
      <c r="BK24" s="9">
        <v>0</v>
      </c>
      <c r="BL24" s="9">
        <v>0</v>
      </c>
      <c r="BM24" s="9">
        <v>0</v>
      </c>
      <c r="BN24" s="9">
        <v>14650.934119960668</v>
      </c>
      <c r="BO24" s="9">
        <v>5154.6391752577319</v>
      </c>
      <c r="BP24" s="9">
        <v>0</v>
      </c>
      <c r="BQ24" s="9">
        <v>2857.1428571428569</v>
      </c>
      <c r="BR24" s="9">
        <v>11627.906976744185</v>
      </c>
      <c r="BS24" s="9">
        <v>12500</v>
      </c>
      <c r="BT24" s="9">
        <v>8280.2547770700639</v>
      </c>
      <c r="BU24" s="9">
        <v>7418.3976261127591</v>
      </c>
      <c r="BV24" s="9">
        <v>3235.294117647059</v>
      </c>
      <c r="BW24" s="9">
        <v>6666.666666666667</v>
      </c>
      <c r="BX24" s="9">
        <v>1345.291479820628</v>
      </c>
      <c r="BY24" s="9">
        <v>5882.3529411764703</v>
      </c>
      <c r="BZ24" s="9">
        <v>1775.1479289940828</v>
      </c>
      <c r="CA24" s="9">
        <v>6088.4070058381985</v>
      </c>
      <c r="CB24" s="9">
        <v>4681.4044213263978</v>
      </c>
      <c r="CC24" s="9">
        <v>111374.40758293839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28695.652173913044</v>
      </c>
      <c r="CJ24" s="9">
        <v>579.71014492753625</v>
      </c>
      <c r="CK24" s="9">
        <v>0</v>
      </c>
      <c r="CL24" s="9">
        <v>0</v>
      </c>
      <c r="CM24" s="9">
        <v>3007.5187969924809</v>
      </c>
      <c r="CN24" s="9">
        <v>0</v>
      </c>
      <c r="CO24" s="9">
        <v>0</v>
      </c>
      <c r="CP24" s="9">
        <v>5755.3956834532373</v>
      </c>
      <c r="CQ24" s="9">
        <v>2208.2018927444797</v>
      </c>
      <c r="CR24" s="9">
        <v>0</v>
      </c>
      <c r="CS24" s="9">
        <v>0</v>
      </c>
      <c r="CT24" s="9">
        <v>0</v>
      </c>
      <c r="CU24" s="9">
        <v>3076.9230769230771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2083.333333333333</v>
      </c>
      <c r="DD24" s="9">
        <v>0</v>
      </c>
      <c r="DE24" s="9">
        <v>9829.0598290598282</v>
      </c>
      <c r="DF24" s="9">
        <v>0</v>
      </c>
      <c r="DG24" s="9">
        <v>0</v>
      </c>
      <c r="DH24" s="9">
        <v>0</v>
      </c>
      <c r="DI24" s="9">
        <v>5797.101449275362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17177.91411042945</v>
      </c>
      <c r="DR24" s="9">
        <v>0</v>
      </c>
      <c r="DS24" s="9">
        <v>0</v>
      </c>
      <c r="DT24" s="9">
        <v>4761.9047619047615</v>
      </c>
      <c r="DU24" s="9">
        <v>1025925.925925926</v>
      </c>
      <c r="DV24" s="9">
        <v>0</v>
      </c>
      <c r="DW24" s="9">
        <v>0</v>
      </c>
      <c r="DX24" s="9">
        <v>2688.1720430107525</v>
      </c>
      <c r="DY24" s="9">
        <v>48235.294117647063</v>
      </c>
      <c r="DZ24" s="9">
        <v>0</v>
      </c>
      <c r="EA24" s="9">
        <v>90909.090909090912</v>
      </c>
      <c r="EB24" s="9">
        <v>847.45762711864404</v>
      </c>
      <c r="EC24" s="9">
        <v>1031868.1318681319</v>
      </c>
      <c r="ED24" s="9">
        <v>92015.209125475289</v>
      </c>
      <c r="EE24" s="9">
        <v>349.24330616996508</v>
      </c>
      <c r="EF24" s="9">
        <v>0</v>
      </c>
      <c r="EG24" s="9">
        <v>0</v>
      </c>
      <c r="EH24" s="9">
        <v>20353846.153846156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14857.142857142857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3418.8034188034189</v>
      </c>
      <c r="EX24" s="9">
        <v>0</v>
      </c>
      <c r="EY24" s="9">
        <v>0</v>
      </c>
      <c r="EZ24" s="9">
        <v>0</v>
      </c>
      <c r="FA24" s="9">
        <v>36458.333333333328</v>
      </c>
      <c r="FB24" s="9">
        <v>0</v>
      </c>
      <c r="FC24" s="9">
        <v>0</v>
      </c>
      <c r="FD24" s="9">
        <v>0</v>
      </c>
      <c r="FE24" s="9">
        <v>769.23076923076928</v>
      </c>
      <c r="FF24" s="9">
        <v>0</v>
      </c>
      <c r="FG24" s="9">
        <v>0</v>
      </c>
      <c r="FH24" s="9">
        <v>1298.7012987012988</v>
      </c>
      <c r="FI24" s="9">
        <v>9313.7254901960787</v>
      </c>
      <c r="FJ24" s="9">
        <v>0</v>
      </c>
      <c r="FK24" s="9">
        <v>3886.9257950530032</v>
      </c>
      <c r="FL24" s="9">
        <v>0</v>
      </c>
      <c r="FM24" s="9">
        <v>0</v>
      </c>
    </row>
    <row r="25" spans="1:169" x14ac:dyDescent="0.25">
      <c r="A25" s="12" t="s">
        <v>240</v>
      </c>
      <c r="B25" s="12" t="s">
        <v>241</v>
      </c>
      <c r="C25" s="12" t="s">
        <v>242</v>
      </c>
      <c r="D25" s="12" t="s">
        <v>243</v>
      </c>
      <c r="E25" s="14">
        <f t="shared" si="17"/>
        <v>21695969.018140409</v>
      </c>
      <c r="F25" s="9">
        <v>0</v>
      </c>
      <c r="G25" s="9">
        <v>3289.4736842105262</v>
      </c>
      <c r="H25" s="9">
        <v>0</v>
      </c>
      <c r="I25" s="9">
        <v>9166.6666666666661</v>
      </c>
      <c r="J25" s="9">
        <v>5529.9539170506914</v>
      </c>
      <c r="K25" s="9">
        <v>8108.1081081081084</v>
      </c>
      <c r="L25" s="9">
        <v>7738.9984825493166</v>
      </c>
      <c r="M25" s="9">
        <v>2727.272727272727</v>
      </c>
      <c r="N25" s="9">
        <v>0</v>
      </c>
      <c r="O25" s="9">
        <v>0</v>
      </c>
      <c r="P25" s="9">
        <v>0</v>
      </c>
      <c r="Q25" s="9">
        <v>0</v>
      </c>
      <c r="R25" s="9">
        <v>2302.6315789473683</v>
      </c>
      <c r="S25" s="9">
        <v>1477.8325123152708</v>
      </c>
      <c r="T25" s="9">
        <v>2304.147465437788</v>
      </c>
      <c r="U25" s="9">
        <v>0</v>
      </c>
      <c r="V25" s="9">
        <v>0</v>
      </c>
      <c r="W25" s="9">
        <v>6081.0810810810817</v>
      </c>
      <c r="X25" s="9">
        <v>3802.2813688212927</v>
      </c>
      <c r="Y25" s="9">
        <v>4897.9591836734689</v>
      </c>
      <c r="Z25" s="9">
        <v>4700.8547008547012</v>
      </c>
      <c r="AA25" s="9">
        <v>0</v>
      </c>
      <c r="AB25" s="9">
        <v>0</v>
      </c>
      <c r="AC25" s="9">
        <v>2678.5714285714284</v>
      </c>
      <c r="AD25" s="9">
        <v>0</v>
      </c>
      <c r="AE25" s="9">
        <v>2135.2313167259786</v>
      </c>
      <c r="AF25" s="9">
        <v>1429.9332697807436</v>
      </c>
      <c r="AG25" s="9">
        <v>847.45762711864404</v>
      </c>
      <c r="AH25" s="9">
        <v>2553.1914893617018</v>
      </c>
      <c r="AI25" s="9">
        <v>2056.5552699228792</v>
      </c>
      <c r="AJ25" s="9">
        <v>3063.0630630630631</v>
      </c>
      <c r="AK25" s="9">
        <v>3825.1366120218581</v>
      </c>
      <c r="AL25" s="9">
        <v>11864.406779661018</v>
      </c>
      <c r="AM25" s="9">
        <v>0</v>
      </c>
      <c r="AN25" s="9">
        <v>1415.929203539823</v>
      </c>
      <c r="AO25" s="9">
        <v>1243.7810945273632</v>
      </c>
      <c r="AP25" s="9">
        <v>5113.636363636364</v>
      </c>
      <c r="AQ25" s="9">
        <v>1973.6842105263156</v>
      </c>
      <c r="AR25" s="9">
        <v>5396.8253968253966</v>
      </c>
      <c r="AS25" s="9">
        <v>1737.4517374517375</v>
      </c>
      <c r="AT25" s="9">
        <v>0</v>
      </c>
      <c r="AU25" s="9">
        <v>5970.1492537313434</v>
      </c>
      <c r="AV25" s="9">
        <v>0</v>
      </c>
      <c r="AW25" s="9">
        <v>970.87378640776694</v>
      </c>
      <c r="AX25" s="9">
        <v>2718.4466019417478</v>
      </c>
      <c r="AY25" s="9">
        <v>4739.336492890995</v>
      </c>
      <c r="AZ25" s="9">
        <v>4477.6119402985069</v>
      </c>
      <c r="BA25" s="9">
        <v>7608.6956521739139</v>
      </c>
      <c r="BB25" s="9">
        <v>3076.9230769230771</v>
      </c>
      <c r="BC25" s="9">
        <v>6060.606060606061</v>
      </c>
      <c r="BD25" s="9">
        <v>15238.09523809524</v>
      </c>
      <c r="BE25" s="9">
        <v>555.55555555555554</v>
      </c>
      <c r="BF25" s="9">
        <v>5637.9821958456969</v>
      </c>
      <c r="BG25" s="9">
        <v>0</v>
      </c>
      <c r="BH25" s="9">
        <v>21046625.766871165</v>
      </c>
      <c r="BI25" s="9">
        <v>8571.4285714285706</v>
      </c>
      <c r="BJ25" s="9">
        <v>3067.4846625766872</v>
      </c>
      <c r="BK25" s="9">
        <v>0</v>
      </c>
      <c r="BL25" s="9">
        <v>2997.2752043596729</v>
      </c>
      <c r="BM25" s="9">
        <v>1417.5257731958764</v>
      </c>
      <c r="BN25" s="9">
        <v>589.97050147492621</v>
      </c>
      <c r="BO25" s="9">
        <v>0</v>
      </c>
      <c r="BP25" s="9">
        <v>0</v>
      </c>
      <c r="BQ25" s="9">
        <v>2500</v>
      </c>
      <c r="BR25" s="9">
        <v>0</v>
      </c>
      <c r="BS25" s="9">
        <v>0</v>
      </c>
      <c r="BT25" s="9">
        <v>0</v>
      </c>
      <c r="BU25" s="9">
        <v>115133.53115727003</v>
      </c>
      <c r="BV25" s="9">
        <v>588.23529411764707</v>
      </c>
      <c r="BW25" s="9">
        <v>0</v>
      </c>
      <c r="BX25" s="9">
        <v>0</v>
      </c>
      <c r="BY25" s="9">
        <v>0</v>
      </c>
      <c r="BZ25" s="9">
        <v>1183.4319526627219</v>
      </c>
      <c r="CA25" s="9">
        <v>0</v>
      </c>
      <c r="CB25" s="9">
        <v>650.19505851755525</v>
      </c>
      <c r="CC25" s="9">
        <v>37440.758293838859</v>
      </c>
      <c r="CD25" s="9">
        <v>7352.9411764705883</v>
      </c>
      <c r="CE25" s="9">
        <v>0</v>
      </c>
      <c r="CF25" s="9">
        <v>0</v>
      </c>
      <c r="CG25" s="9">
        <v>0</v>
      </c>
      <c r="CH25" s="9">
        <v>0</v>
      </c>
      <c r="CI25" s="9">
        <v>5217.391304347826</v>
      </c>
      <c r="CJ25" s="9">
        <v>1159.4202898550725</v>
      </c>
      <c r="CK25" s="9">
        <v>0</v>
      </c>
      <c r="CL25" s="9">
        <v>0</v>
      </c>
      <c r="CM25" s="9">
        <v>1503.7593984962405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7692.3076923076924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9139.7849462365593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209954.75113122174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66666.666666666657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</row>
    <row r="26" spans="1:169" x14ac:dyDescent="0.25">
      <c r="A26" s="12" t="s">
        <v>244</v>
      </c>
      <c r="B26" s="12" t="s">
        <v>245</v>
      </c>
      <c r="C26" s="12" t="s">
        <v>246</v>
      </c>
      <c r="D26" s="12" t="s">
        <v>247</v>
      </c>
      <c r="E26" s="14">
        <f t="shared" si="17"/>
        <v>11833612.300456127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1201.2012012012012</v>
      </c>
      <c r="L26" s="9">
        <v>455.2352048558422</v>
      </c>
      <c r="M26" s="9">
        <v>0</v>
      </c>
      <c r="N26" s="9">
        <v>0</v>
      </c>
      <c r="O26" s="9">
        <v>0</v>
      </c>
      <c r="P26" s="9">
        <v>0</v>
      </c>
      <c r="Q26" s="9">
        <v>5645.1612903225805</v>
      </c>
      <c r="R26" s="9">
        <v>0</v>
      </c>
      <c r="S26" s="9">
        <v>399014.77832512313</v>
      </c>
      <c r="T26" s="9">
        <v>0</v>
      </c>
      <c r="U26" s="9">
        <v>854.70085470085473</v>
      </c>
      <c r="V26" s="9">
        <v>0</v>
      </c>
      <c r="W26" s="9">
        <v>0</v>
      </c>
      <c r="X26" s="9">
        <v>0</v>
      </c>
      <c r="Y26" s="9">
        <v>1224.4897959183672</v>
      </c>
      <c r="Z26" s="9">
        <v>0</v>
      </c>
      <c r="AA26" s="9">
        <v>0</v>
      </c>
      <c r="AB26" s="9">
        <v>0</v>
      </c>
      <c r="AC26" s="9">
        <v>0</v>
      </c>
      <c r="AD26" s="9">
        <v>92000</v>
      </c>
      <c r="AE26" s="9">
        <v>4270.4626334519571</v>
      </c>
      <c r="AF26" s="9">
        <v>571.9733079122974</v>
      </c>
      <c r="AG26" s="9">
        <v>8123728.8135593217</v>
      </c>
      <c r="AH26" s="9">
        <v>1985.8156028368796</v>
      </c>
      <c r="AI26" s="9">
        <v>771.20822622107971</v>
      </c>
      <c r="AJ26" s="9">
        <v>0</v>
      </c>
      <c r="AK26" s="9">
        <v>0</v>
      </c>
      <c r="AL26" s="9">
        <v>4237.2881355932204</v>
      </c>
      <c r="AM26" s="9">
        <v>0</v>
      </c>
      <c r="AN26" s="9">
        <v>16283.185840707964</v>
      </c>
      <c r="AO26" s="9">
        <v>3233.8308457711441</v>
      </c>
      <c r="AP26" s="9">
        <v>0</v>
      </c>
      <c r="AQ26" s="9">
        <v>0</v>
      </c>
      <c r="AR26" s="9">
        <v>0</v>
      </c>
      <c r="AS26" s="9">
        <v>0</v>
      </c>
      <c r="AT26" s="9">
        <v>2519662.9213483147</v>
      </c>
      <c r="AU26" s="9">
        <v>32835.820895522389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865.80086580086584</v>
      </c>
      <c r="BD26" s="9">
        <v>0</v>
      </c>
      <c r="BE26" s="9">
        <v>0</v>
      </c>
      <c r="BF26" s="9">
        <v>0</v>
      </c>
      <c r="BG26" s="9">
        <v>0</v>
      </c>
      <c r="BH26" s="9">
        <v>7361.9631901840494</v>
      </c>
      <c r="BI26" s="9">
        <v>0</v>
      </c>
      <c r="BJ26" s="9">
        <v>0</v>
      </c>
      <c r="BK26" s="9">
        <v>0</v>
      </c>
      <c r="BL26" s="9">
        <v>14168.937329700273</v>
      </c>
      <c r="BM26" s="9">
        <v>0</v>
      </c>
      <c r="BN26" s="9">
        <v>1966.5683382497541</v>
      </c>
      <c r="BO26" s="9">
        <v>0</v>
      </c>
      <c r="BP26" s="9">
        <v>0</v>
      </c>
      <c r="BQ26" s="9">
        <v>0</v>
      </c>
      <c r="BR26" s="9">
        <v>2325.5813953488373</v>
      </c>
      <c r="BS26" s="9">
        <v>8333.3333333333321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17535.545023696683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43229.166666666672</v>
      </c>
      <c r="DS26" s="9">
        <v>1092.8961748633881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287301.58730158728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1809.9547511312219</v>
      </c>
      <c r="EH26" s="9">
        <v>0</v>
      </c>
      <c r="EI26" s="9">
        <v>0</v>
      </c>
      <c r="EJ26" s="9">
        <v>0</v>
      </c>
      <c r="EK26" s="9">
        <v>0</v>
      </c>
      <c r="EL26" s="9">
        <v>2531.6455696202529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4854.3689320388348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232258.06451612906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</row>
    <row r="27" spans="1:169" x14ac:dyDescent="0.25">
      <c r="A27" s="12" t="s">
        <v>248</v>
      </c>
      <c r="B27" s="12" t="s">
        <v>249</v>
      </c>
      <c r="C27" s="12" t="s">
        <v>250</v>
      </c>
      <c r="D27" s="12" t="s">
        <v>251</v>
      </c>
      <c r="E27" s="14">
        <f t="shared" si="17"/>
        <v>11680819.789473459</v>
      </c>
      <c r="F27" s="9">
        <v>6329.1139240506336</v>
      </c>
      <c r="G27" s="9">
        <v>4276.3157894736842</v>
      </c>
      <c r="H27" s="9">
        <v>15151.515151515152</v>
      </c>
      <c r="I27" s="9">
        <v>10833.333333333334</v>
      </c>
      <c r="J27" s="9">
        <v>5529.9539170506914</v>
      </c>
      <c r="K27" s="9">
        <v>3603.6036036036035</v>
      </c>
      <c r="L27" s="9">
        <v>2731.4112291350534</v>
      </c>
      <c r="M27" s="9">
        <v>0</v>
      </c>
      <c r="N27" s="9">
        <v>2884.6153846153848</v>
      </c>
      <c r="O27" s="9">
        <v>0</v>
      </c>
      <c r="P27" s="9">
        <v>0</v>
      </c>
      <c r="Q27" s="9">
        <v>3225.8064516129029</v>
      </c>
      <c r="R27" s="9">
        <v>3289.4736842105262</v>
      </c>
      <c r="S27" s="9">
        <v>8374.3842364532011</v>
      </c>
      <c r="T27" s="9">
        <v>1382.4884792626729</v>
      </c>
      <c r="U27" s="9">
        <v>2564.102564102564</v>
      </c>
      <c r="V27" s="9">
        <v>0</v>
      </c>
      <c r="W27" s="9">
        <v>8783.7837837837851</v>
      </c>
      <c r="X27" s="9">
        <v>5323.19391634981</v>
      </c>
      <c r="Y27" s="9">
        <v>4489.7959183673465</v>
      </c>
      <c r="Z27" s="9">
        <v>81196.581196581203</v>
      </c>
      <c r="AA27" s="9">
        <v>2119.2052980132448</v>
      </c>
      <c r="AB27" s="9">
        <v>5732.4840764331211</v>
      </c>
      <c r="AC27" s="9">
        <v>3571.4285714285711</v>
      </c>
      <c r="AD27" s="9">
        <v>0</v>
      </c>
      <c r="AE27" s="9">
        <v>2135.2313167259786</v>
      </c>
      <c r="AF27" s="9">
        <v>1048.6177311725453</v>
      </c>
      <c r="AG27" s="9">
        <v>2542.3728813559323</v>
      </c>
      <c r="AH27" s="9">
        <v>1134.7517730496454</v>
      </c>
      <c r="AI27" s="9">
        <v>1285.3470437017995</v>
      </c>
      <c r="AJ27" s="9">
        <v>1261.2612612612613</v>
      </c>
      <c r="AK27" s="9">
        <v>3278.688524590164</v>
      </c>
      <c r="AL27" s="9">
        <v>1271.1864406779662</v>
      </c>
      <c r="AM27" s="9">
        <v>14516.129032258066</v>
      </c>
      <c r="AN27" s="9">
        <v>6902.6548672566369</v>
      </c>
      <c r="AO27" s="9">
        <v>2238.8059701492534</v>
      </c>
      <c r="AP27" s="9">
        <v>4545.454545454546</v>
      </c>
      <c r="AQ27" s="9">
        <v>3289.4736842105262</v>
      </c>
      <c r="AR27" s="9">
        <v>132063.49206349207</v>
      </c>
      <c r="AS27" s="9">
        <v>2316.6023166023165</v>
      </c>
      <c r="AT27" s="9">
        <v>596067.41573033703</v>
      </c>
      <c r="AU27" s="9">
        <v>7462.6865671641781</v>
      </c>
      <c r="AV27" s="9">
        <v>7389.1625615763551</v>
      </c>
      <c r="AW27" s="9">
        <v>970.87378640776694</v>
      </c>
      <c r="AX27" s="9">
        <v>3106.7961165048541</v>
      </c>
      <c r="AY27" s="9">
        <v>1421.8009478672984</v>
      </c>
      <c r="AZ27" s="9">
        <v>1492.5373134328358</v>
      </c>
      <c r="BA27" s="9">
        <v>5434.782608695652</v>
      </c>
      <c r="BB27" s="9">
        <v>923.07692307692321</v>
      </c>
      <c r="BC27" s="9">
        <v>3896.1038961038962</v>
      </c>
      <c r="BD27" s="9">
        <v>3809.5238095238101</v>
      </c>
      <c r="BE27" s="9">
        <v>45555.555555555555</v>
      </c>
      <c r="BF27" s="9">
        <v>2077.1513353115724</v>
      </c>
      <c r="BG27" s="9">
        <v>5445.5445544554459</v>
      </c>
      <c r="BH27" s="9">
        <v>1840.4907975460123</v>
      </c>
      <c r="BI27" s="9">
        <v>2857.1428571428569</v>
      </c>
      <c r="BJ27" s="9">
        <v>920.24539877300617</v>
      </c>
      <c r="BK27" s="9">
        <v>9253333.333333334</v>
      </c>
      <c r="BL27" s="9">
        <v>1771.1171662125341</v>
      </c>
      <c r="BM27" s="9">
        <v>1159.7938144329896</v>
      </c>
      <c r="BN27" s="9">
        <v>491.64208456243853</v>
      </c>
      <c r="BO27" s="9">
        <v>0</v>
      </c>
      <c r="BP27" s="9">
        <v>1183.4319526627219</v>
      </c>
      <c r="BQ27" s="9">
        <v>4285.7142857142853</v>
      </c>
      <c r="BR27" s="9">
        <v>3875.968992248062</v>
      </c>
      <c r="BS27" s="9">
        <v>10416.666666666668</v>
      </c>
      <c r="BT27" s="9">
        <v>3184.7133757961783</v>
      </c>
      <c r="BU27" s="9">
        <v>0</v>
      </c>
      <c r="BV27" s="9">
        <v>0</v>
      </c>
      <c r="BW27" s="9">
        <v>1666.6666666666667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4324.3243243243242</v>
      </c>
      <c r="CG27" s="9">
        <v>0</v>
      </c>
      <c r="CH27" s="9">
        <v>0</v>
      </c>
      <c r="CI27" s="9">
        <v>0</v>
      </c>
      <c r="CJ27" s="9">
        <v>0</v>
      </c>
      <c r="CK27" s="9">
        <v>858287.29281767958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42372.881355932201</v>
      </c>
      <c r="CW27" s="9">
        <v>0</v>
      </c>
      <c r="CX27" s="9">
        <v>0</v>
      </c>
      <c r="CY27" s="9">
        <v>0</v>
      </c>
      <c r="CZ27" s="9">
        <v>0</v>
      </c>
      <c r="DA27" s="9">
        <v>952.38095238095252</v>
      </c>
      <c r="DB27" s="9">
        <v>18055.555555555555</v>
      </c>
      <c r="DC27" s="9">
        <v>0</v>
      </c>
      <c r="DD27" s="9">
        <v>7058.8235294117649</v>
      </c>
      <c r="DE27" s="9">
        <v>1282.051282051282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60000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355223.88059701491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</row>
    <row r="28" spans="1:169" x14ac:dyDescent="0.25">
      <c r="A28" s="12" t="s">
        <v>252</v>
      </c>
      <c r="B28" s="12" t="s">
        <v>203</v>
      </c>
      <c r="C28" s="12" t="s">
        <v>253</v>
      </c>
      <c r="D28" s="12" t="s">
        <v>254</v>
      </c>
      <c r="E28" s="14">
        <f t="shared" si="17"/>
        <v>6988032.1644933661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12500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6025925.9259259263</v>
      </c>
      <c r="DV28" s="9">
        <v>0</v>
      </c>
      <c r="DW28" s="9">
        <v>0</v>
      </c>
      <c r="DX28" s="9">
        <v>0</v>
      </c>
      <c r="DY28" s="9">
        <v>850588.23529411759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79787.234042553187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19230.76923076923</v>
      </c>
    </row>
    <row r="29" spans="1:169" x14ac:dyDescent="0.25">
      <c r="A29" s="12" t="s">
        <v>255</v>
      </c>
      <c r="B29" s="12" t="s">
        <v>234</v>
      </c>
      <c r="C29" s="12" t="s">
        <v>256</v>
      </c>
      <c r="D29" s="12" t="s">
        <v>257</v>
      </c>
      <c r="E29" s="14">
        <f t="shared" si="17"/>
        <v>6897988.9989830572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1365.7056145675267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497.51243781094524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773.19587628865986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1428.5714285714284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2372.8813559322034</v>
      </c>
      <c r="EC29" s="9">
        <v>0</v>
      </c>
      <c r="ED29" s="9">
        <v>1901.1406844106464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905982.905982906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5981935.4838709682</v>
      </c>
      <c r="FG29" s="9">
        <v>0</v>
      </c>
      <c r="FH29" s="9">
        <v>1731.6017316017317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</row>
    <row r="30" spans="1:169" x14ac:dyDescent="0.25">
      <c r="A30" s="12" t="s">
        <v>258</v>
      </c>
      <c r="B30" s="12" t="s">
        <v>259</v>
      </c>
      <c r="C30" s="12" t="s">
        <v>260</v>
      </c>
      <c r="D30" s="12" t="s">
        <v>261</v>
      </c>
      <c r="E30" s="14">
        <f t="shared" si="17"/>
        <v>6827776.2894946113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1224.4897959183672</v>
      </c>
      <c r="Z30" s="9">
        <v>0</v>
      </c>
      <c r="AA30" s="9">
        <v>0</v>
      </c>
      <c r="AB30" s="9">
        <v>6691401.2738853497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353.98230088495575</v>
      </c>
      <c r="AO30" s="9">
        <v>1243.7810945273632</v>
      </c>
      <c r="AP30" s="9">
        <v>0</v>
      </c>
      <c r="AQ30" s="9">
        <v>0</v>
      </c>
      <c r="AR30" s="9">
        <v>1269.8412698412699</v>
      </c>
      <c r="AS30" s="9">
        <v>55405.405405405407</v>
      </c>
      <c r="AT30" s="9">
        <v>58426.966292134828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16307.692307692307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2142.8571428571427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</row>
    <row r="31" spans="1:169" x14ac:dyDescent="0.25">
      <c r="A31" s="12" t="s">
        <v>262</v>
      </c>
      <c r="B31" s="12" t="s">
        <v>241</v>
      </c>
      <c r="C31" s="12" t="s">
        <v>263</v>
      </c>
      <c r="D31" s="12" t="s">
        <v>264</v>
      </c>
      <c r="E31" s="14">
        <f t="shared" si="17"/>
        <v>6417256.2718518944</v>
      </c>
      <c r="F31" s="9">
        <v>0</v>
      </c>
      <c r="G31" s="9">
        <v>986.8421052631578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1854.3046357615897</v>
      </c>
      <c r="AB31" s="9">
        <v>955.41401273885344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952.38095238095252</v>
      </c>
      <c r="AS31" s="9">
        <v>0</v>
      </c>
      <c r="AT31" s="9">
        <v>3370.7865168539324</v>
      </c>
      <c r="AU31" s="9">
        <v>0</v>
      </c>
      <c r="AV31" s="9">
        <v>5418.7192118226603</v>
      </c>
      <c r="AW31" s="9">
        <v>0</v>
      </c>
      <c r="AX31" s="9">
        <v>582.52427184466023</v>
      </c>
      <c r="AY31" s="9">
        <v>0</v>
      </c>
      <c r="AZ31" s="9">
        <v>1492.5373134328358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1485.1485148514851</v>
      </c>
      <c r="BH31" s="9">
        <v>0</v>
      </c>
      <c r="BI31" s="9">
        <v>2142.8571428571427</v>
      </c>
      <c r="BJ31" s="9">
        <v>1533.7423312883436</v>
      </c>
      <c r="BK31" s="9">
        <v>0</v>
      </c>
      <c r="BL31" s="9">
        <v>0</v>
      </c>
      <c r="BM31" s="9">
        <v>515.46391752577324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1131.2217194570135</v>
      </c>
      <c r="BZ31" s="9">
        <v>1775.1479289940828</v>
      </c>
      <c r="CA31" s="9">
        <v>417.01417848206836</v>
      </c>
      <c r="CB31" s="9">
        <v>1950.585175552666</v>
      </c>
      <c r="CC31" s="9">
        <v>947.8672985781991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27067.669172932328</v>
      </c>
      <c r="CN31" s="9">
        <v>0</v>
      </c>
      <c r="CO31" s="9">
        <v>0</v>
      </c>
      <c r="CP31" s="9">
        <v>0</v>
      </c>
      <c r="CQ31" s="9">
        <v>1577.2870662460566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97222.222222222219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2083.333333333333</v>
      </c>
      <c r="DS31" s="9">
        <v>0</v>
      </c>
      <c r="DT31" s="9">
        <v>0</v>
      </c>
      <c r="DU31" s="9">
        <v>18518.518518518518</v>
      </c>
      <c r="DV31" s="9">
        <v>0</v>
      </c>
      <c r="DW31" s="9">
        <v>0</v>
      </c>
      <c r="DX31" s="9">
        <v>0</v>
      </c>
      <c r="DY31" s="9">
        <v>0</v>
      </c>
      <c r="DZ31" s="9">
        <v>3968.2539682539682</v>
      </c>
      <c r="EA31" s="9">
        <v>0</v>
      </c>
      <c r="EB31" s="9">
        <v>0</v>
      </c>
      <c r="EC31" s="9">
        <v>18131.86813186813</v>
      </c>
      <c r="ED31" s="9">
        <v>6083.6501901140682</v>
      </c>
      <c r="EE31" s="9">
        <v>0</v>
      </c>
      <c r="EF31" s="9">
        <v>0</v>
      </c>
      <c r="EG31" s="9">
        <v>0</v>
      </c>
      <c r="EH31" s="9">
        <v>6207692.307692308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980.39215686274508</v>
      </c>
      <c r="FJ31" s="9">
        <v>234.46658851113713</v>
      </c>
      <c r="FK31" s="9">
        <v>6183.7455830388699</v>
      </c>
      <c r="FL31" s="9">
        <v>0</v>
      </c>
      <c r="FM31" s="9">
        <v>0</v>
      </c>
    </row>
    <row r="32" spans="1:169" x14ac:dyDescent="0.25">
      <c r="A32" s="12" t="s">
        <v>265</v>
      </c>
      <c r="B32" s="12" t="s">
        <v>266</v>
      </c>
      <c r="C32" s="12" t="s">
        <v>267</v>
      </c>
      <c r="D32" s="12" t="s">
        <v>268</v>
      </c>
      <c r="E32" s="14">
        <f t="shared" si="17"/>
        <v>4017780.108787341</v>
      </c>
      <c r="F32" s="9">
        <v>0</v>
      </c>
      <c r="G32" s="9">
        <v>2960.5263157894733</v>
      </c>
      <c r="H32" s="9">
        <v>0</v>
      </c>
      <c r="I32" s="9">
        <v>4166.6666666666661</v>
      </c>
      <c r="J32" s="9">
        <v>0</v>
      </c>
      <c r="K32" s="9">
        <v>5705.7057057057054</v>
      </c>
      <c r="L32" s="9">
        <v>758.7253414264037</v>
      </c>
      <c r="M32" s="9">
        <v>0</v>
      </c>
      <c r="N32" s="9">
        <v>0</v>
      </c>
      <c r="O32" s="9">
        <v>1818.181818181818</v>
      </c>
      <c r="P32" s="9">
        <v>0</v>
      </c>
      <c r="Q32" s="9">
        <v>0</v>
      </c>
      <c r="R32" s="9">
        <v>0</v>
      </c>
      <c r="S32" s="9">
        <v>985.22167487684726</v>
      </c>
      <c r="T32" s="9">
        <v>0</v>
      </c>
      <c r="U32" s="9">
        <v>0</v>
      </c>
      <c r="V32" s="9">
        <v>0</v>
      </c>
      <c r="W32" s="9">
        <v>3378.3783783783788</v>
      </c>
      <c r="X32" s="9">
        <v>0</v>
      </c>
      <c r="Y32" s="9">
        <v>0</v>
      </c>
      <c r="Z32" s="9">
        <v>1709.4017094017095</v>
      </c>
      <c r="AA32" s="9">
        <v>2516.5562913907283</v>
      </c>
      <c r="AB32" s="9">
        <v>0</v>
      </c>
      <c r="AC32" s="9">
        <v>1339.2857142857142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7462.6865671641781</v>
      </c>
      <c r="AP32" s="9">
        <v>0</v>
      </c>
      <c r="AQ32" s="9">
        <v>1315.7894736842104</v>
      </c>
      <c r="AR32" s="9">
        <v>0</v>
      </c>
      <c r="AS32" s="9">
        <v>0</v>
      </c>
      <c r="AT32" s="9">
        <v>0</v>
      </c>
      <c r="AU32" s="9">
        <v>0</v>
      </c>
      <c r="AV32" s="9">
        <v>3448.2758620689656</v>
      </c>
      <c r="AW32" s="9">
        <v>0</v>
      </c>
      <c r="AX32" s="9">
        <v>0</v>
      </c>
      <c r="AY32" s="9">
        <v>0</v>
      </c>
      <c r="AZ32" s="9">
        <v>0</v>
      </c>
      <c r="BA32" s="9">
        <v>5434.782608695652</v>
      </c>
      <c r="BB32" s="9">
        <v>615.38461538461536</v>
      </c>
      <c r="BC32" s="9">
        <v>2164.5021645021643</v>
      </c>
      <c r="BD32" s="9">
        <v>0</v>
      </c>
      <c r="BE32" s="9">
        <v>1111.1111111111111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884.95575221238937</v>
      </c>
      <c r="BO32" s="9">
        <v>0</v>
      </c>
      <c r="BP32" s="9">
        <v>3254.437869822485</v>
      </c>
      <c r="BQ32" s="9">
        <v>0</v>
      </c>
      <c r="BR32" s="9">
        <v>0</v>
      </c>
      <c r="BS32" s="9">
        <v>6250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498571.42857142858</v>
      </c>
      <c r="DB32" s="9">
        <v>3459722.222222222</v>
      </c>
      <c r="DC32" s="9">
        <v>0</v>
      </c>
      <c r="DD32" s="9">
        <v>0</v>
      </c>
      <c r="DE32" s="9">
        <v>0</v>
      </c>
      <c r="DF32" s="9">
        <v>2205.8823529411766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</row>
    <row r="33" spans="1:169" x14ac:dyDescent="0.25">
      <c r="A33" s="12" t="s">
        <v>269</v>
      </c>
      <c r="B33" s="12" t="s">
        <v>191</v>
      </c>
      <c r="C33" s="12" t="s">
        <v>270</v>
      </c>
      <c r="D33" s="12" t="s">
        <v>271</v>
      </c>
      <c r="E33" s="14">
        <f t="shared" si="17"/>
        <v>3728255.6364971888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27777.777777777777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33333.333333333328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47222.222222222219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429629.62962962966</v>
      </c>
      <c r="DV33" s="9">
        <v>0</v>
      </c>
      <c r="DW33" s="9">
        <v>0</v>
      </c>
      <c r="DX33" s="9">
        <v>0</v>
      </c>
      <c r="DY33" s="9">
        <v>51176.470588235286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2996808.510638298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142307.69230769231</v>
      </c>
    </row>
    <row r="34" spans="1:169" x14ac:dyDescent="0.25">
      <c r="A34" s="12" t="s">
        <v>272</v>
      </c>
      <c r="B34" s="12" t="s">
        <v>207</v>
      </c>
      <c r="C34" s="12" t="s">
        <v>273</v>
      </c>
      <c r="D34" s="12" t="s">
        <v>274</v>
      </c>
      <c r="E34" s="14">
        <f t="shared" si="17"/>
        <v>3701197.1969004897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2000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1895.7345971563982</v>
      </c>
      <c r="CD34" s="9">
        <v>0</v>
      </c>
      <c r="CE34" s="9">
        <v>3191.4893617021276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52763.819095477382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87500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3553846.153846154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</row>
    <row r="35" spans="1:169" x14ac:dyDescent="0.25">
      <c r="A35" s="12" t="s">
        <v>275</v>
      </c>
      <c r="B35" s="12" t="s">
        <v>276</v>
      </c>
      <c r="C35" s="12" t="s">
        <v>277</v>
      </c>
      <c r="D35" s="12" t="s">
        <v>278</v>
      </c>
      <c r="E35" s="14">
        <f t="shared" si="17"/>
        <v>3372238.4911112096</v>
      </c>
      <c r="F35" s="9">
        <v>0</v>
      </c>
      <c r="G35" s="9">
        <v>0</v>
      </c>
      <c r="H35" s="9">
        <v>0</v>
      </c>
      <c r="I35" s="9">
        <v>0</v>
      </c>
      <c r="J35" s="9">
        <v>100000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1315.7894736842104</v>
      </c>
      <c r="S35" s="9">
        <v>0</v>
      </c>
      <c r="T35" s="9">
        <v>0</v>
      </c>
      <c r="U35" s="9">
        <v>1282.051282051282</v>
      </c>
      <c r="V35" s="9">
        <v>2277777.777777778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1785.7142857142856</v>
      </c>
      <c r="AD35" s="9">
        <v>0</v>
      </c>
      <c r="AE35" s="9">
        <v>0</v>
      </c>
      <c r="AF35" s="9">
        <v>0</v>
      </c>
      <c r="AG35" s="9">
        <v>564.9717514124294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2272.727272727273</v>
      </c>
      <c r="AQ35" s="9">
        <v>657.8947368421052</v>
      </c>
      <c r="AR35" s="9">
        <v>0</v>
      </c>
      <c r="AS35" s="9">
        <v>0</v>
      </c>
      <c r="AT35" s="9">
        <v>0</v>
      </c>
      <c r="AU35" s="9">
        <v>0</v>
      </c>
      <c r="AV35" s="9">
        <v>2955.6650246305417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6666.666666666667</v>
      </c>
      <c r="BE35" s="9">
        <v>0</v>
      </c>
      <c r="BF35" s="9">
        <v>2077.1513353115724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953.67847411444143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3100.7751937984494</v>
      </c>
      <c r="BS35" s="9">
        <v>0</v>
      </c>
      <c r="BT35" s="9">
        <v>0</v>
      </c>
      <c r="BU35" s="9">
        <v>38278.931750741838</v>
      </c>
      <c r="BV35" s="9">
        <v>0</v>
      </c>
      <c r="BW35" s="9">
        <v>0</v>
      </c>
      <c r="BX35" s="9">
        <v>0</v>
      </c>
      <c r="BY35" s="9">
        <v>452.48868778280547</v>
      </c>
      <c r="BZ35" s="9">
        <v>3254.437869822485</v>
      </c>
      <c r="CA35" s="9">
        <v>0</v>
      </c>
      <c r="CB35" s="9">
        <v>260.0780234070221</v>
      </c>
      <c r="CC35" s="9">
        <v>4739.336492890995</v>
      </c>
      <c r="CD35" s="9">
        <v>0</v>
      </c>
      <c r="CE35" s="9">
        <v>0</v>
      </c>
      <c r="CF35" s="9">
        <v>0</v>
      </c>
      <c r="CG35" s="9">
        <v>0</v>
      </c>
      <c r="CH35" s="9">
        <v>23343.848580441641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1261.8296529968454</v>
      </c>
      <c r="CR35" s="9">
        <v>0</v>
      </c>
      <c r="CS35" s="9">
        <v>0</v>
      </c>
      <c r="CT35" s="9">
        <v>4424.7787610619471</v>
      </c>
      <c r="CU35" s="9">
        <v>0</v>
      </c>
      <c r="CV35" s="9">
        <v>0</v>
      </c>
      <c r="CW35" s="9">
        <v>3418.8034188034189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2083.333333333333</v>
      </c>
      <c r="DD35" s="9">
        <v>0</v>
      </c>
      <c r="DE35" s="9">
        <v>0</v>
      </c>
      <c r="DF35" s="9">
        <v>0</v>
      </c>
      <c r="DG35" s="9">
        <v>0</v>
      </c>
      <c r="DH35" s="9">
        <v>21818.181818181816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4761.9047619047615</v>
      </c>
      <c r="DU35" s="9">
        <v>0</v>
      </c>
      <c r="DV35" s="9">
        <v>3092.7835051546394</v>
      </c>
      <c r="DW35" s="9">
        <v>0</v>
      </c>
      <c r="DX35" s="9">
        <v>2688.1720430107525</v>
      </c>
      <c r="DY35" s="9">
        <v>0</v>
      </c>
      <c r="DZ35" s="9">
        <v>12698.412698412698</v>
      </c>
      <c r="EA35" s="9">
        <v>5555.5555555555557</v>
      </c>
      <c r="EB35" s="9">
        <v>18305.084745762713</v>
      </c>
      <c r="EC35" s="9">
        <v>5494.5054945054944</v>
      </c>
      <c r="ED35" s="9">
        <v>0</v>
      </c>
      <c r="EE35" s="9">
        <v>6286.3795110593719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1941.7475728155339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4142.0118343195272</v>
      </c>
      <c r="FD35" s="9">
        <v>4281.345565749235</v>
      </c>
      <c r="FE35" s="9">
        <v>1153.8461538461538</v>
      </c>
      <c r="FF35" s="9">
        <v>49032.258064516129</v>
      </c>
      <c r="FG35" s="9">
        <v>2314.8148148148148</v>
      </c>
      <c r="FH35" s="9">
        <v>1298.7012987012988</v>
      </c>
      <c r="FI35" s="9">
        <v>736764.70588235289</v>
      </c>
      <c r="FJ35" s="9">
        <v>468.93317702227426</v>
      </c>
      <c r="FK35" s="9">
        <v>2826.8551236749117</v>
      </c>
      <c r="FL35" s="9">
        <v>4383.5616438356165</v>
      </c>
      <c r="FM35" s="9">
        <v>0</v>
      </c>
    </row>
    <row r="36" spans="1:169" x14ac:dyDescent="0.25">
      <c r="A36" s="12" t="s">
        <v>279</v>
      </c>
      <c r="B36" s="12" t="s">
        <v>187</v>
      </c>
      <c r="C36" s="12" t="s">
        <v>280</v>
      </c>
      <c r="D36" s="12" t="s">
        <v>281</v>
      </c>
      <c r="E36" s="14">
        <f t="shared" si="17"/>
        <v>3269934.6174385534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758.7253414264037</v>
      </c>
      <c r="M36" s="9">
        <v>0</v>
      </c>
      <c r="N36" s="9">
        <v>0</v>
      </c>
      <c r="O36" s="9">
        <v>0</v>
      </c>
      <c r="P36" s="9">
        <v>2272.727272727273</v>
      </c>
      <c r="Q36" s="9">
        <v>0</v>
      </c>
      <c r="R36" s="9">
        <v>1644.7368421052631</v>
      </c>
      <c r="S36" s="9">
        <v>1477.8325123152708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4081.6326530612241</v>
      </c>
      <c r="Z36" s="9">
        <v>0</v>
      </c>
      <c r="AA36" s="9">
        <v>0</v>
      </c>
      <c r="AB36" s="9">
        <v>2547.7707006369428</v>
      </c>
      <c r="AC36" s="9">
        <v>0</v>
      </c>
      <c r="AD36" s="9">
        <v>0</v>
      </c>
      <c r="AE36" s="9">
        <v>50533.807829181496</v>
      </c>
      <c r="AF36" s="9">
        <v>0</v>
      </c>
      <c r="AG36" s="9">
        <v>0</v>
      </c>
      <c r="AH36" s="9">
        <v>1560.2836879432625</v>
      </c>
      <c r="AI36" s="9">
        <v>0</v>
      </c>
      <c r="AJ36" s="9">
        <v>360.36036036036035</v>
      </c>
      <c r="AK36" s="9">
        <v>1639.344262295082</v>
      </c>
      <c r="AL36" s="9">
        <v>0</v>
      </c>
      <c r="AM36" s="9">
        <v>0</v>
      </c>
      <c r="AN36" s="9">
        <v>884.95575221238937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17910.447761194027</v>
      </c>
      <c r="AV36" s="9">
        <v>28078.817733990149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2857.1428571428569</v>
      </c>
      <c r="BE36" s="9">
        <v>555.55555555555554</v>
      </c>
      <c r="BF36" s="9">
        <v>0</v>
      </c>
      <c r="BG36" s="9">
        <v>10891.089108910892</v>
      </c>
      <c r="BH36" s="9">
        <v>2453.9877300613498</v>
      </c>
      <c r="BI36" s="9">
        <v>3571.4285714285711</v>
      </c>
      <c r="BJ36" s="9">
        <v>0</v>
      </c>
      <c r="BK36" s="9">
        <v>0</v>
      </c>
      <c r="BL36" s="9">
        <v>1634.8773841961852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520.1560468140442</v>
      </c>
      <c r="CC36" s="9">
        <v>3317.5355450236971</v>
      </c>
      <c r="CD36" s="9">
        <v>0</v>
      </c>
      <c r="CE36" s="9">
        <v>7446.8085106382978</v>
      </c>
      <c r="CF36" s="9">
        <v>0</v>
      </c>
      <c r="CG36" s="9">
        <v>19148.936170212764</v>
      </c>
      <c r="CH36" s="9">
        <v>1261.8296529968454</v>
      </c>
      <c r="CI36" s="9">
        <v>0</v>
      </c>
      <c r="CJ36" s="9">
        <v>0</v>
      </c>
      <c r="CK36" s="9">
        <v>0</v>
      </c>
      <c r="CL36" s="9">
        <v>0</v>
      </c>
      <c r="CM36" s="9">
        <v>5263.1578947368416</v>
      </c>
      <c r="CN36" s="9">
        <v>0</v>
      </c>
      <c r="CO36" s="9">
        <v>0</v>
      </c>
      <c r="CP36" s="9">
        <v>2158.2733812949641</v>
      </c>
      <c r="CQ36" s="9">
        <v>946.37223974763413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1428.5714285714284</v>
      </c>
      <c r="DB36" s="9">
        <v>0</v>
      </c>
      <c r="DC36" s="9">
        <v>0</v>
      </c>
      <c r="DD36" s="9">
        <v>0</v>
      </c>
      <c r="DE36" s="9">
        <v>1282.051282051282</v>
      </c>
      <c r="DF36" s="9">
        <v>0</v>
      </c>
      <c r="DG36" s="9">
        <v>0</v>
      </c>
      <c r="DH36" s="9">
        <v>2727.272727272727</v>
      </c>
      <c r="DI36" s="9">
        <v>0</v>
      </c>
      <c r="DJ36" s="9">
        <v>0</v>
      </c>
      <c r="DK36" s="9">
        <v>0</v>
      </c>
      <c r="DL36" s="9">
        <v>2739.7260273972602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1562.5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2150.5376344086021</v>
      </c>
      <c r="DY36" s="9">
        <v>0</v>
      </c>
      <c r="DZ36" s="9">
        <v>1587.3015873015872</v>
      </c>
      <c r="EA36" s="9">
        <v>0</v>
      </c>
      <c r="EB36" s="9">
        <v>52203.389830508473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2994166.6666666665</v>
      </c>
      <c r="EJ36" s="9">
        <v>1006.7114093959731</v>
      </c>
      <c r="EK36" s="9">
        <v>0</v>
      </c>
      <c r="EL36" s="9">
        <v>0</v>
      </c>
      <c r="EM36" s="9">
        <v>1260.5042016806724</v>
      </c>
      <c r="EN36" s="9">
        <v>0</v>
      </c>
      <c r="EO36" s="9">
        <v>16911.764705882353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6250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4166.6666666666661</v>
      </c>
      <c r="FH36" s="9">
        <v>3030.3030303030305</v>
      </c>
      <c r="FI36" s="9">
        <v>0</v>
      </c>
      <c r="FJ36" s="9">
        <v>586.1664712778429</v>
      </c>
      <c r="FK36" s="9">
        <v>0</v>
      </c>
      <c r="FL36" s="9">
        <v>1095.8904109589041</v>
      </c>
      <c r="FM36" s="9">
        <v>0</v>
      </c>
    </row>
    <row r="37" spans="1:169" x14ac:dyDescent="0.25">
      <c r="A37" s="12" t="s">
        <v>282</v>
      </c>
      <c r="B37" s="12" t="s">
        <v>249</v>
      </c>
      <c r="C37" s="12" t="s">
        <v>283</v>
      </c>
      <c r="D37" s="12" t="s">
        <v>284</v>
      </c>
      <c r="E37" s="14">
        <f t="shared" si="17"/>
        <v>3167325.3850674448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1923.0769230769231</v>
      </c>
      <c r="O37" s="9">
        <v>0</v>
      </c>
      <c r="P37" s="9">
        <v>0</v>
      </c>
      <c r="Q37" s="9">
        <v>11290.322580645161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3278.688524590164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5434.782608695652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10000</v>
      </c>
      <c r="BR37" s="9">
        <v>0</v>
      </c>
      <c r="BS37" s="9">
        <v>0</v>
      </c>
      <c r="BT37" s="9">
        <v>1273.8853503184714</v>
      </c>
      <c r="BU37" s="9">
        <v>3134124.6290801186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</row>
    <row r="38" spans="1:169" x14ac:dyDescent="0.25">
      <c r="A38" s="12" t="s">
        <v>285</v>
      </c>
      <c r="B38" s="12" t="s">
        <v>191</v>
      </c>
      <c r="C38" s="12" t="s">
        <v>286</v>
      </c>
      <c r="D38" s="12" t="s">
        <v>287</v>
      </c>
      <c r="E38" s="14">
        <f t="shared" si="17"/>
        <v>2895933.4972871714</v>
      </c>
      <c r="F38" s="9">
        <v>37974.6835443038</v>
      </c>
      <c r="G38" s="9">
        <v>41776.315789473687</v>
      </c>
      <c r="H38" s="9">
        <v>30303.030303030304</v>
      </c>
      <c r="I38" s="9">
        <v>91250</v>
      </c>
      <c r="J38" s="9">
        <v>44239.631336405531</v>
      </c>
      <c r="K38" s="9">
        <v>98798.798798798802</v>
      </c>
      <c r="L38" s="9">
        <v>86494.688922610017</v>
      </c>
      <c r="M38" s="9">
        <v>60909.090909090912</v>
      </c>
      <c r="N38" s="9">
        <v>13461.538461538461</v>
      </c>
      <c r="O38" s="9">
        <v>19090.909090909092</v>
      </c>
      <c r="P38" s="9">
        <v>17045.454545454544</v>
      </c>
      <c r="Q38" s="9">
        <v>147580.64516129033</v>
      </c>
      <c r="R38" s="9">
        <v>36842.105263157893</v>
      </c>
      <c r="S38" s="9">
        <v>33004.926108374384</v>
      </c>
      <c r="T38" s="9">
        <v>22580.645161290322</v>
      </c>
      <c r="U38" s="9">
        <v>15811.965811965811</v>
      </c>
      <c r="V38" s="9">
        <v>0</v>
      </c>
      <c r="W38" s="9">
        <v>195270.27027027027</v>
      </c>
      <c r="X38" s="9">
        <v>133079.84790874526</v>
      </c>
      <c r="Y38" s="9">
        <v>24897.959183673469</v>
      </c>
      <c r="Z38" s="9">
        <v>44444.444444444445</v>
      </c>
      <c r="AA38" s="9">
        <v>49933.774834437085</v>
      </c>
      <c r="AB38" s="9">
        <v>71656.050955414001</v>
      </c>
      <c r="AC38" s="9">
        <v>28571.428571428569</v>
      </c>
      <c r="AD38" s="9">
        <v>7000.0000000000009</v>
      </c>
      <c r="AE38" s="9">
        <v>42348.754448398577</v>
      </c>
      <c r="AF38" s="9">
        <v>23260.247855100093</v>
      </c>
      <c r="AG38" s="9">
        <v>80225.98870056498</v>
      </c>
      <c r="AH38" s="9">
        <v>22695.035460992909</v>
      </c>
      <c r="AI38" s="9">
        <v>9768.6375321336764</v>
      </c>
      <c r="AJ38" s="9">
        <v>20180.180180180181</v>
      </c>
      <c r="AK38" s="9">
        <v>79234.972677595622</v>
      </c>
      <c r="AL38" s="9">
        <v>63559.322033898301</v>
      </c>
      <c r="AM38" s="9">
        <v>161290.32258064515</v>
      </c>
      <c r="AN38" s="9">
        <v>16637.16814159292</v>
      </c>
      <c r="AO38" s="9">
        <v>39552.238805970148</v>
      </c>
      <c r="AP38" s="9">
        <v>22727.272727272728</v>
      </c>
      <c r="AQ38" s="9">
        <v>44407.894736842107</v>
      </c>
      <c r="AR38" s="9">
        <v>62539.682539682537</v>
      </c>
      <c r="AS38" s="9">
        <v>37837.83783783784</v>
      </c>
      <c r="AT38" s="9">
        <v>8988.7640449438204</v>
      </c>
      <c r="AU38" s="9">
        <v>10447.76119402985</v>
      </c>
      <c r="AV38" s="9">
        <v>37931.034482758616</v>
      </c>
      <c r="AW38" s="9">
        <v>14320.388349514562</v>
      </c>
      <c r="AX38" s="9">
        <v>27961.165048543691</v>
      </c>
      <c r="AY38" s="9">
        <v>15639.810426540285</v>
      </c>
      <c r="AZ38" s="9">
        <v>45771.144278606967</v>
      </c>
      <c r="BA38" s="9">
        <v>79347.826086956513</v>
      </c>
      <c r="BB38" s="9">
        <v>49230.769230769234</v>
      </c>
      <c r="BC38" s="9">
        <v>46753.246753246749</v>
      </c>
      <c r="BD38" s="9">
        <v>62380.952380952382</v>
      </c>
      <c r="BE38" s="9">
        <v>50833.333333333328</v>
      </c>
      <c r="BF38" s="9">
        <v>39169.139465875371</v>
      </c>
      <c r="BG38" s="9">
        <v>13366.336633663366</v>
      </c>
      <c r="BH38" s="9">
        <v>18404.907975460123</v>
      </c>
      <c r="BI38" s="9">
        <v>16428.571428571428</v>
      </c>
      <c r="BJ38" s="9">
        <v>18098.159509202455</v>
      </c>
      <c r="BK38" s="9">
        <v>0</v>
      </c>
      <c r="BL38" s="9">
        <v>24114.441416893733</v>
      </c>
      <c r="BM38" s="9">
        <v>14175.257731958762</v>
      </c>
      <c r="BN38" s="9">
        <v>9144.5427728613577</v>
      </c>
      <c r="BO38" s="9">
        <v>19587.628865979383</v>
      </c>
      <c r="BP38" s="9">
        <v>22781.065088757397</v>
      </c>
      <c r="BQ38" s="9">
        <v>37142.857142857145</v>
      </c>
      <c r="BR38" s="9">
        <v>55038.759689922481</v>
      </c>
      <c r="BS38" s="9">
        <v>37500</v>
      </c>
      <c r="BT38" s="9">
        <v>37579.617834394907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1709.4017094017095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2649.0066225165565</v>
      </c>
      <c r="FC38" s="9">
        <v>0</v>
      </c>
      <c r="FD38" s="9">
        <v>0</v>
      </c>
      <c r="FE38" s="9">
        <v>1153.8461538461538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</row>
    <row r="39" spans="1:169" x14ac:dyDescent="0.25">
      <c r="A39" s="12" t="s">
        <v>288</v>
      </c>
      <c r="B39" s="12" t="s">
        <v>249</v>
      </c>
      <c r="C39" s="12" t="s">
        <v>250</v>
      </c>
      <c r="D39" s="12" t="s">
        <v>289</v>
      </c>
      <c r="E39" s="14">
        <f t="shared" si="17"/>
        <v>2340000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2340000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</row>
    <row r="40" spans="1:169" x14ac:dyDescent="0.25">
      <c r="A40" s="12" t="s">
        <v>290</v>
      </c>
      <c r="B40" s="12" t="s">
        <v>199</v>
      </c>
      <c r="C40" s="12" t="s">
        <v>291</v>
      </c>
      <c r="D40" s="12" t="s">
        <v>292</v>
      </c>
      <c r="E40" s="14">
        <f t="shared" si="17"/>
        <v>2138890.8434763239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4154.3026706231449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3550.2958579881656</v>
      </c>
      <c r="CA40" s="9">
        <v>417.01417848206836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2130769.2307692305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</row>
    <row r="41" spans="1:169" x14ac:dyDescent="0.25">
      <c r="A41" s="12" t="s">
        <v>293</v>
      </c>
      <c r="B41" s="12" t="s">
        <v>203</v>
      </c>
      <c r="C41" s="12" t="s">
        <v>294</v>
      </c>
      <c r="D41" s="12" t="s">
        <v>295</v>
      </c>
      <c r="E41" s="14">
        <f t="shared" si="17"/>
        <v>2066666.6666666667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2066666.6666666667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</row>
    <row r="42" spans="1:169" x14ac:dyDescent="0.25">
      <c r="A42" s="12" t="s">
        <v>296</v>
      </c>
      <c r="B42" s="12" t="s">
        <v>241</v>
      </c>
      <c r="C42" s="12" t="s">
        <v>297</v>
      </c>
      <c r="D42" s="12" t="s">
        <v>298</v>
      </c>
      <c r="E42" s="14">
        <f t="shared" si="17"/>
        <v>1968681.3186813188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7142.8571428571422</v>
      </c>
      <c r="ED42" s="9">
        <v>0</v>
      </c>
      <c r="EE42" s="9">
        <v>0</v>
      </c>
      <c r="EF42" s="9">
        <v>0</v>
      </c>
      <c r="EG42" s="9">
        <v>0</v>
      </c>
      <c r="EH42" s="9">
        <v>1961538.4615384617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</row>
    <row r="43" spans="1:169" x14ac:dyDescent="0.25">
      <c r="A43" s="12" t="s">
        <v>299</v>
      </c>
      <c r="B43" s="12" t="s">
        <v>300</v>
      </c>
      <c r="C43" s="12" t="s">
        <v>301</v>
      </c>
      <c r="D43" s="12" t="s">
        <v>302</v>
      </c>
      <c r="E43" s="14">
        <f t="shared" si="17"/>
        <v>1844229.0644510884</v>
      </c>
      <c r="F43" s="9">
        <v>2531.6455696202529</v>
      </c>
      <c r="G43" s="9">
        <v>1973.6842105263156</v>
      </c>
      <c r="H43" s="9">
        <v>0</v>
      </c>
      <c r="I43" s="9">
        <v>4166.6666666666661</v>
      </c>
      <c r="J43" s="9">
        <v>6912.442396313365</v>
      </c>
      <c r="K43" s="9">
        <v>13813.813813813813</v>
      </c>
      <c r="L43" s="9">
        <v>27465.857359635807</v>
      </c>
      <c r="M43" s="9">
        <v>0</v>
      </c>
      <c r="N43" s="9">
        <v>8653.8461538461543</v>
      </c>
      <c r="O43" s="9">
        <v>1818.181818181818</v>
      </c>
      <c r="P43" s="9">
        <v>0</v>
      </c>
      <c r="Q43" s="9">
        <v>45161.290322580644</v>
      </c>
      <c r="R43" s="9">
        <v>7894.7368421052624</v>
      </c>
      <c r="S43" s="9">
        <v>3448.2758620689656</v>
      </c>
      <c r="T43" s="9">
        <v>11520.737327188941</v>
      </c>
      <c r="U43" s="9">
        <v>6837.6068376068379</v>
      </c>
      <c r="V43" s="9">
        <v>22222.222222222223</v>
      </c>
      <c r="W43" s="9">
        <v>8108.1081081081084</v>
      </c>
      <c r="X43" s="9">
        <v>4182.5095057034214</v>
      </c>
      <c r="Y43" s="9">
        <v>15510.204081632653</v>
      </c>
      <c r="Z43" s="9">
        <v>3846.1538461538462</v>
      </c>
      <c r="AA43" s="9">
        <v>794.70198675496692</v>
      </c>
      <c r="AB43" s="9">
        <v>3821.6560509554138</v>
      </c>
      <c r="AC43" s="9">
        <v>2678.5714285714284</v>
      </c>
      <c r="AD43" s="9">
        <v>16000</v>
      </c>
      <c r="AE43" s="9">
        <v>7473.3096085409252</v>
      </c>
      <c r="AF43" s="9">
        <v>1811.2488083889418</v>
      </c>
      <c r="AG43" s="9">
        <v>3954.8022598870061</v>
      </c>
      <c r="AH43" s="9">
        <v>5815.6028368794323</v>
      </c>
      <c r="AI43" s="9">
        <v>4884.3187660668382</v>
      </c>
      <c r="AJ43" s="9">
        <v>7027.0270270270275</v>
      </c>
      <c r="AK43" s="9">
        <v>9289.6174863387987</v>
      </c>
      <c r="AL43" s="9">
        <v>2118.6440677966102</v>
      </c>
      <c r="AM43" s="9">
        <v>37096.774193548386</v>
      </c>
      <c r="AN43" s="9">
        <v>20707.964601769912</v>
      </c>
      <c r="AO43" s="9">
        <v>9701.4925373134338</v>
      </c>
      <c r="AP43" s="9">
        <v>2840.909090909091</v>
      </c>
      <c r="AQ43" s="9">
        <v>0</v>
      </c>
      <c r="AR43" s="9">
        <v>4444.4444444444443</v>
      </c>
      <c r="AS43" s="9">
        <v>3861.0038610038609</v>
      </c>
      <c r="AT43" s="9">
        <v>1685.3932584269662</v>
      </c>
      <c r="AU43" s="9">
        <v>13432.835820895521</v>
      </c>
      <c r="AV43" s="9">
        <v>8866.995073891625</v>
      </c>
      <c r="AW43" s="9">
        <v>970.87378640776694</v>
      </c>
      <c r="AX43" s="9">
        <v>2912.6213592233012</v>
      </c>
      <c r="AY43" s="9">
        <v>2369.6682464454975</v>
      </c>
      <c r="AZ43" s="9">
        <v>10945.273631840797</v>
      </c>
      <c r="BA43" s="9">
        <v>19565.217391304348</v>
      </c>
      <c r="BB43" s="9">
        <v>8000</v>
      </c>
      <c r="BC43" s="9">
        <v>3463.2034632034633</v>
      </c>
      <c r="BD43" s="9">
        <v>34761.904761904763</v>
      </c>
      <c r="BE43" s="9">
        <v>1666.6666666666667</v>
      </c>
      <c r="BF43" s="9">
        <v>5637.9821958456969</v>
      </c>
      <c r="BG43" s="9">
        <v>5940.5940594059402</v>
      </c>
      <c r="BH43" s="9">
        <v>1840.4907975460123</v>
      </c>
      <c r="BI43" s="9">
        <v>1428.5714285714284</v>
      </c>
      <c r="BJ43" s="9">
        <v>1840.4907975460123</v>
      </c>
      <c r="BK43" s="9">
        <v>0</v>
      </c>
      <c r="BL43" s="9">
        <v>3405.9945504087195</v>
      </c>
      <c r="BM43" s="9">
        <v>257.73195876288662</v>
      </c>
      <c r="BN43" s="9">
        <v>589.97050147492621</v>
      </c>
      <c r="BO43" s="9">
        <v>24742.268041237116</v>
      </c>
      <c r="BP43" s="9">
        <v>3254.437869822485</v>
      </c>
      <c r="BQ43" s="9">
        <v>8214.2857142857138</v>
      </c>
      <c r="BR43" s="9">
        <v>5426.3565891472872</v>
      </c>
      <c r="BS43" s="9">
        <v>6250</v>
      </c>
      <c r="BT43" s="9">
        <v>5732.4840764331211</v>
      </c>
      <c r="BU43" s="9">
        <v>17210.682492581604</v>
      </c>
      <c r="BV43" s="9">
        <v>4117.6470588235297</v>
      </c>
      <c r="BW43" s="9">
        <v>49166.666666666664</v>
      </c>
      <c r="BX43" s="9">
        <v>7174.8878923766815</v>
      </c>
      <c r="BY43" s="9">
        <v>4751.1312217194563</v>
      </c>
      <c r="BZ43" s="9">
        <v>1183.4319526627219</v>
      </c>
      <c r="CA43" s="9">
        <v>4253.5446205170974</v>
      </c>
      <c r="CB43" s="9">
        <v>2080.6241872561768</v>
      </c>
      <c r="CC43" s="9">
        <v>15639.810426540285</v>
      </c>
      <c r="CD43" s="9">
        <v>0</v>
      </c>
      <c r="CE43" s="9">
        <v>0</v>
      </c>
      <c r="CF43" s="9">
        <v>5945.9459459459458</v>
      </c>
      <c r="CG43" s="9">
        <v>11170.212765957447</v>
      </c>
      <c r="CH43" s="9">
        <v>16403.785488958991</v>
      </c>
      <c r="CI43" s="9">
        <v>9565.217391304348</v>
      </c>
      <c r="CJ43" s="9">
        <v>2898.550724637681</v>
      </c>
      <c r="CK43" s="9">
        <v>3038.674033149171</v>
      </c>
      <c r="CL43" s="9">
        <v>4095.5631399317404</v>
      </c>
      <c r="CM43" s="9">
        <v>4511.2781954887214</v>
      </c>
      <c r="CN43" s="9">
        <v>6896.5517241379312</v>
      </c>
      <c r="CO43" s="9">
        <v>2717.391304347826</v>
      </c>
      <c r="CP43" s="9">
        <v>0</v>
      </c>
      <c r="CQ43" s="9">
        <v>5993.6908517350157</v>
      </c>
      <c r="CR43" s="9">
        <v>5202.3121387283236</v>
      </c>
      <c r="CS43" s="9">
        <v>4411.7647058823532</v>
      </c>
      <c r="CT43" s="9">
        <v>4424.7787610619471</v>
      </c>
      <c r="CU43" s="9">
        <v>9230.7692307692305</v>
      </c>
      <c r="CV43" s="9">
        <v>7627.1186440677975</v>
      </c>
      <c r="CW43" s="9">
        <v>1709.4017094017095</v>
      </c>
      <c r="CX43" s="9">
        <v>5769.2307692307695</v>
      </c>
      <c r="CY43" s="9">
        <v>2010.0502512562814</v>
      </c>
      <c r="CZ43" s="9">
        <v>0</v>
      </c>
      <c r="DA43" s="9">
        <v>2380.9523809523807</v>
      </c>
      <c r="DB43" s="9">
        <v>13888.888888888889</v>
      </c>
      <c r="DC43" s="9">
        <v>9722.2222222222226</v>
      </c>
      <c r="DD43" s="9">
        <v>2352.9411764705883</v>
      </c>
      <c r="DE43" s="9">
        <v>14102.564102564102</v>
      </c>
      <c r="DF43" s="9">
        <v>5147.0588235294117</v>
      </c>
      <c r="DG43" s="9">
        <v>2564.102564102564</v>
      </c>
      <c r="DH43" s="9">
        <v>3636.363636363636</v>
      </c>
      <c r="DI43" s="9">
        <v>15942.028985507244</v>
      </c>
      <c r="DJ43" s="9">
        <v>0</v>
      </c>
      <c r="DK43" s="9">
        <v>4575.16339869281</v>
      </c>
      <c r="DL43" s="9">
        <v>1369.8630136986301</v>
      </c>
      <c r="DM43" s="9">
        <v>3910.6145251396647</v>
      </c>
      <c r="DN43" s="9">
        <v>5035.9712230215828</v>
      </c>
      <c r="DO43" s="9">
        <v>9022.5563909774428</v>
      </c>
      <c r="DP43" s="9">
        <v>5059.5238095238092</v>
      </c>
      <c r="DQ43" s="9">
        <v>3680.9815950920247</v>
      </c>
      <c r="DR43" s="9">
        <v>23437.5</v>
      </c>
      <c r="DS43" s="9">
        <v>6010.9289617486338</v>
      </c>
      <c r="DT43" s="9">
        <v>8843.5374149659856</v>
      </c>
      <c r="DU43" s="9">
        <v>0</v>
      </c>
      <c r="DV43" s="9">
        <v>8247.4226804123718</v>
      </c>
      <c r="DW43" s="9">
        <v>10000</v>
      </c>
      <c r="DX43" s="9">
        <v>12903.225806451612</v>
      </c>
      <c r="DY43" s="9">
        <v>2352.9411764705883</v>
      </c>
      <c r="DZ43" s="9">
        <v>18253.968253968254</v>
      </c>
      <c r="EA43" s="9">
        <v>8585.8585858585848</v>
      </c>
      <c r="EB43" s="9">
        <v>4237.2881355932204</v>
      </c>
      <c r="EC43" s="9">
        <v>174175.82417582418</v>
      </c>
      <c r="ED43" s="9">
        <v>4562.7376425855518</v>
      </c>
      <c r="EE43" s="9">
        <v>3725.2619324796274</v>
      </c>
      <c r="EF43" s="9">
        <v>4255.3191489361698</v>
      </c>
      <c r="EG43" s="9">
        <v>2262.443438914027</v>
      </c>
      <c r="EH43" s="9">
        <v>0</v>
      </c>
      <c r="EI43" s="9">
        <v>2500</v>
      </c>
      <c r="EJ43" s="9">
        <v>2852.3489932885905</v>
      </c>
      <c r="EK43" s="9">
        <v>9036.1445783132531</v>
      </c>
      <c r="EL43" s="9">
        <v>5696.2025316455693</v>
      </c>
      <c r="EM43" s="9">
        <v>7142.8571428571422</v>
      </c>
      <c r="EN43" s="9">
        <v>2107.7283372365337</v>
      </c>
      <c r="EO43" s="9">
        <v>0</v>
      </c>
      <c r="EP43" s="9">
        <v>2000</v>
      </c>
      <c r="EQ43" s="9">
        <v>7826.0869565217399</v>
      </c>
      <c r="ER43" s="9">
        <v>4918.0327868852455</v>
      </c>
      <c r="ES43" s="9">
        <v>0</v>
      </c>
      <c r="ET43" s="9">
        <v>25242.718446601943</v>
      </c>
      <c r="EU43" s="9">
        <v>7368.4210526315783</v>
      </c>
      <c r="EV43" s="9">
        <v>1875</v>
      </c>
      <c r="EW43" s="9">
        <v>5128.2051282051279</v>
      </c>
      <c r="EX43" s="9">
        <v>8917.1974522292985</v>
      </c>
      <c r="EY43" s="9">
        <v>13157.894736842105</v>
      </c>
      <c r="EZ43" s="9">
        <v>0</v>
      </c>
      <c r="FA43" s="9">
        <v>6250</v>
      </c>
      <c r="FB43" s="9">
        <v>5298.013245033113</v>
      </c>
      <c r="FC43" s="9">
        <v>32544.378698224853</v>
      </c>
      <c r="FD43" s="9">
        <v>44036.697247706426</v>
      </c>
      <c r="FE43" s="9">
        <v>6923.0769230769238</v>
      </c>
      <c r="FF43" s="9">
        <v>64516.129032258061</v>
      </c>
      <c r="FG43" s="9">
        <v>22685.185185185186</v>
      </c>
      <c r="FH43" s="9">
        <v>6060.606060606061</v>
      </c>
      <c r="FI43" s="9">
        <v>369607.84313725494</v>
      </c>
      <c r="FJ43" s="9">
        <v>5978.8980070339976</v>
      </c>
      <c r="FK43" s="9">
        <v>7067.1378091872793</v>
      </c>
      <c r="FL43" s="9">
        <v>15068.49315068493</v>
      </c>
      <c r="FM43" s="9">
        <v>15384.615384615385</v>
      </c>
    </row>
    <row r="44" spans="1:169" x14ac:dyDescent="0.25">
      <c r="A44" s="12" t="s">
        <v>303</v>
      </c>
      <c r="B44" s="12" t="s">
        <v>207</v>
      </c>
      <c r="C44" s="12" t="s">
        <v>304</v>
      </c>
      <c r="D44" s="12" t="s">
        <v>305</v>
      </c>
      <c r="E44" s="14">
        <f t="shared" si="17"/>
        <v>1784355.6583705507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1201.2012012012012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476.64442326024789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3947.3684210526312</v>
      </c>
      <c r="AR44" s="9">
        <v>634.92063492063494</v>
      </c>
      <c r="AS44" s="9">
        <v>0</v>
      </c>
      <c r="AT44" s="9">
        <v>5056.1797752808989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1261.8296529968454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7758.620689655173</v>
      </c>
      <c r="CO44" s="9">
        <v>340760.86956521741</v>
      </c>
      <c r="CP44" s="9">
        <v>19424.460431654679</v>
      </c>
      <c r="CQ44" s="9">
        <v>10410.094637223976</v>
      </c>
      <c r="CR44" s="9">
        <v>216184.9710982659</v>
      </c>
      <c r="CS44" s="9">
        <v>8088.2352941176478</v>
      </c>
      <c r="CT44" s="9">
        <v>38053.097345132745</v>
      </c>
      <c r="CU44" s="9">
        <v>36923.076923076922</v>
      </c>
      <c r="CV44" s="9">
        <v>29661.016949152541</v>
      </c>
      <c r="CW44" s="9">
        <v>0</v>
      </c>
      <c r="CX44" s="9">
        <v>7692.3076923076924</v>
      </c>
      <c r="CY44" s="9">
        <v>13065.326633165831</v>
      </c>
      <c r="CZ44" s="9">
        <v>40000</v>
      </c>
      <c r="DA44" s="9">
        <v>14285.714285714284</v>
      </c>
      <c r="DB44" s="9">
        <v>33333.333333333328</v>
      </c>
      <c r="DC44" s="9">
        <v>0</v>
      </c>
      <c r="DD44" s="9">
        <v>7647.0588235294126</v>
      </c>
      <c r="DE44" s="9">
        <v>20085.470085470086</v>
      </c>
      <c r="DF44" s="9">
        <v>21323.529411764706</v>
      </c>
      <c r="DG44" s="9">
        <v>31623.931623931621</v>
      </c>
      <c r="DH44" s="9">
        <v>38181.818181818184</v>
      </c>
      <c r="DI44" s="9">
        <v>55072.463768115944</v>
      </c>
      <c r="DJ44" s="9">
        <v>41071.428571428572</v>
      </c>
      <c r="DK44" s="9">
        <v>18300.65359477124</v>
      </c>
      <c r="DL44" s="9">
        <v>10958.904109589041</v>
      </c>
      <c r="DM44" s="9">
        <v>5027.9329608938551</v>
      </c>
      <c r="DN44" s="9">
        <v>12230.21582733813</v>
      </c>
      <c r="DO44" s="9">
        <v>0</v>
      </c>
      <c r="DP44" s="9">
        <v>5952.3809523809523</v>
      </c>
      <c r="DQ44" s="9">
        <v>3680.9815950920247</v>
      </c>
      <c r="DR44" s="9">
        <v>14583.333333333334</v>
      </c>
      <c r="DS44" s="9">
        <v>31147.540983606559</v>
      </c>
      <c r="DT44" s="9">
        <v>8163.2653061224482</v>
      </c>
      <c r="DU44" s="9">
        <v>0</v>
      </c>
      <c r="DV44" s="9">
        <v>23711.340206185567</v>
      </c>
      <c r="DW44" s="9">
        <v>22500</v>
      </c>
      <c r="DX44" s="9">
        <v>15591.397849462366</v>
      </c>
      <c r="DY44" s="9">
        <v>2352.9411764705883</v>
      </c>
      <c r="DZ44" s="9">
        <v>42857.142857142855</v>
      </c>
      <c r="EA44" s="9">
        <v>14141.414141414141</v>
      </c>
      <c r="EB44" s="9">
        <v>0</v>
      </c>
      <c r="EC44" s="9">
        <v>44505.494505494506</v>
      </c>
      <c r="ED44" s="9">
        <v>88593.155893536124</v>
      </c>
      <c r="EE44" s="9">
        <v>8032.5960419091971</v>
      </c>
      <c r="EF44" s="9">
        <v>0</v>
      </c>
      <c r="EG44" s="9">
        <v>36199.095022624431</v>
      </c>
      <c r="EH44" s="9">
        <v>0</v>
      </c>
      <c r="EI44" s="9">
        <v>19166.666666666668</v>
      </c>
      <c r="EJ44" s="9">
        <v>11073.825503355705</v>
      </c>
      <c r="EK44" s="9">
        <v>22289.156626506025</v>
      </c>
      <c r="EL44" s="9">
        <v>5696.2025316455693</v>
      </c>
      <c r="EM44" s="9">
        <v>0</v>
      </c>
      <c r="EN44" s="9">
        <v>0</v>
      </c>
      <c r="EO44" s="9">
        <v>0</v>
      </c>
      <c r="EP44" s="9">
        <v>857.14285714285722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9933.7748344370848</v>
      </c>
      <c r="FC44" s="9">
        <v>18934.91124260355</v>
      </c>
      <c r="FD44" s="9">
        <v>3975.5351681957186</v>
      </c>
      <c r="FE44" s="9">
        <v>0</v>
      </c>
      <c r="FF44" s="9">
        <v>189677.4193548387</v>
      </c>
      <c r="FG44" s="9">
        <v>13425.925925925927</v>
      </c>
      <c r="FH44" s="9">
        <v>18614.718614718615</v>
      </c>
      <c r="FI44" s="9">
        <v>0</v>
      </c>
      <c r="FJ44" s="9">
        <v>2696.3657678780773</v>
      </c>
      <c r="FK44" s="9">
        <v>5300.3533568904595</v>
      </c>
      <c r="FL44" s="9">
        <v>10958.904109589041</v>
      </c>
      <c r="FM44" s="9">
        <v>0</v>
      </c>
    </row>
    <row r="45" spans="1:169" x14ac:dyDescent="0.25">
      <c r="A45" s="12" t="s">
        <v>306</v>
      </c>
      <c r="B45" s="12" t="s">
        <v>307</v>
      </c>
      <c r="C45" s="12" t="s">
        <v>308</v>
      </c>
      <c r="D45" s="12" t="s">
        <v>309</v>
      </c>
      <c r="E45" s="14">
        <f t="shared" si="17"/>
        <v>1768577.9428550582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1767272.7272727273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711.74377224199281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593.47181008902078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</row>
    <row r="46" spans="1:169" x14ac:dyDescent="0.25">
      <c r="A46" s="12" t="s">
        <v>310</v>
      </c>
      <c r="B46" s="12" t="s">
        <v>203</v>
      </c>
      <c r="C46" s="12" t="s">
        <v>311</v>
      </c>
      <c r="D46" s="12" t="s">
        <v>312</v>
      </c>
      <c r="E46" s="14">
        <f t="shared" si="17"/>
        <v>1578596.1598443091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163235.29411764705</v>
      </c>
      <c r="CE46" s="9">
        <v>614893.61702127662</v>
      </c>
      <c r="CF46" s="9">
        <v>0</v>
      </c>
      <c r="CG46" s="9">
        <v>0</v>
      </c>
      <c r="CH46" s="9">
        <v>630.91482649842271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38297.872340425529</v>
      </c>
      <c r="EG46" s="9">
        <v>0</v>
      </c>
      <c r="EH46" s="9">
        <v>761538.4615384615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</row>
    <row r="47" spans="1:169" x14ac:dyDescent="0.25">
      <c r="A47" s="12" t="s">
        <v>313</v>
      </c>
      <c r="B47" s="12" t="s">
        <v>191</v>
      </c>
      <c r="C47" s="12" t="s">
        <v>314</v>
      </c>
      <c r="D47" s="12" t="s">
        <v>315</v>
      </c>
      <c r="E47" s="14">
        <f t="shared" si="17"/>
        <v>1575489.6200548373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568243.2432432432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1007246.3768115941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</row>
    <row r="48" spans="1:169" x14ac:dyDescent="0.25">
      <c r="A48" s="12" t="s">
        <v>316</v>
      </c>
      <c r="B48" s="12" t="s">
        <v>245</v>
      </c>
      <c r="C48" s="12" t="s">
        <v>317</v>
      </c>
      <c r="D48" s="12" t="s">
        <v>318</v>
      </c>
      <c r="E48" s="14">
        <f t="shared" si="17"/>
        <v>1519189.8948695424</v>
      </c>
      <c r="F48" s="9">
        <v>0</v>
      </c>
      <c r="G48" s="9">
        <v>0</v>
      </c>
      <c r="H48" s="9">
        <v>0</v>
      </c>
      <c r="I48" s="9">
        <v>1250</v>
      </c>
      <c r="J48" s="9">
        <v>0</v>
      </c>
      <c r="K48" s="9">
        <v>1801.8018018018017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1224.4897959183672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1423.4875444839856</v>
      </c>
      <c r="AF48" s="9">
        <v>0</v>
      </c>
      <c r="AG48" s="9">
        <v>1106214.6892655366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315730.3370786517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2453.9877300613498</v>
      </c>
      <c r="BI48" s="9">
        <v>0</v>
      </c>
      <c r="BJ48" s="9">
        <v>0</v>
      </c>
      <c r="BK48" s="9">
        <v>0</v>
      </c>
      <c r="BL48" s="9">
        <v>3133.5149863760216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1345.291479820628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7812.5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48412.69841269841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28387.096774193549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</row>
    <row r="49" spans="1:169" x14ac:dyDescent="0.25">
      <c r="A49" s="12" t="s">
        <v>319</v>
      </c>
      <c r="B49" s="12" t="s">
        <v>207</v>
      </c>
      <c r="C49" s="12" t="s">
        <v>320</v>
      </c>
      <c r="D49" s="12" t="s">
        <v>321</v>
      </c>
      <c r="E49" s="14">
        <f t="shared" si="17"/>
        <v>1485032.4545013951</v>
      </c>
      <c r="F49" s="9">
        <v>0</v>
      </c>
      <c r="G49" s="9">
        <v>0</v>
      </c>
      <c r="H49" s="9">
        <v>0</v>
      </c>
      <c r="I49" s="9">
        <v>3333.3333333333335</v>
      </c>
      <c r="J49" s="9">
        <v>1382.4884792626729</v>
      </c>
      <c r="K49" s="9">
        <v>2102.1021021021024</v>
      </c>
      <c r="L49" s="9">
        <v>5766.3125948406678</v>
      </c>
      <c r="M49" s="9">
        <v>12727.272727272726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5418.7192118226603</v>
      </c>
      <c r="T49" s="9">
        <v>3686.6359447004606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24370.86092715232</v>
      </c>
      <c r="AB49" s="9">
        <v>2866.2420382165606</v>
      </c>
      <c r="AC49" s="9">
        <v>15178.571428571428</v>
      </c>
      <c r="AD49" s="9">
        <v>7000.0000000000009</v>
      </c>
      <c r="AE49" s="9">
        <v>4982.2064056939498</v>
      </c>
      <c r="AF49" s="9">
        <v>1525.2621544327931</v>
      </c>
      <c r="AG49" s="9">
        <v>6497.1751412429376</v>
      </c>
      <c r="AH49" s="9">
        <v>1276.5957446808509</v>
      </c>
      <c r="AI49" s="9">
        <v>0</v>
      </c>
      <c r="AJ49" s="9">
        <v>2162.1621621621621</v>
      </c>
      <c r="AK49" s="9">
        <v>22404.371584699453</v>
      </c>
      <c r="AL49" s="9">
        <v>0</v>
      </c>
      <c r="AM49" s="9">
        <v>67741.93548387097</v>
      </c>
      <c r="AN49" s="9">
        <v>0</v>
      </c>
      <c r="AO49" s="9">
        <v>0</v>
      </c>
      <c r="AP49" s="9">
        <v>0</v>
      </c>
      <c r="AQ49" s="9">
        <v>7236.8421052631584</v>
      </c>
      <c r="AR49" s="9">
        <v>1904.761904761905</v>
      </c>
      <c r="AS49" s="9">
        <v>1544.4015444015445</v>
      </c>
      <c r="AT49" s="9">
        <v>2808.9887640449438</v>
      </c>
      <c r="AU49" s="9">
        <v>0</v>
      </c>
      <c r="AV49" s="9">
        <v>19211.822660098522</v>
      </c>
      <c r="AW49" s="9">
        <v>0</v>
      </c>
      <c r="AX49" s="9">
        <v>2912.6213592233012</v>
      </c>
      <c r="AY49" s="9">
        <v>0</v>
      </c>
      <c r="AZ49" s="9">
        <v>4975.1243781094527</v>
      </c>
      <c r="BA49" s="9">
        <v>3260.869565217391</v>
      </c>
      <c r="BB49" s="9">
        <v>5846.1538461538457</v>
      </c>
      <c r="BC49" s="9">
        <v>0</v>
      </c>
      <c r="BD49" s="9">
        <v>952.38095238095252</v>
      </c>
      <c r="BE49" s="9">
        <v>1111.1111111111111</v>
      </c>
      <c r="BF49" s="9">
        <v>0</v>
      </c>
      <c r="BG49" s="9">
        <v>9405.9405940594061</v>
      </c>
      <c r="BH49" s="9">
        <v>8588.9570552147252</v>
      </c>
      <c r="BI49" s="9">
        <v>1428.5714285714284</v>
      </c>
      <c r="BJ49" s="9">
        <v>2760.7361963190183</v>
      </c>
      <c r="BK49" s="9">
        <v>0</v>
      </c>
      <c r="BL49" s="9">
        <v>408.71934604904629</v>
      </c>
      <c r="BM49" s="9">
        <v>773.19587628865986</v>
      </c>
      <c r="BN49" s="9">
        <v>393.31366764995084</v>
      </c>
      <c r="BO49" s="9">
        <v>0</v>
      </c>
      <c r="BP49" s="9">
        <v>591.71597633136093</v>
      </c>
      <c r="BQ49" s="9">
        <v>8214.2857142857138</v>
      </c>
      <c r="BR49" s="9">
        <v>1550.3875968992247</v>
      </c>
      <c r="BS49" s="9">
        <v>0</v>
      </c>
      <c r="BT49" s="9">
        <v>0</v>
      </c>
      <c r="BU49" s="9">
        <v>2670.6231454005933</v>
      </c>
      <c r="BV49" s="9">
        <v>4117.6470588235297</v>
      </c>
      <c r="BW49" s="9">
        <v>0</v>
      </c>
      <c r="BX49" s="9">
        <v>0</v>
      </c>
      <c r="BY49" s="9">
        <v>2488.6877828054298</v>
      </c>
      <c r="BZ49" s="9">
        <v>2071.0059171597636</v>
      </c>
      <c r="CA49" s="9">
        <v>8840.7005838198493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7536.231884057971</v>
      </c>
      <c r="CK49" s="9">
        <v>0</v>
      </c>
      <c r="CL49" s="9">
        <v>1023.8907849829351</v>
      </c>
      <c r="CM49" s="9">
        <v>0</v>
      </c>
      <c r="CN49" s="9">
        <v>0</v>
      </c>
      <c r="CO49" s="9">
        <v>4891.304347826087</v>
      </c>
      <c r="CP49" s="9">
        <v>0</v>
      </c>
      <c r="CQ49" s="9">
        <v>5993.6908517350157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39195.979899497484</v>
      </c>
      <c r="CZ49" s="9">
        <v>0</v>
      </c>
      <c r="DA49" s="9">
        <v>0</v>
      </c>
      <c r="DB49" s="9">
        <v>5555.5555555555557</v>
      </c>
      <c r="DC49" s="9">
        <v>862500</v>
      </c>
      <c r="DD49" s="9">
        <v>4705.8823529411766</v>
      </c>
      <c r="DE49" s="9">
        <v>0</v>
      </c>
      <c r="DF49" s="9">
        <v>0</v>
      </c>
      <c r="DG49" s="9">
        <v>1709.4017094017095</v>
      </c>
      <c r="DH49" s="9">
        <v>0</v>
      </c>
      <c r="DI49" s="9">
        <v>27536.231884057972</v>
      </c>
      <c r="DJ49" s="9">
        <v>0</v>
      </c>
      <c r="DK49" s="9">
        <v>6535.9477124183013</v>
      </c>
      <c r="DL49" s="9">
        <v>2739.7260273972602</v>
      </c>
      <c r="DM49" s="9">
        <v>0</v>
      </c>
      <c r="DN49" s="9">
        <v>0</v>
      </c>
      <c r="DO49" s="9">
        <v>2255.6390977443607</v>
      </c>
      <c r="DP49" s="9">
        <v>4166.6666666666661</v>
      </c>
      <c r="DQ49" s="9">
        <v>1226.9938650306749</v>
      </c>
      <c r="DR49" s="9">
        <v>7291.666666666667</v>
      </c>
      <c r="DS49" s="9">
        <v>0</v>
      </c>
      <c r="DT49" s="9">
        <v>0</v>
      </c>
      <c r="DU49" s="9">
        <v>0</v>
      </c>
      <c r="DV49" s="9">
        <v>2061.855670103093</v>
      </c>
      <c r="DW49" s="9">
        <v>0</v>
      </c>
      <c r="DX49" s="9">
        <v>5376.3440860215051</v>
      </c>
      <c r="DY49" s="9">
        <v>0</v>
      </c>
      <c r="DZ49" s="9">
        <v>4761.9047619047615</v>
      </c>
      <c r="EA49" s="9">
        <v>2020.2020202020203</v>
      </c>
      <c r="EB49" s="9">
        <v>0</v>
      </c>
      <c r="EC49" s="9">
        <v>19780.219780219781</v>
      </c>
      <c r="ED49" s="9">
        <v>1520.9125475285171</v>
      </c>
      <c r="EE49" s="9">
        <v>349.24330616996508</v>
      </c>
      <c r="EF49" s="9">
        <v>0</v>
      </c>
      <c r="EG49" s="9">
        <v>0</v>
      </c>
      <c r="EH49" s="9">
        <v>0</v>
      </c>
      <c r="EI49" s="9">
        <v>0</v>
      </c>
      <c r="EJ49" s="9">
        <v>3020.1342281879197</v>
      </c>
      <c r="EK49" s="9">
        <v>4819.2771084337355</v>
      </c>
      <c r="EL49" s="9">
        <v>2531.6455696202529</v>
      </c>
      <c r="EM49" s="9">
        <v>0</v>
      </c>
      <c r="EN49" s="9">
        <v>0</v>
      </c>
      <c r="EO49" s="9">
        <v>0</v>
      </c>
      <c r="EP49" s="9">
        <v>0</v>
      </c>
      <c r="EQ49" s="9">
        <v>6086.9565217391309</v>
      </c>
      <c r="ER49" s="9">
        <v>2732.2404371584698</v>
      </c>
      <c r="ES49" s="9">
        <v>0</v>
      </c>
      <c r="ET49" s="9">
        <v>0</v>
      </c>
      <c r="EU49" s="9">
        <v>111578.94736842104</v>
      </c>
      <c r="EV49" s="9">
        <v>0</v>
      </c>
      <c r="EW49" s="9">
        <v>0</v>
      </c>
      <c r="EX49" s="9">
        <v>0</v>
      </c>
      <c r="EY49" s="9">
        <v>0</v>
      </c>
      <c r="EZ49" s="9">
        <v>6493.5064935064929</v>
      </c>
      <c r="FA49" s="9">
        <v>10416.666666666668</v>
      </c>
      <c r="FB49" s="9">
        <v>0</v>
      </c>
      <c r="FC49" s="9">
        <v>2366.8639053254437</v>
      </c>
      <c r="FD49" s="9">
        <v>0</v>
      </c>
      <c r="FE49" s="9">
        <v>0</v>
      </c>
      <c r="FF49" s="9">
        <v>0</v>
      </c>
      <c r="FG49" s="9">
        <v>7407.4074074074069</v>
      </c>
      <c r="FH49" s="9">
        <v>0</v>
      </c>
      <c r="FI49" s="9">
        <v>7352.9411764705883</v>
      </c>
      <c r="FJ49" s="9">
        <v>1055.0996483001172</v>
      </c>
      <c r="FK49" s="9">
        <v>1943.4628975265016</v>
      </c>
      <c r="FL49" s="9">
        <v>0</v>
      </c>
      <c r="FM49" s="9">
        <v>0</v>
      </c>
    </row>
    <row r="50" spans="1:169" x14ac:dyDescent="0.25">
      <c r="A50" s="12" t="s">
        <v>322</v>
      </c>
      <c r="B50" s="12" t="s">
        <v>195</v>
      </c>
      <c r="C50" s="12" t="s">
        <v>323</v>
      </c>
      <c r="D50" s="12" t="s">
        <v>324</v>
      </c>
      <c r="E50" s="14">
        <f t="shared" si="17"/>
        <v>1356367.0744003598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461965.81196581194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12711.864406779661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15512.927439532945</v>
      </c>
      <c r="CB50" s="9">
        <v>0</v>
      </c>
      <c r="CC50" s="9">
        <v>0</v>
      </c>
      <c r="CD50" s="9">
        <v>866176.4705882353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</row>
    <row r="51" spans="1:169" x14ac:dyDescent="0.25">
      <c r="A51" s="12" t="s">
        <v>325</v>
      </c>
      <c r="B51" s="12" t="s">
        <v>234</v>
      </c>
      <c r="C51" s="12" t="s">
        <v>326</v>
      </c>
      <c r="D51" s="12" t="s">
        <v>327</v>
      </c>
      <c r="E51" s="14">
        <f t="shared" si="17"/>
        <v>1336246.3393173949</v>
      </c>
      <c r="F51" s="9">
        <v>0</v>
      </c>
      <c r="G51" s="9">
        <v>1315.7894736842104</v>
      </c>
      <c r="H51" s="9">
        <v>0</v>
      </c>
      <c r="I51" s="9">
        <v>2083.333333333333</v>
      </c>
      <c r="J51" s="9">
        <v>0</v>
      </c>
      <c r="K51" s="9">
        <v>900.90090090090087</v>
      </c>
      <c r="L51" s="9">
        <v>5766.3125948406678</v>
      </c>
      <c r="M51" s="9">
        <v>2727.272727272727</v>
      </c>
      <c r="N51" s="9">
        <v>2884.6153846153848</v>
      </c>
      <c r="O51" s="9">
        <v>2727.272727272727</v>
      </c>
      <c r="P51" s="9">
        <v>0</v>
      </c>
      <c r="Q51" s="9">
        <v>0</v>
      </c>
      <c r="R51" s="9">
        <v>12171.052631578948</v>
      </c>
      <c r="S51" s="9">
        <v>0</v>
      </c>
      <c r="T51" s="9">
        <v>1843.3179723502303</v>
      </c>
      <c r="U51" s="9">
        <v>4273.5042735042734</v>
      </c>
      <c r="V51" s="9">
        <v>0</v>
      </c>
      <c r="W51" s="9">
        <v>2702.7027027027029</v>
      </c>
      <c r="X51" s="9">
        <v>0</v>
      </c>
      <c r="Y51" s="9">
        <v>2857.1428571428569</v>
      </c>
      <c r="Z51" s="9">
        <v>0</v>
      </c>
      <c r="AA51" s="9">
        <v>1589.4039735099338</v>
      </c>
      <c r="AB51" s="9">
        <v>0</v>
      </c>
      <c r="AC51" s="9">
        <v>0</v>
      </c>
      <c r="AD51" s="9">
        <v>0</v>
      </c>
      <c r="AE51" s="9">
        <v>711.74377224199281</v>
      </c>
      <c r="AF51" s="9">
        <v>381.31553860819827</v>
      </c>
      <c r="AG51" s="9">
        <v>0</v>
      </c>
      <c r="AH51" s="9">
        <v>3262.4113475177305</v>
      </c>
      <c r="AI51" s="9">
        <v>0</v>
      </c>
      <c r="AJ51" s="9">
        <v>10630.630630630631</v>
      </c>
      <c r="AK51" s="9">
        <v>0</v>
      </c>
      <c r="AL51" s="9">
        <v>0</v>
      </c>
      <c r="AM51" s="9">
        <v>0</v>
      </c>
      <c r="AN51" s="9">
        <v>2300.8849557522121</v>
      </c>
      <c r="AO51" s="9">
        <v>1243.7810945273632</v>
      </c>
      <c r="AP51" s="9">
        <v>0</v>
      </c>
      <c r="AQ51" s="9">
        <v>2631.5789473684208</v>
      </c>
      <c r="AR51" s="9">
        <v>634.92063492063494</v>
      </c>
      <c r="AS51" s="9">
        <v>0</v>
      </c>
      <c r="AT51" s="9">
        <v>0</v>
      </c>
      <c r="AU51" s="9">
        <v>0</v>
      </c>
      <c r="AV51" s="9">
        <v>5418.7192118226603</v>
      </c>
      <c r="AW51" s="9">
        <v>0</v>
      </c>
      <c r="AX51" s="9">
        <v>1553.3980582524271</v>
      </c>
      <c r="AY51" s="9">
        <v>0</v>
      </c>
      <c r="AZ51" s="9">
        <v>0</v>
      </c>
      <c r="BA51" s="9">
        <v>10869.565217391304</v>
      </c>
      <c r="BB51" s="9">
        <v>0</v>
      </c>
      <c r="BC51" s="9">
        <v>0</v>
      </c>
      <c r="BD51" s="9">
        <v>0</v>
      </c>
      <c r="BE51" s="9">
        <v>1388.8888888888889</v>
      </c>
      <c r="BF51" s="9">
        <v>593.47181008902078</v>
      </c>
      <c r="BG51" s="9">
        <v>2970.2970297029701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196.65683382497542</v>
      </c>
      <c r="BO51" s="9">
        <v>0</v>
      </c>
      <c r="BP51" s="9">
        <v>2662.7218934911243</v>
      </c>
      <c r="BQ51" s="9">
        <v>2500</v>
      </c>
      <c r="BR51" s="9">
        <v>3875.968992248062</v>
      </c>
      <c r="BS51" s="9">
        <v>18750</v>
      </c>
      <c r="BT51" s="9">
        <v>0</v>
      </c>
      <c r="BU51" s="9">
        <v>38575.667655786347</v>
      </c>
      <c r="BV51" s="9">
        <v>882.35294117647061</v>
      </c>
      <c r="BW51" s="9">
        <v>10833.333333333334</v>
      </c>
      <c r="BX51" s="9">
        <v>5829.596412556054</v>
      </c>
      <c r="BY51" s="9">
        <v>23076.923076923078</v>
      </c>
      <c r="BZ51" s="9">
        <v>887.5739644970414</v>
      </c>
      <c r="CA51" s="9">
        <v>2835.6964136780653</v>
      </c>
      <c r="CB51" s="9">
        <v>3250.9752925877765</v>
      </c>
      <c r="CC51" s="9">
        <v>14218.009478672986</v>
      </c>
      <c r="CD51" s="9">
        <v>0</v>
      </c>
      <c r="CE51" s="9">
        <v>2127.6595744680849</v>
      </c>
      <c r="CF51" s="9">
        <v>5405.4054054054059</v>
      </c>
      <c r="CG51" s="9">
        <v>0</v>
      </c>
      <c r="CH51" s="9">
        <v>1577.2870662460566</v>
      </c>
      <c r="CI51" s="9">
        <v>0</v>
      </c>
      <c r="CJ51" s="9">
        <v>0</v>
      </c>
      <c r="CK51" s="9">
        <v>0</v>
      </c>
      <c r="CL51" s="9">
        <v>4778.1569965870312</v>
      </c>
      <c r="CM51" s="9">
        <v>24812.030075187969</v>
      </c>
      <c r="CN51" s="9">
        <v>3448.2758620689656</v>
      </c>
      <c r="CO51" s="9">
        <v>5978.2608695652179</v>
      </c>
      <c r="CP51" s="9">
        <v>7194.2446043165464</v>
      </c>
      <c r="CQ51" s="9">
        <v>6624.605678233439</v>
      </c>
      <c r="CR51" s="9">
        <v>2890.1734104046241</v>
      </c>
      <c r="CS51" s="9">
        <v>5882.3529411764703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1507.537688442211</v>
      </c>
      <c r="CZ51" s="9">
        <v>0</v>
      </c>
      <c r="DA51" s="9">
        <v>1904.761904761905</v>
      </c>
      <c r="DB51" s="9">
        <v>2777.7777777777778</v>
      </c>
      <c r="DC51" s="9">
        <v>0</v>
      </c>
      <c r="DD51" s="9">
        <v>1764.7058823529412</v>
      </c>
      <c r="DE51" s="9">
        <v>2136.7521367521367</v>
      </c>
      <c r="DF51" s="9">
        <v>0</v>
      </c>
      <c r="DG51" s="9">
        <v>0</v>
      </c>
      <c r="DH51" s="9">
        <v>93636.363636363647</v>
      </c>
      <c r="DI51" s="9">
        <v>13043.478260869564</v>
      </c>
      <c r="DJ51" s="9">
        <v>0</v>
      </c>
      <c r="DK51" s="9">
        <v>0</v>
      </c>
      <c r="DL51" s="9">
        <v>2739.7260273972602</v>
      </c>
      <c r="DM51" s="9">
        <v>0</v>
      </c>
      <c r="DN51" s="9">
        <v>4316.5467625899282</v>
      </c>
      <c r="DO51" s="9">
        <v>0</v>
      </c>
      <c r="DP51" s="9">
        <v>892.85714285714278</v>
      </c>
      <c r="DQ51" s="9">
        <v>3680.9815950920247</v>
      </c>
      <c r="DR51" s="9">
        <v>0</v>
      </c>
      <c r="DS51" s="9">
        <v>0</v>
      </c>
      <c r="DT51" s="9">
        <v>7482.9931972789118</v>
      </c>
      <c r="DU51" s="9">
        <v>0</v>
      </c>
      <c r="DV51" s="9">
        <v>4123.7113402061859</v>
      </c>
      <c r="DW51" s="9">
        <v>0</v>
      </c>
      <c r="DX51" s="9">
        <v>5376.3440860215051</v>
      </c>
      <c r="DY51" s="9">
        <v>0</v>
      </c>
      <c r="DZ51" s="9">
        <v>10317.460317460316</v>
      </c>
      <c r="EA51" s="9">
        <v>3535.3535353535353</v>
      </c>
      <c r="EB51" s="9">
        <v>82033.898305084746</v>
      </c>
      <c r="EC51" s="9">
        <v>124725.27472527472</v>
      </c>
      <c r="ED51" s="9">
        <v>5323.19391634981</v>
      </c>
      <c r="EE51" s="9">
        <v>814.90104772991845</v>
      </c>
      <c r="EF51" s="9">
        <v>0</v>
      </c>
      <c r="EG51" s="9">
        <v>4524.8868778280539</v>
      </c>
      <c r="EH51" s="9">
        <v>0</v>
      </c>
      <c r="EI51" s="9">
        <v>0</v>
      </c>
      <c r="EJ51" s="9">
        <v>671.14093959731542</v>
      </c>
      <c r="EK51" s="9">
        <v>0</v>
      </c>
      <c r="EL51" s="9">
        <v>0</v>
      </c>
      <c r="EM51" s="9">
        <v>194747.89915966385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2083.333333333333</v>
      </c>
      <c r="FB51" s="9">
        <v>3311.2582781456958</v>
      </c>
      <c r="FC51" s="9">
        <v>3550.2958579881656</v>
      </c>
      <c r="FD51" s="9">
        <v>4892.9663608562696</v>
      </c>
      <c r="FE51" s="9">
        <v>5000</v>
      </c>
      <c r="FF51" s="9">
        <v>138064.51612903224</v>
      </c>
      <c r="FG51" s="9">
        <v>6481.4814814814808</v>
      </c>
      <c r="FH51" s="9">
        <v>13852.813852813853</v>
      </c>
      <c r="FI51" s="9">
        <v>292647.0588235294</v>
      </c>
      <c r="FJ51" s="9">
        <v>2461.8991793669402</v>
      </c>
      <c r="FK51" s="9">
        <v>2650.1766784452298</v>
      </c>
      <c r="FL51" s="9">
        <v>1643.8356164383561</v>
      </c>
      <c r="FM51" s="9">
        <v>0</v>
      </c>
    </row>
    <row r="52" spans="1:169" x14ac:dyDescent="0.25">
      <c r="A52" s="12" t="s">
        <v>328</v>
      </c>
      <c r="B52" s="12" t="s">
        <v>329</v>
      </c>
      <c r="C52" s="12" t="s">
        <v>330</v>
      </c>
      <c r="D52" s="12" t="s">
        <v>331</v>
      </c>
      <c r="E52" s="14">
        <f t="shared" si="17"/>
        <v>1325154.395624616</v>
      </c>
      <c r="F52" s="9">
        <v>0</v>
      </c>
      <c r="G52" s="9">
        <v>0</v>
      </c>
      <c r="H52" s="9">
        <v>0</v>
      </c>
      <c r="I52" s="9">
        <v>0</v>
      </c>
      <c r="J52" s="9">
        <v>2764.9769585253457</v>
      </c>
      <c r="K52" s="9">
        <v>1801.8018018018017</v>
      </c>
      <c r="L52" s="9">
        <v>1365.7056145675267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657.8947368421052</v>
      </c>
      <c r="S52" s="9">
        <v>0</v>
      </c>
      <c r="T52" s="9">
        <v>2304.147465437788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794.70198675496692</v>
      </c>
      <c r="AB52" s="9">
        <v>3503.184713375796</v>
      </c>
      <c r="AC52" s="9">
        <v>0</v>
      </c>
      <c r="AD52" s="9">
        <v>0</v>
      </c>
      <c r="AE52" s="9">
        <v>1067.6156583629893</v>
      </c>
      <c r="AF52" s="9">
        <v>0</v>
      </c>
      <c r="AG52" s="9">
        <v>1129.9435028248588</v>
      </c>
      <c r="AH52" s="9">
        <v>709.21985815602841</v>
      </c>
      <c r="AI52" s="9">
        <v>0</v>
      </c>
      <c r="AJ52" s="9">
        <v>0</v>
      </c>
      <c r="AK52" s="9">
        <v>0</v>
      </c>
      <c r="AL52" s="9">
        <v>3813.5593220338988</v>
      </c>
      <c r="AM52" s="9">
        <v>0</v>
      </c>
      <c r="AN52" s="9">
        <v>0</v>
      </c>
      <c r="AO52" s="9">
        <v>995.02487562189049</v>
      </c>
      <c r="AP52" s="9">
        <v>0</v>
      </c>
      <c r="AQ52" s="9">
        <v>0</v>
      </c>
      <c r="AR52" s="9">
        <v>0</v>
      </c>
      <c r="AS52" s="9">
        <v>579.15057915057912</v>
      </c>
      <c r="AT52" s="9">
        <v>1685.3932584269662</v>
      </c>
      <c r="AU52" s="9">
        <v>0</v>
      </c>
      <c r="AV52" s="9">
        <v>0</v>
      </c>
      <c r="AW52" s="9">
        <v>970.87378640776694</v>
      </c>
      <c r="AX52" s="9">
        <v>970.87378640776694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7222.2222222222217</v>
      </c>
      <c r="BF52" s="9">
        <v>0</v>
      </c>
      <c r="BG52" s="9">
        <v>0</v>
      </c>
      <c r="BH52" s="9">
        <v>0</v>
      </c>
      <c r="BI52" s="9">
        <v>5000</v>
      </c>
      <c r="BJ52" s="9">
        <v>0</v>
      </c>
      <c r="BK52" s="9">
        <v>0</v>
      </c>
      <c r="BL52" s="9">
        <v>0</v>
      </c>
      <c r="BM52" s="9">
        <v>257.73195876288662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66765.578635014826</v>
      </c>
      <c r="BV52" s="9">
        <v>0</v>
      </c>
      <c r="BW52" s="9">
        <v>0</v>
      </c>
      <c r="BX52" s="9">
        <v>2242.1524663677128</v>
      </c>
      <c r="BY52" s="9">
        <v>452.48868778280547</v>
      </c>
      <c r="BZ52" s="9">
        <v>0</v>
      </c>
      <c r="CA52" s="9">
        <v>250.20850708924104</v>
      </c>
      <c r="CB52" s="9">
        <v>0</v>
      </c>
      <c r="CC52" s="9">
        <v>3791.4691943127964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1369.8630136986301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7526.8817204301076</v>
      </c>
      <c r="DY52" s="9">
        <v>1176.4705882352941</v>
      </c>
      <c r="DZ52" s="9">
        <v>3174.6031746031745</v>
      </c>
      <c r="EA52" s="9">
        <v>0</v>
      </c>
      <c r="EB52" s="9">
        <v>1093220.3389830508</v>
      </c>
      <c r="EC52" s="9">
        <v>14835.164835164835</v>
      </c>
      <c r="ED52" s="9">
        <v>0</v>
      </c>
      <c r="EE52" s="9">
        <v>1047.7299185098952</v>
      </c>
      <c r="EF52" s="9">
        <v>0</v>
      </c>
      <c r="EG52" s="9">
        <v>0</v>
      </c>
      <c r="EH52" s="9">
        <v>0</v>
      </c>
      <c r="EI52" s="9">
        <v>0</v>
      </c>
      <c r="EJ52" s="9">
        <v>1342.2818791946308</v>
      </c>
      <c r="EK52" s="9">
        <v>1204.8192771084339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25217.391304347824</v>
      </c>
      <c r="ER52" s="9">
        <v>3825.1366120218581</v>
      </c>
      <c r="ES52" s="9">
        <v>0</v>
      </c>
      <c r="ET52" s="9">
        <v>0</v>
      </c>
      <c r="EU52" s="9">
        <v>1052.6315789473683</v>
      </c>
      <c r="EV52" s="9">
        <v>0</v>
      </c>
      <c r="EW52" s="9">
        <v>0</v>
      </c>
      <c r="EX52" s="9">
        <v>0</v>
      </c>
      <c r="EY52" s="9">
        <v>6578.9473684210525</v>
      </c>
      <c r="EZ52" s="9">
        <v>0</v>
      </c>
      <c r="FA52" s="9">
        <v>0</v>
      </c>
      <c r="FB52" s="9">
        <v>0</v>
      </c>
      <c r="FC52" s="9">
        <v>0</v>
      </c>
      <c r="FD52" s="9">
        <v>1834.8623853211011</v>
      </c>
      <c r="FE52" s="9">
        <v>0</v>
      </c>
      <c r="FF52" s="9">
        <v>11612.903225806453</v>
      </c>
      <c r="FG52" s="9">
        <v>2314.8148148148148</v>
      </c>
      <c r="FH52" s="9">
        <v>7359.3073593073595</v>
      </c>
      <c r="FI52" s="9">
        <v>24509.803921568626</v>
      </c>
      <c r="FJ52" s="9">
        <v>586.1664712778429</v>
      </c>
      <c r="FK52" s="9">
        <v>706.71378091872793</v>
      </c>
      <c r="FL52" s="9">
        <v>3561.6438356164381</v>
      </c>
      <c r="FM52" s="9">
        <v>0</v>
      </c>
    </row>
    <row r="53" spans="1:169" x14ac:dyDescent="0.25">
      <c r="A53" s="12" t="s">
        <v>332</v>
      </c>
      <c r="B53" s="12" t="s">
        <v>195</v>
      </c>
      <c r="C53" s="12" t="s">
        <v>333</v>
      </c>
      <c r="D53" s="12" t="s">
        <v>334</v>
      </c>
      <c r="E53" s="14">
        <f t="shared" si="17"/>
        <v>1300000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1300000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</row>
    <row r="54" spans="1:169" x14ac:dyDescent="0.25">
      <c r="A54" s="12" t="s">
        <v>335</v>
      </c>
      <c r="B54" s="12" t="s">
        <v>336</v>
      </c>
      <c r="C54" s="12" t="s">
        <v>337</v>
      </c>
      <c r="D54" s="12" t="s">
        <v>338</v>
      </c>
      <c r="E54" s="14">
        <f t="shared" si="17"/>
        <v>1238461.5384615385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1238461.5384615385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</row>
    <row r="55" spans="1:169" x14ac:dyDescent="0.25">
      <c r="A55" s="12" t="s">
        <v>339</v>
      </c>
      <c r="B55" s="12" t="s">
        <v>340</v>
      </c>
      <c r="C55" s="12" t="s">
        <v>341</v>
      </c>
      <c r="D55" s="12" t="s">
        <v>342</v>
      </c>
      <c r="E55" s="14">
        <f t="shared" si="17"/>
        <v>1073932.1358686716</v>
      </c>
      <c r="F55" s="9">
        <v>0</v>
      </c>
      <c r="G55" s="9">
        <v>4605.2631578947367</v>
      </c>
      <c r="H55" s="9">
        <v>15151.515151515152</v>
      </c>
      <c r="I55" s="9">
        <v>15833.333333333332</v>
      </c>
      <c r="J55" s="9">
        <v>5529.9539170506914</v>
      </c>
      <c r="K55" s="9">
        <v>8408.4084084084097</v>
      </c>
      <c r="L55" s="9">
        <v>2427.9210925644916</v>
      </c>
      <c r="M55" s="9">
        <v>0</v>
      </c>
      <c r="N55" s="9">
        <v>3846.1538461538462</v>
      </c>
      <c r="O55" s="9">
        <v>3636.363636363636</v>
      </c>
      <c r="P55" s="9">
        <v>7954.545454545454</v>
      </c>
      <c r="Q55" s="9">
        <v>6451.6129032258059</v>
      </c>
      <c r="R55" s="9">
        <v>1973.6842105263156</v>
      </c>
      <c r="S55" s="9">
        <v>5911.3300492610833</v>
      </c>
      <c r="T55" s="9">
        <v>921.65898617511516</v>
      </c>
      <c r="U55" s="9">
        <v>1709.4017094017095</v>
      </c>
      <c r="V55" s="9">
        <v>0</v>
      </c>
      <c r="W55" s="9">
        <v>9459.45945945946</v>
      </c>
      <c r="X55" s="9">
        <v>0</v>
      </c>
      <c r="Y55" s="9">
        <v>21632.65306122449</v>
      </c>
      <c r="Z55" s="9">
        <v>854.70085470085473</v>
      </c>
      <c r="AA55" s="9">
        <v>41854.304635761589</v>
      </c>
      <c r="AB55" s="9">
        <v>5095.5414012738856</v>
      </c>
      <c r="AC55" s="9">
        <v>0</v>
      </c>
      <c r="AD55" s="9">
        <v>4000</v>
      </c>
      <c r="AE55" s="9">
        <v>17437.722419928825</v>
      </c>
      <c r="AF55" s="9">
        <v>7530.9818875119154</v>
      </c>
      <c r="AG55" s="9">
        <v>564.9717514124294</v>
      </c>
      <c r="AH55" s="9">
        <v>1843.9716312056737</v>
      </c>
      <c r="AI55" s="9">
        <v>2827.7634961439585</v>
      </c>
      <c r="AJ55" s="9">
        <v>3963.9639639639636</v>
      </c>
      <c r="AK55" s="9">
        <v>0</v>
      </c>
      <c r="AL55" s="9">
        <v>0</v>
      </c>
      <c r="AM55" s="9">
        <v>6451.6129032258059</v>
      </c>
      <c r="AN55" s="9">
        <v>3539.8230088495575</v>
      </c>
      <c r="AO55" s="9">
        <v>15671.641791044776</v>
      </c>
      <c r="AP55" s="9">
        <v>1704.5454545454545</v>
      </c>
      <c r="AQ55" s="9">
        <v>12828.947368421053</v>
      </c>
      <c r="AR55" s="9">
        <v>2222.2222222222222</v>
      </c>
      <c r="AS55" s="9">
        <v>7915.0579150579142</v>
      </c>
      <c r="AT55" s="9">
        <v>0</v>
      </c>
      <c r="AU55" s="9">
        <v>4477.6119402985069</v>
      </c>
      <c r="AV55" s="9">
        <v>21182.266009852217</v>
      </c>
      <c r="AW55" s="9">
        <v>3155.3398058252428</v>
      </c>
      <c r="AX55" s="9">
        <v>10097.087378640776</v>
      </c>
      <c r="AY55" s="9">
        <v>9952.6066350710898</v>
      </c>
      <c r="AZ55" s="9">
        <v>1990.049751243781</v>
      </c>
      <c r="BA55" s="9">
        <v>9782.608695652174</v>
      </c>
      <c r="BB55" s="9">
        <v>12000</v>
      </c>
      <c r="BC55" s="9">
        <v>14718.614718614719</v>
      </c>
      <c r="BD55" s="9">
        <v>32857.142857142855</v>
      </c>
      <c r="BE55" s="9">
        <v>1388.8888888888889</v>
      </c>
      <c r="BF55" s="9">
        <v>5044.5103857566764</v>
      </c>
      <c r="BG55" s="9">
        <v>1980.1980198019803</v>
      </c>
      <c r="BH55" s="9">
        <v>33742.331288343557</v>
      </c>
      <c r="BI55" s="9">
        <v>10000</v>
      </c>
      <c r="BJ55" s="9">
        <v>3067.4846625766872</v>
      </c>
      <c r="BK55" s="9">
        <v>0</v>
      </c>
      <c r="BL55" s="9">
        <v>9809.264305177112</v>
      </c>
      <c r="BM55" s="9">
        <v>0</v>
      </c>
      <c r="BN55" s="9">
        <v>1179.9410029498524</v>
      </c>
      <c r="BO55" s="9">
        <v>20618.556701030928</v>
      </c>
      <c r="BP55" s="9">
        <v>0</v>
      </c>
      <c r="BQ55" s="9">
        <v>5714.2857142857138</v>
      </c>
      <c r="BR55" s="9">
        <v>6976.7441860465115</v>
      </c>
      <c r="BS55" s="9">
        <v>10416.666666666668</v>
      </c>
      <c r="BT55" s="9">
        <v>1273.8853503184714</v>
      </c>
      <c r="BU55" s="9">
        <v>5044.5103857566764</v>
      </c>
      <c r="BV55" s="9">
        <v>16764.705882352941</v>
      </c>
      <c r="BW55" s="9">
        <v>8333.3333333333321</v>
      </c>
      <c r="BX55" s="9">
        <v>15246.636771300447</v>
      </c>
      <c r="BY55" s="9">
        <v>4072.3981900452491</v>
      </c>
      <c r="BZ55" s="9">
        <v>11538.461538461539</v>
      </c>
      <c r="CA55" s="9">
        <v>2502.0850708924104</v>
      </c>
      <c r="CB55" s="9">
        <v>4291.2873862158649</v>
      </c>
      <c r="CC55" s="9">
        <v>0</v>
      </c>
      <c r="CD55" s="9">
        <v>0</v>
      </c>
      <c r="CE55" s="9">
        <v>6382.9787234042551</v>
      </c>
      <c r="CF55" s="9">
        <v>4324.3243243243242</v>
      </c>
      <c r="CG55" s="9">
        <v>0</v>
      </c>
      <c r="CH55" s="9">
        <v>9463.7223974763401</v>
      </c>
      <c r="CI55" s="9">
        <v>10000</v>
      </c>
      <c r="CJ55" s="9">
        <v>2898.550724637681</v>
      </c>
      <c r="CK55" s="9">
        <v>5248.6187845303866</v>
      </c>
      <c r="CL55" s="9">
        <v>2730.3754266211604</v>
      </c>
      <c r="CM55" s="9">
        <v>19548.872180451126</v>
      </c>
      <c r="CN55" s="9">
        <v>0</v>
      </c>
      <c r="CO55" s="9">
        <v>7608.6956521739139</v>
      </c>
      <c r="CP55" s="9">
        <v>2877.6978417266187</v>
      </c>
      <c r="CQ55" s="9">
        <v>1892.7444794952683</v>
      </c>
      <c r="CR55" s="9">
        <v>0</v>
      </c>
      <c r="CS55" s="9">
        <v>8088.2352941176478</v>
      </c>
      <c r="CT55" s="9">
        <v>6194.6902654867254</v>
      </c>
      <c r="CU55" s="9">
        <v>15384.615384615385</v>
      </c>
      <c r="CV55" s="9">
        <v>0</v>
      </c>
      <c r="CW55" s="9">
        <v>5982.9059829059834</v>
      </c>
      <c r="CX55" s="9">
        <v>0</v>
      </c>
      <c r="CY55" s="9">
        <v>9045.2261306532673</v>
      </c>
      <c r="CZ55" s="9">
        <v>0</v>
      </c>
      <c r="DA55" s="9">
        <v>0</v>
      </c>
      <c r="DB55" s="9">
        <v>6944.4444444444443</v>
      </c>
      <c r="DC55" s="9">
        <v>0</v>
      </c>
      <c r="DD55" s="9">
        <v>4705.8823529411766</v>
      </c>
      <c r="DE55" s="9">
        <v>2564.102564102564</v>
      </c>
      <c r="DF55" s="9">
        <v>9558.823529411764</v>
      </c>
      <c r="DG55" s="9">
        <v>3418.8034188034189</v>
      </c>
      <c r="DH55" s="9">
        <v>29090.909090909088</v>
      </c>
      <c r="DI55" s="9">
        <v>0</v>
      </c>
      <c r="DJ55" s="9">
        <v>0</v>
      </c>
      <c r="DK55" s="9">
        <v>0</v>
      </c>
      <c r="DL55" s="9">
        <v>5479.4520547945203</v>
      </c>
      <c r="DM55" s="9">
        <v>0</v>
      </c>
      <c r="DN55" s="9">
        <v>19424.460431654679</v>
      </c>
      <c r="DO55" s="9">
        <v>2255.6390977443607</v>
      </c>
      <c r="DP55" s="9">
        <v>7440.4761904761908</v>
      </c>
      <c r="DQ55" s="9">
        <v>4907.9754601226996</v>
      </c>
      <c r="DR55" s="9">
        <v>15104.166666666666</v>
      </c>
      <c r="DS55" s="9">
        <v>3825.1366120218581</v>
      </c>
      <c r="DT55" s="9">
        <v>4761.9047619047615</v>
      </c>
      <c r="DU55" s="9">
        <v>0</v>
      </c>
      <c r="DV55" s="9">
        <v>0</v>
      </c>
      <c r="DW55" s="9">
        <v>0</v>
      </c>
      <c r="DX55" s="9">
        <v>10215.053763440861</v>
      </c>
      <c r="DY55" s="9">
        <v>10588.235294117647</v>
      </c>
      <c r="DZ55" s="9">
        <v>17460.317460317459</v>
      </c>
      <c r="EA55" s="9">
        <v>1010.1010101010102</v>
      </c>
      <c r="EB55" s="9">
        <v>1694.9152542372881</v>
      </c>
      <c r="EC55" s="9">
        <v>0</v>
      </c>
      <c r="ED55" s="9">
        <v>3041.8250950570341</v>
      </c>
      <c r="EE55" s="9">
        <v>3143.189755529686</v>
      </c>
      <c r="EF55" s="9">
        <v>6382.9787234042551</v>
      </c>
      <c r="EG55" s="9">
        <v>0</v>
      </c>
      <c r="EH55" s="9">
        <v>0</v>
      </c>
      <c r="EI55" s="9">
        <v>0</v>
      </c>
      <c r="EJ55" s="9">
        <v>1174.4966442953021</v>
      </c>
      <c r="EK55" s="9">
        <v>3614.457831325301</v>
      </c>
      <c r="EL55" s="9">
        <v>0</v>
      </c>
      <c r="EM55" s="9">
        <v>9243.6974789915967</v>
      </c>
      <c r="EN55" s="9">
        <v>1170.9601873536301</v>
      </c>
      <c r="EO55" s="9">
        <v>0</v>
      </c>
      <c r="EP55" s="9">
        <v>1714.2857142857144</v>
      </c>
      <c r="EQ55" s="9">
        <v>4347.826086956522</v>
      </c>
      <c r="ER55" s="9">
        <v>4371.5846994535523</v>
      </c>
      <c r="ES55" s="9">
        <v>20895.5223880597</v>
      </c>
      <c r="ET55" s="9">
        <v>11650.485436893205</v>
      </c>
      <c r="EU55" s="9">
        <v>3157.8947368421054</v>
      </c>
      <c r="EV55" s="9">
        <v>4375</v>
      </c>
      <c r="EW55" s="9">
        <v>32478.63247863248</v>
      </c>
      <c r="EX55" s="9">
        <v>8917.1974522292985</v>
      </c>
      <c r="EY55" s="9">
        <v>22368.42105263158</v>
      </c>
      <c r="EZ55" s="9">
        <v>25324.675324675321</v>
      </c>
      <c r="FA55" s="9">
        <v>3125</v>
      </c>
      <c r="FB55" s="9">
        <v>3311.2582781456958</v>
      </c>
      <c r="FC55" s="9">
        <v>7100.5917159763312</v>
      </c>
      <c r="FD55" s="9">
        <v>15596.330275229358</v>
      </c>
      <c r="FE55" s="9">
        <v>3461.5384615384619</v>
      </c>
      <c r="FF55" s="9">
        <v>6451.6129032258059</v>
      </c>
      <c r="FG55" s="9">
        <v>5555.5555555555557</v>
      </c>
      <c r="FH55" s="9">
        <v>3463.2034632034633</v>
      </c>
      <c r="FI55" s="9">
        <v>6862.7450980392159</v>
      </c>
      <c r="FJ55" s="9">
        <v>1055.0996483001172</v>
      </c>
      <c r="FK55" s="9">
        <v>7773.8515901060064</v>
      </c>
      <c r="FL55" s="9">
        <v>13698.630136986301</v>
      </c>
      <c r="FM55" s="9">
        <v>0</v>
      </c>
    </row>
    <row r="56" spans="1:169" x14ac:dyDescent="0.25">
      <c r="A56" s="12" t="s">
        <v>343</v>
      </c>
      <c r="B56" s="12" t="s">
        <v>195</v>
      </c>
      <c r="C56" s="12" t="s">
        <v>344</v>
      </c>
      <c r="D56" s="12" t="s">
        <v>345</v>
      </c>
      <c r="E56" s="14">
        <f t="shared" si="17"/>
        <v>1006712.5181739517</v>
      </c>
      <c r="F56" s="9">
        <v>0</v>
      </c>
      <c r="G56" s="9">
        <v>0</v>
      </c>
      <c r="H56" s="9">
        <v>21212.121212121212</v>
      </c>
      <c r="I56" s="9">
        <v>0</v>
      </c>
      <c r="J56" s="9">
        <v>0</v>
      </c>
      <c r="K56" s="9">
        <v>900.90090090090087</v>
      </c>
      <c r="L56" s="9">
        <v>1213.9605462822458</v>
      </c>
      <c r="M56" s="9">
        <v>0</v>
      </c>
      <c r="N56" s="9">
        <v>0</v>
      </c>
      <c r="O56" s="9">
        <v>2727.272727272727</v>
      </c>
      <c r="P56" s="9">
        <v>0</v>
      </c>
      <c r="Q56" s="9">
        <v>921774.19354838703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2040.8163265306121</v>
      </c>
      <c r="Z56" s="9">
        <v>0</v>
      </c>
      <c r="AA56" s="9">
        <v>1721.8543046357615</v>
      </c>
      <c r="AB56" s="9">
        <v>0</v>
      </c>
      <c r="AC56" s="9">
        <v>892.85714285714278</v>
      </c>
      <c r="AD56" s="9">
        <v>0</v>
      </c>
      <c r="AE56" s="9">
        <v>0</v>
      </c>
      <c r="AF56" s="9">
        <v>0</v>
      </c>
      <c r="AG56" s="9">
        <v>0</v>
      </c>
      <c r="AH56" s="9">
        <v>567.3758865248227</v>
      </c>
      <c r="AI56" s="9">
        <v>0</v>
      </c>
      <c r="AJ56" s="9">
        <v>0</v>
      </c>
      <c r="AK56" s="9">
        <v>0</v>
      </c>
      <c r="AL56" s="9">
        <v>1694.9152542372881</v>
      </c>
      <c r="AM56" s="9">
        <v>0</v>
      </c>
      <c r="AN56" s="9">
        <v>0</v>
      </c>
      <c r="AO56" s="9">
        <v>995.02487562189049</v>
      </c>
      <c r="AP56" s="9">
        <v>0</v>
      </c>
      <c r="AQ56" s="9">
        <v>0</v>
      </c>
      <c r="AR56" s="9">
        <v>0</v>
      </c>
      <c r="AS56" s="9">
        <v>1544.4015444015445</v>
      </c>
      <c r="AT56" s="9">
        <v>0</v>
      </c>
      <c r="AU56" s="9">
        <v>0</v>
      </c>
      <c r="AV56" s="9">
        <v>1970.4433497536945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1186.9436201780416</v>
      </c>
      <c r="BG56" s="9">
        <v>0</v>
      </c>
      <c r="BH56" s="9">
        <v>0</v>
      </c>
      <c r="BI56" s="9">
        <v>2142.8571428571427</v>
      </c>
      <c r="BJ56" s="9">
        <v>0</v>
      </c>
      <c r="BK56" s="9">
        <v>0</v>
      </c>
      <c r="BL56" s="9">
        <v>544.95912806539502</v>
      </c>
      <c r="BM56" s="9">
        <v>0</v>
      </c>
      <c r="BN56" s="9">
        <v>0</v>
      </c>
      <c r="BO56" s="9">
        <v>0</v>
      </c>
      <c r="BP56" s="9">
        <v>0</v>
      </c>
      <c r="BQ56" s="9">
        <v>1428.5714285714284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1421.8009478672984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12626.262626262627</v>
      </c>
      <c r="EB56" s="9">
        <v>0</v>
      </c>
      <c r="EC56" s="9">
        <v>0</v>
      </c>
      <c r="ED56" s="9">
        <v>19391.634980988594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1578.9473684210527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2083.333333333333</v>
      </c>
      <c r="FB56" s="9">
        <v>0</v>
      </c>
      <c r="FC56" s="9">
        <v>0</v>
      </c>
      <c r="FD56" s="9">
        <v>3058.103975535168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1992.9660023446659</v>
      </c>
      <c r="FK56" s="9">
        <v>0</v>
      </c>
      <c r="FL56" s="9">
        <v>0</v>
      </c>
      <c r="FM56" s="9">
        <v>0</v>
      </c>
    </row>
    <row r="57" spans="1:169" x14ac:dyDescent="0.25">
      <c r="A57" s="12" t="s">
        <v>346</v>
      </c>
      <c r="B57" s="12" t="s">
        <v>234</v>
      </c>
      <c r="C57" s="12" t="s">
        <v>347</v>
      </c>
      <c r="D57" s="12" t="s">
        <v>348</v>
      </c>
      <c r="E57" s="14">
        <f t="shared" si="17"/>
        <v>988874.68625408586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3903.9039039039039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5645.1612903225805</v>
      </c>
      <c r="R57" s="9">
        <v>1973.6842105263156</v>
      </c>
      <c r="S57" s="9">
        <v>0</v>
      </c>
      <c r="T57" s="9">
        <v>1843.3179723502303</v>
      </c>
      <c r="U57" s="9">
        <v>115811.96581196583</v>
      </c>
      <c r="V57" s="9">
        <v>0</v>
      </c>
      <c r="W57" s="9">
        <v>0</v>
      </c>
      <c r="X57" s="9">
        <v>760.45627376425853</v>
      </c>
      <c r="Y57" s="9">
        <v>2040.8163265306121</v>
      </c>
      <c r="Z57" s="9">
        <v>1282.051282051282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2732.2404371584698</v>
      </c>
      <c r="AL57" s="9">
        <v>0</v>
      </c>
      <c r="AM57" s="9">
        <v>0</v>
      </c>
      <c r="AN57" s="9">
        <v>2654.8672566371679</v>
      </c>
      <c r="AO57" s="9">
        <v>995.02487562189049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2985.0746268656717</v>
      </c>
      <c r="BA57" s="9">
        <v>4347.826086956522</v>
      </c>
      <c r="BB57" s="9">
        <v>0</v>
      </c>
      <c r="BC57" s="9">
        <v>865.80086580086584</v>
      </c>
      <c r="BD57" s="9">
        <v>1428.5714285714284</v>
      </c>
      <c r="BE57" s="9">
        <v>2777.7777777777778</v>
      </c>
      <c r="BF57" s="9">
        <v>1186.9436201780416</v>
      </c>
      <c r="BG57" s="9">
        <v>0</v>
      </c>
      <c r="BH57" s="9">
        <v>0</v>
      </c>
      <c r="BI57" s="9">
        <v>7857.1428571428569</v>
      </c>
      <c r="BJ57" s="9">
        <v>4294.4785276073626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5325.4437869822486</v>
      </c>
      <c r="BQ57" s="9">
        <v>2857.1428571428569</v>
      </c>
      <c r="BR57" s="9">
        <v>0</v>
      </c>
      <c r="BS57" s="9">
        <v>56250</v>
      </c>
      <c r="BT57" s="9">
        <v>0</v>
      </c>
      <c r="BU57" s="9">
        <v>1483.679525222552</v>
      </c>
      <c r="BV57" s="9">
        <v>1764.7058823529412</v>
      </c>
      <c r="BW57" s="9">
        <v>0</v>
      </c>
      <c r="BX57" s="9">
        <v>8520.1793721973099</v>
      </c>
      <c r="BY57" s="9">
        <v>1131.2217194570135</v>
      </c>
      <c r="BZ57" s="9">
        <v>0</v>
      </c>
      <c r="CA57" s="9">
        <v>166.80567139282735</v>
      </c>
      <c r="CB57" s="9">
        <v>0</v>
      </c>
      <c r="CC57" s="9">
        <v>5213.2701421800948</v>
      </c>
      <c r="CD57" s="9">
        <v>0</v>
      </c>
      <c r="CE57" s="9">
        <v>0</v>
      </c>
      <c r="CF57" s="9">
        <v>0</v>
      </c>
      <c r="CG57" s="9">
        <v>2127.6595744680849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3007.5187969924809</v>
      </c>
      <c r="CN57" s="9">
        <v>0</v>
      </c>
      <c r="CO57" s="9">
        <v>0</v>
      </c>
      <c r="CP57" s="9">
        <v>0</v>
      </c>
      <c r="CQ57" s="9">
        <v>2208.2018927444797</v>
      </c>
      <c r="CR57" s="9">
        <v>0</v>
      </c>
      <c r="CS57" s="9">
        <v>7352.9411764705883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2512.562814070352</v>
      </c>
      <c r="CZ57" s="9">
        <v>0</v>
      </c>
      <c r="DA57" s="9">
        <v>952.38095238095252</v>
      </c>
      <c r="DB57" s="9">
        <v>0</v>
      </c>
      <c r="DC57" s="9">
        <v>0</v>
      </c>
      <c r="DD57" s="9">
        <v>4117.6470588235297</v>
      </c>
      <c r="DE57" s="9">
        <v>0</v>
      </c>
      <c r="DF57" s="9">
        <v>0</v>
      </c>
      <c r="DG57" s="9">
        <v>5982.9059829059834</v>
      </c>
      <c r="DH57" s="9">
        <v>22727.272727272728</v>
      </c>
      <c r="DI57" s="9">
        <v>0</v>
      </c>
      <c r="DJ57" s="9">
        <v>0</v>
      </c>
      <c r="DK57" s="9">
        <v>1307.1895424836603</v>
      </c>
      <c r="DL57" s="9">
        <v>0</v>
      </c>
      <c r="DM57" s="9">
        <v>1675.977653631285</v>
      </c>
      <c r="DN57" s="9">
        <v>0</v>
      </c>
      <c r="DO57" s="9">
        <v>0</v>
      </c>
      <c r="DP57" s="9">
        <v>595.23809523809518</v>
      </c>
      <c r="DQ57" s="9">
        <v>0</v>
      </c>
      <c r="DR57" s="9">
        <v>0</v>
      </c>
      <c r="DS57" s="9">
        <v>1639.344262295082</v>
      </c>
      <c r="DT57" s="9">
        <v>1360.5442176870747</v>
      </c>
      <c r="DU57" s="9">
        <v>0</v>
      </c>
      <c r="DV57" s="9">
        <v>0</v>
      </c>
      <c r="DW57" s="9">
        <v>0</v>
      </c>
      <c r="DX57" s="9">
        <v>1612.9032258064515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4182.5095057034214</v>
      </c>
      <c r="EE57" s="9">
        <v>3143.189755529686</v>
      </c>
      <c r="EF57" s="9">
        <v>0</v>
      </c>
      <c r="EG57" s="9">
        <v>3167.420814479638</v>
      </c>
      <c r="EH57" s="9">
        <v>0</v>
      </c>
      <c r="EI57" s="9">
        <v>0</v>
      </c>
      <c r="EJ57" s="9">
        <v>4026.8456375838923</v>
      </c>
      <c r="EK57" s="9">
        <v>3012.0481927710844</v>
      </c>
      <c r="EL57" s="9">
        <v>0</v>
      </c>
      <c r="EM57" s="9">
        <v>60504.201680672268</v>
      </c>
      <c r="EN57" s="9">
        <v>0</v>
      </c>
      <c r="EO57" s="9">
        <v>0</v>
      </c>
      <c r="EP57" s="9">
        <v>1142.8571428571429</v>
      </c>
      <c r="EQ57" s="9">
        <v>0</v>
      </c>
      <c r="ER57" s="9">
        <v>0</v>
      </c>
      <c r="ES57" s="9">
        <v>0</v>
      </c>
      <c r="ET57" s="9">
        <v>0</v>
      </c>
      <c r="EU57" s="9">
        <v>56842.105263157893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5208.3333333333339</v>
      </c>
      <c r="FB57" s="9">
        <v>3311.2582781456958</v>
      </c>
      <c r="FC57" s="9">
        <v>7692.3076923076924</v>
      </c>
      <c r="FD57" s="9">
        <v>13149.847094801224</v>
      </c>
      <c r="FE57" s="9">
        <v>11923.076923076924</v>
      </c>
      <c r="FF57" s="9">
        <v>0</v>
      </c>
      <c r="FG57" s="9">
        <v>3703.7037037037035</v>
      </c>
      <c r="FH57" s="9">
        <v>12121.212121212122</v>
      </c>
      <c r="FI57" s="9">
        <v>471568.62745098042</v>
      </c>
      <c r="FJ57" s="9">
        <v>3048.0656506447831</v>
      </c>
      <c r="FK57" s="9">
        <v>3710.2473498233217</v>
      </c>
      <c r="FL57" s="9">
        <v>10136.986301369863</v>
      </c>
      <c r="FM57" s="9">
        <v>0</v>
      </c>
    </row>
    <row r="58" spans="1:169" x14ac:dyDescent="0.25">
      <c r="A58" s="12" t="s">
        <v>349</v>
      </c>
      <c r="B58" s="12" t="s">
        <v>249</v>
      </c>
      <c r="C58" s="12" t="s">
        <v>250</v>
      </c>
      <c r="D58" s="12" t="s">
        <v>350</v>
      </c>
      <c r="E58" s="14">
        <f t="shared" si="17"/>
        <v>973333.33333333326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973333.33333333326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</row>
    <row r="59" spans="1:169" x14ac:dyDescent="0.25">
      <c r="A59" s="12" t="s">
        <v>351</v>
      </c>
      <c r="B59" s="12" t="s">
        <v>195</v>
      </c>
      <c r="C59" s="12" t="s">
        <v>352</v>
      </c>
      <c r="D59" s="12" t="s">
        <v>353</v>
      </c>
      <c r="E59" s="14">
        <f t="shared" si="17"/>
        <v>968211.15256630036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3317.5355450236971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964893.61702127662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</row>
    <row r="60" spans="1:169" x14ac:dyDescent="0.25">
      <c r="A60" s="12" t="s">
        <v>354</v>
      </c>
      <c r="B60" s="12" t="s">
        <v>241</v>
      </c>
      <c r="C60" s="12" t="s">
        <v>355</v>
      </c>
      <c r="D60" s="12" t="s">
        <v>356</v>
      </c>
      <c r="E60" s="14">
        <f t="shared" si="17"/>
        <v>938204.86081771937</v>
      </c>
      <c r="F60" s="9">
        <v>0</v>
      </c>
      <c r="G60" s="9">
        <v>31907.894736842107</v>
      </c>
      <c r="H60" s="9">
        <v>0</v>
      </c>
      <c r="I60" s="9">
        <v>2916.6666666666665</v>
      </c>
      <c r="J60" s="9">
        <v>1843.3179723502303</v>
      </c>
      <c r="K60" s="9">
        <v>3303.303303303303</v>
      </c>
      <c r="L60" s="9">
        <v>2427.9210925644916</v>
      </c>
      <c r="M60" s="9">
        <v>0</v>
      </c>
      <c r="N60" s="9">
        <v>6730.7692307692305</v>
      </c>
      <c r="O60" s="9">
        <v>6363.6363636363631</v>
      </c>
      <c r="P60" s="9">
        <v>5681.818181818182</v>
      </c>
      <c r="Q60" s="9">
        <v>4032.2580645161288</v>
      </c>
      <c r="R60" s="9">
        <v>1644.7368421052631</v>
      </c>
      <c r="S60" s="9">
        <v>985.22167487684726</v>
      </c>
      <c r="T60" s="9">
        <v>0</v>
      </c>
      <c r="U60" s="9">
        <v>2991.4529914529917</v>
      </c>
      <c r="V60" s="9">
        <v>0</v>
      </c>
      <c r="W60" s="9">
        <v>2702.7027027027029</v>
      </c>
      <c r="X60" s="9">
        <v>3041.8250950570341</v>
      </c>
      <c r="Y60" s="9">
        <v>2857.1428571428569</v>
      </c>
      <c r="Z60" s="9">
        <v>0</v>
      </c>
      <c r="AA60" s="9">
        <v>214304.63576158942</v>
      </c>
      <c r="AB60" s="9">
        <v>2229.2993630573246</v>
      </c>
      <c r="AC60" s="9">
        <v>1339.2857142857142</v>
      </c>
      <c r="AD60" s="9">
        <v>0</v>
      </c>
      <c r="AE60" s="9">
        <v>2846.9750889679713</v>
      </c>
      <c r="AF60" s="9">
        <v>2573.8798856053386</v>
      </c>
      <c r="AG60" s="9">
        <v>2824.8587570621471</v>
      </c>
      <c r="AH60" s="9">
        <v>1985.8156028368796</v>
      </c>
      <c r="AI60" s="9">
        <v>0</v>
      </c>
      <c r="AJ60" s="9">
        <v>1441.4414414414414</v>
      </c>
      <c r="AK60" s="9">
        <v>3278.688524590164</v>
      </c>
      <c r="AL60" s="9">
        <v>4661.0169491525421</v>
      </c>
      <c r="AM60" s="9">
        <v>8064.5161290322576</v>
      </c>
      <c r="AN60" s="9">
        <v>1946.9026548672566</v>
      </c>
      <c r="AO60" s="9">
        <v>497.51243781094524</v>
      </c>
      <c r="AP60" s="9">
        <v>0</v>
      </c>
      <c r="AQ60" s="9">
        <v>657.8947368421052</v>
      </c>
      <c r="AR60" s="9">
        <v>3174.6031746031745</v>
      </c>
      <c r="AS60" s="9">
        <v>1158.3011583011582</v>
      </c>
      <c r="AT60" s="9">
        <v>0</v>
      </c>
      <c r="AU60" s="9">
        <v>4477.6119402985069</v>
      </c>
      <c r="AV60" s="9">
        <v>107389.16256157636</v>
      </c>
      <c r="AW60" s="9">
        <v>1213.5922330097087</v>
      </c>
      <c r="AX60" s="9">
        <v>0</v>
      </c>
      <c r="AY60" s="9">
        <v>0</v>
      </c>
      <c r="AZ60" s="9">
        <v>2985.0746268656717</v>
      </c>
      <c r="BA60" s="9">
        <v>4347.826086956522</v>
      </c>
      <c r="BB60" s="9">
        <v>1538.4615384615386</v>
      </c>
      <c r="BC60" s="9">
        <v>0</v>
      </c>
      <c r="BD60" s="9">
        <v>2380.9523809523807</v>
      </c>
      <c r="BE60" s="9">
        <v>3055.5555555555557</v>
      </c>
      <c r="BF60" s="9">
        <v>2373.8872403560831</v>
      </c>
      <c r="BG60" s="9">
        <v>6435.6435643564355</v>
      </c>
      <c r="BH60" s="9">
        <v>0</v>
      </c>
      <c r="BI60" s="9">
        <v>5000</v>
      </c>
      <c r="BJ60" s="9">
        <v>0</v>
      </c>
      <c r="BK60" s="9">
        <v>0</v>
      </c>
      <c r="BL60" s="9">
        <v>953.67847411444143</v>
      </c>
      <c r="BM60" s="9">
        <v>16237.113402061856</v>
      </c>
      <c r="BN60" s="9">
        <v>0</v>
      </c>
      <c r="BO60" s="9">
        <v>0</v>
      </c>
      <c r="BP60" s="9">
        <v>1775.1479289940828</v>
      </c>
      <c r="BQ60" s="9">
        <v>0</v>
      </c>
      <c r="BR60" s="9">
        <v>4651.1627906976746</v>
      </c>
      <c r="BS60" s="9">
        <v>10416.666666666668</v>
      </c>
      <c r="BT60" s="9">
        <v>0</v>
      </c>
      <c r="BU60" s="9">
        <v>13056.379821958459</v>
      </c>
      <c r="BV60" s="9">
        <v>3529.4117647058824</v>
      </c>
      <c r="BW60" s="9">
        <v>6666.666666666667</v>
      </c>
      <c r="BX60" s="9">
        <v>3139.0134529147981</v>
      </c>
      <c r="BY60" s="9">
        <v>4751.1312217194563</v>
      </c>
      <c r="BZ60" s="9">
        <v>4733.7278106508875</v>
      </c>
      <c r="CA60" s="9">
        <v>22685.571309424522</v>
      </c>
      <c r="CB60" s="9">
        <v>4811.4434330299091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5882.3529411764703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343406.59340659337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17894.736842105263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</row>
    <row r="61" spans="1:169" x14ac:dyDescent="0.25">
      <c r="A61" s="12" t="s">
        <v>357</v>
      </c>
      <c r="B61" s="12" t="s">
        <v>241</v>
      </c>
      <c r="C61" s="12" t="s">
        <v>358</v>
      </c>
      <c r="D61" s="12" t="s">
        <v>359</v>
      </c>
      <c r="E61" s="14">
        <f t="shared" si="17"/>
        <v>869230.76923076913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869230.76923076913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</row>
    <row r="62" spans="1:169" x14ac:dyDescent="0.25">
      <c r="A62" s="12" t="s">
        <v>360</v>
      </c>
      <c r="B62" s="12" t="s">
        <v>361</v>
      </c>
      <c r="C62" s="12" t="s">
        <v>362</v>
      </c>
      <c r="D62" s="12" t="s">
        <v>363</v>
      </c>
      <c r="E62" s="14">
        <f t="shared" si="17"/>
        <v>807692.30769230763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807692.30769230763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</row>
    <row r="63" spans="1:169" x14ac:dyDescent="0.25">
      <c r="A63" s="12" t="s">
        <v>364</v>
      </c>
      <c r="B63" s="12" t="s">
        <v>207</v>
      </c>
      <c r="C63" s="12" t="s">
        <v>365</v>
      </c>
      <c r="D63" s="12" t="s">
        <v>366</v>
      </c>
      <c r="E63" s="14">
        <f t="shared" si="17"/>
        <v>751581.59957890864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6373.2928679817906</v>
      </c>
      <c r="M63" s="9">
        <v>0</v>
      </c>
      <c r="N63" s="9">
        <v>0</v>
      </c>
      <c r="O63" s="9">
        <v>2727.272727272727</v>
      </c>
      <c r="P63" s="9">
        <v>4545.454545454546</v>
      </c>
      <c r="Q63" s="9">
        <v>0</v>
      </c>
      <c r="R63" s="9">
        <v>0</v>
      </c>
      <c r="S63" s="9">
        <v>0</v>
      </c>
      <c r="T63" s="9">
        <v>2764.9769585253457</v>
      </c>
      <c r="U63" s="9">
        <v>0</v>
      </c>
      <c r="V63" s="9">
        <v>0</v>
      </c>
      <c r="W63" s="9">
        <v>2702.7027027027029</v>
      </c>
      <c r="X63" s="9">
        <v>0</v>
      </c>
      <c r="Y63" s="9">
        <v>816.32653061224494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2736.3184079601992</v>
      </c>
      <c r="AP63" s="9">
        <v>0</v>
      </c>
      <c r="AQ63" s="9">
        <v>0</v>
      </c>
      <c r="AR63" s="9">
        <v>0</v>
      </c>
      <c r="AS63" s="9">
        <v>0</v>
      </c>
      <c r="AT63" s="9">
        <v>1123.5955056179776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6965.1741293532341</v>
      </c>
      <c r="BA63" s="9">
        <v>3260.869565217391</v>
      </c>
      <c r="BB63" s="9">
        <v>1230.7692307692307</v>
      </c>
      <c r="BC63" s="9">
        <v>0</v>
      </c>
      <c r="BD63" s="9">
        <v>0</v>
      </c>
      <c r="BE63" s="9">
        <v>833.33333333333337</v>
      </c>
      <c r="BF63" s="9">
        <v>0</v>
      </c>
      <c r="BG63" s="9">
        <v>0</v>
      </c>
      <c r="BH63" s="9">
        <v>0</v>
      </c>
      <c r="BI63" s="9">
        <v>6428.5714285714275</v>
      </c>
      <c r="BJ63" s="9">
        <v>0</v>
      </c>
      <c r="BK63" s="9">
        <v>0</v>
      </c>
      <c r="BL63" s="9">
        <v>272.47956403269751</v>
      </c>
      <c r="BM63" s="9">
        <v>0</v>
      </c>
      <c r="BN63" s="9">
        <v>196.65683382497542</v>
      </c>
      <c r="BO63" s="9">
        <v>34020.618556701033</v>
      </c>
      <c r="BP63" s="9">
        <v>3846.1538461538462</v>
      </c>
      <c r="BQ63" s="9">
        <v>0</v>
      </c>
      <c r="BR63" s="9">
        <v>0</v>
      </c>
      <c r="BS63" s="9">
        <v>0</v>
      </c>
      <c r="BT63" s="9">
        <v>0</v>
      </c>
      <c r="BU63" s="9">
        <v>890.20771513353122</v>
      </c>
      <c r="BV63" s="9">
        <v>1470.5882352941176</v>
      </c>
      <c r="BW63" s="9">
        <v>4166.6666666666661</v>
      </c>
      <c r="BX63" s="9">
        <v>0</v>
      </c>
      <c r="BY63" s="9">
        <v>678.73303167420818</v>
      </c>
      <c r="BZ63" s="9">
        <v>1775.1479289940828</v>
      </c>
      <c r="CA63" s="9">
        <v>0</v>
      </c>
      <c r="CB63" s="9">
        <v>1950.585175552666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19130.434782608696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8201.8927444794954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1470.5882352941176</v>
      </c>
      <c r="DG63" s="9">
        <v>0</v>
      </c>
      <c r="DH63" s="9">
        <v>12727.272727272726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23437.5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7142.8571428571422</v>
      </c>
      <c r="EA63" s="9">
        <v>1515.1515151515152</v>
      </c>
      <c r="EB63" s="9">
        <v>0</v>
      </c>
      <c r="EC63" s="9">
        <v>17032.967032967033</v>
      </c>
      <c r="ED63" s="9">
        <v>1520.9125475285171</v>
      </c>
      <c r="EE63" s="9">
        <v>582.07217694994188</v>
      </c>
      <c r="EF63" s="9">
        <v>0</v>
      </c>
      <c r="EG63" s="9">
        <v>0</v>
      </c>
      <c r="EH63" s="9">
        <v>0</v>
      </c>
      <c r="EI63" s="9">
        <v>0</v>
      </c>
      <c r="EJ63" s="9">
        <v>3187.9194630872485</v>
      </c>
      <c r="EK63" s="9">
        <v>0</v>
      </c>
      <c r="EL63" s="9">
        <v>8227.8481012658231</v>
      </c>
      <c r="EM63" s="9">
        <v>3781.5126050420167</v>
      </c>
      <c r="EN63" s="9">
        <v>0</v>
      </c>
      <c r="EO63" s="9">
        <v>0</v>
      </c>
      <c r="EP63" s="9">
        <v>0</v>
      </c>
      <c r="EQ63" s="9">
        <v>8695.652173913044</v>
      </c>
      <c r="ER63" s="9">
        <v>3278.688524590164</v>
      </c>
      <c r="ES63" s="9">
        <v>0</v>
      </c>
      <c r="ET63" s="9">
        <v>0</v>
      </c>
      <c r="EU63" s="9">
        <v>113157.89473684211</v>
      </c>
      <c r="EV63" s="9">
        <v>0</v>
      </c>
      <c r="EW63" s="9">
        <v>46153.846153846156</v>
      </c>
      <c r="EX63" s="9">
        <v>0</v>
      </c>
      <c r="EY63" s="9">
        <v>0</v>
      </c>
      <c r="EZ63" s="9">
        <v>0</v>
      </c>
      <c r="FA63" s="9">
        <v>8333.3333333333321</v>
      </c>
      <c r="FB63" s="9">
        <v>0</v>
      </c>
      <c r="FC63" s="9">
        <v>2366.8639053254437</v>
      </c>
      <c r="FD63" s="9">
        <v>8256.880733944954</v>
      </c>
      <c r="FE63" s="9">
        <v>4615.3846153846152</v>
      </c>
      <c r="FF63" s="9">
        <v>295483.87096774194</v>
      </c>
      <c r="FG63" s="9">
        <v>8333.3333333333321</v>
      </c>
      <c r="FH63" s="9">
        <v>48051.948051948049</v>
      </c>
      <c r="FI63" s="9">
        <v>4411.7647058823532</v>
      </c>
      <c r="FJ63" s="9">
        <v>0</v>
      </c>
      <c r="FK63" s="9">
        <v>706.71378091872793</v>
      </c>
      <c r="FL63" s="9">
        <v>0</v>
      </c>
      <c r="FM63" s="9">
        <v>0</v>
      </c>
    </row>
    <row r="64" spans="1:169" x14ac:dyDescent="0.25">
      <c r="A64" s="12" t="s">
        <v>367</v>
      </c>
      <c r="B64" s="12" t="s">
        <v>340</v>
      </c>
      <c r="C64" s="12" t="s">
        <v>368</v>
      </c>
      <c r="D64" s="12" t="s">
        <v>369</v>
      </c>
      <c r="E64" s="14">
        <f t="shared" si="17"/>
        <v>732854.54771768406</v>
      </c>
      <c r="F64" s="9">
        <v>2531.6455696202529</v>
      </c>
      <c r="G64" s="9">
        <v>2302.6315789473683</v>
      </c>
      <c r="H64" s="9">
        <v>0</v>
      </c>
      <c r="I64" s="9">
        <v>0</v>
      </c>
      <c r="J64" s="9">
        <v>2764.9769585253457</v>
      </c>
      <c r="K64" s="9">
        <v>2402.4024024024025</v>
      </c>
      <c r="L64" s="9">
        <v>2579.6661608497725</v>
      </c>
      <c r="M64" s="9">
        <v>3636.363636363636</v>
      </c>
      <c r="N64" s="9">
        <v>2884.6153846153848</v>
      </c>
      <c r="O64" s="9">
        <v>0</v>
      </c>
      <c r="P64" s="9">
        <v>0</v>
      </c>
      <c r="Q64" s="9">
        <v>7258.0645161290331</v>
      </c>
      <c r="R64" s="9">
        <v>2302.6315789473683</v>
      </c>
      <c r="S64" s="9">
        <v>3940.886699507389</v>
      </c>
      <c r="T64" s="9">
        <v>3225.8064516129029</v>
      </c>
      <c r="U64" s="9">
        <v>0</v>
      </c>
      <c r="V64" s="9">
        <v>0</v>
      </c>
      <c r="W64" s="9">
        <v>9459.45945945946</v>
      </c>
      <c r="X64" s="9">
        <v>1520.9125475285171</v>
      </c>
      <c r="Y64" s="9">
        <v>74693.8775510204</v>
      </c>
      <c r="Z64" s="9">
        <v>2136.7521367521367</v>
      </c>
      <c r="AA64" s="9">
        <v>0</v>
      </c>
      <c r="AB64" s="9">
        <v>955.41401273885344</v>
      </c>
      <c r="AC64" s="9">
        <v>2678.5714285714284</v>
      </c>
      <c r="AD64" s="9">
        <v>2000</v>
      </c>
      <c r="AE64" s="9">
        <v>4270.4626334519571</v>
      </c>
      <c r="AF64" s="9">
        <v>3813.1553860819831</v>
      </c>
      <c r="AG64" s="9">
        <v>1694.9152542372881</v>
      </c>
      <c r="AH64" s="9">
        <v>4113.4751773049638</v>
      </c>
      <c r="AI64" s="9">
        <v>771.20822622107971</v>
      </c>
      <c r="AJ64" s="9">
        <v>2342.3423423423424</v>
      </c>
      <c r="AK64" s="9">
        <v>0</v>
      </c>
      <c r="AL64" s="9">
        <v>5932.203389830509</v>
      </c>
      <c r="AM64" s="9">
        <v>6451.6129032258059</v>
      </c>
      <c r="AN64" s="9">
        <v>6017.6991150442473</v>
      </c>
      <c r="AO64" s="9">
        <v>12935.323383084577</v>
      </c>
      <c r="AP64" s="9">
        <v>7386.3636363636369</v>
      </c>
      <c r="AQ64" s="9">
        <v>4276.3157894736842</v>
      </c>
      <c r="AR64" s="9">
        <v>1904.761904761905</v>
      </c>
      <c r="AS64" s="9">
        <v>3088.8030888030889</v>
      </c>
      <c r="AT64" s="9">
        <v>5056.1797752808989</v>
      </c>
      <c r="AU64" s="9">
        <v>0</v>
      </c>
      <c r="AV64" s="9">
        <v>14778.32512315271</v>
      </c>
      <c r="AW64" s="9">
        <v>970.87378640776694</v>
      </c>
      <c r="AX64" s="9">
        <v>4660.1941747572819</v>
      </c>
      <c r="AY64" s="9">
        <v>8056.8720379146916</v>
      </c>
      <c r="AZ64" s="9">
        <v>2985.0746268656717</v>
      </c>
      <c r="BA64" s="9">
        <v>9782.608695652174</v>
      </c>
      <c r="BB64" s="9">
        <v>1846.1538461538464</v>
      </c>
      <c r="BC64" s="9">
        <v>2164.5021645021643</v>
      </c>
      <c r="BD64" s="9">
        <v>24761.904761904763</v>
      </c>
      <c r="BE64" s="9">
        <v>2777.7777777777778</v>
      </c>
      <c r="BF64" s="9">
        <v>1186.9436201780416</v>
      </c>
      <c r="BG64" s="9">
        <v>0</v>
      </c>
      <c r="BH64" s="9">
        <v>0</v>
      </c>
      <c r="BI64" s="9">
        <v>1428.5714285714284</v>
      </c>
      <c r="BJ64" s="9">
        <v>920.24539877300617</v>
      </c>
      <c r="BK64" s="9">
        <v>0</v>
      </c>
      <c r="BL64" s="9">
        <v>1771.1171662125341</v>
      </c>
      <c r="BM64" s="9">
        <v>1288.659793814433</v>
      </c>
      <c r="BN64" s="9">
        <v>688.29891838741401</v>
      </c>
      <c r="BO64" s="9">
        <v>32989.690721649487</v>
      </c>
      <c r="BP64" s="9">
        <v>2071.0059171597636</v>
      </c>
      <c r="BQ64" s="9">
        <v>1785.7142857142856</v>
      </c>
      <c r="BR64" s="9">
        <v>0</v>
      </c>
      <c r="BS64" s="9">
        <v>0</v>
      </c>
      <c r="BT64" s="9">
        <v>1910.8280254777069</v>
      </c>
      <c r="BU64" s="9">
        <v>4451.038575667656</v>
      </c>
      <c r="BV64" s="9">
        <v>6764.7058823529405</v>
      </c>
      <c r="BW64" s="9">
        <v>10833.333333333334</v>
      </c>
      <c r="BX64" s="9">
        <v>8071.7488789237668</v>
      </c>
      <c r="BY64" s="9">
        <v>6561.0859728506794</v>
      </c>
      <c r="BZ64" s="9">
        <v>4733.7278106508875</v>
      </c>
      <c r="CA64" s="9">
        <v>2335.2793994995827</v>
      </c>
      <c r="CB64" s="9">
        <v>4161.2483745123536</v>
      </c>
      <c r="CC64" s="9">
        <v>7582.9383886255928</v>
      </c>
      <c r="CD64" s="9">
        <v>0</v>
      </c>
      <c r="CE64" s="9">
        <v>0</v>
      </c>
      <c r="CF64" s="9">
        <v>3783.7837837837842</v>
      </c>
      <c r="CG64" s="9">
        <v>0</v>
      </c>
      <c r="CH64" s="9">
        <v>4416.4037854889593</v>
      </c>
      <c r="CI64" s="9">
        <v>10000</v>
      </c>
      <c r="CJ64" s="9">
        <v>7536.231884057971</v>
      </c>
      <c r="CK64" s="9">
        <v>1381.2154696132595</v>
      </c>
      <c r="CL64" s="9">
        <v>10921.501706484642</v>
      </c>
      <c r="CM64" s="9">
        <v>8270.6766917293226</v>
      </c>
      <c r="CN64" s="9">
        <v>0</v>
      </c>
      <c r="CO64" s="9">
        <v>7608.6956521739139</v>
      </c>
      <c r="CP64" s="9">
        <v>0</v>
      </c>
      <c r="CQ64" s="9">
        <v>1892.7444794952683</v>
      </c>
      <c r="CR64" s="9">
        <v>0</v>
      </c>
      <c r="CS64" s="9">
        <v>0</v>
      </c>
      <c r="CT64" s="9">
        <v>3539.8230088495575</v>
      </c>
      <c r="CU64" s="9">
        <v>0</v>
      </c>
      <c r="CV64" s="9">
        <v>0</v>
      </c>
      <c r="CW64" s="9">
        <v>0</v>
      </c>
      <c r="CX64" s="9">
        <v>0</v>
      </c>
      <c r="CY64" s="9">
        <v>3517.5879396984924</v>
      </c>
      <c r="CZ64" s="9">
        <v>0</v>
      </c>
      <c r="DA64" s="9">
        <v>2857.1428571428569</v>
      </c>
      <c r="DB64" s="9">
        <v>8333.3333333333321</v>
      </c>
      <c r="DC64" s="9">
        <v>0</v>
      </c>
      <c r="DD64" s="9">
        <v>0</v>
      </c>
      <c r="DE64" s="9">
        <v>1709.4017094017095</v>
      </c>
      <c r="DF64" s="9">
        <v>8088.2352941176478</v>
      </c>
      <c r="DG64" s="9">
        <v>0</v>
      </c>
      <c r="DH64" s="9">
        <v>21818.181818181816</v>
      </c>
      <c r="DI64" s="9">
        <v>0</v>
      </c>
      <c r="DJ64" s="9">
        <v>1785.7142857142856</v>
      </c>
      <c r="DK64" s="9">
        <v>3267.9738562091507</v>
      </c>
      <c r="DL64" s="9">
        <v>0</v>
      </c>
      <c r="DM64" s="9">
        <v>2793.2960893854747</v>
      </c>
      <c r="DN64" s="9">
        <v>0</v>
      </c>
      <c r="DO64" s="9">
        <v>0</v>
      </c>
      <c r="DP64" s="9">
        <v>1488.0952380952381</v>
      </c>
      <c r="DQ64" s="9">
        <v>0</v>
      </c>
      <c r="DR64" s="9">
        <v>10416.666666666668</v>
      </c>
      <c r="DS64" s="9">
        <v>4371.5846994535523</v>
      </c>
      <c r="DT64" s="9">
        <v>6802.7210884353744</v>
      </c>
      <c r="DU64" s="9">
        <v>0</v>
      </c>
      <c r="DV64" s="9">
        <v>0</v>
      </c>
      <c r="DW64" s="9">
        <v>0</v>
      </c>
      <c r="DX64" s="9">
        <v>10215.053763440861</v>
      </c>
      <c r="DY64" s="9">
        <v>0</v>
      </c>
      <c r="DZ64" s="9">
        <v>8730.1587301587297</v>
      </c>
      <c r="EA64" s="9">
        <v>5050.5050505050503</v>
      </c>
      <c r="EB64" s="9">
        <v>1186.4406779661017</v>
      </c>
      <c r="EC64" s="9">
        <v>0</v>
      </c>
      <c r="ED64" s="9">
        <v>3802.2813688212927</v>
      </c>
      <c r="EE64" s="9">
        <v>1396.9732246798603</v>
      </c>
      <c r="EF64" s="9">
        <v>0</v>
      </c>
      <c r="EG64" s="9">
        <v>1357.4660633484164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7352.9411764705883</v>
      </c>
      <c r="EN64" s="9">
        <v>0</v>
      </c>
      <c r="EO64" s="9">
        <v>6617.6470588235297</v>
      </c>
      <c r="EP64" s="9">
        <v>857.14285714285722</v>
      </c>
      <c r="EQ64" s="9">
        <v>0</v>
      </c>
      <c r="ER64" s="9">
        <v>2185.7923497267761</v>
      </c>
      <c r="ES64" s="9">
        <v>13432.835820895521</v>
      </c>
      <c r="ET64" s="9">
        <v>6796.1165048543689</v>
      </c>
      <c r="EU64" s="9">
        <v>7368.4210526315783</v>
      </c>
      <c r="EV64" s="9">
        <v>3125</v>
      </c>
      <c r="EW64" s="9">
        <v>39316.239316239313</v>
      </c>
      <c r="EX64" s="9">
        <v>0</v>
      </c>
      <c r="EY64" s="9">
        <v>6578.9473684210525</v>
      </c>
      <c r="EZ64" s="9">
        <v>0</v>
      </c>
      <c r="FA64" s="9">
        <v>2083.333333333333</v>
      </c>
      <c r="FB64" s="9">
        <v>1986.7549668874174</v>
      </c>
      <c r="FC64" s="9">
        <v>12426.035502958579</v>
      </c>
      <c r="FD64" s="9">
        <v>16207.95107033639</v>
      </c>
      <c r="FE64" s="9">
        <v>5000</v>
      </c>
      <c r="FF64" s="9">
        <v>11612.903225806453</v>
      </c>
      <c r="FG64" s="9">
        <v>4629.6296296296296</v>
      </c>
      <c r="FH64" s="9">
        <v>2597.4025974025976</v>
      </c>
      <c r="FI64" s="9">
        <v>2450.9803921568628</v>
      </c>
      <c r="FJ64" s="9">
        <v>1406.799531066823</v>
      </c>
      <c r="FK64" s="9">
        <v>8833.9222614841001</v>
      </c>
      <c r="FL64" s="9">
        <v>8767.1232876712329</v>
      </c>
      <c r="FM64" s="9">
        <v>19230.76923076923</v>
      </c>
    </row>
    <row r="65" spans="1:169" x14ac:dyDescent="0.25">
      <c r="A65" s="12" t="s">
        <v>370</v>
      </c>
      <c r="B65" s="12" t="s">
        <v>371</v>
      </c>
      <c r="C65" s="12" t="s">
        <v>372</v>
      </c>
      <c r="D65" s="12" t="s">
        <v>373</v>
      </c>
      <c r="E65" s="14">
        <f t="shared" si="17"/>
        <v>698974.68938228348</v>
      </c>
      <c r="F65" s="9">
        <v>0</v>
      </c>
      <c r="G65" s="9">
        <v>986.8421052631578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33636.36363636364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16949.152542372882</v>
      </c>
      <c r="AM65" s="9">
        <v>0</v>
      </c>
      <c r="AN65" s="9">
        <v>2477.8761061946902</v>
      </c>
      <c r="AO65" s="9">
        <v>0</v>
      </c>
      <c r="AP65" s="9">
        <v>0</v>
      </c>
      <c r="AQ65" s="9">
        <v>0</v>
      </c>
      <c r="AR65" s="9">
        <v>0</v>
      </c>
      <c r="AS65" s="9">
        <v>579.15057915057912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920.24539877300617</v>
      </c>
      <c r="BK65" s="9">
        <v>0</v>
      </c>
      <c r="BL65" s="9">
        <v>2861.0354223433242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94573.643410852717</v>
      </c>
      <c r="BS65" s="9">
        <v>0</v>
      </c>
      <c r="BT65" s="9">
        <v>0</v>
      </c>
      <c r="BU65" s="9">
        <v>0</v>
      </c>
      <c r="BV65" s="9">
        <v>68529.411764705888</v>
      </c>
      <c r="BW65" s="9">
        <v>358333.33333333337</v>
      </c>
      <c r="BX65" s="9">
        <v>33632.2869955157</v>
      </c>
      <c r="BY65" s="9">
        <v>0</v>
      </c>
      <c r="BZ65" s="9">
        <v>0</v>
      </c>
      <c r="CA65" s="9">
        <v>1834.8623853211011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630.91482649842271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3418.8034188034189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28021.978021978022</v>
      </c>
      <c r="ED65" s="9">
        <v>0</v>
      </c>
      <c r="EE65" s="9">
        <v>0</v>
      </c>
      <c r="EF65" s="9">
        <v>0</v>
      </c>
      <c r="EG65" s="9">
        <v>2714.9321266968327</v>
      </c>
      <c r="EH65" s="9">
        <v>0</v>
      </c>
      <c r="EI65" s="9">
        <v>0</v>
      </c>
      <c r="EJ65" s="9">
        <v>0</v>
      </c>
      <c r="EK65" s="9">
        <v>0</v>
      </c>
      <c r="EL65" s="9">
        <v>2531.6455696202529</v>
      </c>
      <c r="EM65" s="9">
        <v>0</v>
      </c>
      <c r="EN65" s="9">
        <v>0</v>
      </c>
      <c r="EO65" s="9">
        <v>0</v>
      </c>
      <c r="EP65" s="9">
        <v>2571.4285714285716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5263.1578947368416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37037.037037037036</v>
      </c>
      <c r="FH65" s="9">
        <v>0</v>
      </c>
      <c r="FI65" s="9">
        <v>1470.5882352941176</v>
      </c>
      <c r="FJ65" s="9">
        <v>0</v>
      </c>
      <c r="FK65" s="9">
        <v>0</v>
      </c>
      <c r="FL65" s="9">
        <v>0</v>
      </c>
      <c r="FM65" s="9">
        <v>0</v>
      </c>
    </row>
    <row r="66" spans="1:169" x14ac:dyDescent="0.25">
      <c r="A66" s="12" t="s">
        <v>374</v>
      </c>
      <c r="B66" s="12" t="s">
        <v>207</v>
      </c>
      <c r="C66" s="12" t="s">
        <v>375</v>
      </c>
      <c r="D66" s="12" t="s">
        <v>376</v>
      </c>
      <c r="E66" s="14">
        <f t="shared" si="17"/>
        <v>668852.45901639352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668852.45901639352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0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</row>
    <row r="67" spans="1:169" x14ac:dyDescent="0.25">
      <c r="A67" s="12" t="s">
        <v>377</v>
      </c>
      <c r="B67" s="12" t="s">
        <v>191</v>
      </c>
      <c r="C67" s="12" t="s">
        <v>378</v>
      </c>
      <c r="D67" s="12" t="s">
        <v>379</v>
      </c>
      <c r="E67" s="14">
        <f t="shared" si="17"/>
        <v>658241.75824175822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12087.912087912087</v>
      </c>
      <c r="ED67" s="9">
        <v>0</v>
      </c>
      <c r="EE67" s="9">
        <v>0</v>
      </c>
      <c r="EF67" s="9">
        <v>0</v>
      </c>
      <c r="EG67" s="9">
        <v>0</v>
      </c>
      <c r="EH67" s="9">
        <v>646153.84615384613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</row>
    <row r="68" spans="1:169" x14ac:dyDescent="0.25">
      <c r="A68" s="12" t="s">
        <v>380</v>
      </c>
      <c r="B68" s="12" t="s">
        <v>199</v>
      </c>
      <c r="C68" s="12" t="s">
        <v>381</v>
      </c>
      <c r="D68" s="12" t="s">
        <v>382</v>
      </c>
      <c r="E68" s="14">
        <f t="shared" si="17"/>
        <v>621518.98734177218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621518.98734177218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</row>
    <row r="69" spans="1:169" x14ac:dyDescent="0.25">
      <c r="A69" s="12" t="s">
        <v>383</v>
      </c>
      <c r="B69" s="12" t="s">
        <v>384</v>
      </c>
      <c r="C69" s="12" t="s">
        <v>385</v>
      </c>
      <c r="D69" s="12" t="s">
        <v>386</v>
      </c>
      <c r="E69" s="14">
        <f t="shared" si="17"/>
        <v>618494.46599504282</v>
      </c>
      <c r="F69" s="9">
        <v>17721.518987341773</v>
      </c>
      <c r="G69" s="9">
        <v>12171.052631578948</v>
      </c>
      <c r="H69" s="9">
        <v>0</v>
      </c>
      <c r="I69" s="9">
        <v>10416.666666666668</v>
      </c>
      <c r="J69" s="9">
        <v>24884.792626728111</v>
      </c>
      <c r="K69" s="9">
        <v>15315.315315315314</v>
      </c>
      <c r="L69" s="9">
        <v>11229.135053110775</v>
      </c>
      <c r="M69" s="9">
        <v>17272.727272727272</v>
      </c>
      <c r="N69" s="9">
        <v>2884.6153846153848</v>
      </c>
      <c r="O69" s="9">
        <v>0</v>
      </c>
      <c r="P69" s="9">
        <v>2272.727272727273</v>
      </c>
      <c r="Q69" s="9">
        <v>0</v>
      </c>
      <c r="R69" s="9">
        <v>2960.5263157894733</v>
      </c>
      <c r="S69" s="9">
        <v>20689.655172413793</v>
      </c>
      <c r="T69" s="9">
        <v>3225.8064516129029</v>
      </c>
      <c r="U69" s="9">
        <v>2564.102564102564</v>
      </c>
      <c r="V69" s="9">
        <v>0</v>
      </c>
      <c r="W69" s="9">
        <v>4054.0540540540542</v>
      </c>
      <c r="X69" s="9">
        <v>3802.2813688212927</v>
      </c>
      <c r="Y69" s="9">
        <v>7755.1020408163267</v>
      </c>
      <c r="Z69" s="9">
        <v>7692.3076923076924</v>
      </c>
      <c r="AA69" s="9">
        <v>7814.5695364238409</v>
      </c>
      <c r="AB69" s="9">
        <v>28025.477707006368</v>
      </c>
      <c r="AC69" s="9">
        <v>6696.4285714285716</v>
      </c>
      <c r="AD69" s="9">
        <v>2000</v>
      </c>
      <c r="AE69" s="9">
        <v>5338.0782918149471</v>
      </c>
      <c r="AF69" s="9">
        <v>3241.1820781696856</v>
      </c>
      <c r="AG69" s="9">
        <v>5084.7457627118647</v>
      </c>
      <c r="AH69" s="9">
        <v>7234.0425531914889</v>
      </c>
      <c r="AI69" s="9">
        <v>5398.457583547558</v>
      </c>
      <c r="AJ69" s="9">
        <v>720.72072072072069</v>
      </c>
      <c r="AK69" s="9">
        <v>14207.650273224042</v>
      </c>
      <c r="AL69" s="9">
        <v>6779.6610169491523</v>
      </c>
      <c r="AM69" s="9">
        <v>45161.290322580644</v>
      </c>
      <c r="AN69" s="9">
        <v>4070.7964601769909</v>
      </c>
      <c r="AO69" s="9">
        <v>33084.577114427862</v>
      </c>
      <c r="AP69" s="9">
        <v>7954.545454545454</v>
      </c>
      <c r="AQ69" s="9">
        <v>6250</v>
      </c>
      <c r="AR69" s="9">
        <v>7619.0476190476202</v>
      </c>
      <c r="AS69" s="9">
        <v>10231.660231660231</v>
      </c>
      <c r="AT69" s="9">
        <v>15168.539325842698</v>
      </c>
      <c r="AU69" s="9">
        <v>13432.835820895521</v>
      </c>
      <c r="AV69" s="9">
        <v>83251.231527093594</v>
      </c>
      <c r="AW69" s="9">
        <v>1213.5922330097087</v>
      </c>
      <c r="AX69" s="9">
        <v>2912.6213592233012</v>
      </c>
      <c r="AY69" s="9">
        <v>3791.4691943127964</v>
      </c>
      <c r="AZ69" s="9">
        <v>4477.6119402985069</v>
      </c>
      <c r="BA69" s="9">
        <v>32608.695652173912</v>
      </c>
      <c r="BB69" s="9">
        <v>9538.461538461539</v>
      </c>
      <c r="BC69" s="9">
        <v>7359.3073593073595</v>
      </c>
      <c r="BD69" s="9">
        <v>3333.3333333333335</v>
      </c>
      <c r="BE69" s="9">
        <v>3611.1111111111109</v>
      </c>
      <c r="BF69" s="9">
        <v>8605.3412462908018</v>
      </c>
      <c r="BG69" s="9">
        <v>1980.1980198019803</v>
      </c>
      <c r="BH69" s="9">
        <v>3067.4846625766872</v>
      </c>
      <c r="BI69" s="9">
        <v>1428.5714285714284</v>
      </c>
      <c r="BJ69" s="9">
        <v>3987.7300613496932</v>
      </c>
      <c r="BK69" s="9">
        <v>0</v>
      </c>
      <c r="BL69" s="9">
        <v>2997.2752043596729</v>
      </c>
      <c r="BM69" s="9">
        <v>2448.4536082474228</v>
      </c>
      <c r="BN69" s="9">
        <v>1278.2694198623401</v>
      </c>
      <c r="BO69" s="9">
        <v>4123.7113402061859</v>
      </c>
      <c r="BP69" s="9">
        <v>4142.0118343195272</v>
      </c>
      <c r="BQ69" s="9">
        <v>7500</v>
      </c>
      <c r="BR69" s="9">
        <v>7751.937984496124</v>
      </c>
      <c r="BS69" s="9">
        <v>10416.666666666668</v>
      </c>
      <c r="BT69" s="9">
        <v>2547.7707006369428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1694.9152542372881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</row>
    <row r="70" spans="1:169" x14ac:dyDescent="0.25">
      <c r="A70" s="12" t="s">
        <v>387</v>
      </c>
      <c r="B70" s="12" t="s">
        <v>195</v>
      </c>
      <c r="C70" s="12" t="s">
        <v>388</v>
      </c>
      <c r="D70" s="12" t="s">
        <v>389</v>
      </c>
      <c r="E70" s="14">
        <f t="shared" si="17"/>
        <v>601764.70588235289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601764.70588235289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</row>
    <row r="71" spans="1:169" x14ac:dyDescent="0.25">
      <c r="A71" s="12" t="s">
        <v>390</v>
      </c>
      <c r="B71" s="12" t="s">
        <v>361</v>
      </c>
      <c r="C71" s="12" t="s">
        <v>391</v>
      </c>
      <c r="D71" s="12" t="s">
        <v>392</v>
      </c>
      <c r="E71" s="14">
        <f t="shared" si="17"/>
        <v>584615.38461538462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584615.38461538462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</row>
    <row r="72" spans="1:169" x14ac:dyDescent="0.25">
      <c r="A72" s="12" t="s">
        <v>393</v>
      </c>
      <c r="B72" s="12" t="s">
        <v>361</v>
      </c>
      <c r="C72" s="12" t="s">
        <v>394</v>
      </c>
      <c r="D72" s="12" t="s">
        <v>395</v>
      </c>
      <c r="E72" s="14">
        <f t="shared" si="17"/>
        <v>584615.38461538462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584615.38461538462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</row>
    <row r="73" spans="1:169" x14ac:dyDescent="0.25">
      <c r="A73" s="12" t="s">
        <v>396</v>
      </c>
      <c r="B73" s="12" t="s">
        <v>203</v>
      </c>
      <c r="C73" s="12" t="s">
        <v>397</v>
      </c>
      <c r="D73" s="12" t="s">
        <v>398</v>
      </c>
      <c r="E73" s="14">
        <f t="shared" si="17"/>
        <v>568992.52556237555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2463.0541871921182</v>
      </c>
      <c r="T73" s="9">
        <v>0</v>
      </c>
      <c r="U73" s="9">
        <v>29487.179487179488</v>
      </c>
      <c r="V73" s="9">
        <v>0</v>
      </c>
      <c r="W73" s="9">
        <v>0</v>
      </c>
      <c r="X73" s="9">
        <v>4182.5095057034214</v>
      </c>
      <c r="Y73" s="9">
        <v>0</v>
      </c>
      <c r="Z73" s="9">
        <v>5128.2051282051279</v>
      </c>
      <c r="AA73" s="9">
        <v>794.70198675496692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1801.8018018018017</v>
      </c>
      <c r="AK73" s="9">
        <v>0</v>
      </c>
      <c r="AL73" s="9">
        <v>2542.3728813559323</v>
      </c>
      <c r="AM73" s="9">
        <v>0</v>
      </c>
      <c r="AN73" s="9">
        <v>1592.9203539823009</v>
      </c>
      <c r="AO73" s="9">
        <v>1492.5373134328358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2985.0746268656717</v>
      </c>
      <c r="BA73" s="9">
        <v>0</v>
      </c>
      <c r="BB73" s="9">
        <v>0</v>
      </c>
      <c r="BC73" s="9">
        <v>0</v>
      </c>
      <c r="BD73" s="9">
        <v>1428.5714285714284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1533.7423312883436</v>
      </c>
      <c r="BK73" s="9">
        <v>0</v>
      </c>
      <c r="BL73" s="9">
        <v>0</v>
      </c>
      <c r="BM73" s="9">
        <v>0</v>
      </c>
      <c r="BN73" s="9">
        <v>196.65683382497542</v>
      </c>
      <c r="BO73" s="9">
        <v>0</v>
      </c>
      <c r="BP73" s="9">
        <v>1775.1479289940828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896.86098654708519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410638.29787234042</v>
      </c>
      <c r="CH73" s="9">
        <v>946.37223974763413</v>
      </c>
      <c r="CI73" s="9">
        <v>0</v>
      </c>
      <c r="CJ73" s="9">
        <v>0</v>
      </c>
      <c r="CK73" s="9">
        <v>0</v>
      </c>
      <c r="CL73" s="9">
        <v>0</v>
      </c>
      <c r="CM73" s="9">
        <v>69172.932330827069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4411.7647058823532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22580.645161290322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2941.1764705882351</v>
      </c>
      <c r="FJ73" s="9">
        <v>0</v>
      </c>
      <c r="FK73" s="9">
        <v>0</v>
      </c>
      <c r="FL73" s="9">
        <v>0</v>
      </c>
      <c r="FM73" s="9">
        <v>0</v>
      </c>
    </row>
    <row r="74" spans="1:169" x14ac:dyDescent="0.25">
      <c r="A74" s="12" t="s">
        <v>399</v>
      </c>
      <c r="B74" s="12" t="s">
        <v>276</v>
      </c>
      <c r="C74" s="12" t="s">
        <v>400</v>
      </c>
      <c r="D74" s="12" t="s">
        <v>401</v>
      </c>
      <c r="E74" s="14">
        <f t="shared" ref="E74:E137" si="18">SUM(F74:FY74)</f>
        <v>566666.66666666674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566666.66666666674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</row>
    <row r="75" spans="1:169" x14ac:dyDescent="0.25">
      <c r="A75" s="12" t="s">
        <v>402</v>
      </c>
      <c r="B75" s="12" t="s">
        <v>191</v>
      </c>
      <c r="C75" s="12" t="s">
        <v>403</v>
      </c>
      <c r="D75" s="12" t="s">
        <v>404</v>
      </c>
      <c r="E75" s="14">
        <f t="shared" si="18"/>
        <v>552118.64406779665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552118.64406779665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</row>
    <row r="76" spans="1:169" x14ac:dyDescent="0.25">
      <c r="A76" s="12" t="s">
        <v>405</v>
      </c>
      <c r="B76" s="12" t="s">
        <v>195</v>
      </c>
      <c r="C76" s="12" t="s">
        <v>406</v>
      </c>
      <c r="D76" s="12" t="s">
        <v>407</v>
      </c>
      <c r="E76" s="14">
        <f t="shared" si="18"/>
        <v>538461.5384615385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538461.5384615385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</row>
    <row r="77" spans="1:169" x14ac:dyDescent="0.25">
      <c r="A77" s="12" t="s">
        <v>408</v>
      </c>
      <c r="B77" s="12" t="s">
        <v>336</v>
      </c>
      <c r="C77" s="12" t="s">
        <v>409</v>
      </c>
      <c r="D77" s="12" t="s">
        <v>410</v>
      </c>
      <c r="E77" s="14">
        <f t="shared" si="18"/>
        <v>534780.75859065086</v>
      </c>
      <c r="F77" s="9">
        <v>0</v>
      </c>
      <c r="G77" s="9">
        <v>1644.7368421052631</v>
      </c>
      <c r="H77" s="9">
        <v>0</v>
      </c>
      <c r="I77" s="9">
        <v>0</v>
      </c>
      <c r="J77" s="9">
        <v>921.65898617511516</v>
      </c>
      <c r="K77" s="9">
        <v>0</v>
      </c>
      <c r="L77" s="9">
        <v>1213.9605462822458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985.22167487684726</v>
      </c>
      <c r="T77" s="9">
        <v>0</v>
      </c>
      <c r="U77" s="9">
        <v>0</v>
      </c>
      <c r="V77" s="9">
        <v>0</v>
      </c>
      <c r="W77" s="9">
        <v>2702.7027027027029</v>
      </c>
      <c r="X77" s="9">
        <v>0</v>
      </c>
      <c r="Y77" s="9">
        <v>0</v>
      </c>
      <c r="Z77" s="9">
        <v>0</v>
      </c>
      <c r="AA77" s="9">
        <v>6092.71523178808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567.3758865248227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2960.5263157894733</v>
      </c>
      <c r="AR77" s="9">
        <v>1269.8412698412699</v>
      </c>
      <c r="AS77" s="9">
        <v>0</v>
      </c>
      <c r="AT77" s="9">
        <v>1685.3932584269662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55434.782608695656</v>
      </c>
      <c r="BB77" s="9">
        <v>0</v>
      </c>
      <c r="BC77" s="9">
        <v>2597.4025974025976</v>
      </c>
      <c r="BD77" s="9">
        <v>0</v>
      </c>
      <c r="BE77" s="9">
        <v>833.33333333333337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1089.91825613079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593.47181008902078</v>
      </c>
      <c r="BV77" s="9">
        <v>0</v>
      </c>
      <c r="BW77" s="9">
        <v>3333.3333333333335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1159.4202898550725</v>
      </c>
      <c r="CK77" s="9">
        <v>0</v>
      </c>
      <c r="CL77" s="9">
        <v>1023.8907849829351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2678.5714285714284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2352.9411764705883</v>
      </c>
      <c r="DZ77" s="9">
        <v>0</v>
      </c>
      <c r="EA77" s="9">
        <v>0</v>
      </c>
      <c r="EB77" s="9">
        <v>13559.322033898305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20481.927710843374</v>
      </c>
      <c r="EL77" s="9">
        <v>0</v>
      </c>
      <c r="EM77" s="9">
        <v>0</v>
      </c>
      <c r="EN77" s="9">
        <v>0</v>
      </c>
      <c r="EO77" s="9">
        <v>1470.5882352941176</v>
      </c>
      <c r="EP77" s="9">
        <v>0</v>
      </c>
      <c r="EQ77" s="9">
        <v>0</v>
      </c>
      <c r="ER77" s="9">
        <v>0</v>
      </c>
      <c r="ES77" s="9">
        <v>0</v>
      </c>
      <c r="ET77" s="9">
        <v>4854.3689320388348</v>
      </c>
      <c r="EU77" s="9">
        <v>0</v>
      </c>
      <c r="EV77" s="9">
        <v>1250</v>
      </c>
      <c r="EW77" s="9">
        <v>273504.2735042735</v>
      </c>
      <c r="EX77" s="9">
        <v>4458.5987261146493</v>
      </c>
      <c r="EY77" s="9">
        <v>3947.3684210526312</v>
      </c>
      <c r="EZ77" s="9">
        <v>117532.46753246753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2580.6451612903224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</row>
    <row r="78" spans="1:169" x14ac:dyDescent="0.25">
      <c r="A78" s="12" t="s">
        <v>411</v>
      </c>
      <c r="B78" s="12" t="s">
        <v>195</v>
      </c>
      <c r="C78" s="12" t="s">
        <v>412</v>
      </c>
      <c r="D78" s="12" t="s">
        <v>413</v>
      </c>
      <c r="E78" s="14">
        <f t="shared" si="18"/>
        <v>505128.20512820513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116666.66666666667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388461.53846153844</v>
      </c>
    </row>
    <row r="79" spans="1:169" x14ac:dyDescent="0.25">
      <c r="A79" s="12" t="s">
        <v>414</v>
      </c>
      <c r="B79" s="12" t="s">
        <v>415</v>
      </c>
      <c r="C79" s="12" t="s">
        <v>416</v>
      </c>
      <c r="D79" s="12" t="s">
        <v>417</v>
      </c>
      <c r="E79" s="14">
        <f t="shared" si="18"/>
        <v>490127.94137726101</v>
      </c>
      <c r="F79" s="9">
        <v>0</v>
      </c>
      <c r="G79" s="9">
        <v>0</v>
      </c>
      <c r="H79" s="9">
        <v>0</v>
      </c>
      <c r="I79" s="9">
        <v>1250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3378.3783783783788</v>
      </c>
      <c r="X79" s="9">
        <v>0</v>
      </c>
      <c r="Y79" s="9">
        <v>0</v>
      </c>
      <c r="Z79" s="9">
        <v>0</v>
      </c>
      <c r="AA79" s="9">
        <v>529.80132450331121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257.73195876288662</v>
      </c>
      <c r="BN79" s="9">
        <v>0</v>
      </c>
      <c r="BO79" s="9">
        <v>0</v>
      </c>
      <c r="BP79" s="9">
        <v>0</v>
      </c>
      <c r="BQ79" s="9">
        <v>714.28571428571422</v>
      </c>
      <c r="BR79" s="9">
        <v>0</v>
      </c>
      <c r="BS79" s="9">
        <v>6250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466187.05035971227</v>
      </c>
      <c r="CQ79" s="9">
        <v>0</v>
      </c>
      <c r="CR79" s="9">
        <v>11560.693641618496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</row>
    <row r="80" spans="1:169" x14ac:dyDescent="0.25">
      <c r="A80" s="12" t="s">
        <v>418</v>
      </c>
      <c r="B80" s="12" t="s">
        <v>191</v>
      </c>
      <c r="C80" s="12" t="s">
        <v>419</v>
      </c>
      <c r="D80" s="12" t="s">
        <v>420</v>
      </c>
      <c r="E80" s="14">
        <f t="shared" si="18"/>
        <v>485106.38297872344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485106.38297872344</v>
      </c>
      <c r="EG80" s="9">
        <v>0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</row>
    <row r="81" spans="1:169" x14ac:dyDescent="0.25">
      <c r="A81" s="12" t="s">
        <v>421</v>
      </c>
      <c r="B81" s="12" t="s">
        <v>422</v>
      </c>
      <c r="C81" s="12" t="s">
        <v>423</v>
      </c>
      <c r="D81" s="12" t="s">
        <v>424</v>
      </c>
      <c r="E81" s="14">
        <f t="shared" si="18"/>
        <v>484615.38461538457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484615.38461538457</v>
      </c>
      <c r="EI81" s="9">
        <v>0</v>
      </c>
      <c r="EJ81" s="9">
        <v>0</v>
      </c>
      <c r="EK81" s="9">
        <v>0</v>
      </c>
      <c r="EL81" s="9">
        <v>0</v>
      </c>
      <c r="EM81" s="9">
        <v>0</v>
      </c>
      <c r="EN81" s="9">
        <v>0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0</v>
      </c>
      <c r="FB81" s="9">
        <v>0</v>
      </c>
      <c r="FC81" s="9">
        <v>0</v>
      </c>
      <c r="FD81" s="9">
        <v>0</v>
      </c>
      <c r="FE81" s="9">
        <v>0</v>
      </c>
      <c r="FF81" s="9">
        <v>0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</row>
    <row r="82" spans="1:169" x14ac:dyDescent="0.25">
      <c r="A82" s="12" t="s">
        <v>425</v>
      </c>
      <c r="B82" s="12" t="s">
        <v>426</v>
      </c>
      <c r="C82" s="12" t="s">
        <v>427</v>
      </c>
      <c r="D82" s="12" t="s">
        <v>428</v>
      </c>
      <c r="E82" s="14">
        <f t="shared" si="18"/>
        <v>471215.12987932796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2866.2420382165606</v>
      </c>
      <c r="AC82" s="9">
        <v>0</v>
      </c>
      <c r="AD82" s="9">
        <v>0</v>
      </c>
      <c r="AE82" s="9">
        <v>0</v>
      </c>
      <c r="AF82" s="9">
        <v>190.65776930409913</v>
      </c>
      <c r="AG82" s="9">
        <v>0</v>
      </c>
      <c r="AH82" s="9">
        <v>0</v>
      </c>
      <c r="AI82" s="9">
        <v>0</v>
      </c>
      <c r="AJ82" s="9">
        <v>0</v>
      </c>
      <c r="AK82" s="9">
        <v>4918.0327868852455</v>
      </c>
      <c r="AL82" s="9">
        <v>0</v>
      </c>
      <c r="AM82" s="9">
        <v>0</v>
      </c>
      <c r="AN82" s="9">
        <v>0</v>
      </c>
      <c r="AO82" s="9">
        <v>373880.59701492533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23880.597014925374</v>
      </c>
      <c r="AV82" s="9">
        <v>0</v>
      </c>
      <c r="AW82" s="9">
        <v>8737.8640776699031</v>
      </c>
      <c r="AX82" s="9">
        <v>970.87378640776694</v>
      </c>
      <c r="AY82" s="9">
        <v>0</v>
      </c>
      <c r="AZ82" s="9">
        <v>0</v>
      </c>
      <c r="BA82" s="9">
        <v>0</v>
      </c>
      <c r="BB82" s="9">
        <v>923.07692307692321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4632.1525885558576</v>
      </c>
      <c r="BM82" s="9">
        <v>0</v>
      </c>
      <c r="BN82" s="9">
        <v>196.65683382497542</v>
      </c>
      <c r="BO82" s="9">
        <v>0</v>
      </c>
      <c r="BP82" s="9">
        <v>887.5739644970414</v>
      </c>
      <c r="BQ82" s="9">
        <v>0</v>
      </c>
      <c r="BR82" s="9">
        <v>0</v>
      </c>
      <c r="BS82" s="9">
        <v>27083.333333333332</v>
      </c>
      <c r="BT82" s="9">
        <v>0</v>
      </c>
      <c r="BU82" s="9">
        <v>0</v>
      </c>
      <c r="BV82" s="9">
        <v>0</v>
      </c>
      <c r="BW82" s="9">
        <v>0</v>
      </c>
      <c r="BX82" s="9">
        <v>2242.1524663677128</v>
      </c>
      <c r="BY82" s="9">
        <v>0</v>
      </c>
      <c r="BZ82" s="9">
        <v>1775.1479289940828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1630.4347826086955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1388.8888888888889</v>
      </c>
      <c r="DD82" s="9">
        <v>0</v>
      </c>
      <c r="DE82" s="9">
        <v>0</v>
      </c>
      <c r="DF82" s="9">
        <v>5882.3529411764703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1117.31843575419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508.47457627118638</v>
      </c>
      <c r="EC82" s="9">
        <v>0</v>
      </c>
      <c r="ED82" s="9">
        <v>0</v>
      </c>
      <c r="EE82" s="9">
        <v>349.24330616996508</v>
      </c>
      <c r="EF82" s="9">
        <v>0</v>
      </c>
      <c r="EG82" s="9">
        <v>1357.4660633484164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5092.5925925925922</v>
      </c>
      <c r="FH82" s="9">
        <v>0</v>
      </c>
      <c r="FI82" s="9">
        <v>0</v>
      </c>
      <c r="FJ82" s="9">
        <v>703.39976553341148</v>
      </c>
      <c r="FK82" s="9">
        <v>0</v>
      </c>
      <c r="FL82" s="9">
        <v>0</v>
      </c>
      <c r="FM82" s="9">
        <v>0</v>
      </c>
    </row>
    <row r="83" spans="1:169" x14ac:dyDescent="0.25">
      <c r="A83" s="12" t="s">
        <v>429</v>
      </c>
      <c r="B83" s="12" t="s">
        <v>430</v>
      </c>
      <c r="C83" s="12" t="s">
        <v>431</v>
      </c>
      <c r="D83" s="12" t="s">
        <v>432</v>
      </c>
      <c r="E83" s="14">
        <f t="shared" si="18"/>
        <v>455434.49202754238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771.20822622107971</v>
      </c>
      <c r="AJ83" s="9">
        <v>0</v>
      </c>
      <c r="AK83" s="9">
        <v>0</v>
      </c>
      <c r="AL83" s="9">
        <v>0</v>
      </c>
      <c r="AM83" s="9">
        <v>446774.19354838709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4719.7640117994097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1041.6666666666665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2127.6595744680849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</row>
    <row r="84" spans="1:169" x14ac:dyDescent="0.25">
      <c r="A84" s="12" t="s">
        <v>433</v>
      </c>
      <c r="B84" s="12" t="s">
        <v>203</v>
      </c>
      <c r="C84" s="12" t="s">
        <v>434</v>
      </c>
      <c r="D84" s="12" t="s">
        <v>435</v>
      </c>
      <c r="E84" s="14">
        <f t="shared" si="18"/>
        <v>435014.59304387867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2281.3688212927759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240425.53191489363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192307.69230769231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</row>
    <row r="85" spans="1:169" x14ac:dyDescent="0.25">
      <c r="A85" s="12" t="s">
        <v>436</v>
      </c>
      <c r="B85" s="12" t="s">
        <v>207</v>
      </c>
      <c r="C85" s="12" t="s">
        <v>437</v>
      </c>
      <c r="D85" s="12" t="s">
        <v>438</v>
      </c>
      <c r="E85" s="14">
        <f t="shared" si="18"/>
        <v>431314.36411838344</v>
      </c>
      <c r="F85" s="9">
        <v>0</v>
      </c>
      <c r="G85" s="9">
        <v>10526.315789473683</v>
      </c>
      <c r="H85" s="9">
        <v>0</v>
      </c>
      <c r="I85" s="9">
        <v>3750</v>
      </c>
      <c r="J85" s="9">
        <v>0</v>
      </c>
      <c r="K85" s="9">
        <v>6606.606606606606</v>
      </c>
      <c r="L85" s="9">
        <v>2883.1562974203339</v>
      </c>
      <c r="M85" s="9">
        <v>2727.272727272727</v>
      </c>
      <c r="N85" s="9">
        <v>3846.1538461538462</v>
      </c>
      <c r="O85" s="9">
        <v>0</v>
      </c>
      <c r="P85" s="9">
        <v>0</v>
      </c>
      <c r="Q85" s="9">
        <v>0</v>
      </c>
      <c r="R85" s="9">
        <v>0</v>
      </c>
      <c r="S85" s="9">
        <v>3448.2758620689656</v>
      </c>
      <c r="T85" s="9">
        <v>2304.147465437788</v>
      </c>
      <c r="U85" s="9">
        <v>0</v>
      </c>
      <c r="V85" s="9">
        <v>0</v>
      </c>
      <c r="W85" s="9">
        <v>0</v>
      </c>
      <c r="X85" s="9">
        <v>2281.3688212927759</v>
      </c>
      <c r="Y85" s="9">
        <v>2040.8163265306121</v>
      </c>
      <c r="Z85" s="9">
        <v>2136.7521367521367</v>
      </c>
      <c r="AA85" s="9">
        <v>25960.264900662249</v>
      </c>
      <c r="AB85" s="9">
        <v>0</v>
      </c>
      <c r="AC85" s="9">
        <v>6250</v>
      </c>
      <c r="AD85" s="9">
        <v>7000.0000000000009</v>
      </c>
      <c r="AE85" s="9">
        <v>2135.2313167259786</v>
      </c>
      <c r="AF85" s="9">
        <v>1143.9466158245948</v>
      </c>
      <c r="AG85" s="9">
        <v>847.45762711864404</v>
      </c>
      <c r="AH85" s="9">
        <v>1276.5957446808509</v>
      </c>
      <c r="AI85" s="9">
        <v>0</v>
      </c>
      <c r="AJ85" s="9">
        <v>0</v>
      </c>
      <c r="AK85" s="9">
        <v>0</v>
      </c>
      <c r="AL85" s="9">
        <v>5932.203389830509</v>
      </c>
      <c r="AM85" s="9">
        <v>3225.8064516129029</v>
      </c>
      <c r="AN85" s="9">
        <v>530.97345132743362</v>
      </c>
      <c r="AO85" s="9">
        <v>497.51243781094524</v>
      </c>
      <c r="AP85" s="9">
        <v>5113.636363636364</v>
      </c>
      <c r="AQ85" s="9">
        <v>1644.7368421052631</v>
      </c>
      <c r="AR85" s="9">
        <v>0</v>
      </c>
      <c r="AS85" s="9">
        <v>1158.3011583011582</v>
      </c>
      <c r="AT85" s="9">
        <v>1123.5955056179776</v>
      </c>
      <c r="AU85" s="9">
        <v>0</v>
      </c>
      <c r="AV85" s="9">
        <v>25615.763546798033</v>
      </c>
      <c r="AW85" s="9">
        <v>5339.8058252427181</v>
      </c>
      <c r="AX85" s="9">
        <v>0</v>
      </c>
      <c r="AY85" s="9">
        <v>3791.4691943127964</v>
      </c>
      <c r="AZ85" s="9">
        <v>1990.049751243781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2373.8872403560831</v>
      </c>
      <c r="BG85" s="9">
        <v>2475.2475247524753</v>
      </c>
      <c r="BH85" s="9">
        <v>0</v>
      </c>
      <c r="BI85" s="9">
        <v>0</v>
      </c>
      <c r="BJ85" s="9">
        <v>1533.7423312883436</v>
      </c>
      <c r="BK85" s="9">
        <v>0</v>
      </c>
      <c r="BL85" s="9">
        <v>1089.91825613079</v>
      </c>
      <c r="BM85" s="9">
        <v>1417.5257731958764</v>
      </c>
      <c r="BN85" s="9">
        <v>294.9852507374631</v>
      </c>
      <c r="BO85" s="9">
        <v>0</v>
      </c>
      <c r="BP85" s="9">
        <v>0</v>
      </c>
      <c r="BQ85" s="9">
        <v>0</v>
      </c>
      <c r="BR85" s="9">
        <v>9302.3255813953492</v>
      </c>
      <c r="BS85" s="9">
        <v>8333.3333333333321</v>
      </c>
      <c r="BT85" s="9">
        <v>10191.082802547771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7518.7969924812023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236363.63636363638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0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7291.666666666667</v>
      </c>
      <c r="FB85" s="9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</row>
    <row r="86" spans="1:169" x14ac:dyDescent="0.25">
      <c r="A86" s="12" t="s">
        <v>439</v>
      </c>
      <c r="B86" s="12" t="s">
        <v>440</v>
      </c>
      <c r="C86" s="12" t="s">
        <v>441</v>
      </c>
      <c r="D86" s="12" t="s">
        <v>442</v>
      </c>
      <c r="E86" s="14">
        <f t="shared" si="18"/>
        <v>358089.32531957631</v>
      </c>
      <c r="F86" s="9">
        <v>0</v>
      </c>
      <c r="G86" s="9">
        <v>0</v>
      </c>
      <c r="H86" s="9">
        <v>0</v>
      </c>
      <c r="I86" s="9">
        <v>15000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1970.4433497536945</v>
      </c>
      <c r="T86" s="9">
        <v>0</v>
      </c>
      <c r="U86" s="9">
        <v>3418.8034188034189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1854.3046357615897</v>
      </c>
      <c r="AB86" s="9">
        <v>0</v>
      </c>
      <c r="AC86" s="9">
        <v>892.85714285714278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900.90090090090087</v>
      </c>
      <c r="AK86" s="9">
        <v>8196.7213114754086</v>
      </c>
      <c r="AL86" s="9">
        <v>0</v>
      </c>
      <c r="AM86" s="9">
        <v>11290.322580645161</v>
      </c>
      <c r="AN86" s="9">
        <v>1238.9380530973451</v>
      </c>
      <c r="AO86" s="9">
        <v>248756.2189054726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19402.985074626868</v>
      </c>
      <c r="AV86" s="9">
        <v>985.22167487684726</v>
      </c>
      <c r="AW86" s="9">
        <v>1941.7475728155339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1840.4907975460123</v>
      </c>
      <c r="BI86" s="9">
        <v>0</v>
      </c>
      <c r="BJ86" s="9">
        <v>0</v>
      </c>
      <c r="BK86" s="9">
        <v>0</v>
      </c>
      <c r="BL86" s="9">
        <v>0</v>
      </c>
      <c r="BM86" s="9">
        <v>1546.3917525773197</v>
      </c>
      <c r="BN86" s="9">
        <v>0</v>
      </c>
      <c r="BO86" s="9">
        <v>0</v>
      </c>
      <c r="BP86" s="9">
        <v>0</v>
      </c>
      <c r="BQ86" s="9">
        <v>0</v>
      </c>
      <c r="BR86" s="9">
        <v>2325.5813953488373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1809.9547511312219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1438.8489208633093</v>
      </c>
      <c r="CQ86" s="9">
        <v>0</v>
      </c>
      <c r="CR86" s="9">
        <v>0</v>
      </c>
      <c r="CS86" s="9">
        <v>2205.8823529411766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2010.0502512562814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11764.705882352941</v>
      </c>
      <c r="DG86" s="9">
        <v>0</v>
      </c>
      <c r="DH86" s="9">
        <v>0</v>
      </c>
      <c r="DI86" s="9">
        <v>5797.101449275362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1587.3015873015872</v>
      </c>
      <c r="EA86" s="9">
        <v>0</v>
      </c>
      <c r="EB86" s="9">
        <v>0</v>
      </c>
      <c r="EC86" s="9">
        <v>0</v>
      </c>
      <c r="ED86" s="9">
        <v>0</v>
      </c>
      <c r="EE86" s="9">
        <v>1047.7299185098952</v>
      </c>
      <c r="EF86" s="9">
        <v>0</v>
      </c>
      <c r="EG86" s="9">
        <v>0</v>
      </c>
      <c r="EH86" s="9">
        <v>0</v>
      </c>
      <c r="EI86" s="9">
        <v>0</v>
      </c>
      <c r="EJ86" s="9">
        <v>1006.7114093959731</v>
      </c>
      <c r="EK86" s="9">
        <v>0</v>
      </c>
      <c r="EL86" s="9">
        <v>0</v>
      </c>
      <c r="EM86" s="9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0</v>
      </c>
      <c r="FB86" s="9">
        <v>0</v>
      </c>
      <c r="FC86" s="9">
        <v>4142.0118343195272</v>
      </c>
      <c r="FD86" s="9">
        <v>0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9">
        <v>703.39976553341148</v>
      </c>
      <c r="FK86" s="9">
        <v>0</v>
      </c>
      <c r="FL86" s="9">
        <v>3013.6986301369866</v>
      </c>
      <c r="FM86" s="9">
        <v>0</v>
      </c>
    </row>
    <row r="87" spans="1:169" x14ac:dyDescent="0.25">
      <c r="A87" s="12" t="s">
        <v>443</v>
      </c>
      <c r="B87" s="12" t="s">
        <v>444</v>
      </c>
      <c r="C87" s="12" t="s">
        <v>445</v>
      </c>
      <c r="D87" s="12" t="s">
        <v>446</v>
      </c>
      <c r="E87" s="14">
        <f t="shared" si="18"/>
        <v>356905.27749966423</v>
      </c>
      <c r="F87" s="9">
        <v>0</v>
      </c>
      <c r="G87" s="9">
        <v>23684.210526315786</v>
      </c>
      <c r="H87" s="9">
        <v>0</v>
      </c>
      <c r="I87" s="9">
        <v>2916.6666666666665</v>
      </c>
      <c r="J87" s="9">
        <v>0</v>
      </c>
      <c r="K87" s="9">
        <v>3303.303303303303</v>
      </c>
      <c r="L87" s="9">
        <v>7890.743550834597</v>
      </c>
      <c r="M87" s="9">
        <v>7272.7272727272721</v>
      </c>
      <c r="N87" s="9">
        <v>0</v>
      </c>
      <c r="O87" s="9">
        <v>0</v>
      </c>
      <c r="P87" s="9">
        <v>0</v>
      </c>
      <c r="Q87" s="9">
        <v>4032.2580645161288</v>
      </c>
      <c r="R87" s="9">
        <v>9868.4210526315783</v>
      </c>
      <c r="S87" s="9">
        <v>985.22167487684726</v>
      </c>
      <c r="T87" s="9">
        <v>0</v>
      </c>
      <c r="U87" s="9">
        <v>1282.051282051282</v>
      </c>
      <c r="V87" s="9">
        <v>0</v>
      </c>
      <c r="W87" s="9">
        <v>0</v>
      </c>
      <c r="X87" s="9">
        <v>4562.7376425855518</v>
      </c>
      <c r="Y87" s="9">
        <v>1632.6530612244899</v>
      </c>
      <c r="Z87" s="9">
        <v>26923.076923076922</v>
      </c>
      <c r="AA87" s="9">
        <v>6622.5165562913917</v>
      </c>
      <c r="AB87" s="9">
        <v>3184.7133757961783</v>
      </c>
      <c r="AC87" s="9">
        <v>2232.1428571428573</v>
      </c>
      <c r="AD87" s="9">
        <v>0</v>
      </c>
      <c r="AE87" s="9">
        <v>3202.8469750889681</v>
      </c>
      <c r="AF87" s="9">
        <v>1334.604385128694</v>
      </c>
      <c r="AG87" s="9">
        <v>0</v>
      </c>
      <c r="AH87" s="9">
        <v>1985.8156028368796</v>
      </c>
      <c r="AI87" s="9">
        <v>0</v>
      </c>
      <c r="AJ87" s="9">
        <v>2522.5225225225226</v>
      </c>
      <c r="AK87" s="9">
        <v>0</v>
      </c>
      <c r="AL87" s="9">
        <v>0</v>
      </c>
      <c r="AM87" s="9">
        <v>0</v>
      </c>
      <c r="AN87" s="9">
        <v>530.97345132743362</v>
      </c>
      <c r="AO87" s="9">
        <v>1243.7810945273632</v>
      </c>
      <c r="AP87" s="9">
        <v>0</v>
      </c>
      <c r="AQ87" s="9">
        <v>0</v>
      </c>
      <c r="AR87" s="9">
        <v>4126.9841269841272</v>
      </c>
      <c r="AS87" s="9">
        <v>0</v>
      </c>
      <c r="AT87" s="9">
        <v>0</v>
      </c>
      <c r="AU87" s="9">
        <v>0</v>
      </c>
      <c r="AV87" s="9">
        <v>1477.8325123152708</v>
      </c>
      <c r="AW87" s="9">
        <v>0</v>
      </c>
      <c r="AX87" s="9">
        <v>0</v>
      </c>
      <c r="AY87" s="9">
        <v>3317.5355450236971</v>
      </c>
      <c r="AZ87" s="9">
        <v>0</v>
      </c>
      <c r="BA87" s="9">
        <v>45652.173913043473</v>
      </c>
      <c r="BB87" s="9">
        <v>25538.461538461539</v>
      </c>
      <c r="BC87" s="9">
        <v>2164.5021645021643</v>
      </c>
      <c r="BD87" s="9">
        <v>0</v>
      </c>
      <c r="BE87" s="9">
        <v>4444.4444444444443</v>
      </c>
      <c r="BF87" s="9">
        <v>1483.679525222552</v>
      </c>
      <c r="BG87" s="9">
        <v>0</v>
      </c>
      <c r="BH87" s="9">
        <v>1840.4907975460123</v>
      </c>
      <c r="BI87" s="9">
        <v>2142.8571428571427</v>
      </c>
      <c r="BJ87" s="9">
        <v>0</v>
      </c>
      <c r="BK87" s="9">
        <v>0</v>
      </c>
      <c r="BL87" s="9">
        <v>681.19891008174386</v>
      </c>
      <c r="BM87" s="9">
        <v>1804.123711340206</v>
      </c>
      <c r="BN87" s="9">
        <v>688.29891838741401</v>
      </c>
      <c r="BO87" s="9">
        <v>9278.350515463917</v>
      </c>
      <c r="BP87" s="9">
        <v>1775.1479289940828</v>
      </c>
      <c r="BQ87" s="9">
        <v>1428.5714285714284</v>
      </c>
      <c r="BR87" s="9">
        <v>0</v>
      </c>
      <c r="BS87" s="9">
        <v>0</v>
      </c>
      <c r="BT87" s="9">
        <v>3821.6560509554138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1092.8961748633881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126932.0843091335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0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</row>
    <row r="88" spans="1:169" x14ac:dyDescent="0.25">
      <c r="A88" s="12" t="s">
        <v>447</v>
      </c>
      <c r="B88" s="12" t="s">
        <v>415</v>
      </c>
      <c r="C88" s="12" t="s">
        <v>448</v>
      </c>
      <c r="D88" s="12" t="s">
        <v>449</v>
      </c>
      <c r="E88" s="14">
        <f t="shared" si="18"/>
        <v>352347.24456943781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4761.9047619047615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591.71597633136093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338848.92086330935</v>
      </c>
      <c r="CQ88" s="9">
        <v>0</v>
      </c>
      <c r="CR88" s="9">
        <v>7514.4508670520236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630.2521008403362</v>
      </c>
      <c r="EN88" s="9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0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9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</row>
    <row r="89" spans="1:169" x14ac:dyDescent="0.25">
      <c r="A89" s="12" t="s">
        <v>450</v>
      </c>
      <c r="B89" s="12" t="s">
        <v>451</v>
      </c>
      <c r="C89" s="12" t="s">
        <v>452</v>
      </c>
      <c r="D89" s="12" t="s">
        <v>453</v>
      </c>
      <c r="E89" s="14">
        <f t="shared" si="18"/>
        <v>346666.66666666669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346666.66666666669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9">
        <v>0</v>
      </c>
      <c r="FC89" s="9">
        <v>0</v>
      </c>
      <c r="FD89" s="9">
        <v>0</v>
      </c>
      <c r="FE89" s="9">
        <v>0</v>
      </c>
      <c r="FF89" s="9">
        <v>0</v>
      </c>
      <c r="FG89" s="9">
        <v>0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</row>
    <row r="90" spans="1:169" x14ac:dyDescent="0.25">
      <c r="A90" s="12" t="s">
        <v>454</v>
      </c>
      <c r="B90" s="12" t="s">
        <v>455</v>
      </c>
      <c r="C90" s="12" t="s">
        <v>456</v>
      </c>
      <c r="D90" s="12" t="s">
        <v>457</v>
      </c>
      <c r="E90" s="14">
        <f t="shared" si="18"/>
        <v>330515.99033780902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555.55555555555554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2659.5744680851062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40952.380952380954</v>
      </c>
      <c r="DB90" s="9">
        <v>284722.22222222225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760.45627376425853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9">
        <v>865.80086580086584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</row>
    <row r="91" spans="1:169" x14ac:dyDescent="0.25">
      <c r="A91" s="12" t="s">
        <v>458</v>
      </c>
      <c r="B91" s="12" t="s">
        <v>203</v>
      </c>
      <c r="C91" s="12" t="s">
        <v>459</v>
      </c>
      <c r="D91" s="12" t="s">
        <v>460</v>
      </c>
      <c r="E91" s="14">
        <f t="shared" si="18"/>
        <v>325339.36651583709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17647.058823529413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307692.30769230769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9">
        <v>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</row>
    <row r="92" spans="1:169" x14ac:dyDescent="0.25">
      <c r="A92" s="12" t="s">
        <v>461</v>
      </c>
      <c r="B92" s="12" t="s">
        <v>276</v>
      </c>
      <c r="C92" s="12" t="s">
        <v>462</v>
      </c>
      <c r="D92" s="12" t="s">
        <v>463</v>
      </c>
      <c r="E92" s="14">
        <f t="shared" si="18"/>
        <v>322222.22222222225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322222.22222222225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  <c r="EJ92" s="9">
        <v>0</v>
      </c>
      <c r="EK92" s="9">
        <v>0</v>
      </c>
      <c r="EL92" s="9">
        <v>0</v>
      </c>
      <c r="EM92" s="9">
        <v>0</v>
      </c>
      <c r="EN92" s="9">
        <v>0</v>
      </c>
      <c r="EO92" s="9">
        <v>0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0</v>
      </c>
      <c r="EV92" s="9">
        <v>0</v>
      </c>
      <c r="EW92" s="9">
        <v>0</v>
      </c>
      <c r="EX92" s="9">
        <v>0</v>
      </c>
      <c r="EY92" s="9">
        <v>0</v>
      </c>
      <c r="EZ92" s="9">
        <v>0</v>
      </c>
      <c r="FA92" s="9">
        <v>0</v>
      </c>
      <c r="FB92" s="9">
        <v>0</v>
      </c>
      <c r="FC92" s="9">
        <v>0</v>
      </c>
      <c r="FD92" s="9">
        <v>0</v>
      </c>
      <c r="FE92" s="9">
        <v>0</v>
      </c>
      <c r="FF92" s="9">
        <v>0</v>
      </c>
      <c r="FG92" s="9">
        <v>0</v>
      </c>
      <c r="FH92" s="9">
        <v>0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</row>
    <row r="93" spans="1:169" x14ac:dyDescent="0.25">
      <c r="A93" s="12" t="s">
        <v>464</v>
      </c>
      <c r="B93" s="12" t="s">
        <v>221</v>
      </c>
      <c r="C93" s="12" t="s">
        <v>465</v>
      </c>
      <c r="D93" s="12" t="s">
        <v>466</v>
      </c>
      <c r="E93" s="14">
        <f t="shared" si="18"/>
        <v>307692.30769230769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307692.30769230769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</row>
    <row r="94" spans="1:169" x14ac:dyDescent="0.25">
      <c r="A94" s="12" t="s">
        <v>467</v>
      </c>
      <c r="B94" s="12" t="s">
        <v>468</v>
      </c>
      <c r="C94" s="12" t="s">
        <v>469</v>
      </c>
      <c r="D94" s="12" t="s">
        <v>470</v>
      </c>
      <c r="E94" s="14">
        <f t="shared" si="18"/>
        <v>301283.86427631025</v>
      </c>
      <c r="F94" s="9">
        <v>0</v>
      </c>
      <c r="G94" s="9">
        <v>0</v>
      </c>
      <c r="H94" s="9">
        <v>0</v>
      </c>
      <c r="I94" s="9">
        <v>1666.6666666666667</v>
      </c>
      <c r="J94" s="9">
        <v>0</v>
      </c>
      <c r="K94" s="9">
        <v>0</v>
      </c>
      <c r="L94" s="9">
        <v>1972.6858877086493</v>
      </c>
      <c r="M94" s="9">
        <v>2727.272727272727</v>
      </c>
      <c r="N94" s="9">
        <v>0</v>
      </c>
      <c r="O94" s="9">
        <v>0</v>
      </c>
      <c r="P94" s="9">
        <v>0</v>
      </c>
      <c r="Q94" s="9">
        <v>25000</v>
      </c>
      <c r="R94" s="9">
        <v>1644.7368421052631</v>
      </c>
      <c r="S94" s="9">
        <v>985.22167487684726</v>
      </c>
      <c r="T94" s="9">
        <v>3686.6359447004606</v>
      </c>
      <c r="U94" s="9">
        <v>3846.1538461538462</v>
      </c>
      <c r="V94" s="9">
        <v>0</v>
      </c>
      <c r="W94" s="9">
        <v>0</v>
      </c>
      <c r="X94" s="9">
        <v>0</v>
      </c>
      <c r="Y94" s="9">
        <v>24897.959183673469</v>
      </c>
      <c r="Z94" s="9">
        <v>0</v>
      </c>
      <c r="AA94" s="9">
        <v>1059.6026490066224</v>
      </c>
      <c r="AB94" s="9">
        <v>2229.2993630573246</v>
      </c>
      <c r="AC94" s="9">
        <v>0</v>
      </c>
      <c r="AD94" s="9">
        <v>0</v>
      </c>
      <c r="AE94" s="9">
        <v>711.74377224199281</v>
      </c>
      <c r="AF94" s="9">
        <v>381.31553860819827</v>
      </c>
      <c r="AG94" s="9">
        <v>0</v>
      </c>
      <c r="AH94" s="9">
        <v>0</v>
      </c>
      <c r="AI94" s="9">
        <v>0</v>
      </c>
      <c r="AJ94" s="9">
        <v>540.54054054054052</v>
      </c>
      <c r="AK94" s="9">
        <v>0</v>
      </c>
      <c r="AL94" s="9">
        <v>0</v>
      </c>
      <c r="AM94" s="9">
        <v>0</v>
      </c>
      <c r="AN94" s="9">
        <v>1592.9203539823009</v>
      </c>
      <c r="AO94" s="9">
        <v>746.26865671641792</v>
      </c>
      <c r="AP94" s="9">
        <v>0</v>
      </c>
      <c r="AQ94" s="9">
        <v>0</v>
      </c>
      <c r="AR94" s="9">
        <v>0</v>
      </c>
      <c r="AS94" s="9">
        <v>965.25096525096524</v>
      </c>
      <c r="AT94" s="9">
        <v>0</v>
      </c>
      <c r="AU94" s="9">
        <v>0</v>
      </c>
      <c r="AV94" s="9">
        <v>0</v>
      </c>
      <c r="AW94" s="9">
        <v>970.87378640776694</v>
      </c>
      <c r="AX94" s="9">
        <v>14757.281553398057</v>
      </c>
      <c r="AY94" s="9">
        <v>0</v>
      </c>
      <c r="AZ94" s="9">
        <v>2487.5621890547263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3571.4285714285711</v>
      </c>
      <c r="BJ94" s="9">
        <v>3067.4846625766872</v>
      </c>
      <c r="BK94" s="9">
        <v>0</v>
      </c>
      <c r="BL94" s="9">
        <v>544.95912806539502</v>
      </c>
      <c r="BM94" s="9">
        <v>0</v>
      </c>
      <c r="BN94" s="9">
        <v>0</v>
      </c>
      <c r="BO94" s="9">
        <v>92783.505154639177</v>
      </c>
      <c r="BP94" s="9">
        <v>0</v>
      </c>
      <c r="BQ94" s="9">
        <v>0</v>
      </c>
      <c r="BR94" s="9">
        <v>0</v>
      </c>
      <c r="BS94" s="9">
        <v>0</v>
      </c>
      <c r="BT94" s="9">
        <v>4458.5987261146493</v>
      </c>
      <c r="BU94" s="9">
        <v>0</v>
      </c>
      <c r="BV94" s="9">
        <v>0</v>
      </c>
      <c r="BW94" s="9">
        <v>0</v>
      </c>
      <c r="BX94" s="9">
        <v>896.86098654708519</v>
      </c>
      <c r="BY94" s="9">
        <v>0</v>
      </c>
      <c r="BZ94" s="9">
        <v>0</v>
      </c>
      <c r="CA94" s="9">
        <v>250.20850708924104</v>
      </c>
      <c r="CB94" s="9">
        <v>0</v>
      </c>
      <c r="CC94" s="9">
        <v>33175.355450236966</v>
      </c>
      <c r="CD94" s="9">
        <v>0</v>
      </c>
      <c r="CE94" s="9">
        <v>0</v>
      </c>
      <c r="CF94" s="9">
        <v>1081.081081081081</v>
      </c>
      <c r="CG94" s="9">
        <v>1595.7446808510638</v>
      </c>
      <c r="CH94" s="9">
        <v>7886.4353312302837</v>
      </c>
      <c r="CI94" s="9">
        <v>3913.04347826087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3154.5741324921132</v>
      </c>
      <c r="CR94" s="9">
        <v>0</v>
      </c>
      <c r="CS94" s="9">
        <v>12500</v>
      </c>
      <c r="CT94" s="9">
        <v>3539.8230088495575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2061.855670103093</v>
      </c>
      <c r="DW94" s="9">
        <v>0</v>
      </c>
      <c r="DX94" s="9">
        <v>1075.2688172043011</v>
      </c>
      <c r="DY94" s="9">
        <v>0</v>
      </c>
      <c r="DZ94" s="9">
        <v>0</v>
      </c>
      <c r="EA94" s="9">
        <v>0</v>
      </c>
      <c r="EB94" s="9">
        <v>0</v>
      </c>
      <c r="EC94" s="9">
        <v>1648.3516483516485</v>
      </c>
      <c r="ED94" s="9">
        <v>2281.3688212927759</v>
      </c>
      <c r="EE94" s="9">
        <v>232.82887077997671</v>
      </c>
      <c r="EF94" s="9">
        <v>0</v>
      </c>
      <c r="EG94" s="9">
        <v>1357.4660633484164</v>
      </c>
      <c r="EH94" s="9">
        <v>0</v>
      </c>
      <c r="EI94" s="9">
        <v>0</v>
      </c>
      <c r="EJ94" s="9">
        <v>2181.2080536912749</v>
      </c>
      <c r="EK94" s="9">
        <v>0</v>
      </c>
      <c r="EL94" s="9">
        <v>0</v>
      </c>
      <c r="EM94" s="9">
        <v>1260.5042016806724</v>
      </c>
      <c r="EN94" s="9">
        <v>0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0</v>
      </c>
      <c r="EV94" s="9">
        <v>0</v>
      </c>
      <c r="EW94" s="9">
        <v>0</v>
      </c>
      <c r="EX94" s="9">
        <v>3821.6560509554138</v>
      </c>
      <c r="EY94" s="9">
        <v>0</v>
      </c>
      <c r="EZ94" s="9">
        <v>0</v>
      </c>
      <c r="FA94" s="9">
        <v>0</v>
      </c>
      <c r="FB94" s="9">
        <v>5298.013245033113</v>
      </c>
      <c r="FC94" s="9">
        <v>1775.1479289940828</v>
      </c>
      <c r="FD94" s="9">
        <v>1529.051987767584</v>
      </c>
      <c r="FE94" s="9">
        <v>1538.4615384615386</v>
      </c>
      <c r="FF94" s="9">
        <v>2580.6451612903224</v>
      </c>
      <c r="FG94" s="9">
        <v>0</v>
      </c>
      <c r="FH94" s="9">
        <v>0</v>
      </c>
      <c r="FI94" s="9">
        <v>7352.9411764705883</v>
      </c>
      <c r="FJ94" s="9">
        <v>0</v>
      </c>
      <c r="FK94" s="9">
        <v>0</v>
      </c>
      <c r="FL94" s="9">
        <v>0</v>
      </c>
      <c r="FM94" s="9">
        <v>0</v>
      </c>
    </row>
    <row r="95" spans="1:169" x14ac:dyDescent="0.25">
      <c r="A95" s="12" t="s">
        <v>471</v>
      </c>
      <c r="B95" s="12" t="s">
        <v>472</v>
      </c>
      <c r="C95" s="12" t="s">
        <v>473</v>
      </c>
      <c r="D95" s="12" t="s">
        <v>474</v>
      </c>
      <c r="E95" s="14">
        <f t="shared" si="18"/>
        <v>285681.9733712725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26666.666666666668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21527.777777777777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129629.62962962964</v>
      </c>
      <c r="DV95" s="9">
        <v>0</v>
      </c>
      <c r="DW95" s="9">
        <v>0</v>
      </c>
      <c r="DX95" s="9">
        <v>0</v>
      </c>
      <c r="DY95" s="9">
        <v>18823.529411764706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65957.446808510635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23076.923076923078</v>
      </c>
    </row>
    <row r="96" spans="1:169" x14ac:dyDescent="0.25">
      <c r="A96" s="12" t="s">
        <v>475</v>
      </c>
      <c r="B96" s="12" t="s">
        <v>195</v>
      </c>
      <c r="C96" s="12" t="s">
        <v>476</v>
      </c>
      <c r="D96" s="12" t="s">
        <v>477</v>
      </c>
      <c r="E96" s="14">
        <f t="shared" si="18"/>
        <v>271851.85185185185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53333.333333333336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218518.51851851851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9">
        <v>0</v>
      </c>
      <c r="EX96" s="9">
        <v>0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</row>
    <row r="97" spans="1:169" x14ac:dyDescent="0.25">
      <c r="A97" s="12" t="s">
        <v>478</v>
      </c>
      <c r="B97" s="12" t="s">
        <v>195</v>
      </c>
      <c r="C97" s="12" t="s">
        <v>479</v>
      </c>
      <c r="D97" s="12" t="s">
        <v>480</v>
      </c>
      <c r="E97" s="14">
        <f t="shared" si="18"/>
        <v>264516.12903225806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264516.12903225806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</row>
    <row r="98" spans="1:169" x14ac:dyDescent="0.25">
      <c r="A98" s="12" t="s">
        <v>481</v>
      </c>
      <c r="B98" s="12" t="s">
        <v>203</v>
      </c>
      <c r="C98" s="12" t="s">
        <v>482</v>
      </c>
      <c r="D98" s="12" t="s">
        <v>483</v>
      </c>
      <c r="E98" s="14">
        <f t="shared" si="18"/>
        <v>258275.05827505828</v>
      </c>
      <c r="F98" s="9">
        <v>0</v>
      </c>
      <c r="G98" s="9">
        <v>0</v>
      </c>
      <c r="H98" s="9">
        <v>12121.212121212122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246153.84615384616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</row>
    <row r="99" spans="1:169" x14ac:dyDescent="0.25">
      <c r="A99" s="12" t="s">
        <v>484</v>
      </c>
      <c r="B99" s="12" t="s">
        <v>203</v>
      </c>
      <c r="C99" s="12" t="s">
        <v>485</v>
      </c>
      <c r="D99" s="12" t="s">
        <v>486</v>
      </c>
      <c r="E99" s="14">
        <f t="shared" si="18"/>
        <v>257389.69013280023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256382.97872340426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1006.7114093959731</v>
      </c>
      <c r="EK99" s="9">
        <v>0</v>
      </c>
      <c r="EL99" s="9">
        <v>0</v>
      </c>
      <c r="EM99" s="9">
        <v>0</v>
      </c>
      <c r="EN99" s="9">
        <v>0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</row>
    <row r="100" spans="1:169" x14ac:dyDescent="0.25">
      <c r="A100" s="12" t="s">
        <v>487</v>
      </c>
      <c r="B100" s="12" t="s">
        <v>488</v>
      </c>
      <c r="C100" s="12" t="s">
        <v>489</v>
      </c>
      <c r="D100" s="12" t="s">
        <v>490</v>
      </c>
      <c r="E100" s="14">
        <f t="shared" si="18"/>
        <v>254759.08051516951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3225.8064516129029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1192.0529801324503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1123.5955056179776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1483.679525222552</v>
      </c>
      <c r="BG100" s="9">
        <v>0</v>
      </c>
      <c r="BH100" s="9">
        <v>0</v>
      </c>
      <c r="BI100" s="9">
        <v>1428.5714285714284</v>
      </c>
      <c r="BJ100" s="9">
        <v>613.49693251533745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18397.626112759644</v>
      </c>
      <c r="BV100" s="9">
        <v>2058.8235294117649</v>
      </c>
      <c r="BW100" s="9">
        <v>0</v>
      </c>
      <c r="BX100" s="9">
        <v>896.86098654708519</v>
      </c>
      <c r="BY100" s="9">
        <v>0</v>
      </c>
      <c r="BZ100" s="9">
        <v>0</v>
      </c>
      <c r="CA100" s="9">
        <v>0</v>
      </c>
      <c r="CB100" s="9">
        <v>0</v>
      </c>
      <c r="CC100" s="9">
        <v>5687.2037914691937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8517.3501577287061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3267.9738562091507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9677.4193548387102</v>
      </c>
      <c r="DY100" s="9">
        <v>0</v>
      </c>
      <c r="DZ100" s="9">
        <v>15079.365079365078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11458.333333333332</v>
      </c>
      <c r="FB100" s="9">
        <v>0</v>
      </c>
      <c r="FC100" s="9">
        <v>0</v>
      </c>
      <c r="FD100" s="9">
        <v>2446.4831804281348</v>
      </c>
      <c r="FE100" s="9">
        <v>1923.0769230769231</v>
      </c>
      <c r="FF100" s="9">
        <v>0</v>
      </c>
      <c r="FG100" s="9">
        <v>925.92592592592587</v>
      </c>
      <c r="FH100" s="9">
        <v>0</v>
      </c>
      <c r="FI100" s="9">
        <v>163235.29411764705</v>
      </c>
      <c r="FJ100" s="9">
        <v>0</v>
      </c>
      <c r="FK100" s="9">
        <v>2120.1413427561838</v>
      </c>
      <c r="FL100" s="9">
        <v>0</v>
      </c>
      <c r="FM100" s="9">
        <v>0</v>
      </c>
    </row>
    <row r="101" spans="1:169" x14ac:dyDescent="0.25">
      <c r="A101" s="12" t="s">
        <v>491</v>
      </c>
      <c r="B101" s="12" t="s">
        <v>492</v>
      </c>
      <c r="C101" s="12" t="s">
        <v>493</v>
      </c>
      <c r="D101" s="12" t="s">
        <v>494</v>
      </c>
      <c r="E101" s="14">
        <f t="shared" si="18"/>
        <v>249865.55920127928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2102.1021021021024</v>
      </c>
      <c r="L101" s="9">
        <v>758.7253414264037</v>
      </c>
      <c r="M101" s="9">
        <v>0</v>
      </c>
      <c r="N101" s="9">
        <v>3846.1538461538462</v>
      </c>
      <c r="O101" s="9">
        <v>0</v>
      </c>
      <c r="P101" s="9">
        <v>0</v>
      </c>
      <c r="Q101" s="9">
        <v>13709.677419354837</v>
      </c>
      <c r="R101" s="9">
        <v>3289.4736842105262</v>
      </c>
      <c r="S101" s="9">
        <v>1970.4433497536945</v>
      </c>
      <c r="T101" s="9">
        <v>0</v>
      </c>
      <c r="U101" s="9">
        <v>3418.8034188034189</v>
      </c>
      <c r="V101" s="9">
        <v>0</v>
      </c>
      <c r="W101" s="9">
        <v>0</v>
      </c>
      <c r="X101" s="9">
        <v>1520.9125475285171</v>
      </c>
      <c r="Y101" s="9">
        <v>0</v>
      </c>
      <c r="Z101" s="9">
        <v>0</v>
      </c>
      <c r="AA101" s="9">
        <v>6490.0662251655622</v>
      </c>
      <c r="AB101" s="9">
        <v>0</v>
      </c>
      <c r="AC101" s="9">
        <v>2678.5714285714284</v>
      </c>
      <c r="AD101" s="9">
        <v>0</v>
      </c>
      <c r="AE101" s="9">
        <v>3202.8469750889681</v>
      </c>
      <c r="AF101" s="9">
        <v>571.9733079122974</v>
      </c>
      <c r="AG101" s="9">
        <v>5932.203389830509</v>
      </c>
      <c r="AH101" s="9">
        <v>0</v>
      </c>
      <c r="AI101" s="9">
        <v>2313.6246786632391</v>
      </c>
      <c r="AJ101" s="9">
        <v>0</v>
      </c>
      <c r="AK101" s="9">
        <v>0</v>
      </c>
      <c r="AL101" s="9">
        <v>0</v>
      </c>
      <c r="AM101" s="9">
        <v>0</v>
      </c>
      <c r="AN101" s="9">
        <v>15575.221238938053</v>
      </c>
      <c r="AO101" s="9">
        <v>0</v>
      </c>
      <c r="AP101" s="9">
        <v>1704.5454545454545</v>
      </c>
      <c r="AQ101" s="9">
        <v>6250</v>
      </c>
      <c r="AR101" s="9">
        <v>4761.9047619047615</v>
      </c>
      <c r="AS101" s="9">
        <v>0</v>
      </c>
      <c r="AT101" s="9">
        <v>2808.9887640449438</v>
      </c>
      <c r="AU101" s="9">
        <v>0</v>
      </c>
      <c r="AV101" s="9">
        <v>2463.0541871921182</v>
      </c>
      <c r="AW101" s="9">
        <v>0</v>
      </c>
      <c r="AX101" s="9">
        <v>23300.970873786409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40476.190476190473</v>
      </c>
      <c r="BE101" s="9">
        <v>0</v>
      </c>
      <c r="BF101" s="9">
        <v>0</v>
      </c>
      <c r="BG101" s="9">
        <v>1485.1485148514851</v>
      </c>
      <c r="BH101" s="9">
        <v>0</v>
      </c>
      <c r="BI101" s="9">
        <v>4285.7142857142853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5154.6391752577319</v>
      </c>
      <c r="BP101" s="9">
        <v>1479.2899408284022</v>
      </c>
      <c r="BQ101" s="9">
        <v>2142.8571428571427</v>
      </c>
      <c r="BR101" s="9">
        <v>0</v>
      </c>
      <c r="BS101" s="9">
        <v>0</v>
      </c>
      <c r="BT101" s="9">
        <v>0</v>
      </c>
      <c r="BU101" s="9">
        <v>0</v>
      </c>
      <c r="BV101" s="9">
        <v>2058.8235294117649</v>
      </c>
      <c r="BW101" s="9">
        <v>0</v>
      </c>
      <c r="BX101" s="9">
        <v>0</v>
      </c>
      <c r="BY101" s="9">
        <v>678.73303167420818</v>
      </c>
      <c r="BZ101" s="9">
        <v>1775.1479289940828</v>
      </c>
      <c r="CA101" s="9">
        <v>250.20850708924104</v>
      </c>
      <c r="CB101" s="9">
        <v>1690.5071521456439</v>
      </c>
      <c r="CC101" s="9">
        <v>4739.336492890995</v>
      </c>
      <c r="CD101" s="9">
        <v>0</v>
      </c>
      <c r="CE101" s="9">
        <v>0</v>
      </c>
      <c r="CF101" s="9">
        <v>0</v>
      </c>
      <c r="CG101" s="9">
        <v>5319.1489361702124</v>
      </c>
      <c r="CH101" s="9">
        <v>946.37223974763413</v>
      </c>
      <c r="CI101" s="9">
        <v>1739.1304347826087</v>
      </c>
      <c r="CJ101" s="9">
        <v>0</v>
      </c>
      <c r="CK101" s="9">
        <v>4143.6464088397788</v>
      </c>
      <c r="CL101" s="9">
        <v>7508.5324232081921</v>
      </c>
      <c r="CM101" s="9">
        <v>0</v>
      </c>
      <c r="CN101" s="9">
        <v>0</v>
      </c>
      <c r="CO101" s="9">
        <v>2173.913043478261</v>
      </c>
      <c r="CP101" s="9">
        <v>0</v>
      </c>
      <c r="CQ101" s="9">
        <v>8832.8075709779187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2614.3790849673205</v>
      </c>
      <c r="DL101" s="9">
        <v>0</v>
      </c>
      <c r="DM101" s="9">
        <v>0</v>
      </c>
      <c r="DN101" s="9">
        <v>0</v>
      </c>
      <c r="DO101" s="9">
        <v>0</v>
      </c>
      <c r="DP101" s="9">
        <v>1785.7142857142856</v>
      </c>
      <c r="DQ101" s="9">
        <v>0</v>
      </c>
      <c r="DR101" s="9">
        <v>2083.333333333333</v>
      </c>
      <c r="DS101" s="9">
        <v>1639.344262295082</v>
      </c>
      <c r="DT101" s="9">
        <v>2040.8163265306121</v>
      </c>
      <c r="DU101" s="9">
        <v>0</v>
      </c>
      <c r="DV101" s="9">
        <v>0</v>
      </c>
      <c r="DW101" s="9">
        <v>0</v>
      </c>
      <c r="DX101" s="9">
        <v>3763.4408602150538</v>
      </c>
      <c r="DY101" s="9">
        <v>0</v>
      </c>
      <c r="DZ101" s="9">
        <v>7142.8571428571422</v>
      </c>
      <c r="EA101" s="9">
        <v>0</v>
      </c>
      <c r="EB101" s="9">
        <v>338.9830508474576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  <c r="EJ101" s="9">
        <v>0</v>
      </c>
      <c r="EK101" s="9">
        <v>0</v>
      </c>
      <c r="EL101" s="9">
        <v>0</v>
      </c>
      <c r="EM101" s="9">
        <v>420.16806722689074</v>
      </c>
      <c r="EN101" s="9">
        <v>0</v>
      </c>
      <c r="EO101" s="9">
        <v>0</v>
      </c>
      <c r="EP101" s="9">
        <v>0</v>
      </c>
      <c r="EQ101" s="9">
        <v>1739.1304347826087</v>
      </c>
      <c r="ER101" s="9">
        <v>0</v>
      </c>
      <c r="ES101" s="9">
        <v>4477.6119402985069</v>
      </c>
      <c r="ET101" s="9">
        <v>0</v>
      </c>
      <c r="EU101" s="9">
        <v>0</v>
      </c>
      <c r="EV101" s="9">
        <v>2500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3973.5099337748347</v>
      </c>
      <c r="FC101" s="9">
        <v>2958.5798816568044</v>
      </c>
      <c r="FD101" s="9">
        <v>0</v>
      </c>
      <c r="FE101" s="9">
        <v>0</v>
      </c>
      <c r="FF101" s="9">
        <v>0</v>
      </c>
      <c r="FG101" s="9">
        <v>0</v>
      </c>
      <c r="FH101" s="9">
        <v>3896.1038961038962</v>
      </c>
      <c r="FI101" s="9">
        <v>2941.1764705882351</v>
      </c>
      <c r="FJ101" s="9">
        <v>0</v>
      </c>
      <c r="FK101" s="9">
        <v>0</v>
      </c>
      <c r="FL101" s="9">
        <v>0</v>
      </c>
      <c r="FM101" s="9">
        <v>0</v>
      </c>
    </row>
    <row r="102" spans="1:169" x14ac:dyDescent="0.25">
      <c r="A102" s="12" t="s">
        <v>495</v>
      </c>
      <c r="B102" s="12" t="s">
        <v>191</v>
      </c>
      <c r="C102" s="12" t="s">
        <v>496</v>
      </c>
      <c r="D102" s="12" t="s">
        <v>497</v>
      </c>
      <c r="E102" s="14">
        <f t="shared" si="18"/>
        <v>247150.99715099717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174074.07407407407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0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0</v>
      </c>
      <c r="FM102" s="9">
        <v>73076.923076923078</v>
      </c>
    </row>
    <row r="103" spans="1:169" x14ac:dyDescent="0.25">
      <c r="A103" s="12" t="s">
        <v>498</v>
      </c>
      <c r="B103" s="12" t="s">
        <v>241</v>
      </c>
      <c r="C103" s="12" t="s">
        <v>499</v>
      </c>
      <c r="D103" s="12" t="s">
        <v>500</v>
      </c>
      <c r="E103" s="14">
        <f t="shared" si="18"/>
        <v>246153.84615384616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246153.84615384616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</row>
    <row r="104" spans="1:169" x14ac:dyDescent="0.25">
      <c r="A104" s="12" t="s">
        <v>501</v>
      </c>
      <c r="B104" s="12" t="s">
        <v>502</v>
      </c>
      <c r="C104" s="12" t="s">
        <v>503</v>
      </c>
      <c r="D104" s="12" t="s">
        <v>504</v>
      </c>
      <c r="E104" s="14">
        <f t="shared" si="18"/>
        <v>243726.22753130493</v>
      </c>
      <c r="F104" s="9">
        <v>2531.6455696202529</v>
      </c>
      <c r="G104" s="9">
        <v>986.8421052631578</v>
      </c>
      <c r="H104" s="9">
        <v>0</v>
      </c>
      <c r="I104" s="9">
        <v>833.33333333333337</v>
      </c>
      <c r="J104" s="9">
        <v>1382.4884792626729</v>
      </c>
      <c r="K104" s="9">
        <v>0</v>
      </c>
      <c r="L104" s="9">
        <v>1365.7056145675267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2304.147465437788</v>
      </c>
      <c r="U104" s="9">
        <v>3846.1538461538462</v>
      </c>
      <c r="V104" s="9">
        <v>0</v>
      </c>
      <c r="W104" s="9">
        <v>6081.0810810810817</v>
      </c>
      <c r="X104" s="9">
        <v>4182.5095057034214</v>
      </c>
      <c r="Y104" s="9">
        <v>4081.6326530612241</v>
      </c>
      <c r="Z104" s="9">
        <v>0</v>
      </c>
      <c r="AA104" s="9">
        <v>1324.5033112582782</v>
      </c>
      <c r="AB104" s="9">
        <v>0</v>
      </c>
      <c r="AC104" s="9">
        <v>0</v>
      </c>
      <c r="AD104" s="9">
        <v>0</v>
      </c>
      <c r="AE104" s="9">
        <v>1779.3594306049824</v>
      </c>
      <c r="AF104" s="9">
        <v>857.95996186844616</v>
      </c>
      <c r="AG104" s="9">
        <v>1694.9152542372881</v>
      </c>
      <c r="AH104" s="9">
        <v>1276.5957446808509</v>
      </c>
      <c r="AI104" s="9">
        <v>1028.2776349614396</v>
      </c>
      <c r="AJ104" s="9">
        <v>0</v>
      </c>
      <c r="AK104" s="9">
        <v>0</v>
      </c>
      <c r="AL104" s="9">
        <v>0</v>
      </c>
      <c r="AM104" s="9">
        <v>9677.4193548387102</v>
      </c>
      <c r="AN104" s="9">
        <v>0</v>
      </c>
      <c r="AO104" s="9">
        <v>0</v>
      </c>
      <c r="AP104" s="9">
        <v>0</v>
      </c>
      <c r="AQ104" s="9">
        <v>0</v>
      </c>
      <c r="AR104" s="9">
        <v>1587.3015873015872</v>
      </c>
      <c r="AS104" s="9">
        <v>0</v>
      </c>
      <c r="AT104" s="9">
        <v>0</v>
      </c>
      <c r="AU104" s="9">
        <v>2985.0746268656717</v>
      </c>
      <c r="AV104" s="9">
        <v>0</v>
      </c>
      <c r="AW104" s="9">
        <v>0</v>
      </c>
      <c r="AX104" s="9">
        <v>0</v>
      </c>
      <c r="AY104" s="9">
        <v>4265.4028436018962</v>
      </c>
      <c r="AZ104" s="9">
        <v>0</v>
      </c>
      <c r="BA104" s="9">
        <v>3260.869565217391</v>
      </c>
      <c r="BB104" s="9">
        <v>0</v>
      </c>
      <c r="BC104" s="9">
        <v>3463.2034632034633</v>
      </c>
      <c r="BD104" s="9">
        <v>0</v>
      </c>
      <c r="BE104" s="9">
        <v>555.55555555555554</v>
      </c>
      <c r="BF104" s="9">
        <v>0</v>
      </c>
      <c r="BG104" s="9">
        <v>0</v>
      </c>
      <c r="BH104" s="9">
        <v>0</v>
      </c>
      <c r="BI104" s="9">
        <v>0</v>
      </c>
      <c r="BJ104" s="9">
        <v>1226.9938650306749</v>
      </c>
      <c r="BK104" s="9">
        <v>0</v>
      </c>
      <c r="BL104" s="9">
        <v>0</v>
      </c>
      <c r="BM104" s="9">
        <v>0</v>
      </c>
      <c r="BN104" s="9">
        <v>393.31366764995084</v>
      </c>
      <c r="BO104" s="9">
        <v>0</v>
      </c>
      <c r="BP104" s="9">
        <v>1479.2899408284022</v>
      </c>
      <c r="BQ104" s="9">
        <v>2142.8571428571427</v>
      </c>
      <c r="BR104" s="9">
        <v>0</v>
      </c>
      <c r="BS104" s="9">
        <v>0</v>
      </c>
      <c r="BT104" s="9">
        <v>0</v>
      </c>
      <c r="BU104" s="9">
        <v>1483.679525222552</v>
      </c>
      <c r="BV104" s="9">
        <v>882.35294117647061</v>
      </c>
      <c r="BW104" s="9">
        <v>7500</v>
      </c>
      <c r="BX104" s="9">
        <v>3139.0134529147981</v>
      </c>
      <c r="BY104" s="9">
        <v>1131.2217194570135</v>
      </c>
      <c r="BZ104" s="9">
        <v>591.71597633136093</v>
      </c>
      <c r="CA104" s="9">
        <v>1501.2510425354462</v>
      </c>
      <c r="CB104" s="9">
        <v>1560.4681404421326</v>
      </c>
      <c r="CC104" s="9">
        <v>0</v>
      </c>
      <c r="CD104" s="9">
        <v>0</v>
      </c>
      <c r="CE104" s="9">
        <v>0</v>
      </c>
      <c r="CF104" s="9">
        <v>0</v>
      </c>
      <c r="CG104" s="9">
        <v>2127.6595744680849</v>
      </c>
      <c r="CH104" s="9">
        <v>0</v>
      </c>
      <c r="CI104" s="9">
        <v>0</v>
      </c>
      <c r="CJ104" s="9">
        <v>1449.2753623188405</v>
      </c>
      <c r="CK104" s="9">
        <v>0</v>
      </c>
      <c r="CL104" s="9">
        <v>0</v>
      </c>
      <c r="CM104" s="9">
        <v>12030.075187969924</v>
      </c>
      <c r="CN104" s="9">
        <v>0</v>
      </c>
      <c r="CO104" s="9">
        <v>1630.4347826086955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1428.5714285714284</v>
      </c>
      <c r="DB104" s="9">
        <v>0</v>
      </c>
      <c r="DC104" s="9">
        <v>0</v>
      </c>
      <c r="DD104" s="9">
        <v>0</v>
      </c>
      <c r="DE104" s="9">
        <v>2136.7521367521367</v>
      </c>
      <c r="DF104" s="9">
        <v>0</v>
      </c>
      <c r="DG104" s="9">
        <v>1709.4017094017095</v>
      </c>
      <c r="DH104" s="9">
        <v>0</v>
      </c>
      <c r="DI104" s="9">
        <v>5797.101449275362</v>
      </c>
      <c r="DJ104" s="9">
        <v>0</v>
      </c>
      <c r="DK104" s="9">
        <v>0</v>
      </c>
      <c r="DL104" s="9">
        <v>1369.8630136986301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3825.1366120218581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2380.9523809523807</v>
      </c>
      <c r="EA104" s="9">
        <v>0</v>
      </c>
      <c r="EB104" s="9">
        <v>847.45762711864404</v>
      </c>
      <c r="EC104" s="9">
        <v>4395.6043956043959</v>
      </c>
      <c r="ED104" s="9">
        <v>0</v>
      </c>
      <c r="EE104" s="9">
        <v>1629.8020954598369</v>
      </c>
      <c r="EF104" s="9">
        <v>3191.4893617021276</v>
      </c>
      <c r="EG104" s="9">
        <v>0</v>
      </c>
      <c r="EH104" s="9">
        <v>0</v>
      </c>
      <c r="EI104" s="9">
        <v>0</v>
      </c>
      <c r="EJ104" s="9">
        <v>838.92617449664431</v>
      </c>
      <c r="EK104" s="9">
        <v>0</v>
      </c>
      <c r="EL104" s="9">
        <v>0</v>
      </c>
      <c r="EM104" s="9">
        <v>0</v>
      </c>
      <c r="EN104" s="9">
        <v>0</v>
      </c>
      <c r="EO104" s="9">
        <v>0</v>
      </c>
      <c r="EP104" s="9">
        <v>0</v>
      </c>
      <c r="EQ104" s="9">
        <v>0</v>
      </c>
      <c r="ER104" s="9">
        <v>0</v>
      </c>
      <c r="ES104" s="9">
        <v>4477.6119402985069</v>
      </c>
      <c r="ET104" s="9">
        <v>0</v>
      </c>
      <c r="EU104" s="9">
        <v>1578.9473684210527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2083.333333333333</v>
      </c>
      <c r="FB104" s="9">
        <v>0</v>
      </c>
      <c r="FC104" s="9">
        <v>0</v>
      </c>
      <c r="FD104" s="9">
        <v>0</v>
      </c>
      <c r="FE104" s="9">
        <v>2307.6923076923076</v>
      </c>
      <c r="FF104" s="9">
        <v>3870.9677419354839</v>
      </c>
      <c r="FG104" s="9">
        <v>11111.111111111111</v>
      </c>
      <c r="FH104" s="9">
        <v>5194.8051948051952</v>
      </c>
      <c r="FI104" s="9">
        <v>73039.215686274503</v>
      </c>
      <c r="FJ104" s="9">
        <v>2227.432590855803</v>
      </c>
      <c r="FK104" s="9">
        <v>2826.8551236749117</v>
      </c>
      <c r="FL104" s="9">
        <v>3835.6164383561645</v>
      </c>
      <c r="FM104" s="9">
        <v>0</v>
      </c>
    </row>
    <row r="105" spans="1:169" x14ac:dyDescent="0.25">
      <c r="A105" s="12" t="s">
        <v>505</v>
      </c>
      <c r="B105" s="12" t="s">
        <v>506</v>
      </c>
      <c r="C105" s="12" t="s">
        <v>507</v>
      </c>
      <c r="D105" s="12" t="s">
        <v>508</v>
      </c>
      <c r="E105" s="14">
        <f t="shared" si="18"/>
        <v>241586.59279707031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3636.363636363636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1261.2612612612613</v>
      </c>
      <c r="AK105" s="9">
        <v>1092.8961748633881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2162.1621621621621</v>
      </c>
      <c r="CG105" s="9">
        <v>0</v>
      </c>
      <c r="CH105" s="9">
        <v>9779.1798107255527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3676.4705882352941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1470.5882352941176</v>
      </c>
      <c r="DG105" s="9">
        <v>0</v>
      </c>
      <c r="DH105" s="9">
        <v>0</v>
      </c>
      <c r="DI105" s="9">
        <v>4347.826086956522</v>
      </c>
      <c r="DJ105" s="9">
        <v>2678.5714285714284</v>
      </c>
      <c r="DK105" s="9">
        <v>11111.111111111111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6122.4489795918362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1515.1515151515152</v>
      </c>
      <c r="EB105" s="9">
        <v>1355.9322033898304</v>
      </c>
      <c r="EC105" s="9">
        <v>153296.70329670332</v>
      </c>
      <c r="ED105" s="9">
        <v>0</v>
      </c>
      <c r="EE105" s="9">
        <v>1280.5587892898718</v>
      </c>
      <c r="EF105" s="9">
        <v>0</v>
      </c>
      <c r="EG105" s="9">
        <v>0</v>
      </c>
      <c r="EH105" s="9">
        <v>0</v>
      </c>
      <c r="EI105" s="9">
        <v>0</v>
      </c>
      <c r="EJ105" s="9">
        <v>1510.0671140939598</v>
      </c>
      <c r="EK105" s="9">
        <v>1204.8192771084339</v>
      </c>
      <c r="EL105" s="9">
        <v>0</v>
      </c>
      <c r="EM105" s="9">
        <v>0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1775.1479289940828</v>
      </c>
      <c r="FD105" s="9">
        <v>0</v>
      </c>
      <c r="FE105" s="9">
        <v>0</v>
      </c>
      <c r="FF105" s="9">
        <v>0</v>
      </c>
      <c r="FG105" s="9">
        <v>0</v>
      </c>
      <c r="FH105" s="9">
        <v>27705.627705627707</v>
      </c>
      <c r="FI105" s="9">
        <v>3431.372549019608</v>
      </c>
      <c r="FJ105" s="9">
        <v>1172.3329425556858</v>
      </c>
      <c r="FK105" s="9">
        <v>0</v>
      </c>
      <c r="FL105" s="9">
        <v>0</v>
      </c>
      <c r="FM105" s="9">
        <v>0</v>
      </c>
    </row>
    <row r="106" spans="1:169" x14ac:dyDescent="0.25">
      <c r="A106" s="12" t="s">
        <v>509</v>
      </c>
      <c r="B106" s="12" t="s">
        <v>510</v>
      </c>
      <c r="C106" s="12" t="s">
        <v>511</v>
      </c>
      <c r="D106" s="12" t="s">
        <v>512</v>
      </c>
      <c r="E106" s="14">
        <f t="shared" si="18"/>
        <v>241085.1695598058</v>
      </c>
      <c r="F106" s="9">
        <v>0</v>
      </c>
      <c r="G106" s="9">
        <v>0</v>
      </c>
      <c r="H106" s="9">
        <v>0</v>
      </c>
      <c r="I106" s="9">
        <v>53333.333333333336</v>
      </c>
      <c r="J106" s="9">
        <v>0</v>
      </c>
      <c r="K106" s="9">
        <v>0</v>
      </c>
      <c r="L106" s="9">
        <v>910.4704097116844</v>
      </c>
      <c r="M106" s="9">
        <v>0</v>
      </c>
      <c r="N106" s="9">
        <v>0</v>
      </c>
      <c r="O106" s="9">
        <v>9090.9090909090919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27777.777777777777</v>
      </c>
      <c r="W106" s="9">
        <v>0</v>
      </c>
      <c r="X106" s="9">
        <v>1520.9125475285171</v>
      </c>
      <c r="Y106" s="9">
        <v>0</v>
      </c>
      <c r="Z106" s="9">
        <v>0</v>
      </c>
      <c r="AA106" s="9">
        <v>1854.3046357615897</v>
      </c>
      <c r="AB106" s="9">
        <v>0</v>
      </c>
      <c r="AC106" s="9">
        <v>1339.2857142857142</v>
      </c>
      <c r="AD106" s="9">
        <v>0</v>
      </c>
      <c r="AE106" s="9">
        <v>0</v>
      </c>
      <c r="AF106" s="9">
        <v>0</v>
      </c>
      <c r="AG106" s="9">
        <v>13841.80790960452</v>
      </c>
      <c r="AH106" s="9">
        <v>0</v>
      </c>
      <c r="AI106" s="9">
        <v>0</v>
      </c>
      <c r="AJ106" s="9">
        <v>540.54054054054052</v>
      </c>
      <c r="AK106" s="9">
        <v>5464.4808743169397</v>
      </c>
      <c r="AL106" s="9">
        <v>0</v>
      </c>
      <c r="AM106" s="9">
        <v>0</v>
      </c>
      <c r="AN106" s="9">
        <v>884.95575221238937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985.22167487684726</v>
      </c>
      <c r="AW106" s="9">
        <v>970.87378640776694</v>
      </c>
      <c r="AX106" s="9">
        <v>0</v>
      </c>
      <c r="AY106" s="9">
        <v>0</v>
      </c>
      <c r="AZ106" s="9">
        <v>0</v>
      </c>
      <c r="BA106" s="9">
        <v>0</v>
      </c>
      <c r="BB106" s="9">
        <v>60307.692307692305</v>
      </c>
      <c r="BC106" s="9">
        <v>0</v>
      </c>
      <c r="BD106" s="9">
        <v>0</v>
      </c>
      <c r="BE106" s="9">
        <v>0</v>
      </c>
      <c r="BF106" s="9">
        <v>0</v>
      </c>
      <c r="BG106" s="9">
        <v>3960.3960396039606</v>
      </c>
      <c r="BH106" s="9">
        <v>2453.9877300613498</v>
      </c>
      <c r="BI106" s="9">
        <v>0</v>
      </c>
      <c r="BJ106" s="9">
        <v>0</v>
      </c>
      <c r="BK106" s="9">
        <v>0</v>
      </c>
      <c r="BL106" s="9">
        <v>0</v>
      </c>
      <c r="BM106" s="9">
        <v>644.32989690721649</v>
      </c>
      <c r="BN106" s="9">
        <v>786.62733529990169</v>
      </c>
      <c r="BO106" s="9">
        <v>0</v>
      </c>
      <c r="BP106" s="9">
        <v>0</v>
      </c>
      <c r="BQ106" s="9">
        <v>0</v>
      </c>
      <c r="BR106" s="9">
        <v>0</v>
      </c>
      <c r="BS106" s="9">
        <v>16666.666666666664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5071.5214564369307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1156.0693641618498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5238.0952380952385</v>
      </c>
      <c r="DB106" s="9">
        <v>0</v>
      </c>
      <c r="DC106" s="9">
        <v>0</v>
      </c>
      <c r="DD106" s="9">
        <v>0</v>
      </c>
      <c r="DE106" s="9">
        <v>3846.1538461538462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7194.2446043165464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3164.5569620253168</v>
      </c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4371.5846994535523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5194.8051948051952</v>
      </c>
      <c r="FA106" s="9">
        <v>0</v>
      </c>
      <c r="FB106" s="9">
        <v>0</v>
      </c>
      <c r="FC106" s="9">
        <v>0</v>
      </c>
      <c r="FD106" s="9">
        <v>1223.2415902140674</v>
      </c>
      <c r="FE106" s="9">
        <v>0</v>
      </c>
      <c r="FF106" s="9">
        <v>1290.3225806451612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</row>
    <row r="107" spans="1:169" x14ac:dyDescent="0.25">
      <c r="A107" s="12" t="s">
        <v>513</v>
      </c>
      <c r="B107" s="12" t="s">
        <v>422</v>
      </c>
      <c r="C107" s="12" t="s">
        <v>514</v>
      </c>
      <c r="D107" s="12" t="s">
        <v>515</v>
      </c>
      <c r="E107" s="14">
        <f t="shared" si="18"/>
        <v>238461.53846153847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238461.53846153847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>
        <v>0</v>
      </c>
      <c r="EY107" s="9">
        <v>0</v>
      </c>
      <c r="EZ107" s="9">
        <v>0</v>
      </c>
      <c r="FA107" s="9">
        <v>0</v>
      </c>
      <c r="FB107" s="9">
        <v>0</v>
      </c>
      <c r="FC107" s="9">
        <v>0</v>
      </c>
      <c r="FD107" s="9">
        <v>0</v>
      </c>
      <c r="FE107" s="9">
        <v>0</v>
      </c>
      <c r="FF107" s="9">
        <v>0</v>
      </c>
      <c r="FG107" s="9">
        <v>0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</row>
    <row r="108" spans="1:169" x14ac:dyDescent="0.25">
      <c r="A108" s="12" t="s">
        <v>516</v>
      </c>
      <c r="B108" s="12" t="s">
        <v>517</v>
      </c>
      <c r="C108" s="12" t="s">
        <v>518</v>
      </c>
      <c r="D108" s="12" t="s">
        <v>519</v>
      </c>
      <c r="E108" s="14">
        <f t="shared" si="18"/>
        <v>232851.58812800382</v>
      </c>
      <c r="F108" s="9">
        <v>12658.227848101267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1644.7368421052631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8365.0190114068428</v>
      </c>
      <c r="Y108" s="9">
        <v>0</v>
      </c>
      <c r="Z108" s="9">
        <v>5128.2051282051279</v>
      </c>
      <c r="AA108" s="9">
        <v>4635.7615894039736</v>
      </c>
      <c r="AB108" s="9">
        <v>0</v>
      </c>
      <c r="AC108" s="9">
        <v>0</v>
      </c>
      <c r="AD108" s="9">
        <v>2000</v>
      </c>
      <c r="AE108" s="9">
        <v>0</v>
      </c>
      <c r="AF108" s="9">
        <v>0</v>
      </c>
      <c r="AG108" s="9">
        <v>0</v>
      </c>
      <c r="AH108" s="9">
        <v>2127.6595744680849</v>
      </c>
      <c r="AI108" s="9">
        <v>0</v>
      </c>
      <c r="AJ108" s="9">
        <v>1441.4414414414414</v>
      </c>
      <c r="AK108" s="9">
        <v>0</v>
      </c>
      <c r="AL108" s="9">
        <v>3813.5593220338988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1685.3932584269662</v>
      </c>
      <c r="AU108" s="9">
        <v>0</v>
      </c>
      <c r="AV108" s="9">
        <v>0</v>
      </c>
      <c r="AW108" s="9">
        <v>3398.0582524271845</v>
      </c>
      <c r="AX108" s="9">
        <v>0</v>
      </c>
      <c r="AY108" s="9">
        <v>0</v>
      </c>
      <c r="AZ108" s="9">
        <v>0</v>
      </c>
      <c r="BA108" s="9">
        <v>4347.826086956522</v>
      </c>
      <c r="BB108" s="9">
        <v>11076.923076923078</v>
      </c>
      <c r="BC108" s="9">
        <v>0</v>
      </c>
      <c r="BD108" s="9">
        <v>0</v>
      </c>
      <c r="BE108" s="9">
        <v>8611.1111111111113</v>
      </c>
      <c r="BF108" s="9">
        <v>593.47181008902078</v>
      </c>
      <c r="BG108" s="9">
        <v>19306.930693069309</v>
      </c>
      <c r="BH108" s="9">
        <v>0</v>
      </c>
      <c r="BI108" s="9">
        <v>0</v>
      </c>
      <c r="BJ108" s="9">
        <v>1533.7423312883436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12500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72180.451127819542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7058.8235294117649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4524.8868778280539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>
        <v>19745.222929936306</v>
      </c>
      <c r="EY108" s="9">
        <v>0</v>
      </c>
      <c r="EZ108" s="9">
        <v>0</v>
      </c>
      <c r="FA108" s="9">
        <v>0</v>
      </c>
      <c r="FB108" s="9">
        <v>0</v>
      </c>
      <c r="FC108" s="9">
        <v>21893.491124260356</v>
      </c>
      <c r="FD108" s="9">
        <v>0</v>
      </c>
      <c r="FE108" s="9">
        <v>0</v>
      </c>
      <c r="FF108" s="9">
        <v>2580.6451612903224</v>
      </c>
      <c r="FG108" s="9">
        <v>0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</row>
    <row r="109" spans="1:169" x14ac:dyDescent="0.25">
      <c r="A109" s="12" t="s">
        <v>520</v>
      </c>
      <c r="B109" s="12" t="s">
        <v>340</v>
      </c>
      <c r="C109" s="12" t="s">
        <v>521</v>
      </c>
      <c r="D109" s="12" t="s">
        <v>522</v>
      </c>
      <c r="E109" s="14">
        <f t="shared" si="18"/>
        <v>229597.46331467986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6451.6129032258059</v>
      </c>
      <c r="R109" s="9">
        <v>657.8947368421052</v>
      </c>
      <c r="S109" s="9">
        <v>1477.8325123152708</v>
      </c>
      <c r="T109" s="9">
        <v>1382.4884792626729</v>
      </c>
      <c r="U109" s="9">
        <v>0</v>
      </c>
      <c r="V109" s="9">
        <v>0</v>
      </c>
      <c r="W109" s="9">
        <v>0</v>
      </c>
      <c r="X109" s="9">
        <v>1520.9125475285171</v>
      </c>
      <c r="Y109" s="9">
        <v>10612.244897959183</v>
      </c>
      <c r="Z109" s="9">
        <v>0</v>
      </c>
      <c r="AA109" s="9">
        <v>529.80132450331121</v>
      </c>
      <c r="AB109" s="9">
        <v>0</v>
      </c>
      <c r="AC109" s="9">
        <v>0</v>
      </c>
      <c r="AD109" s="9">
        <v>0</v>
      </c>
      <c r="AE109" s="9">
        <v>1067.6156583629893</v>
      </c>
      <c r="AF109" s="9">
        <v>1143.9466158245948</v>
      </c>
      <c r="AG109" s="9">
        <v>2824.8587570621471</v>
      </c>
      <c r="AH109" s="9">
        <v>1134.7517730496454</v>
      </c>
      <c r="AI109" s="9">
        <v>514.13881748071981</v>
      </c>
      <c r="AJ109" s="9">
        <v>0</v>
      </c>
      <c r="AK109" s="9">
        <v>0</v>
      </c>
      <c r="AL109" s="9">
        <v>1271.1864406779662</v>
      </c>
      <c r="AM109" s="9">
        <v>0</v>
      </c>
      <c r="AN109" s="9">
        <v>884.95575221238937</v>
      </c>
      <c r="AO109" s="9">
        <v>0</v>
      </c>
      <c r="AP109" s="9">
        <v>2272.727272727273</v>
      </c>
      <c r="AQ109" s="9">
        <v>4605.2631578947367</v>
      </c>
      <c r="AR109" s="9">
        <v>634.92063492063494</v>
      </c>
      <c r="AS109" s="9">
        <v>1930.5019305019305</v>
      </c>
      <c r="AT109" s="9">
        <v>0</v>
      </c>
      <c r="AU109" s="9">
        <v>0</v>
      </c>
      <c r="AV109" s="9">
        <v>3940.886699507389</v>
      </c>
      <c r="AW109" s="9">
        <v>485.43689320388347</v>
      </c>
      <c r="AX109" s="9">
        <v>0</v>
      </c>
      <c r="AY109" s="9">
        <v>0</v>
      </c>
      <c r="AZ109" s="9">
        <v>0</v>
      </c>
      <c r="BA109" s="9">
        <v>4347.826086956522</v>
      </c>
      <c r="BB109" s="9">
        <v>5538.461538461539</v>
      </c>
      <c r="BC109" s="9">
        <v>2164.5021645021643</v>
      </c>
      <c r="BD109" s="9">
        <v>2857.1428571428569</v>
      </c>
      <c r="BE109" s="9">
        <v>1388.8888888888889</v>
      </c>
      <c r="BF109" s="9">
        <v>4154.3026706231449</v>
      </c>
      <c r="BG109" s="9">
        <v>1485.1485148514851</v>
      </c>
      <c r="BH109" s="9">
        <v>3680.9815950920247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14432.989690721648</v>
      </c>
      <c r="BP109" s="9">
        <v>0</v>
      </c>
      <c r="BQ109" s="9">
        <v>0</v>
      </c>
      <c r="BR109" s="9">
        <v>3875.968992248062</v>
      </c>
      <c r="BS109" s="9">
        <v>0</v>
      </c>
      <c r="BT109" s="9">
        <v>5095.5414012738856</v>
      </c>
      <c r="BU109" s="9">
        <v>1780.4154302670624</v>
      </c>
      <c r="BV109" s="9">
        <v>0</v>
      </c>
      <c r="BW109" s="9">
        <v>7500</v>
      </c>
      <c r="BX109" s="9">
        <v>2242.1524663677128</v>
      </c>
      <c r="BY109" s="9">
        <v>0</v>
      </c>
      <c r="BZ109" s="9">
        <v>5621.3017751479292</v>
      </c>
      <c r="CA109" s="9">
        <v>500.41701417848208</v>
      </c>
      <c r="CB109" s="9">
        <v>3641.0923276983094</v>
      </c>
      <c r="CC109" s="9">
        <v>6161.1374407582935</v>
      </c>
      <c r="CD109" s="9">
        <v>0</v>
      </c>
      <c r="CE109" s="9">
        <v>0</v>
      </c>
      <c r="CF109" s="9">
        <v>4324.3243243243242</v>
      </c>
      <c r="CG109" s="9">
        <v>7446.8085106382978</v>
      </c>
      <c r="CH109" s="9">
        <v>2523.6593059936909</v>
      </c>
      <c r="CI109" s="9">
        <v>4347.826086956522</v>
      </c>
      <c r="CJ109" s="9">
        <v>5507.246376811594</v>
      </c>
      <c r="CK109" s="9">
        <v>3314.917127071823</v>
      </c>
      <c r="CL109" s="9">
        <v>0</v>
      </c>
      <c r="CM109" s="9">
        <v>3759.3984962406012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1923.0769230769231</v>
      </c>
      <c r="CY109" s="9">
        <v>0</v>
      </c>
      <c r="CZ109" s="9">
        <v>0</v>
      </c>
      <c r="DA109" s="9">
        <v>0</v>
      </c>
      <c r="DB109" s="9">
        <v>2777.7777777777778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3636.363636363636</v>
      </c>
      <c r="DI109" s="9">
        <v>5797.101449275362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2255.6390977443607</v>
      </c>
      <c r="DP109" s="9">
        <v>1488.0952380952381</v>
      </c>
      <c r="DQ109" s="9">
        <v>1226.9938650306749</v>
      </c>
      <c r="DR109" s="9">
        <v>2604.166666666667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4838.7096774193551</v>
      </c>
      <c r="DY109" s="9">
        <v>0</v>
      </c>
      <c r="DZ109" s="9">
        <v>9523.8095238095229</v>
      </c>
      <c r="EA109" s="9">
        <v>0</v>
      </c>
      <c r="EB109" s="9">
        <v>1016.9491525423728</v>
      </c>
      <c r="EC109" s="9">
        <v>0</v>
      </c>
      <c r="ED109" s="9">
        <v>760.45627376425853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1174.4966442953021</v>
      </c>
      <c r="EK109" s="9">
        <v>0</v>
      </c>
      <c r="EL109" s="9">
        <v>0</v>
      </c>
      <c r="EM109" s="9">
        <v>2941.1764705882351</v>
      </c>
      <c r="EN109" s="9">
        <v>468.38407494145201</v>
      </c>
      <c r="EO109" s="9">
        <v>0</v>
      </c>
      <c r="EP109" s="9">
        <v>0</v>
      </c>
      <c r="EQ109" s="9">
        <v>7826.0869565217399</v>
      </c>
      <c r="ER109" s="9">
        <v>0</v>
      </c>
      <c r="ES109" s="9">
        <v>10447.76119402985</v>
      </c>
      <c r="ET109" s="9">
        <v>0</v>
      </c>
      <c r="EU109" s="9">
        <v>0</v>
      </c>
      <c r="EV109" s="9">
        <v>0</v>
      </c>
      <c r="EW109" s="9">
        <v>3418.8034188034189</v>
      </c>
      <c r="EX109" s="9">
        <v>1273.8853503184714</v>
      </c>
      <c r="EY109" s="9">
        <v>2631.5789473684208</v>
      </c>
      <c r="EZ109" s="9">
        <v>1948.0519480519481</v>
      </c>
      <c r="FA109" s="9">
        <v>0</v>
      </c>
      <c r="FB109" s="9">
        <v>0</v>
      </c>
      <c r="FC109" s="9">
        <v>3550.2958579881656</v>
      </c>
      <c r="FD109" s="9">
        <v>0</v>
      </c>
      <c r="FE109" s="9">
        <v>0</v>
      </c>
      <c r="FF109" s="9">
        <v>1935.483870967742</v>
      </c>
      <c r="FG109" s="9">
        <v>0</v>
      </c>
      <c r="FH109" s="9">
        <v>0</v>
      </c>
      <c r="FI109" s="9">
        <v>0</v>
      </c>
      <c r="FJ109" s="9">
        <v>0</v>
      </c>
      <c r="FK109" s="9">
        <v>0</v>
      </c>
      <c r="FL109" s="9">
        <v>1095.8904109589041</v>
      </c>
      <c r="FM109" s="9">
        <v>0</v>
      </c>
    </row>
    <row r="110" spans="1:169" x14ac:dyDescent="0.25">
      <c r="A110" s="12" t="s">
        <v>523</v>
      </c>
      <c r="B110" s="12" t="s">
        <v>207</v>
      </c>
      <c r="C110" s="12" t="s">
        <v>524</v>
      </c>
      <c r="D110" s="12" t="s">
        <v>525</v>
      </c>
      <c r="E110" s="14">
        <f t="shared" si="18"/>
        <v>226704.86263016344</v>
      </c>
      <c r="F110" s="9">
        <v>0</v>
      </c>
      <c r="G110" s="9">
        <v>0</v>
      </c>
      <c r="H110" s="9">
        <v>0</v>
      </c>
      <c r="I110" s="9">
        <v>0</v>
      </c>
      <c r="J110" s="9">
        <v>921.65898617511516</v>
      </c>
      <c r="K110" s="9">
        <v>0</v>
      </c>
      <c r="L110" s="9">
        <v>606.98027314112289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2661.596958174905</v>
      </c>
      <c r="Y110" s="9">
        <v>0</v>
      </c>
      <c r="Z110" s="9">
        <v>0</v>
      </c>
      <c r="AA110" s="9">
        <v>0</v>
      </c>
      <c r="AB110" s="9">
        <v>0</v>
      </c>
      <c r="AC110" s="9">
        <v>1339.2857142857142</v>
      </c>
      <c r="AD110" s="9">
        <v>0</v>
      </c>
      <c r="AE110" s="9">
        <v>2491.1032028469749</v>
      </c>
      <c r="AF110" s="9">
        <v>857.95996186844616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1592.9203539823009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1226.9938650306749</v>
      </c>
      <c r="BI110" s="9">
        <v>13571.428571428571</v>
      </c>
      <c r="BJ110" s="9">
        <v>920.24539877300617</v>
      </c>
      <c r="BK110" s="9">
        <v>0</v>
      </c>
      <c r="BL110" s="9">
        <v>0</v>
      </c>
      <c r="BM110" s="9">
        <v>515.46391752577324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2242.1524663677128</v>
      </c>
      <c r="BY110" s="9">
        <v>0</v>
      </c>
      <c r="BZ110" s="9">
        <v>0</v>
      </c>
      <c r="CA110" s="9">
        <v>5421.1843202668888</v>
      </c>
      <c r="CB110" s="9">
        <v>0</v>
      </c>
      <c r="CC110" s="9">
        <v>1895.7345971563982</v>
      </c>
      <c r="CD110" s="9">
        <v>0</v>
      </c>
      <c r="CE110" s="9">
        <v>4255.3191489361698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1104.9723756906076</v>
      </c>
      <c r="CL110" s="9">
        <v>0</v>
      </c>
      <c r="CM110" s="9">
        <v>6015.0375939849619</v>
      </c>
      <c r="CN110" s="9">
        <v>0</v>
      </c>
      <c r="CO110" s="9">
        <v>0</v>
      </c>
      <c r="CP110" s="9">
        <v>0</v>
      </c>
      <c r="CQ110" s="9">
        <v>13564.668769716087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1428.5714285714284</v>
      </c>
      <c r="DB110" s="9">
        <v>25000</v>
      </c>
      <c r="DC110" s="9">
        <v>0</v>
      </c>
      <c r="DD110" s="9">
        <v>1176.4705882352941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11510.791366906475</v>
      </c>
      <c r="DO110" s="9">
        <v>0</v>
      </c>
      <c r="DP110" s="9">
        <v>0</v>
      </c>
      <c r="DQ110" s="9">
        <v>0</v>
      </c>
      <c r="DR110" s="9">
        <v>21354.166666666664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12087.912087912087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3859.0604026845635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2732.2404371584698</v>
      </c>
      <c r="ES110" s="9">
        <v>0</v>
      </c>
      <c r="ET110" s="9">
        <v>56310.679611650485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16883.116883116883</v>
      </c>
      <c r="FA110" s="9">
        <v>8333.3333333333321</v>
      </c>
      <c r="FB110" s="9">
        <v>0</v>
      </c>
      <c r="FC110" s="9">
        <v>2366.8639053254437</v>
      </c>
      <c r="FD110" s="9">
        <v>0</v>
      </c>
      <c r="FE110" s="9">
        <v>769.23076923076928</v>
      </c>
      <c r="FF110" s="9">
        <v>0</v>
      </c>
      <c r="FG110" s="9">
        <v>0</v>
      </c>
      <c r="FH110" s="9">
        <v>865.80086580086584</v>
      </c>
      <c r="FI110" s="9">
        <v>0</v>
      </c>
      <c r="FJ110" s="9">
        <v>0</v>
      </c>
      <c r="FK110" s="9">
        <v>0</v>
      </c>
      <c r="FL110" s="9">
        <v>821.91780821917803</v>
      </c>
      <c r="FM110" s="9">
        <v>0</v>
      </c>
    </row>
    <row r="111" spans="1:169" x14ac:dyDescent="0.25">
      <c r="A111" s="12" t="s">
        <v>526</v>
      </c>
      <c r="B111" s="12" t="s">
        <v>234</v>
      </c>
      <c r="C111" s="12" t="s">
        <v>527</v>
      </c>
      <c r="D111" s="12" t="s">
        <v>528</v>
      </c>
      <c r="E111" s="14">
        <f t="shared" si="18"/>
        <v>223848.20401906033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35660.091047040973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1910.8280254777069</v>
      </c>
      <c r="AC111" s="9">
        <v>0</v>
      </c>
      <c r="AD111" s="9">
        <v>0</v>
      </c>
      <c r="AE111" s="9">
        <v>711.74377224199281</v>
      </c>
      <c r="AF111" s="9">
        <v>0</v>
      </c>
      <c r="AG111" s="9">
        <v>0</v>
      </c>
      <c r="AH111" s="9">
        <v>0</v>
      </c>
      <c r="AI111" s="9">
        <v>104113.11053984576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4054.0540540540542</v>
      </c>
      <c r="AT111" s="9">
        <v>0</v>
      </c>
      <c r="AU111" s="9">
        <v>10447.76119402985</v>
      </c>
      <c r="AV111" s="9">
        <v>0</v>
      </c>
      <c r="AW111" s="9">
        <v>0</v>
      </c>
      <c r="AX111" s="9">
        <v>0</v>
      </c>
      <c r="AY111" s="9">
        <v>1421.8009478672984</v>
      </c>
      <c r="AZ111" s="9">
        <v>17412.935323383084</v>
      </c>
      <c r="BA111" s="9">
        <v>9782.608695652174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6201.5503875968989</v>
      </c>
      <c r="BS111" s="9">
        <v>0</v>
      </c>
      <c r="BT111" s="9">
        <v>0</v>
      </c>
      <c r="BU111" s="9">
        <v>0</v>
      </c>
      <c r="BV111" s="9">
        <v>0</v>
      </c>
      <c r="BW111" s="9">
        <v>10000</v>
      </c>
      <c r="BX111" s="9">
        <v>1793.7219730941704</v>
      </c>
      <c r="BY111" s="9">
        <v>0</v>
      </c>
      <c r="BZ111" s="9">
        <v>1775.1479289940828</v>
      </c>
      <c r="CA111" s="9">
        <v>0</v>
      </c>
      <c r="CB111" s="9">
        <v>0</v>
      </c>
      <c r="CC111" s="9">
        <v>0</v>
      </c>
      <c r="CD111" s="9">
        <v>0</v>
      </c>
      <c r="CE111" s="9">
        <v>8510.6382978723395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1307.1895424836603</v>
      </c>
      <c r="DL111" s="9">
        <v>0</v>
      </c>
      <c r="DM111" s="9">
        <v>0</v>
      </c>
      <c r="DN111" s="9">
        <v>0</v>
      </c>
      <c r="DO111" s="9">
        <v>0</v>
      </c>
      <c r="DP111" s="9">
        <v>892.85714285714278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3225.8064516129029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0</v>
      </c>
      <c r="EO111" s="9">
        <v>0</v>
      </c>
      <c r="EP111" s="9">
        <v>3428.5714285714289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</v>
      </c>
      <c r="FC111" s="9">
        <v>0</v>
      </c>
      <c r="FD111" s="9">
        <v>611.6207951070337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9">
        <v>586.1664712778429</v>
      </c>
      <c r="FK111" s="9">
        <v>0</v>
      </c>
      <c r="FL111" s="9">
        <v>0</v>
      </c>
      <c r="FM111" s="9">
        <v>0</v>
      </c>
    </row>
    <row r="112" spans="1:169" x14ac:dyDescent="0.25">
      <c r="A112" s="12" t="s">
        <v>529</v>
      </c>
      <c r="B112" s="12" t="s">
        <v>207</v>
      </c>
      <c r="C112" s="12" t="s">
        <v>530</v>
      </c>
      <c r="D112" s="12" t="s">
        <v>531</v>
      </c>
      <c r="E112" s="14">
        <f t="shared" si="18"/>
        <v>200685.1971557854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27058.823529411762</v>
      </c>
      <c r="DZ112" s="9">
        <v>0</v>
      </c>
      <c r="EA112" s="9">
        <v>0</v>
      </c>
      <c r="EB112" s="9">
        <v>0</v>
      </c>
      <c r="EC112" s="9">
        <v>173626.37362637362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0</v>
      </c>
      <c r="EV112" s="9">
        <v>0</v>
      </c>
      <c r="EW112" s="9">
        <v>0</v>
      </c>
      <c r="EX112" s="9">
        <v>0</v>
      </c>
      <c r="EY112" s="9">
        <v>0</v>
      </c>
      <c r="EZ112" s="9">
        <v>0</v>
      </c>
      <c r="FA112" s="9">
        <v>0</v>
      </c>
      <c r="FB112" s="9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</row>
    <row r="113" spans="1:169" x14ac:dyDescent="0.25">
      <c r="A113" s="12" t="s">
        <v>532</v>
      </c>
      <c r="B113" s="12" t="s">
        <v>533</v>
      </c>
      <c r="C113" s="12" t="s">
        <v>534</v>
      </c>
      <c r="D113" s="12" t="s">
        <v>535</v>
      </c>
      <c r="E113" s="14">
        <f t="shared" si="18"/>
        <v>197442.10895730235</v>
      </c>
      <c r="F113" s="9">
        <v>0</v>
      </c>
      <c r="G113" s="9">
        <v>2302.6315789473683</v>
      </c>
      <c r="H113" s="9">
        <v>0</v>
      </c>
      <c r="I113" s="9">
        <v>0</v>
      </c>
      <c r="J113" s="9">
        <v>2304.147465437788</v>
      </c>
      <c r="K113" s="9">
        <v>600.60060060060061</v>
      </c>
      <c r="L113" s="9">
        <v>2276.1760242792107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662.25165562913912</v>
      </c>
      <c r="AB113" s="9">
        <v>2547.7707006369428</v>
      </c>
      <c r="AC113" s="9">
        <v>0</v>
      </c>
      <c r="AD113" s="9">
        <v>0</v>
      </c>
      <c r="AE113" s="9">
        <v>0</v>
      </c>
      <c r="AF113" s="9">
        <v>0</v>
      </c>
      <c r="AG113" s="9">
        <v>4519.7740112994352</v>
      </c>
      <c r="AH113" s="9">
        <v>1560.2836879432625</v>
      </c>
      <c r="AI113" s="9">
        <v>0</v>
      </c>
      <c r="AJ113" s="9">
        <v>4684.6846846846847</v>
      </c>
      <c r="AK113" s="9">
        <v>0</v>
      </c>
      <c r="AL113" s="9">
        <v>0</v>
      </c>
      <c r="AM113" s="9">
        <v>0</v>
      </c>
      <c r="AN113" s="9">
        <v>530.97345132743362</v>
      </c>
      <c r="AO113" s="9">
        <v>497.51243781094524</v>
      </c>
      <c r="AP113" s="9">
        <v>0</v>
      </c>
      <c r="AQ113" s="9">
        <v>0</v>
      </c>
      <c r="AR113" s="9">
        <v>1269.8412698412699</v>
      </c>
      <c r="AS113" s="9">
        <v>1544.4015444015445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995.02487562189049</v>
      </c>
      <c r="BA113" s="9">
        <v>0</v>
      </c>
      <c r="BB113" s="9">
        <v>0</v>
      </c>
      <c r="BC113" s="9">
        <v>0</v>
      </c>
      <c r="BD113" s="9">
        <v>0</v>
      </c>
      <c r="BE113" s="9">
        <v>1388.8888888888889</v>
      </c>
      <c r="BF113" s="9">
        <v>2670.6231454005933</v>
      </c>
      <c r="BG113" s="9">
        <v>0</v>
      </c>
      <c r="BH113" s="9">
        <v>1840.4907975460123</v>
      </c>
      <c r="BI113" s="9">
        <v>0</v>
      </c>
      <c r="BJ113" s="9">
        <v>0</v>
      </c>
      <c r="BK113" s="9">
        <v>0</v>
      </c>
      <c r="BL113" s="9">
        <v>817.43869209809259</v>
      </c>
      <c r="BM113" s="9">
        <v>0</v>
      </c>
      <c r="BN113" s="9">
        <v>589.97050147492621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1186.9436201780416</v>
      </c>
      <c r="BV113" s="9">
        <v>0</v>
      </c>
      <c r="BW113" s="9">
        <v>0</v>
      </c>
      <c r="BX113" s="9">
        <v>2690.5829596412559</v>
      </c>
      <c r="BY113" s="9">
        <v>3167.420814479638</v>
      </c>
      <c r="BZ113" s="9">
        <v>0</v>
      </c>
      <c r="CA113" s="9">
        <v>1334.4453711426188</v>
      </c>
      <c r="CB113" s="9">
        <v>780.2340702210663</v>
      </c>
      <c r="CC113" s="9">
        <v>19905.21327014218</v>
      </c>
      <c r="CD113" s="9">
        <v>0</v>
      </c>
      <c r="CE113" s="9">
        <v>0</v>
      </c>
      <c r="CF113" s="9">
        <v>0</v>
      </c>
      <c r="CG113" s="9">
        <v>4255.3191489361698</v>
      </c>
      <c r="CH113" s="9">
        <v>3470.0315457413249</v>
      </c>
      <c r="CI113" s="9">
        <v>0</v>
      </c>
      <c r="CJ113" s="9">
        <v>1159.4202898550725</v>
      </c>
      <c r="CK113" s="9">
        <v>0</v>
      </c>
      <c r="CL113" s="9">
        <v>0</v>
      </c>
      <c r="CM113" s="9">
        <v>12030.075187969924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3076.9230769230771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1709.4017094017095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1562.5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2150.5376344086021</v>
      </c>
      <c r="DY113" s="9">
        <v>0</v>
      </c>
      <c r="DZ113" s="9">
        <v>2380.9523809523807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335.57046979865771</v>
      </c>
      <c r="EK113" s="9">
        <v>1204.8192771084339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3418.8034188034189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9">
        <v>1183.4319526627219</v>
      </c>
      <c r="FD113" s="9">
        <v>1223.2415902140674</v>
      </c>
      <c r="FE113" s="9">
        <v>1153.8461538461538</v>
      </c>
      <c r="FF113" s="9">
        <v>0</v>
      </c>
      <c r="FG113" s="9">
        <v>6481.4814814814808</v>
      </c>
      <c r="FH113" s="9">
        <v>0</v>
      </c>
      <c r="FI113" s="9">
        <v>83823.529411764714</v>
      </c>
      <c r="FJ113" s="9">
        <v>937.86635404454853</v>
      </c>
      <c r="FK113" s="9">
        <v>2120.1413427561838</v>
      </c>
      <c r="FL113" s="9">
        <v>1095.8904109589041</v>
      </c>
      <c r="FM113" s="9">
        <v>0</v>
      </c>
    </row>
    <row r="114" spans="1:169" x14ac:dyDescent="0.25">
      <c r="A114" s="12" t="s">
        <v>536</v>
      </c>
      <c r="B114" s="12" t="s">
        <v>537</v>
      </c>
      <c r="C114" s="12" t="s">
        <v>538</v>
      </c>
      <c r="D114" s="12" t="s">
        <v>539</v>
      </c>
      <c r="E114" s="14">
        <f t="shared" si="18"/>
        <v>186590.47899068339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303.49013657056145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1843.3179723502303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2547.7707006369428</v>
      </c>
      <c r="AC114" s="9">
        <v>0</v>
      </c>
      <c r="AD114" s="9">
        <v>0</v>
      </c>
      <c r="AE114" s="9">
        <v>3914.5907473309608</v>
      </c>
      <c r="AF114" s="9">
        <v>0</v>
      </c>
      <c r="AG114" s="9">
        <v>0</v>
      </c>
      <c r="AH114" s="9">
        <v>0</v>
      </c>
      <c r="AI114" s="9">
        <v>514.13881748071981</v>
      </c>
      <c r="AJ114" s="9">
        <v>2702.7027027027029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7142.8571428571422</v>
      </c>
      <c r="BJ114" s="9">
        <v>0</v>
      </c>
      <c r="BK114" s="9">
        <v>0</v>
      </c>
      <c r="BL114" s="9">
        <v>1634.8773841961852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2242.1524663677128</v>
      </c>
      <c r="BY114" s="9">
        <v>0</v>
      </c>
      <c r="BZ114" s="9">
        <v>591.71597633136093</v>
      </c>
      <c r="CA114" s="9">
        <v>0</v>
      </c>
      <c r="CB114" s="9">
        <v>0</v>
      </c>
      <c r="CC114" s="9">
        <v>6161.1374407582935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630.91482649842271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3333.3333333333335</v>
      </c>
      <c r="DB114" s="9">
        <v>0</v>
      </c>
      <c r="DC114" s="9">
        <v>0</v>
      </c>
      <c r="DD114" s="9">
        <v>0</v>
      </c>
      <c r="DE114" s="9">
        <v>2136.7521367521367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0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0</v>
      </c>
      <c r="EV114" s="9">
        <v>0</v>
      </c>
      <c r="EW114" s="9">
        <v>135897.43589743591</v>
      </c>
      <c r="EX114" s="9">
        <v>0</v>
      </c>
      <c r="EY114" s="9">
        <v>2631.5789473684208</v>
      </c>
      <c r="EZ114" s="9">
        <v>0</v>
      </c>
      <c r="FA114" s="9">
        <v>0</v>
      </c>
      <c r="FB114" s="9">
        <v>0</v>
      </c>
      <c r="FC114" s="9">
        <v>0</v>
      </c>
      <c r="FD114" s="9">
        <v>0</v>
      </c>
      <c r="FE114" s="9">
        <v>0</v>
      </c>
      <c r="FF114" s="9">
        <v>0</v>
      </c>
      <c r="FG114" s="9">
        <v>3703.7037037037035</v>
      </c>
      <c r="FH114" s="9">
        <v>8658.0086580086572</v>
      </c>
      <c r="FI114" s="9">
        <v>0</v>
      </c>
      <c r="FJ114" s="9">
        <v>0</v>
      </c>
      <c r="FK114" s="9">
        <v>0</v>
      </c>
      <c r="FL114" s="9">
        <v>0</v>
      </c>
      <c r="FM114" s="9">
        <v>0</v>
      </c>
    </row>
    <row r="115" spans="1:169" x14ac:dyDescent="0.25">
      <c r="A115" s="12" t="s">
        <v>540</v>
      </c>
      <c r="B115" s="12" t="s">
        <v>541</v>
      </c>
      <c r="C115" s="12" t="s">
        <v>542</v>
      </c>
      <c r="D115" s="12" t="s">
        <v>543</v>
      </c>
      <c r="E115" s="14">
        <f t="shared" si="18"/>
        <v>185150.66827665659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711.74377224199281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174193.54838709679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1376.597836774828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1176.4705882352941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9">
        <v>0</v>
      </c>
      <c r="EX115" s="9">
        <v>0</v>
      </c>
      <c r="EY115" s="9">
        <v>0</v>
      </c>
      <c r="EZ115" s="9">
        <v>0</v>
      </c>
      <c r="FA115" s="9">
        <v>0</v>
      </c>
      <c r="FB115" s="9">
        <v>0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0</v>
      </c>
      <c r="FJ115" s="9">
        <v>0</v>
      </c>
      <c r="FK115" s="9">
        <v>0</v>
      </c>
      <c r="FL115" s="9">
        <v>0</v>
      </c>
      <c r="FM115" s="9">
        <v>7692.3076923076924</v>
      </c>
    </row>
    <row r="116" spans="1:169" x14ac:dyDescent="0.25">
      <c r="A116" s="12" t="s">
        <v>544</v>
      </c>
      <c r="B116" s="12" t="s">
        <v>545</v>
      </c>
      <c r="C116" s="12" t="s">
        <v>546</v>
      </c>
      <c r="D116" s="12" t="s">
        <v>547</v>
      </c>
      <c r="E116" s="14">
        <f t="shared" si="18"/>
        <v>184017.95644498346</v>
      </c>
      <c r="F116" s="9">
        <v>2531.6455696202529</v>
      </c>
      <c r="G116" s="9">
        <v>986.8421052631578</v>
      </c>
      <c r="H116" s="9">
        <v>0</v>
      </c>
      <c r="I116" s="9">
        <v>0</v>
      </c>
      <c r="J116" s="9">
        <v>0</v>
      </c>
      <c r="K116" s="9">
        <v>0</v>
      </c>
      <c r="L116" s="9">
        <v>455.2352048558422</v>
      </c>
      <c r="M116" s="9">
        <v>0</v>
      </c>
      <c r="N116" s="9">
        <v>0</v>
      </c>
      <c r="O116" s="9">
        <v>0</v>
      </c>
      <c r="P116" s="9">
        <v>0</v>
      </c>
      <c r="Q116" s="9">
        <v>3225.8064516129029</v>
      </c>
      <c r="R116" s="9">
        <v>0</v>
      </c>
      <c r="S116" s="9">
        <v>0</v>
      </c>
      <c r="T116" s="9">
        <v>3686.6359447004606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854.70085470085473</v>
      </c>
      <c r="AA116" s="9">
        <v>0</v>
      </c>
      <c r="AB116" s="9">
        <v>0</v>
      </c>
      <c r="AC116" s="9">
        <v>0</v>
      </c>
      <c r="AD116" s="9">
        <v>2000</v>
      </c>
      <c r="AE116" s="9">
        <v>0</v>
      </c>
      <c r="AF116" s="9">
        <v>0</v>
      </c>
      <c r="AG116" s="9">
        <v>0</v>
      </c>
      <c r="AH116" s="9">
        <v>992.90780141843982</v>
      </c>
      <c r="AI116" s="9">
        <v>0</v>
      </c>
      <c r="AJ116" s="9">
        <v>0</v>
      </c>
      <c r="AK116" s="9">
        <v>0</v>
      </c>
      <c r="AL116" s="9">
        <v>1271.1864406779662</v>
      </c>
      <c r="AM116" s="9">
        <v>0</v>
      </c>
      <c r="AN116" s="9">
        <v>0</v>
      </c>
      <c r="AO116" s="9">
        <v>746.26865671641792</v>
      </c>
      <c r="AP116" s="9">
        <v>0</v>
      </c>
      <c r="AQ116" s="9">
        <v>0</v>
      </c>
      <c r="AR116" s="9">
        <v>0</v>
      </c>
      <c r="AS116" s="9">
        <v>17953.667953667955</v>
      </c>
      <c r="AT116" s="9">
        <v>0</v>
      </c>
      <c r="AU116" s="9">
        <v>0</v>
      </c>
      <c r="AV116" s="9">
        <v>0</v>
      </c>
      <c r="AW116" s="9">
        <v>0</v>
      </c>
      <c r="AX116" s="9">
        <v>1747.5728155339807</v>
      </c>
      <c r="AY116" s="9">
        <v>0</v>
      </c>
      <c r="AZ116" s="9">
        <v>0</v>
      </c>
      <c r="BA116" s="9">
        <v>2173.913043478261</v>
      </c>
      <c r="BB116" s="9">
        <v>0</v>
      </c>
      <c r="BC116" s="9">
        <v>2597.4025974025976</v>
      </c>
      <c r="BD116" s="9">
        <v>1428.5714285714284</v>
      </c>
      <c r="BE116" s="9">
        <v>0</v>
      </c>
      <c r="BF116" s="9">
        <v>0</v>
      </c>
      <c r="BG116" s="9">
        <v>1980.1980198019803</v>
      </c>
      <c r="BH116" s="9">
        <v>1226.9938650306749</v>
      </c>
      <c r="BI116" s="9">
        <v>2142.8571428571427</v>
      </c>
      <c r="BJ116" s="9">
        <v>0</v>
      </c>
      <c r="BK116" s="9">
        <v>0</v>
      </c>
      <c r="BL116" s="9">
        <v>0</v>
      </c>
      <c r="BM116" s="9">
        <v>0</v>
      </c>
      <c r="BN116" s="9">
        <v>294.9852507374631</v>
      </c>
      <c r="BO116" s="9">
        <v>43298.969072164953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1483.679525222552</v>
      </c>
      <c r="BV116" s="9">
        <v>2647.0588235294117</v>
      </c>
      <c r="BW116" s="9">
        <v>0</v>
      </c>
      <c r="BX116" s="9">
        <v>0</v>
      </c>
      <c r="BY116" s="9">
        <v>0</v>
      </c>
      <c r="BZ116" s="9">
        <v>0</v>
      </c>
      <c r="CA116" s="9">
        <v>500.41701417848208</v>
      </c>
      <c r="CB116" s="9">
        <v>520.1560468140442</v>
      </c>
      <c r="CC116" s="9">
        <v>0</v>
      </c>
      <c r="CD116" s="9">
        <v>0</v>
      </c>
      <c r="CE116" s="9">
        <v>0</v>
      </c>
      <c r="CF116" s="9">
        <v>0</v>
      </c>
      <c r="CG116" s="9">
        <v>2127.6595744680849</v>
      </c>
      <c r="CH116" s="9">
        <v>0</v>
      </c>
      <c r="CI116" s="9">
        <v>0</v>
      </c>
      <c r="CJ116" s="9">
        <v>3478.2608695652175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4411.7647058823532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6617.6470588235297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6250</v>
      </c>
      <c r="DS116" s="9">
        <v>1639.344262295082</v>
      </c>
      <c r="DT116" s="9">
        <v>0</v>
      </c>
      <c r="DU116" s="9">
        <v>29629.629629629628</v>
      </c>
      <c r="DV116" s="9">
        <v>0</v>
      </c>
      <c r="DW116" s="9">
        <v>0</v>
      </c>
      <c r="DX116" s="9">
        <v>0</v>
      </c>
      <c r="DY116" s="9">
        <v>0</v>
      </c>
      <c r="DZ116" s="9">
        <v>1587.3015873015872</v>
      </c>
      <c r="EA116" s="9">
        <v>0</v>
      </c>
      <c r="EB116" s="9">
        <v>0</v>
      </c>
      <c r="EC116" s="9">
        <v>0</v>
      </c>
      <c r="ED116" s="9">
        <v>2281.3688212927759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  <c r="EJ116" s="9">
        <v>3691.2751677852352</v>
      </c>
      <c r="EK116" s="9">
        <v>0</v>
      </c>
      <c r="EL116" s="9">
        <v>0</v>
      </c>
      <c r="EM116" s="9">
        <v>0</v>
      </c>
      <c r="EN116" s="9">
        <v>0</v>
      </c>
      <c r="EO116" s="9">
        <v>2205.8823529411766</v>
      </c>
      <c r="EP116" s="9">
        <v>0</v>
      </c>
      <c r="EQ116" s="9">
        <v>0</v>
      </c>
      <c r="ER116" s="9">
        <v>0</v>
      </c>
      <c r="ES116" s="9">
        <v>0</v>
      </c>
      <c r="ET116" s="9">
        <v>6796.1165048543689</v>
      </c>
      <c r="EU116" s="9">
        <v>0</v>
      </c>
      <c r="EV116" s="9">
        <v>0</v>
      </c>
      <c r="EW116" s="9">
        <v>0</v>
      </c>
      <c r="EX116" s="9">
        <v>1910.8280254777069</v>
      </c>
      <c r="EY116" s="9">
        <v>0</v>
      </c>
      <c r="EZ116" s="9">
        <v>0</v>
      </c>
      <c r="FA116" s="9">
        <v>0</v>
      </c>
      <c r="FB116" s="9">
        <v>0</v>
      </c>
      <c r="FC116" s="9">
        <v>0</v>
      </c>
      <c r="FD116" s="9">
        <v>0</v>
      </c>
      <c r="FE116" s="9">
        <v>0</v>
      </c>
      <c r="FF116" s="9">
        <v>11612.903225806453</v>
      </c>
      <c r="FG116" s="9">
        <v>0</v>
      </c>
      <c r="FH116" s="9">
        <v>3030.3030303030305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</row>
    <row r="117" spans="1:169" x14ac:dyDescent="0.25">
      <c r="A117" s="12" t="s">
        <v>548</v>
      </c>
      <c r="B117" s="12" t="s">
        <v>472</v>
      </c>
      <c r="C117" s="12" t="s">
        <v>549</v>
      </c>
      <c r="D117" s="12" t="s">
        <v>550</v>
      </c>
      <c r="E117" s="14">
        <f t="shared" si="18"/>
        <v>181420.7072465563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17000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32352.941176470591</v>
      </c>
      <c r="CE117" s="9">
        <v>30851.063829787236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17587.939698492464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15000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53846.153846153844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14782.608695652174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9">
        <v>0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</row>
    <row r="118" spans="1:169" x14ac:dyDescent="0.25">
      <c r="A118" s="12" t="s">
        <v>551</v>
      </c>
      <c r="B118" s="12" t="s">
        <v>203</v>
      </c>
      <c r="C118" s="12" t="s">
        <v>552</v>
      </c>
      <c r="D118" s="12" t="s">
        <v>553</v>
      </c>
      <c r="E118" s="14">
        <f t="shared" si="18"/>
        <v>179038.70222393377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57352.941176470587</v>
      </c>
      <c r="CE118" s="9">
        <v>59574.468085106382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15957.446808510638</v>
      </c>
      <c r="EG118" s="9">
        <v>0</v>
      </c>
      <c r="EH118" s="9">
        <v>46153.846153846156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0</v>
      </c>
      <c r="EO118" s="9">
        <v>0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0</v>
      </c>
      <c r="EV118" s="9">
        <v>0</v>
      </c>
      <c r="EW118" s="9">
        <v>0</v>
      </c>
      <c r="EX118" s="9">
        <v>0</v>
      </c>
      <c r="EY118" s="9">
        <v>0</v>
      </c>
      <c r="EZ118" s="9">
        <v>0</v>
      </c>
      <c r="FA118" s="9">
        <v>0</v>
      </c>
      <c r="FB118" s="9">
        <v>0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0</v>
      </c>
      <c r="FJ118" s="9">
        <v>0</v>
      </c>
      <c r="FK118" s="9">
        <v>0</v>
      </c>
      <c r="FL118" s="9">
        <v>0</v>
      </c>
      <c r="FM118" s="9">
        <v>0</v>
      </c>
    </row>
    <row r="119" spans="1:169" x14ac:dyDescent="0.25">
      <c r="A119" s="12" t="s">
        <v>554</v>
      </c>
      <c r="B119" s="12" t="s">
        <v>203</v>
      </c>
      <c r="C119" s="12" t="s">
        <v>555</v>
      </c>
      <c r="D119" s="12" t="s">
        <v>556</v>
      </c>
      <c r="E119" s="14">
        <f t="shared" si="18"/>
        <v>177777.77777777778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177777.77777777778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</row>
    <row r="120" spans="1:169" x14ac:dyDescent="0.25">
      <c r="A120" s="12" t="s">
        <v>557</v>
      </c>
      <c r="B120" s="12" t="s">
        <v>207</v>
      </c>
      <c r="C120" s="12" t="s">
        <v>558</v>
      </c>
      <c r="D120" s="12" t="s">
        <v>559</v>
      </c>
      <c r="E120" s="14">
        <f t="shared" si="18"/>
        <v>173611.11111111112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173611.11111111112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  <c r="EJ120" s="9">
        <v>0</v>
      </c>
      <c r="EK120" s="9">
        <v>0</v>
      </c>
      <c r="EL120" s="9">
        <v>0</v>
      </c>
      <c r="EM120" s="9">
        <v>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9">
        <v>0</v>
      </c>
      <c r="FC120" s="9">
        <v>0</v>
      </c>
      <c r="FD120" s="9">
        <v>0</v>
      </c>
      <c r="FE120" s="9">
        <v>0</v>
      </c>
      <c r="FF120" s="9">
        <v>0</v>
      </c>
      <c r="FG120" s="9">
        <v>0</v>
      </c>
      <c r="FH120" s="9">
        <v>0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</row>
    <row r="121" spans="1:169" x14ac:dyDescent="0.25">
      <c r="A121" s="12" t="s">
        <v>560</v>
      </c>
      <c r="B121" s="12" t="s">
        <v>561</v>
      </c>
      <c r="C121" s="12" t="s">
        <v>562</v>
      </c>
      <c r="D121" s="12" t="s">
        <v>563</v>
      </c>
      <c r="E121" s="14">
        <f t="shared" si="18"/>
        <v>172504.08487403457</v>
      </c>
      <c r="F121" s="9">
        <v>0</v>
      </c>
      <c r="G121" s="9">
        <v>1644.7368421052631</v>
      </c>
      <c r="H121" s="9">
        <v>0</v>
      </c>
      <c r="I121" s="9">
        <v>0</v>
      </c>
      <c r="J121" s="9">
        <v>1382.4884792626729</v>
      </c>
      <c r="K121" s="9">
        <v>0</v>
      </c>
      <c r="L121" s="9">
        <v>2276.1760242792107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986.8421052631578</v>
      </c>
      <c r="S121" s="9">
        <v>0</v>
      </c>
      <c r="T121" s="9">
        <v>2304.147465437788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927.15231788079484</v>
      </c>
      <c r="AB121" s="9">
        <v>0</v>
      </c>
      <c r="AC121" s="9">
        <v>0</v>
      </c>
      <c r="AD121" s="9">
        <v>0</v>
      </c>
      <c r="AE121" s="9">
        <v>1779.3594306049824</v>
      </c>
      <c r="AF121" s="9">
        <v>476.64442326024789</v>
      </c>
      <c r="AG121" s="9">
        <v>0</v>
      </c>
      <c r="AH121" s="9">
        <v>709.21985815602841</v>
      </c>
      <c r="AI121" s="9">
        <v>1285.3470437017995</v>
      </c>
      <c r="AJ121" s="9">
        <v>720.72072072072069</v>
      </c>
      <c r="AK121" s="9">
        <v>0</v>
      </c>
      <c r="AL121" s="9">
        <v>0</v>
      </c>
      <c r="AM121" s="9">
        <v>0</v>
      </c>
      <c r="AN121" s="9">
        <v>1415.929203539823</v>
      </c>
      <c r="AO121" s="9">
        <v>3482.587064676617</v>
      </c>
      <c r="AP121" s="9">
        <v>0</v>
      </c>
      <c r="AQ121" s="9">
        <v>0</v>
      </c>
      <c r="AR121" s="9">
        <v>952.38095238095252</v>
      </c>
      <c r="AS121" s="9">
        <v>386.10038610038612</v>
      </c>
      <c r="AT121" s="9">
        <v>0</v>
      </c>
      <c r="AU121" s="9">
        <v>0</v>
      </c>
      <c r="AV121" s="9">
        <v>1970.4433497536945</v>
      </c>
      <c r="AW121" s="9">
        <v>0</v>
      </c>
      <c r="AX121" s="9">
        <v>1359.2233009708739</v>
      </c>
      <c r="AY121" s="9">
        <v>0</v>
      </c>
      <c r="AZ121" s="9">
        <v>0</v>
      </c>
      <c r="BA121" s="9">
        <v>5434.782608695652</v>
      </c>
      <c r="BB121" s="9">
        <v>0</v>
      </c>
      <c r="BC121" s="9">
        <v>3896.1038961038962</v>
      </c>
      <c r="BD121" s="9">
        <v>4285.7142857142853</v>
      </c>
      <c r="BE121" s="9">
        <v>0</v>
      </c>
      <c r="BF121" s="9">
        <v>1483.679525222552</v>
      </c>
      <c r="BG121" s="9">
        <v>0</v>
      </c>
      <c r="BH121" s="9">
        <v>2453.9877300613498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786.62733529990169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2670.6231454005933</v>
      </c>
      <c r="BV121" s="9">
        <v>0</v>
      </c>
      <c r="BW121" s="9">
        <v>4166.6666666666661</v>
      </c>
      <c r="BX121" s="9">
        <v>3587.4439461883408</v>
      </c>
      <c r="BY121" s="9">
        <v>0</v>
      </c>
      <c r="BZ121" s="9">
        <v>0</v>
      </c>
      <c r="CA121" s="9">
        <v>0</v>
      </c>
      <c r="CB121" s="9">
        <v>650.19505851755525</v>
      </c>
      <c r="CC121" s="9">
        <v>5213.2701421800948</v>
      </c>
      <c r="CD121" s="9">
        <v>0</v>
      </c>
      <c r="CE121" s="9">
        <v>0</v>
      </c>
      <c r="CF121" s="9">
        <v>0</v>
      </c>
      <c r="CG121" s="9">
        <v>6382.9787234042551</v>
      </c>
      <c r="CH121" s="9">
        <v>10725.552050473187</v>
      </c>
      <c r="CI121" s="9">
        <v>0</v>
      </c>
      <c r="CJ121" s="9">
        <v>0</v>
      </c>
      <c r="CK121" s="9">
        <v>0</v>
      </c>
      <c r="CL121" s="9">
        <v>0</v>
      </c>
      <c r="CM121" s="9">
        <v>3007.5187969924809</v>
      </c>
      <c r="CN121" s="9">
        <v>0</v>
      </c>
      <c r="CO121" s="9">
        <v>0</v>
      </c>
      <c r="CP121" s="9">
        <v>0</v>
      </c>
      <c r="CQ121" s="9">
        <v>630.91482649842271</v>
      </c>
      <c r="CR121" s="9">
        <v>0</v>
      </c>
      <c r="CS121" s="9">
        <v>0</v>
      </c>
      <c r="CT121" s="9">
        <v>0</v>
      </c>
      <c r="CU121" s="9">
        <v>0</v>
      </c>
      <c r="CV121" s="9">
        <v>2542.3728813559323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2083.333333333333</v>
      </c>
      <c r="DD121" s="9">
        <v>0</v>
      </c>
      <c r="DE121" s="9">
        <v>0</v>
      </c>
      <c r="DF121" s="9">
        <v>2205.8823529411766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1041.6666666666665</v>
      </c>
      <c r="DS121" s="9">
        <v>0</v>
      </c>
      <c r="DT121" s="9">
        <v>1360.5442176870747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2380.9523809523807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2262.443438914027</v>
      </c>
      <c r="EH121" s="9">
        <v>0</v>
      </c>
      <c r="EI121" s="9">
        <v>0</v>
      </c>
      <c r="EJ121" s="9">
        <v>1342.2818791946308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  <c r="EP121" s="9">
        <v>0</v>
      </c>
      <c r="EQ121" s="9">
        <v>10434.782608695652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3418.8034188034189</v>
      </c>
      <c r="EX121" s="9">
        <v>1910.8280254777069</v>
      </c>
      <c r="EY121" s="9">
        <v>0</v>
      </c>
      <c r="EZ121" s="9">
        <v>0</v>
      </c>
      <c r="FA121" s="9">
        <v>0</v>
      </c>
      <c r="FB121" s="9">
        <v>0</v>
      </c>
      <c r="FC121" s="9">
        <v>1183.4319526627219</v>
      </c>
      <c r="FD121" s="9">
        <v>0</v>
      </c>
      <c r="FE121" s="9">
        <v>0</v>
      </c>
      <c r="FF121" s="9">
        <v>5161.2903225806449</v>
      </c>
      <c r="FG121" s="9">
        <v>2314.8148148148148</v>
      </c>
      <c r="FH121" s="9">
        <v>0</v>
      </c>
      <c r="FI121" s="9">
        <v>48529.411764705881</v>
      </c>
      <c r="FJ121" s="9">
        <v>0</v>
      </c>
      <c r="FK121" s="9">
        <v>1060.0706713780919</v>
      </c>
      <c r="FL121" s="9">
        <v>3835.6164383561645</v>
      </c>
      <c r="FM121" s="9">
        <v>0</v>
      </c>
    </row>
    <row r="122" spans="1:169" x14ac:dyDescent="0.25">
      <c r="A122" s="12" t="s">
        <v>564</v>
      </c>
      <c r="B122" s="12" t="s">
        <v>195</v>
      </c>
      <c r="C122" s="12" t="s">
        <v>565</v>
      </c>
      <c r="D122" s="12" t="s">
        <v>566</v>
      </c>
      <c r="E122" s="14">
        <f t="shared" si="18"/>
        <v>167272.72727272726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167272.72727272726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0</v>
      </c>
      <c r="EO122" s="9">
        <v>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</row>
    <row r="123" spans="1:169" x14ac:dyDescent="0.25">
      <c r="A123" s="12" t="s">
        <v>567</v>
      </c>
      <c r="B123" s="12" t="s">
        <v>568</v>
      </c>
      <c r="C123" s="12" t="s">
        <v>569</v>
      </c>
      <c r="D123" s="12" t="s">
        <v>570</v>
      </c>
      <c r="E123" s="14">
        <f t="shared" si="18"/>
        <v>166774.95184192905</v>
      </c>
      <c r="F123" s="9">
        <v>5063.2911392405058</v>
      </c>
      <c r="G123" s="9">
        <v>1973.6842105263156</v>
      </c>
      <c r="H123" s="9">
        <v>0</v>
      </c>
      <c r="I123" s="9">
        <v>7500</v>
      </c>
      <c r="J123" s="9">
        <v>2764.9769585253457</v>
      </c>
      <c r="K123" s="9">
        <v>900.90090090090087</v>
      </c>
      <c r="L123" s="9">
        <v>3490.1365705614571</v>
      </c>
      <c r="M123" s="9">
        <v>21818.181818181816</v>
      </c>
      <c r="N123" s="9">
        <v>0</v>
      </c>
      <c r="O123" s="9">
        <v>0</v>
      </c>
      <c r="P123" s="9">
        <v>0</v>
      </c>
      <c r="Q123" s="9">
        <v>0</v>
      </c>
      <c r="R123" s="9">
        <v>1315.7894736842104</v>
      </c>
      <c r="S123" s="9">
        <v>0</v>
      </c>
      <c r="T123" s="9">
        <v>921.65898617511516</v>
      </c>
      <c r="U123" s="9">
        <v>854.70085470085473</v>
      </c>
      <c r="V123" s="9">
        <v>0</v>
      </c>
      <c r="W123" s="9">
        <v>2702.7027027027029</v>
      </c>
      <c r="X123" s="9">
        <v>760.45627376425853</v>
      </c>
      <c r="Y123" s="9">
        <v>2040.8163265306121</v>
      </c>
      <c r="Z123" s="9">
        <v>1709.4017094017095</v>
      </c>
      <c r="AA123" s="9">
        <v>529.80132450331121</v>
      </c>
      <c r="AB123" s="9">
        <v>3184.7133757961783</v>
      </c>
      <c r="AC123" s="9">
        <v>2678.5714285714284</v>
      </c>
      <c r="AD123" s="9">
        <v>0</v>
      </c>
      <c r="AE123" s="9">
        <v>3558.7188612099649</v>
      </c>
      <c r="AF123" s="9">
        <v>285.9866539561487</v>
      </c>
      <c r="AG123" s="9">
        <v>1129.9435028248588</v>
      </c>
      <c r="AH123" s="9">
        <v>567.3758865248227</v>
      </c>
      <c r="AI123" s="9">
        <v>514.13881748071981</v>
      </c>
      <c r="AJ123" s="9">
        <v>1261.2612612612613</v>
      </c>
      <c r="AK123" s="9">
        <v>3278.688524590164</v>
      </c>
      <c r="AL123" s="9">
        <v>4661.0169491525421</v>
      </c>
      <c r="AM123" s="9">
        <v>6451.6129032258059</v>
      </c>
      <c r="AN123" s="9">
        <v>530.97345132743362</v>
      </c>
      <c r="AO123" s="9">
        <v>9950.2487562189053</v>
      </c>
      <c r="AP123" s="9">
        <v>0</v>
      </c>
      <c r="AQ123" s="9">
        <v>657.8947368421052</v>
      </c>
      <c r="AR123" s="9">
        <v>1269.8412698412699</v>
      </c>
      <c r="AS123" s="9">
        <v>1351.3513513513515</v>
      </c>
      <c r="AT123" s="9">
        <v>0</v>
      </c>
      <c r="AU123" s="9">
        <v>0</v>
      </c>
      <c r="AV123" s="9">
        <v>2463.0541871921182</v>
      </c>
      <c r="AW123" s="9">
        <v>728.15533980582529</v>
      </c>
      <c r="AX123" s="9">
        <v>582.52427184466023</v>
      </c>
      <c r="AY123" s="9">
        <v>0</v>
      </c>
      <c r="AZ123" s="9">
        <v>3482.587064676617</v>
      </c>
      <c r="BA123" s="9">
        <v>9782.608695652174</v>
      </c>
      <c r="BB123" s="9">
        <v>3076.9230769230771</v>
      </c>
      <c r="BC123" s="9">
        <v>1298.7012987012988</v>
      </c>
      <c r="BD123" s="9">
        <v>0</v>
      </c>
      <c r="BE123" s="9">
        <v>6944.4444444444443</v>
      </c>
      <c r="BF123" s="9">
        <v>0</v>
      </c>
      <c r="BG123" s="9">
        <v>9900.9900990099013</v>
      </c>
      <c r="BH123" s="9">
        <v>0</v>
      </c>
      <c r="BI123" s="9">
        <v>0</v>
      </c>
      <c r="BJ123" s="9">
        <v>0</v>
      </c>
      <c r="BK123" s="9">
        <v>0</v>
      </c>
      <c r="BL123" s="9">
        <v>1907.3569482288829</v>
      </c>
      <c r="BM123" s="9">
        <v>902.061855670103</v>
      </c>
      <c r="BN123" s="9">
        <v>983.28416912487705</v>
      </c>
      <c r="BO123" s="9">
        <v>4123.7113402061859</v>
      </c>
      <c r="BP123" s="9">
        <v>0</v>
      </c>
      <c r="BQ123" s="9">
        <v>3214.2857142857138</v>
      </c>
      <c r="BR123" s="9">
        <v>21705.426356589149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0</v>
      </c>
      <c r="EV123" s="9">
        <v>0</v>
      </c>
      <c r="EW123" s="9">
        <v>0</v>
      </c>
      <c r="EX123" s="9">
        <v>0</v>
      </c>
      <c r="EY123" s="9">
        <v>0</v>
      </c>
      <c r="EZ123" s="9">
        <v>0</v>
      </c>
      <c r="FA123" s="9">
        <v>0</v>
      </c>
      <c r="FB123" s="9">
        <v>0</v>
      </c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>
        <v>0</v>
      </c>
      <c r="FI123" s="9">
        <v>0</v>
      </c>
      <c r="FJ123" s="9">
        <v>0</v>
      </c>
      <c r="FK123" s="9">
        <v>0</v>
      </c>
      <c r="FL123" s="9">
        <v>0</v>
      </c>
      <c r="FM123" s="9">
        <v>0</v>
      </c>
    </row>
    <row r="124" spans="1:169" x14ac:dyDescent="0.25">
      <c r="A124" s="12" t="s">
        <v>571</v>
      </c>
      <c r="B124" s="12" t="s">
        <v>340</v>
      </c>
      <c r="C124" s="12" t="s">
        <v>572</v>
      </c>
      <c r="D124" s="12" t="s">
        <v>573</v>
      </c>
      <c r="E124" s="14">
        <f t="shared" si="18"/>
        <v>166233.11482468634</v>
      </c>
      <c r="F124" s="9">
        <v>0</v>
      </c>
      <c r="G124" s="9">
        <v>657.8947368421052</v>
      </c>
      <c r="H124" s="9">
        <v>0</v>
      </c>
      <c r="I124" s="9">
        <v>833.33333333333337</v>
      </c>
      <c r="J124" s="9">
        <v>0</v>
      </c>
      <c r="K124" s="9">
        <v>600.60060060060061</v>
      </c>
      <c r="L124" s="9">
        <v>1820.9408194233688</v>
      </c>
      <c r="M124" s="9">
        <v>3636.363636363636</v>
      </c>
      <c r="N124" s="9">
        <v>0</v>
      </c>
      <c r="O124" s="9">
        <v>0</v>
      </c>
      <c r="P124" s="9">
        <v>0</v>
      </c>
      <c r="Q124" s="9">
        <v>1612.9032258064515</v>
      </c>
      <c r="R124" s="9">
        <v>0</v>
      </c>
      <c r="S124" s="9">
        <v>1477.8325123152708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1324.5033112582782</v>
      </c>
      <c r="AB124" s="9">
        <v>0</v>
      </c>
      <c r="AC124" s="9">
        <v>0</v>
      </c>
      <c r="AD124" s="9">
        <v>0</v>
      </c>
      <c r="AE124" s="9">
        <v>0</v>
      </c>
      <c r="AF124" s="9">
        <v>1239.2755004766445</v>
      </c>
      <c r="AG124" s="9">
        <v>1412.4293785310736</v>
      </c>
      <c r="AH124" s="9">
        <v>0</v>
      </c>
      <c r="AI124" s="9">
        <v>0</v>
      </c>
      <c r="AJ124" s="9">
        <v>1081.081081081081</v>
      </c>
      <c r="AK124" s="9">
        <v>0</v>
      </c>
      <c r="AL124" s="9">
        <v>2966.1016949152545</v>
      </c>
      <c r="AM124" s="9">
        <v>0</v>
      </c>
      <c r="AN124" s="9">
        <v>0</v>
      </c>
      <c r="AO124" s="9">
        <v>1492.5373134328358</v>
      </c>
      <c r="AP124" s="9">
        <v>0</v>
      </c>
      <c r="AQ124" s="9">
        <v>0</v>
      </c>
      <c r="AR124" s="9">
        <v>634.92063492063494</v>
      </c>
      <c r="AS124" s="9">
        <v>772.20077220077224</v>
      </c>
      <c r="AT124" s="9">
        <v>0</v>
      </c>
      <c r="AU124" s="9">
        <v>11940.298507462687</v>
      </c>
      <c r="AV124" s="9">
        <v>4433.4975369458125</v>
      </c>
      <c r="AW124" s="9">
        <v>0</v>
      </c>
      <c r="AX124" s="9">
        <v>3495.1456310679614</v>
      </c>
      <c r="AY124" s="9">
        <v>0</v>
      </c>
      <c r="AZ124" s="9">
        <v>0</v>
      </c>
      <c r="BA124" s="9">
        <v>0</v>
      </c>
      <c r="BB124" s="9">
        <v>2153.8461538461538</v>
      </c>
      <c r="BC124" s="9">
        <v>4329.0043290043286</v>
      </c>
      <c r="BD124" s="9">
        <v>0</v>
      </c>
      <c r="BE124" s="9">
        <v>0</v>
      </c>
      <c r="BF124" s="9">
        <v>0</v>
      </c>
      <c r="BG124" s="9">
        <v>0</v>
      </c>
      <c r="BH124" s="9">
        <v>2453.9877300613498</v>
      </c>
      <c r="BI124" s="9">
        <v>1428.5714285714284</v>
      </c>
      <c r="BJ124" s="9">
        <v>613.49693251533745</v>
      </c>
      <c r="BK124" s="9">
        <v>0</v>
      </c>
      <c r="BL124" s="9">
        <v>1498.6376021798364</v>
      </c>
      <c r="BM124" s="9">
        <v>0</v>
      </c>
      <c r="BN124" s="9">
        <v>294.9852507374631</v>
      </c>
      <c r="BO124" s="9">
        <v>0</v>
      </c>
      <c r="BP124" s="9">
        <v>0</v>
      </c>
      <c r="BQ124" s="9">
        <v>1785.7142857142856</v>
      </c>
      <c r="BR124" s="9">
        <v>0</v>
      </c>
      <c r="BS124" s="9">
        <v>0</v>
      </c>
      <c r="BT124" s="9">
        <v>1273.8853503184714</v>
      </c>
      <c r="BU124" s="9">
        <v>11869.436201780416</v>
      </c>
      <c r="BV124" s="9">
        <v>0</v>
      </c>
      <c r="BW124" s="9">
        <v>2500</v>
      </c>
      <c r="BX124" s="9">
        <v>0</v>
      </c>
      <c r="BY124" s="9">
        <v>4072.3981900452491</v>
      </c>
      <c r="BZ124" s="9">
        <v>887.5739644970414</v>
      </c>
      <c r="CA124" s="9">
        <v>0</v>
      </c>
      <c r="CB124" s="9">
        <v>1560.4681404421326</v>
      </c>
      <c r="CC124" s="9">
        <v>1895.7345971563982</v>
      </c>
      <c r="CD124" s="9">
        <v>0</v>
      </c>
      <c r="CE124" s="9">
        <v>6382.9787234042551</v>
      </c>
      <c r="CF124" s="9">
        <v>1081.081081081081</v>
      </c>
      <c r="CG124" s="9">
        <v>0</v>
      </c>
      <c r="CH124" s="9">
        <v>7255.5205047318623</v>
      </c>
      <c r="CI124" s="9">
        <v>0</v>
      </c>
      <c r="CJ124" s="9">
        <v>1159.4202898550725</v>
      </c>
      <c r="CK124" s="9">
        <v>828.72928176795574</v>
      </c>
      <c r="CL124" s="9">
        <v>4778.1569965870312</v>
      </c>
      <c r="CM124" s="9">
        <v>3007.5187969924809</v>
      </c>
      <c r="CN124" s="9">
        <v>0</v>
      </c>
      <c r="CO124" s="9">
        <v>1086.9565217391305</v>
      </c>
      <c r="CP124" s="9">
        <v>0</v>
      </c>
      <c r="CQ124" s="9">
        <v>1577.2870662460566</v>
      </c>
      <c r="CR124" s="9">
        <v>0</v>
      </c>
      <c r="CS124" s="9">
        <v>3676.4705882352941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952.38095238095252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2727.272727272727</v>
      </c>
      <c r="DI124" s="9">
        <v>0</v>
      </c>
      <c r="DJ124" s="9">
        <v>0</v>
      </c>
      <c r="DK124" s="9">
        <v>0</v>
      </c>
      <c r="DL124" s="9">
        <v>0</v>
      </c>
      <c r="DM124" s="9">
        <v>3351.9553072625699</v>
      </c>
      <c r="DN124" s="9">
        <v>2877.6978417266187</v>
      </c>
      <c r="DO124" s="9">
        <v>0</v>
      </c>
      <c r="DP124" s="9">
        <v>0</v>
      </c>
      <c r="DQ124" s="9">
        <v>0</v>
      </c>
      <c r="DR124" s="9">
        <v>5729.1666666666661</v>
      </c>
      <c r="DS124" s="9">
        <v>0</v>
      </c>
      <c r="DT124" s="9">
        <v>6122.4489795918362</v>
      </c>
      <c r="DU124" s="9">
        <v>0</v>
      </c>
      <c r="DV124" s="9">
        <v>4123.7113402061859</v>
      </c>
      <c r="DW124" s="9">
        <v>0</v>
      </c>
      <c r="DX124" s="9">
        <v>0</v>
      </c>
      <c r="DY124" s="9">
        <v>0</v>
      </c>
      <c r="DZ124" s="9">
        <v>4761.9047619047615</v>
      </c>
      <c r="EA124" s="9">
        <v>0</v>
      </c>
      <c r="EB124" s="9">
        <v>0</v>
      </c>
      <c r="EC124" s="9">
        <v>0</v>
      </c>
      <c r="ED124" s="9">
        <v>1140.684410646388</v>
      </c>
      <c r="EE124" s="9">
        <v>698.48661233993016</v>
      </c>
      <c r="EF124" s="9">
        <v>0</v>
      </c>
      <c r="EG124" s="9">
        <v>1357.4660633484164</v>
      </c>
      <c r="EH124" s="9">
        <v>0</v>
      </c>
      <c r="EI124" s="9">
        <v>0</v>
      </c>
      <c r="EJ124" s="9">
        <v>1342.2818791946308</v>
      </c>
      <c r="EK124" s="9">
        <v>2409.6385542168678</v>
      </c>
      <c r="EL124" s="9">
        <v>0</v>
      </c>
      <c r="EM124" s="9">
        <v>1680.672268907563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11111.111111111111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2446.4831804281348</v>
      </c>
      <c r="FE124" s="9">
        <v>0</v>
      </c>
      <c r="FF124" s="9">
        <v>0</v>
      </c>
      <c r="FG124" s="9">
        <v>925.92592592592587</v>
      </c>
      <c r="FH124" s="9">
        <v>0</v>
      </c>
      <c r="FI124" s="9">
        <v>0</v>
      </c>
      <c r="FJ124" s="9">
        <v>0</v>
      </c>
      <c r="FK124" s="9">
        <v>1590.1060070671376</v>
      </c>
      <c r="FL124" s="9">
        <v>0</v>
      </c>
      <c r="FM124" s="9">
        <v>0</v>
      </c>
    </row>
    <row r="125" spans="1:169" x14ac:dyDescent="0.25">
      <c r="A125" s="12" t="s">
        <v>574</v>
      </c>
      <c r="B125" s="12" t="s">
        <v>195</v>
      </c>
      <c r="C125" s="12" t="s">
        <v>575</v>
      </c>
      <c r="D125" s="12" t="s">
        <v>576</v>
      </c>
      <c r="E125" s="14">
        <f t="shared" si="18"/>
        <v>165384.61538461538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0</v>
      </c>
      <c r="EX125" s="9">
        <v>0</v>
      </c>
      <c r="EY125" s="9">
        <v>0</v>
      </c>
      <c r="EZ125" s="9">
        <v>0</v>
      </c>
      <c r="FA125" s="9">
        <v>0</v>
      </c>
      <c r="FB125" s="9">
        <v>0</v>
      </c>
      <c r="FC125" s="9">
        <v>0</v>
      </c>
      <c r="FD125" s="9">
        <v>0</v>
      </c>
      <c r="FE125" s="9">
        <v>0</v>
      </c>
      <c r="FF125" s="9">
        <v>0</v>
      </c>
      <c r="FG125" s="9">
        <v>0</v>
      </c>
      <c r="FH125" s="9">
        <v>0</v>
      </c>
      <c r="FI125" s="9">
        <v>0</v>
      </c>
      <c r="FJ125" s="9">
        <v>0</v>
      </c>
      <c r="FK125" s="9">
        <v>0</v>
      </c>
      <c r="FL125" s="9">
        <v>0</v>
      </c>
      <c r="FM125" s="9">
        <v>165384.61538461538</v>
      </c>
    </row>
    <row r="126" spans="1:169" x14ac:dyDescent="0.25">
      <c r="A126" s="12" t="s">
        <v>577</v>
      </c>
      <c r="B126" s="12" t="s">
        <v>199</v>
      </c>
      <c r="C126" s="12" t="s">
        <v>578</v>
      </c>
      <c r="D126" s="12" t="s">
        <v>579</v>
      </c>
      <c r="E126" s="14">
        <f t="shared" si="18"/>
        <v>165000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165000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9">
        <v>0</v>
      </c>
      <c r="FK126" s="9">
        <v>0</v>
      </c>
      <c r="FL126" s="9">
        <v>0</v>
      </c>
      <c r="FM126" s="9">
        <v>0</v>
      </c>
    </row>
    <row r="127" spans="1:169" x14ac:dyDescent="0.25">
      <c r="A127" s="12" t="s">
        <v>580</v>
      </c>
      <c r="B127" s="12" t="s">
        <v>581</v>
      </c>
      <c r="C127" s="12" t="s">
        <v>582</v>
      </c>
      <c r="D127" s="12" t="s">
        <v>583</v>
      </c>
      <c r="E127" s="14">
        <f t="shared" si="18"/>
        <v>157735.44674919275</v>
      </c>
      <c r="F127" s="9">
        <v>0</v>
      </c>
      <c r="G127" s="9">
        <v>986.8421052631578</v>
      </c>
      <c r="H127" s="9">
        <v>0</v>
      </c>
      <c r="I127" s="9">
        <v>1250</v>
      </c>
      <c r="J127" s="9">
        <v>0</v>
      </c>
      <c r="K127" s="9">
        <v>2702.7027027027029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8870.9677419354848</v>
      </c>
      <c r="R127" s="9">
        <v>0</v>
      </c>
      <c r="S127" s="9">
        <v>0</v>
      </c>
      <c r="T127" s="9">
        <v>3225.8064516129029</v>
      </c>
      <c r="U127" s="9">
        <v>2991.4529914529917</v>
      </c>
      <c r="V127" s="9">
        <v>0</v>
      </c>
      <c r="W127" s="9">
        <v>0</v>
      </c>
      <c r="X127" s="9">
        <v>0</v>
      </c>
      <c r="Y127" s="9">
        <v>1224.4897959183672</v>
      </c>
      <c r="Z127" s="9">
        <v>0</v>
      </c>
      <c r="AA127" s="9">
        <v>0</v>
      </c>
      <c r="AB127" s="9">
        <v>955.41401273885344</v>
      </c>
      <c r="AC127" s="9">
        <v>0</v>
      </c>
      <c r="AD127" s="9">
        <v>0</v>
      </c>
      <c r="AE127" s="9">
        <v>1779.3594306049824</v>
      </c>
      <c r="AF127" s="9">
        <v>381.31553860819827</v>
      </c>
      <c r="AG127" s="9">
        <v>0</v>
      </c>
      <c r="AH127" s="9">
        <v>283.68794326241135</v>
      </c>
      <c r="AI127" s="9">
        <v>0</v>
      </c>
      <c r="AJ127" s="9">
        <v>0</v>
      </c>
      <c r="AK127" s="9">
        <v>1639.344262295082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386.10038610038612</v>
      </c>
      <c r="AT127" s="9">
        <v>0</v>
      </c>
      <c r="AU127" s="9">
        <v>7462.6865671641781</v>
      </c>
      <c r="AV127" s="9">
        <v>0</v>
      </c>
      <c r="AW127" s="9">
        <v>0</v>
      </c>
      <c r="AX127" s="9">
        <v>2912.6213592233012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2857.1428571428569</v>
      </c>
      <c r="BE127" s="9">
        <v>833.33333333333337</v>
      </c>
      <c r="BF127" s="9">
        <v>2373.8872403560831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29896.907216494845</v>
      </c>
      <c r="BP127" s="9">
        <v>0</v>
      </c>
      <c r="BQ127" s="9">
        <v>0</v>
      </c>
      <c r="BR127" s="9">
        <v>2325.5813953488373</v>
      </c>
      <c r="BS127" s="9">
        <v>0</v>
      </c>
      <c r="BT127" s="9">
        <v>8917.1974522292985</v>
      </c>
      <c r="BU127" s="9">
        <v>3264.0949554896147</v>
      </c>
      <c r="BV127" s="9">
        <v>0</v>
      </c>
      <c r="BW127" s="9">
        <v>1666.6666666666667</v>
      </c>
      <c r="BX127" s="9">
        <v>0</v>
      </c>
      <c r="BY127" s="9">
        <v>0</v>
      </c>
      <c r="BZ127" s="9">
        <v>0</v>
      </c>
      <c r="CA127" s="9">
        <v>333.6113427856547</v>
      </c>
      <c r="CB127" s="9">
        <v>0</v>
      </c>
      <c r="CC127" s="9">
        <v>1895.7345971563982</v>
      </c>
      <c r="CD127" s="9">
        <v>0</v>
      </c>
      <c r="CE127" s="9">
        <v>0</v>
      </c>
      <c r="CF127" s="9">
        <v>3783.7837837837842</v>
      </c>
      <c r="CG127" s="9">
        <v>0</v>
      </c>
      <c r="CH127" s="9">
        <v>21135.646687697161</v>
      </c>
      <c r="CI127" s="9">
        <v>7391.304347826087</v>
      </c>
      <c r="CJ127" s="9">
        <v>0</v>
      </c>
      <c r="CK127" s="9">
        <v>1657.4585635359115</v>
      </c>
      <c r="CL127" s="9">
        <v>682.5938566552901</v>
      </c>
      <c r="CM127" s="9">
        <v>0</v>
      </c>
      <c r="CN127" s="9">
        <v>0</v>
      </c>
      <c r="CO127" s="9">
        <v>0</v>
      </c>
      <c r="CP127" s="9">
        <v>0</v>
      </c>
      <c r="CQ127" s="9">
        <v>630.91482649842271</v>
      </c>
      <c r="CR127" s="9">
        <v>2312.1387283236995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1507.537688442211</v>
      </c>
      <c r="CZ127" s="9">
        <v>0</v>
      </c>
      <c r="DA127" s="9">
        <v>0</v>
      </c>
      <c r="DB127" s="9">
        <v>2777.7777777777778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1307.1895424836603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232.82887077997671</v>
      </c>
      <c r="EF127" s="9">
        <v>3191.4893617021276</v>
      </c>
      <c r="EG127" s="9">
        <v>1809.9547511312219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1986.7549668874174</v>
      </c>
      <c r="FC127" s="9">
        <v>4142.0118343195272</v>
      </c>
      <c r="FD127" s="9">
        <v>0</v>
      </c>
      <c r="FE127" s="9">
        <v>0</v>
      </c>
      <c r="FF127" s="9">
        <v>3225.8064516129029</v>
      </c>
      <c r="FG127" s="9">
        <v>2777.7777777777778</v>
      </c>
      <c r="FH127" s="9">
        <v>1298.7012987012988</v>
      </c>
      <c r="FI127" s="9">
        <v>2450.9803921568628</v>
      </c>
      <c r="FJ127" s="9">
        <v>937.86635404454853</v>
      </c>
      <c r="FK127" s="9">
        <v>530.03533568904595</v>
      </c>
      <c r="FL127" s="9">
        <v>547.94520547945206</v>
      </c>
      <c r="FM127" s="9">
        <v>0</v>
      </c>
    </row>
    <row r="128" spans="1:169" x14ac:dyDescent="0.25">
      <c r="A128" s="12" t="s">
        <v>584</v>
      </c>
      <c r="B128" s="12" t="s">
        <v>191</v>
      </c>
      <c r="C128" s="12" t="s">
        <v>585</v>
      </c>
      <c r="D128" s="12" t="s">
        <v>586</v>
      </c>
      <c r="E128" s="14">
        <f t="shared" si="18"/>
        <v>157692.30769230769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157692.30769230769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</row>
    <row r="129" spans="1:169" x14ac:dyDescent="0.25">
      <c r="A129" s="12" t="s">
        <v>587</v>
      </c>
      <c r="B129" s="12" t="s">
        <v>191</v>
      </c>
      <c r="C129" s="12" t="s">
        <v>588</v>
      </c>
      <c r="D129" s="12" t="s">
        <v>589</v>
      </c>
      <c r="E129" s="14">
        <f t="shared" si="18"/>
        <v>154880.45007032351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122222.22222222223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20000</v>
      </c>
      <c r="EJ129" s="9">
        <v>0</v>
      </c>
      <c r="EK129" s="9">
        <v>0</v>
      </c>
      <c r="EL129" s="9">
        <v>12658.227848101267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</row>
    <row r="130" spans="1:169" x14ac:dyDescent="0.25">
      <c r="A130" s="12" t="s">
        <v>590</v>
      </c>
      <c r="B130" s="12" t="s">
        <v>591</v>
      </c>
      <c r="C130" s="12" t="s">
        <v>592</v>
      </c>
      <c r="D130" s="12" t="s">
        <v>593</v>
      </c>
      <c r="E130" s="14">
        <f t="shared" si="18"/>
        <v>149772.17560263246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21153.846153846152</v>
      </c>
      <c r="O130" s="9">
        <v>5454.545454545454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2136.7521367521367</v>
      </c>
      <c r="AA130" s="9">
        <v>0</v>
      </c>
      <c r="AB130" s="9">
        <v>1910.8280254777069</v>
      </c>
      <c r="AC130" s="9">
        <v>0</v>
      </c>
      <c r="AD130" s="9">
        <v>0</v>
      </c>
      <c r="AE130" s="9">
        <v>0</v>
      </c>
      <c r="AF130" s="9">
        <v>0</v>
      </c>
      <c r="AG130" s="9">
        <v>564.9717514124294</v>
      </c>
      <c r="AH130" s="9">
        <v>425.53191489361706</v>
      </c>
      <c r="AI130" s="9">
        <v>0</v>
      </c>
      <c r="AJ130" s="9">
        <v>0</v>
      </c>
      <c r="AK130" s="9">
        <v>1639.344262295082</v>
      </c>
      <c r="AL130" s="9">
        <v>0</v>
      </c>
      <c r="AM130" s="9">
        <v>0</v>
      </c>
      <c r="AN130" s="9">
        <v>530.97345132743362</v>
      </c>
      <c r="AO130" s="9">
        <v>995.02487562189049</v>
      </c>
      <c r="AP130" s="9">
        <v>0</v>
      </c>
      <c r="AQ130" s="9">
        <v>0</v>
      </c>
      <c r="AR130" s="9">
        <v>0</v>
      </c>
      <c r="AS130" s="9">
        <v>579.15057915057912</v>
      </c>
      <c r="AT130" s="9">
        <v>0</v>
      </c>
      <c r="AU130" s="9">
        <v>0</v>
      </c>
      <c r="AV130" s="9">
        <v>0</v>
      </c>
      <c r="AW130" s="9">
        <v>2427.1844660194174</v>
      </c>
      <c r="AX130" s="9">
        <v>2135.9223300970875</v>
      </c>
      <c r="AY130" s="9">
        <v>6635.0710900473941</v>
      </c>
      <c r="AZ130" s="9">
        <v>995.02487562189049</v>
      </c>
      <c r="BA130" s="9">
        <v>5434.782608695652</v>
      </c>
      <c r="BB130" s="9">
        <v>1230.7692307692307</v>
      </c>
      <c r="BC130" s="9">
        <v>0</v>
      </c>
      <c r="BD130" s="9">
        <v>1904.761904761905</v>
      </c>
      <c r="BE130" s="9">
        <v>0</v>
      </c>
      <c r="BF130" s="9">
        <v>1780.4154302670624</v>
      </c>
      <c r="BG130" s="9">
        <v>0</v>
      </c>
      <c r="BH130" s="9">
        <v>0</v>
      </c>
      <c r="BI130" s="9">
        <v>2142.8571428571427</v>
      </c>
      <c r="BJ130" s="9">
        <v>0</v>
      </c>
      <c r="BK130" s="9">
        <v>0</v>
      </c>
      <c r="BL130" s="9">
        <v>1634.8773841961852</v>
      </c>
      <c r="BM130" s="9">
        <v>0</v>
      </c>
      <c r="BN130" s="9">
        <v>0</v>
      </c>
      <c r="BO130" s="9">
        <v>0</v>
      </c>
      <c r="BP130" s="9">
        <v>0</v>
      </c>
      <c r="BQ130" s="9">
        <v>714.28571428571422</v>
      </c>
      <c r="BR130" s="9">
        <v>0</v>
      </c>
      <c r="BS130" s="9">
        <v>4166.6666666666661</v>
      </c>
      <c r="BT130" s="9">
        <v>4458.5987261146493</v>
      </c>
      <c r="BU130" s="9">
        <v>1186.9436201780416</v>
      </c>
      <c r="BV130" s="9">
        <v>882.35294117647061</v>
      </c>
      <c r="BW130" s="9">
        <v>0</v>
      </c>
      <c r="BX130" s="9">
        <v>896.86098654708519</v>
      </c>
      <c r="BY130" s="9">
        <v>0</v>
      </c>
      <c r="BZ130" s="9">
        <v>2366.8639053254437</v>
      </c>
      <c r="CA130" s="9">
        <v>750.62552126772312</v>
      </c>
      <c r="CB130" s="9">
        <v>0</v>
      </c>
      <c r="CC130" s="9">
        <v>2843.6018957345968</v>
      </c>
      <c r="CD130" s="9">
        <v>0</v>
      </c>
      <c r="CE130" s="9">
        <v>3191.4893617021276</v>
      </c>
      <c r="CF130" s="9">
        <v>1081.081081081081</v>
      </c>
      <c r="CG130" s="9">
        <v>0</v>
      </c>
      <c r="CH130" s="9">
        <v>0</v>
      </c>
      <c r="CI130" s="9">
        <v>0</v>
      </c>
      <c r="CJ130" s="9">
        <v>0</v>
      </c>
      <c r="CK130" s="9">
        <v>1381.2154696132595</v>
      </c>
      <c r="CL130" s="9">
        <v>8191.1262798634807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2380.9523809523807</v>
      </c>
      <c r="DB130" s="9">
        <v>8333.3333333333321</v>
      </c>
      <c r="DC130" s="9">
        <v>0</v>
      </c>
      <c r="DD130" s="9">
        <v>0</v>
      </c>
      <c r="DE130" s="9">
        <v>0</v>
      </c>
      <c r="DF130" s="9">
        <v>2941.1764705882351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5755.3956834532373</v>
      </c>
      <c r="DO130" s="9">
        <v>0</v>
      </c>
      <c r="DP130" s="9">
        <v>0</v>
      </c>
      <c r="DQ130" s="9">
        <v>0</v>
      </c>
      <c r="DR130" s="9">
        <v>2083.333333333333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1010.1010101010102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503.35570469798654</v>
      </c>
      <c r="EK130" s="9">
        <v>3012.0481927710844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1739.1304347826087</v>
      </c>
      <c r="ER130" s="9">
        <v>1092.8961748633881</v>
      </c>
      <c r="ES130" s="9">
        <v>0</v>
      </c>
      <c r="ET130" s="9">
        <v>0</v>
      </c>
      <c r="EU130" s="9">
        <v>0</v>
      </c>
      <c r="EV130" s="9">
        <v>5000</v>
      </c>
      <c r="EW130" s="9">
        <v>0</v>
      </c>
      <c r="EX130" s="9">
        <v>2547.7707006369428</v>
      </c>
      <c r="EY130" s="9">
        <v>9210.5263157894733</v>
      </c>
      <c r="EZ130" s="9">
        <v>1298.7012987012988</v>
      </c>
      <c r="FA130" s="9">
        <v>0</v>
      </c>
      <c r="FB130" s="9">
        <v>0</v>
      </c>
      <c r="FC130" s="9">
        <v>2958.5798816568044</v>
      </c>
      <c r="FD130" s="9">
        <v>611.6207951070337</v>
      </c>
      <c r="FE130" s="9">
        <v>769.23076923076928</v>
      </c>
      <c r="FF130" s="9">
        <v>0</v>
      </c>
      <c r="FG130" s="9">
        <v>0</v>
      </c>
      <c r="FH130" s="9">
        <v>0</v>
      </c>
      <c r="FI130" s="9">
        <v>2941.1764705882351</v>
      </c>
      <c r="FJ130" s="9">
        <v>1758.4994138335287</v>
      </c>
      <c r="FK130" s="9">
        <v>0</v>
      </c>
      <c r="FL130" s="9">
        <v>0</v>
      </c>
      <c r="FM130" s="9">
        <v>0</v>
      </c>
    </row>
    <row r="131" spans="1:169" x14ac:dyDescent="0.25">
      <c r="A131" s="12" t="s">
        <v>594</v>
      </c>
      <c r="B131" s="12" t="s">
        <v>510</v>
      </c>
      <c r="C131" s="12" t="s">
        <v>595</v>
      </c>
      <c r="D131" s="12" t="s">
        <v>596</v>
      </c>
      <c r="E131" s="14">
        <f t="shared" si="18"/>
        <v>146993.60093135605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46737.48103186646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1901.1406844106464</v>
      </c>
      <c r="Y131" s="9">
        <v>0</v>
      </c>
      <c r="Z131" s="9">
        <v>0</v>
      </c>
      <c r="AA131" s="9">
        <v>0</v>
      </c>
      <c r="AB131" s="9">
        <v>0</v>
      </c>
      <c r="AC131" s="9">
        <v>892.85714285714278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1973.6842105263156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1990.049751243781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408.71934604904629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593.47181008902078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417.01417848206836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4731.8611987381701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1428.5714285714284</v>
      </c>
      <c r="DB131" s="9">
        <v>2777.7777777777778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2721.0884353741494</v>
      </c>
      <c r="DU131" s="9">
        <v>0</v>
      </c>
      <c r="DV131" s="9">
        <v>0</v>
      </c>
      <c r="DW131" s="9">
        <v>0</v>
      </c>
      <c r="DX131" s="9">
        <v>36021.505376344088</v>
      </c>
      <c r="DY131" s="9">
        <v>0</v>
      </c>
      <c r="DZ131" s="9">
        <v>0</v>
      </c>
      <c r="EA131" s="9">
        <v>2020.2020202020203</v>
      </c>
      <c r="EB131" s="9">
        <v>0</v>
      </c>
      <c r="EC131" s="9">
        <v>1648.3516483516485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1510.0671140939598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7006.3694267515921</v>
      </c>
      <c r="EY131" s="9">
        <v>6578.9473684210525</v>
      </c>
      <c r="EZ131" s="9">
        <v>0</v>
      </c>
      <c r="FA131" s="9">
        <v>0</v>
      </c>
      <c r="FB131" s="9">
        <v>0</v>
      </c>
      <c r="FC131" s="9">
        <v>5917.1597633136089</v>
      </c>
      <c r="FD131" s="9">
        <v>0</v>
      </c>
      <c r="FE131" s="9">
        <v>0</v>
      </c>
      <c r="FF131" s="9">
        <v>12258.064516129032</v>
      </c>
      <c r="FG131" s="9">
        <v>925.92592592592587</v>
      </c>
      <c r="FH131" s="9">
        <v>2164.5021645021643</v>
      </c>
      <c r="FI131" s="9">
        <v>2450.9803921568628</v>
      </c>
      <c r="FJ131" s="9">
        <v>0</v>
      </c>
      <c r="FK131" s="9">
        <v>0</v>
      </c>
      <c r="FL131" s="9">
        <v>1917.8082191780823</v>
      </c>
      <c r="FM131" s="9">
        <v>0</v>
      </c>
    </row>
    <row r="132" spans="1:169" x14ac:dyDescent="0.25">
      <c r="A132" s="12" t="s">
        <v>597</v>
      </c>
      <c r="B132" s="12" t="s">
        <v>598</v>
      </c>
      <c r="C132" s="12" t="s">
        <v>599</v>
      </c>
      <c r="D132" s="12" t="s">
        <v>600</v>
      </c>
      <c r="E132" s="14">
        <f t="shared" si="18"/>
        <v>146333.13518094088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1589.4039735099338</v>
      </c>
      <c r="AB132" s="9">
        <v>0</v>
      </c>
      <c r="AC132" s="9">
        <v>2678.5714285714284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2702.7027027027029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2955.6650246305417</v>
      </c>
      <c r="AW132" s="9">
        <v>970.87378640776694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1226.9938650306749</v>
      </c>
      <c r="BK132" s="9">
        <v>0</v>
      </c>
      <c r="BL132" s="9">
        <v>1089.91825613079</v>
      </c>
      <c r="BM132" s="9">
        <v>0</v>
      </c>
      <c r="BN132" s="9">
        <v>0</v>
      </c>
      <c r="BO132" s="9">
        <v>0</v>
      </c>
      <c r="BP132" s="9">
        <v>0</v>
      </c>
      <c r="BQ132" s="9">
        <v>1785.7142857142856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520.1560468140442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1307.1895424836603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2380.9523809523807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  <c r="EJ132" s="9">
        <v>838.92617449664431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3278.688524590164</v>
      </c>
      <c r="ES132" s="9">
        <v>0</v>
      </c>
      <c r="ET132" s="9">
        <v>1941.7475728155339</v>
      </c>
      <c r="EU132" s="9">
        <v>0</v>
      </c>
      <c r="EV132" s="9">
        <v>0</v>
      </c>
      <c r="EW132" s="9">
        <v>0</v>
      </c>
      <c r="EX132" s="9">
        <v>0</v>
      </c>
      <c r="EY132" s="9">
        <v>0</v>
      </c>
      <c r="EZ132" s="9">
        <v>0</v>
      </c>
      <c r="FA132" s="9">
        <v>0</v>
      </c>
      <c r="FB132" s="9">
        <v>0</v>
      </c>
      <c r="FC132" s="9">
        <v>0</v>
      </c>
      <c r="FD132" s="9">
        <v>1834.8623853211011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0</v>
      </c>
      <c r="FK132" s="9">
        <v>0</v>
      </c>
      <c r="FL132" s="9">
        <v>0</v>
      </c>
      <c r="FM132" s="9">
        <v>119230.76923076923</v>
      </c>
    </row>
    <row r="133" spans="1:169" x14ac:dyDescent="0.25">
      <c r="A133" s="12" t="s">
        <v>601</v>
      </c>
      <c r="B133" s="12" t="s">
        <v>602</v>
      </c>
      <c r="C133" s="12" t="s">
        <v>603</v>
      </c>
      <c r="D133" s="12" t="s">
        <v>604</v>
      </c>
      <c r="E133" s="14">
        <f t="shared" si="18"/>
        <v>145638.88283510163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1501.5015015015015</v>
      </c>
      <c r="L133" s="9">
        <v>2124.4309559939302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921.65898617511516</v>
      </c>
      <c r="U133" s="9">
        <v>0</v>
      </c>
      <c r="V133" s="9">
        <v>0</v>
      </c>
      <c r="W133" s="9">
        <v>0</v>
      </c>
      <c r="X133" s="9">
        <v>0</v>
      </c>
      <c r="Y133" s="9">
        <v>2040.8163265306121</v>
      </c>
      <c r="Z133" s="9">
        <v>0</v>
      </c>
      <c r="AA133" s="9">
        <v>3443.7086092715231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709.21985815602841</v>
      </c>
      <c r="AI133" s="9">
        <v>1799.4858611825193</v>
      </c>
      <c r="AJ133" s="9">
        <v>0</v>
      </c>
      <c r="AK133" s="9">
        <v>0</v>
      </c>
      <c r="AL133" s="9">
        <v>0</v>
      </c>
      <c r="AM133" s="9">
        <v>0</v>
      </c>
      <c r="AN133" s="9">
        <v>353.98230088495575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2955.6650246305417</v>
      </c>
      <c r="AW133" s="9">
        <v>0</v>
      </c>
      <c r="AX133" s="9">
        <v>1359.2233009708739</v>
      </c>
      <c r="AY133" s="9">
        <v>0</v>
      </c>
      <c r="AZ133" s="9">
        <v>0</v>
      </c>
      <c r="BA133" s="9">
        <v>0</v>
      </c>
      <c r="BB133" s="9">
        <v>0</v>
      </c>
      <c r="BC133" s="9">
        <v>3030.3030303030305</v>
      </c>
      <c r="BD133" s="9">
        <v>3333.3333333333335</v>
      </c>
      <c r="BE133" s="9">
        <v>0</v>
      </c>
      <c r="BF133" s="9">
        <v>0</v>
      </c>
      <c r="BG133" s="9">
        <v>0</v>
      </c>
      <c r="BH133" s="9">
        <v>0</v>
      </c>
      <c r="BI133" s="9">
        <v>2142.8571428571427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4451.038575667656</v>
      </c>
      <c r="BV133" s="9">
        <v>1470.5882352941176</v>
      </c>
      <c r="BW133" s="9">
        <v>0</v>
      </c>
      <c r="BX133" s="9">
        <v>3139.0134529147981</v>
      </c>
      <c r="BY133" s="9">
        <v>0</v>
      </c>
      <c r="BZ133" s="9">
        <v>0</v>
      </c>
      <c r="CA133" s="9">
        <v>0</v>
      </c>
      <c r="CB133" s="9">
        <v>260.0780234070221</v>
      </c>
      <c r="CC133" s="9">
        <v>5213.2701421800948</v>
      </c>
      <c r="CD133" s="9">
        <v>0</v>
      </c>
      <c r="CE133" s="9">
        <v>0</v>
      </c>
      <c r="CF133" s="9">
        <v>0</v>
      </c>
      <c r="CG133" s="9">
        <v>0</v>
      </c>
      <c r="CH133" s="9">
        <v>2839.116719242902</v>
      </c>
      <c r="CI133" s="9">
        <v>0</v>
      </c>
      <c r="CJ133" s="9">
        <v>0</v>
      </c>
      <c r="CK133" s="9">
        <v>0</v>
      </c>
      <c r="CL133" s="9">
        <v>1023.8907849829351</v>
      </c>
      <c r="CM133" s="9">
        <v>0</v>
      </c>
      <c r="CN133" s="9">
        <v>0</v>
      </c>
      <c r="CO133" s="9">
        <v>0</v>
      </c>
      <c r="CP133" s="9">
        <v>0</v>
      </c>
      <c r="CQ133" s="9">
        <v>20189.274447949527</v>
      </c>
      <c r="CR133" s="9">
        <v>0</v>
      </c>
      <c r="CS133" s="9">
        <v>0</v>
      </c>
      <c r="CT133" s="9">
        <v>0</v>
      </c>
      <c r="CU133" s="9">
        <v>0</v>
      </c>
      <c r="CV133" s="9">
        <v>6779.6610169491523</v>
      </c>
      <c r="CW133" s="9">
        <v>0</v>
      </c>
      <c r="CX133" s="9">
        <v>0</v>
      </c>
      <c r="CY133" s="9">
        <v>0</v>
      </c>
      <c r="CZ133" s="9">
        <v>0</v>
      </c>
      <c r="DA133" s="9">
        <v>1904.761904761905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2727.272727272727</v>
      </c>
      <c r="DI133" s="9">
        <v>0</v>
      </c>
      <c r="DJ133" s="9">
        <v>0</v>
      </c>
      <c r="DK133" s="9">
        <v>3921.5686274509803</v>
      </c>
      <c r="DL133" s="9">
        <v>0</v>
      </c>
      <c r="DM133" s="9">
        <v>3910.6145251396647</v>
      </c>
      <c r="DN133" s="9">
        <v>0</v>
      </c>
      <c r="DO133" s="9">
        <v>0</v>
      </c>
      <c r="DP133" s="9">
        <v>0</v>
      </c>
      <c r="DQ133" s="9">
        <v>3680.9815950920247</v>
      </c>
      <c r="DR133" s="9">
        <v>2604.166666666667</v>
      </c>
      <c r="DS133" s="9">
        <v>0</v>
      </c>
      <c r="DT133" s="9">
        <v>10204.081632653062</v>
      </c>
      <c r="DU133" s="9">
        <v>0</v>
      </c>
      <c r="DV133" s="9">
        <v>3092.7835051546394</v>
      </c>
      <c r="DW133" s="9">
        <v>0</v>
      </c>
      <c r="DX133" s="9">
        <v>16666.666666666664</v>
      </c>
      <c r="DY133" s="9">
        <v>0</v>
      </c>
      <c r="DZ133" s="9">
        <v>16666.666666666664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1204.8192771084339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2446.4831804281348</v>
      </c>
      <c r="FE133" s="9">
        <v>0</v>
      </c>
      <c r="FF133" s="9">
        <v>0</v>
      </c>
      <c r="FG133" s="9">
        <v>0</v>
      </c>
      <c r="FH133" s="9">
        <v>0</v>
      </c>
      <c r="FI133" s="9">
        <v>3921.5686274509803</v>
      </c>
      <c r="FJ133" s="9">
        <v>234.46658851113713</v>
      </c>
      <c r="FK133" s="9">
        <v>0</v>
      </c>
      <c r="FL133" s="9">
        <v>1369.8630136986301</v>
      </c>
      <c r="FM133" s="9">
        <v>0</v>
      </c>
    </row>
    <row r="134" spans="1:169" x14ac:dyDescent="0.25">
      <c r="A134" s="12" t="s">
        <v>605</v>
      </c>
      <c r="B134" s="12" t="s">
        <v>234</v>
      </c>
      <c r="C134" s="12" t="s">
        <v>606</v>
      </c>
      <c r="D134" s="12" t="s">
        <v>607</v>
      </c>
      <c r="E134" s="14">
        <f t="shared" si="18"/>
        <v>141208.79120879123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141208.79120879123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  <c r="EJ134" s="9">
        <v>0</v>
      </c>
      <c r="EK134" s="9">
        <v>0</v>
      </c>
      <c r="EL134" s="9">
        <v>0</v>
      </c>
      <c r="EM134" s="9">
        <v>0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9">
        <v>0</v>
      </c>
      <c r="EX134" s="9">
        <v>0</v>
      </c>
      <c r="EY134" s="9">
        <v>0</v>
      </c>
      <c r="EZ134" s="9">
        <v>0</v>
      </c>
      <c r="FA134" s="9">
        <v>0</v>
      </c>
      <c r="FB134" s="9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>
        <v>0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</row>
    <row r="135" spans="1:169" x14ac:dyDescent="0.25">
      <c r="A135" s="12" t="s">
        <v>608</v>
      </c>
      <c r="B135" s="12" t="s">
        <v>488</v>
      </c>
      <c r="C135" s="12" t="s">
        <v>609</v>
      </c>
      <c r="D135" s="12" t="s">
        <v>610</v>
      </c>
      <c r="E135" s="14">
        <f t="shared" si="18"/>
        <v>141116.3058756635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2102.1021021021024</v>
      </c>
      <c r="L135" s="9">
        <v>2579.6661608497725</v>
      </c>
      <c r="M135" s="9">
        <v>0</v>
      </c>
      <c r="N135" s="9">
        <v>0</v>
      </c>
      <c r="O135" s="9">
        <v>0</v>
      </c>
      <c r="P135" s="9">
        <v>0</v>
      </c>
      <c r="Q135" s="9">
        <v>1612.9032258064515</v>
      </c>
      <c r="R135" s="9">
        <v>2631.5789473684208</v>
      </c>
      <c r="S135" s="9">
        <v>985.22167487684726</v>
      </c>
      <c r="T135" s="9">
        <v>5069.1244239631342</v>
      </c>
      <c r="U135" s="9">
        <v>0</v>
      </c>
      <c r="V135" s="9">
        <v>0</v>
      </c>
      <c r="W135" s="9">
        <v>0</v>
      </c>
      <c r="X135" s="9">
        <v>0</v>
      </c>
      <c r="Y135" s="9">
        <v>3265.3061224489797</v>
      </c>
      <c r="Z135" s="9">
        <v>0</v>
      </c>
      <c r="AA135" s="9">
        <v>1721.8543046357615</v>
      </c>
      <c r="AB135" s="9">
        <v>955.41401273885344</v>
      </c>
      <c r="AC135" s="9">
        <v>0</v>
      </c>
      <c r="AD135" s="9">
        <v>0</v>
      </c>
      <c r="AE135" s="9">
        <v>1779.3594306049824</v>
      </c>
      <c r="AF135" s="9">
        <v>953.28884652049578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2118.6440677966102</v>
      </c>
      <c r="AM135" s="9">
        <v>0</v>
      </c>
      <c r="AN135" s="9">
        <v>0</v>
      </c>
      <c r="AO135" s="9">
        <v>497.51243781094524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2463.0541871921182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4455.4455445544554</v>
      </c>
      <c r="BH135" s="9">
        <v>0</v>
      </c>
      <c r="BI135" s="9">
        <v>4285.7142857142853</v>
      </c>
      <c r="BJ135" s="9">
        <v>920.24539877300617</v>
      </c>
      <c r="BK135" s="9">
        <v>0</v>
      </c>
      <c r="BL135" s="9">
        <v>2179.8365122615801</v>
      </c>
      <c r="BM135" s="9">
        <v>515.46391752577324</v>
      </c>
      <c r="BN135" s="9">
        <v>0</v>
      </c>
      <c r="BO135" s="9">
        <v>5154.6391752577319</v>
      </c>
      <c r="BP135" s="9">
        <v>1479.2899408284022</v>
      </c>
      <c r="BQ135" s="9">
        <v>0</v>
      </c>
      <c r="BR135" s="9">
        <v>0</v>
      </c>
      <c r="BS135" s="9">
        <v>0</v>
      </c>
      <c r="BT135" s="9">
        <v>5732.4840764331211</v>
      </c>
      <c r="BU135" s="9">
        <v>2670.6231454005933</v>
      </c>
      <c r="BV135" s="9">
        <v>0</v>
      </c>
      <c r="BW135" s="9">
        <v>0</v>
      </c>
      <c r="BX135" s="9">
        <v>0</v>
      </c>
      <c r="BY135" s="9">
        <v>904.97737556561094</v>
      </c>
      <c r="BZ135" s="9">
        <v>0</v>
      </c>
      <c r="CA135" s="9">
        <v>667.2226855713094</v>
      </c>
      <c r="CB135" s="9">
        <v>910.27308192457735</v>
      </c>
      <c r="CC135" s="9">
        <v>11374.407582938387</v>
      </c>
      <c r="CD135" s="9">
        <v>0</v>
      </c>
      <c r="CE135" s="9">
        <v>0</v>
      </c>
      <c r="CF135" s="9">
        <v>0</v>
      </c>
      <c r="CG135" s="9">
        <v>0</v>
      </c>
      <c r="CH135" s="9">
        <v>2208.2018927444797</v>
      </c>
      <c r="CI135" s="9">
        <v>9565.217391304348</v>
      </c>
      <c r="CJ135" s="9">
        <v>0</v>
      </c>
      <c r="CK135" s="9">
        <v>0</v>
      </c>
      <c r="CL135" s="9">
        <v>0</v>
      </c>
      <c r="CM135" s="9">
        <v>6015.0375939849619</v>
      </c>
      <c r="CN135" s="9">
        <v>0</v>
      </c>
      <c r="CO135" s="9">
        <v>0</v>
      </c>
      <c r="CP135" s="9">
        <v>0</v>
      </c>
      <c r="CQ135" s="9">
        <v>3785.4889589905365</v>
      </c>
      <c r="CR135" s="9">
        <v>0</v>
      </c>
      <c r="CS135" s="9">
        <v>1470.5882352941176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9722.2222222222226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1960.7843137254902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3763.4408602150538</v>
      </c>
      <c r="DY135" s="9">
        <v>0</v>
      </c>
      <c r="DZ135" s="9">
        <v>13492.063492063491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  <c r="EJ135" s="9">
        <v>1006.7114093959731</v>
      </c>
      <c r="EK135" s="9">
        <v>0</v>
      </c>
      <c r="EL135" s="9">
        <v>0</v>
      </c>
      <c r="EM135" s="9">
        <v>0</v>
      </c>
      <c r="EN135" s="9">
        <v>0</v>
      </c>
      <c r="EO135" s="9">
        <v>0</v>
      </c>
      <c r="EP135" s="9">
        <v>0</v>
      </c>
      <c r="EQ135" s="9">
        <v>0</v>
      </c>
      <c r="ER135" s="9">
        <v>0</v>
      </c>
      <c r="ES135" s="9">
        <v>0</v>
      </c>
      <c r="ET135" s="9">
        <v>0</v>
      </c>
      <c r="EU135" s="9">
        <v>0</v>
      </c>
      <c r="EV135" s="9">
        <v>0</v>
      </c>
      <c r="EW135" s="9">
        <v>0</v>
      </c>
      <c r="EX135" s="9">
        <v>0</v>
      </c>
      <c r="EY135" s="9">
        <v>0</v>
      </c>
      <c r="EZ135" s="9">
        <v>2597.4025974025976</v>
      </c>
      <c r="FA135" s="9">
        <v>3125</v>
      </c>
      <c r="FB135" s="9">
        <v>0</v>
      </c>
      <c r="FC135" s="9">
        <v>1183.4319526627219</v>
      </c>
      <c r="FD135" s="9">
        <v>0</v>
      </c>
      <c r="FE135" s="9">
        <v>0</v>
      </c>
      <c r="FF135" s="9">
        <v>1935.483870967742</v>
      </c>
      <c r="FG135" s="9">
        <v>3703.7037037037035</v>
      </c>
      <c r="FH135" s="9">
        <v>2164.5021645021643</v>
      </c>
      <c r="FI135" s="9">
        <v>3431.372549019608</v>
      </c>
      <c r="FJ135" s="9">
        <v>0</v>
      </c>
      <c r="FK135" s="9">
        <v>0</v>
      </c>
      <c r="FL135" s="9">
        <v>0</v>
      </c>
      <c r="FM135" s="9">
        <v>0</v>
      </c>
    </row>
    <row r="136" spans="1:169" x14ac:dyDescent="0.25">
      <c r="A136" s="12" t="s">
        <v>611</v>
      </c>
      <c r="B136" s="12" t="s">
        <v>195</v>
      </c>
      <c r="C136" s="12" t="s">
        <v>612</v>
      </c>
      <c r="D136" s="12" t="s">
        <v>613</v>
      </c>
      <c r="E136" s="14">
        <f t="shared" si="18"/>
        <v>136764.70588235295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136764.70588235295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  <c r="EJ136" s="9">
        <v>0</v>
      </c>
      <c r="EK136" s="9">
        <v>0</v>
      </c>
      <c r="EL136" s="9">
        <v>0</v>
      </c>
      <c r="EM136" s="9">
        <v>0</v>
      </c>
      <c r="EN136" s="9">
        <v>0</v>
      </c>
      <c r="EO136" s="9">
        <v>0</v>
      </c>
      <c r="EP136" s="9">
        <v>0</v>
      </c>
      <c r="EQ136" s="9">
        <v>0</v>
      </c>
      <c r="ER136" s="9">
        <v>0</v>
      </c>
      <c r="ES136" s="9">
        <v>0</v>
      </c>
      <c r="ET136" s="9">
        <v>0</v>
      </c>
      <c r="EU136" s="9">
        <v>0</v>
      </c>
      <c r="EV136" s="9">
        <v>0</v>
      </c>
      <c r="EW136" s="9">
        <v>0</v>
      </c>
      <c r="EX136" s="9">
        <v>0</v>
      </c>
      <c r="EY136" s="9">
        <v>0</v>
      </c>
      <c r="EZ136" s="9">
        <v>0</v>
      </c>
      <c r="FA136" s="9">
        <v>0</v>
      </c>
      <c r="FB136" s="9">
        <v>0</v>
      </c>
      <c r="FC136" s="9">
        <v>0</v>
      </c>
      <c r="FD136" s="9">
        <v>0</v>
      </c>
      <c r="FE136" s="9">
        <v>0</v>
      </c>
      <c r="FF136" s="9">
        <v>0</v>
      </c>
      <c r="FG136" s="9">
        <v>0</v>
      </c>
      <c r="FH136" s="9">
        <v>0</v>
      </c>
      <c r="FI136" s="9">
        <v>0</v>
      </c>
      <c r="FJ136" s="9">
        <v>0</v>
      </c>
      <c r="FK136" s="9">
        <v>0</v>
      </c>
      <c r="FL136" s="9">
        <v>0</v>
      </c>
      <c r="FM136" s="9">
        <v>0</v>
      </c>
    </row>
    <row r="137" spans="1:169" x14ac:dyDescent="0.25">
      <c r="A137" s="12" t="s">
        <v>614</v>
      </c>
      <c r="B137" s="12" t="s">
        <v>340</v>
      </c>
      <c r="C137" s="12" t="s">
        <v>615</v>
      </c>
      <c r="D137" s="12" t="s">
        <v>616</v>
      </c>
      <c r="E137" s="14">
        <f t="shared" si="18"/>
        <v>133921.25208386514</v>
      </c>
      <c r="F137" s="9">
        <v>0</v>
      </c>
      <c r="G137" s="9">
        <v>1315.7894736842104</v>
      </c>
      <c r="H137" s="9">
        <v>0</v>
      </c>
      <c r="I137" s="9">
        <v>0</v>
      </c>
      <c r="J137" s="9">
        <v>0</v>
      </c>
      <c r="K137" s="9">
        <v>2402.4024024024025</v>
      </c>
      <c r="L137" s="9">
        <v>606.98027314112289</v>
      </c>
      <c r="M137" s="9">
        <v>0</v>
      </c>
      <c r="N137" s="9">
        <v>1923.0769230769231</v>
      </c>
      <c r="O137" s="9">
        <v>2727.272727272727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8979.5918367346931</v>
      </c>
      <c r="Z137" s="9">
        <v>0</v>
      </c>
      <c r="AA137" s="9">
        <v>2781.4569536423842</v>
      </c>
      <c r="AB137" s="9">
        <v>1273.8853503184714</v>
      </c>
      <c r="AC137" s="9">
        <v>0</v>
      </c>
      <c r="AD137" s="9">
        <v>0</v>
      </c>
      <c r="AE137" s="9">
        <v>0</v>
      </c>
      <c r="AF137" s="9">
        <v>0</v>
      </c>
      <c r="AG137" s="9">
        <v>847.45762711864404</v>
      </c>
      <c r="AH137" s="9">
        <v>0</v>
      </c>
      <c r="AI137" s="9">
        <v>0</v>
      </c>
      <c r="AJ137" s="9">
        <v>720.72072072072069</v>
      </c>
      <c r="AK137" s="9">
        <v>0</v>
      </c>
      <c r="AL137" s="9">
        <v>0</v>
      </c>
      <c r="AM137" s="9">
        <v>0</v>
      </c>
      <c r="AN137" s="9">
        <v>1415.929203539823</v>
      </c>
      <c r="AO137" s="9">
        <v>13681.592039800993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13432.835820895521</v>
      </c>
      <c r="AV137" s="9">
        <v>0</v>
      </c>
      <c r="AW137" s="9">
        <v>0</v>
      </c>
      <c r="AX137" s="9">
        <v>2718.4466019417478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5238.0952380952385</v>
      </c>
      <c r="BE137" s="9">
        <v>0</v>
      </c>
      <c r="BF137" s="9">
        <v>0</v>
      </c>
      <c r="BG137" s="9">
        <v>990.09900990099015</v>
      </c>
      <c r="BH137" s="9">
        <v>0</v>
      </c>
      <c r="BI137" s="9">
        <v>3571.4285714285711</v>
      </c>
      <c r="BJ137" s="9">
        <v>0</v>
      </c>
      <c r="BK137" s="9">
        <v>0</v>
      </c>
      <c r="BL137" s="9">
        <v>0</v>
      </c>
      <c r="BM137" s="9">
        <v>644.32989690721649</v>
      </c>
      <c r="BN137" s="9">
        <v>786.62733529990169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1186.9436201780416</v>
      </c>
      <c r="BV137" s="9">
        <v>2058.8235294117649</v>
      </c>
      <c r="BW137" s="9">
        <v>0</v>
      </c>
      <c r="BX137" s="9">
        <v>2242.1524663677128</v>
      </c>
      <c r="BY137" s="9">
        <v>0</v>
      </c>
      <c r="BZ137" s="9">
        <v>0</v>
      </c>
      <c r="CA137" s="9">
        <v>250.20850708924104</v>
      </c>
      <c r="CB137" s="9">
        <v>780.2340702210663</v>
      </c>
      <c r="CC137" s="9">
        <v>1895.7345971563982</v>
      </c>
      <c r="CD137" s="9">
        <v>7352.9411764705883</v>
      </c>
      <c r="CE137" s="9">
        <v>0</v>
      </c>
      <c r="CF137" s="9">
        <v>0</v>
      </c>
      <c r="CG137" s="9">
        <v>0</v>
      </c>
      <c r="CH137" s="9">
        <v>0</v>
      </c>
      <c r="CI137" s="9">
        <v>11739.130434782608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1261.8296529968454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595.23809523809518</v>
      </c>
      <c r="DQ137" s="9">
        <v>0</v>
      </c>
      <c r="DR137" s="9">
        <v>1041.6666666666665</v>
      </c>
      <c r="DS137" s="9">
        <v>0</v>
      </c>
      <c r="DT137" s="9">
        <v>0</v>
      </c>
      <c r="DU137" s="9">
        <v>0</v>
      </c>
      <c r="DV137" s="9">
        <v>3092.7835051546394</v>
      </c>
      <c r="DW137" s="9">
        <v>0</v>
      </c>
      <c r="DX137" s="9">
        <v>4301.0752688172042</v>
      </c>
      <c r="DY137" s="9">
        <v>0</v>
      </c>
      <c r="DZ137" s="9">
        <v>4761.9047619047615</v>
      </c>
      <c r="EA137" s="9">
        <v>0</v>
      </c>
      <c r="EB137" s="9">
        <v>1016.9491525423728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5000</v>
      </c>
      <c r="EJ137" s="9">
        <v>1342.2818791946308</v>
      </c>
      <c r="EK137" s="9">
        <v>0</v>
      </c>
      <c r="EL137" s="9">
        <v>0</v>
      </c>
      <c r="EM137" s="9">
        <v>0</v>
      </c>
      <c r="EN137" s="9">
        <v>0</v>
      </c>
      <c r="EO137" s="9">
        <v>0</v>
      </c>
      <c r="EP137" s="9">
        <v>0</v>
      </c>
      <c r="EQ137" s="9">
        <v>1739.1304347826087</v>
      </c>
      <c r="ER137" s="9">
        <v>0</v>
      </c>
      <c r="ES137" s="9">
        <v>0</v>
      </c>
      <c r="ET137" s="9">
        <v>2912.6213592233012</v>
      </c>
      <c r="EU137" s="9">
        <v>0</v>
      </c>
      <c r="EV137" s="9">
        <v>0</v>
      </c>
      <c r="EW137" s="9">
        <v>0</v>
      </c>
      <c r="EX137" s="9">
        <v>0</v>
      </c>
      <c r="EY137" s="9">
        <v>0</v>
      </c>
      <c r="EZ137" s="9">
        <v>0</v>
      </c>
      <c r="FA137" s="9">
        <v>0</v>
      </c>
      <c r="FB137" s="9">
        <v>0</v>
      </c>
      <c r="FC137" s="9">
        <v>0</v>
      </c>
      <c r="FD137" s="9">
        <v>0</v>
      </c>
      <c r="FE137" s="9">
        <v>1923.0769230769231</v>
      </c>
      <c r="FF137" s="9">
        <v>3225.8064516129029</v>
      </c>
      <c r="FG137" s="9">
        <v>3240.7407407407404</v>
      </c>
      <c r="FH137" s="9">
        <v>0</v>
      </c>
      <c r="FI137" s="9">
        <v>4901.9607843137255</v>
      </c>
      <c r="FJ137" s="9">
        <v>0</v>
      </c>
      <c r="FK137" s="9">
        <v>0</v>
      </c>
      <c r="FL137" s="9">
        <v>0</v>
      </c>
      <c r="FM137" s="9">
        <v>0</v>
      </c>
    </row>
    <row r="138" spans="1:169" x14ac:dyDescent="0.25">
      <c r="A138" s="12" t="s">
        <v>617</v>
      </c>
      <c r="B138" s="12" t="s">
        <v>221</v>
      </c>
      <c r="C138" s="12" t="s">
        <v>222</v>
      </c>
      <c r="D138" s="12" t="s">
        <v>618</v>
      </c>
      <c r="E138" s="14">
        <f t="shared" ref="E138:E201" si="19">SUM(F138:FY138)</f>
        <v>129411.76470588236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129411.76470588236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0</v>
      </c>
      <c r="DJ138" s="9">
        <v>0</v>
      </c>
      <c r="DK138" s="9">
        <v>0</v>
      </c>
      <c r="DL138" s="9">
        <v>0</v>
      </c>
      <c r="DM138" s="9">
        <v>0</v>
      </c>
      <c r="DN138" s="9">
        <v>0</v>
      </c>
      <c r="DO138" s="9">
        <v>0</v>
      </c>
      <c r="DP138" s="9">
        <v>0</v>
      </c>
      <c r="DQ138" s="9">
        <v>0</v>
      </c>
      <c r="DR138" s="9">
        <v>0</v>
      </c>
      <c r="DS138" s="9">
        <v>0</v>
      </c>
      <c r="DT138" s="9">
        <v>0</v>
      </c>
      <c r="DU138" s="9">
        <v>0</v>
      </c>
      <c r="DV138" s="9">
        <v>0</v>
      </c>
      <c r="DW138" s="9">
        <v>0</v>
      </c>
      <c r="DX138" s="9">
        <v>0</v>
      </c>
      <c r="DY138" s="9">
        <v>0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0</v>
      </c>
      <c r="EG138" s="9">
        <v>0</v>
      </c>
      <c r="EH138" s="9">
        <v>0</v>
      </c>
      <c r="EI138" s="9">
        <v>0</v>
      </c>
      <c r="EJ138" s="9">
        <v>0</v>
      </c>
      <c r="EK138" s="9">
        <v>0</v>
      </c>
      <c r="EL138" s="9">
        <v>0</v>
      </c>
      <c r="EM138" s="9">
        <v>0</v>
      </c>
      <c r="EN138" s="9">
        <v>0</v>
      </c>
      <c r="EO138" s="9">
        <v>0</v>
      </c>
      <c r="EP138" s="9">
        <v>0</v>
      </c>
      <c r="EQ138" s="9">
        <v>0</v>
      </c>
      <c r="ER138" s="9">
        <v>0</v>
      </c>
      <c r="ES138" s="9">
        <v>0</v>
      </c>
      <c r="ET138" s="9">
        <v>0</v>
      </c>
      <c r="EU138" s="9">
        <v>0</v>
      </c>
      <c r="EV138" s="9">
        <v>0</v>
      </c>
      <c r="EW138" s="9">
        <v>0</v>
      </c>
      <c r="EX138" s="9">
        <v>0</v>
      </c>
      <c r="EY138" s="9">
        <v>0</v>
      </c>
      <c r="EZ138" s="9">
        <v>0</v>
      </c>
      <c r="FA138" s="9">
        <v>0</v>
      </c>
      <c r="FB138" s="9">
        <v>0</v>
      </c>
      <c r="FC138" s="9">
        <v>0</v>
      </c>
      <c r="FD138" s="9">
        <v>0</v>
      </c>
      <c r="FE138" s="9">
        <v>0</v>
      </c>
      <c r="FF138" s="9">
        <v>0</v>
      </c>
      <c r="FG138" s="9">
        <v>0</v>
      </c>
      <c r="FH138" s="9">
        <v>0</v>
      </c>
      <c r="FI138" s="9">
        <v>0</v>
      </c>
      <c r="FJ138" s="9">
        <v>0</v>
      </c>
      <c r="FK138" s="9">
        <v>0</v>
      </c>
      <c r="FL138" s="9">
        <v>0</v>
      </c>
      <c r="FM138" s="9">
        <v>0</v>
      </c>
    </row>
    <row r="139" spans="1:169" x14ac:dyDescent="0.25">
      <c r="A139" s="12" t="s">
        <v>619</v>
      </c>
      <c r="B139" s="12" t="s">
        <v>510</v>
      </c>
      <c r="C139" s="12" t="s">
        <v>620</v>
      </c>
      <c r="D139" s="12" t="s">
        <v>621</v>
      </c>
      <c r="E139" s="14">
        <f t="shared" si="19"/>
        <v>127303.36682703372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816.32653061224494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1143.9466158245948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1136.3636363636365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1621.6216216216217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6944.4444444444443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>
        <v>0</v>
      </c>
      <c r="DL139" s="9">
        <v>0</v>
      </c>
      <c r="DM139" s="9">
        <v>0</v>
      </c>
      <c r="DN139" s="9">
        <v>0</v>
      </c>
      <c r="DO139" s="9">
        <v>0</v>
      </c>
      <c r="DP139" s="9">
        <v>0</v>
      </c>
      <c r="DQ139" s="9">
        <v>0</v>
      </c>
      <c r="DR139" s="9">
        <v>0</v>
      </c>
      <c r="DS139" s="9">
        <v>0</v>
      </c>
      <c r="DT139" s="9">
        <v>0</v>
      </c>
      <c r="DU139" s="9">
        <v>0</v>
      </c>
      <c r="DV139" s="9">
        <v>0</v>
      </c>
      <c r="DW139" s="9">
        <v>0</v>
      </c>
      <c r="DX139" s="9">
        <v>0</v>
      </c>
      <c r="DY139" s="9">
        <v>0</v>
      </c>
      <c r="DZ139" s="9">
        <v>0</v>
      </c>
      <c r="EA139" s="9">
        <v>0</v>
      </c>
      <c r="EB139" s="9">
        <v>0</v>
      </c>
      <c r="EC139" s="9">
        <v>2197.802197802198</v>
      </c>
      <c r="ED139" s="9">
        <v>0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  <c r="EJ139" s="9">
        <v>0</v>
      </c>
      <c r="EK139" s="9">
        <v>0</v>
      </c>
      <c r="EL139" s="9">
        <v>0</v>
      </c>
      <c r="EM139" s="9">
        <v>0</v>
      </c>
      <c r="EN139" s="9">
        <v>0</v>
      </c>
      <c r="EO139" s="9">
        <v>0</v>
      </c>
      <c r="EP139" s="9">
        <v>0</v>
      </c>
      <c r="EQ139" s="9">
        <v>2608.695652173913</v>
      </c>
      <c r="ER139" s="9">
        <v>0</v>
      </c>
      <c r="ES139" s="9">
        <v>0</v>
      </c>
      <c r="ET139" s="9">
        <v>0</v>
      </c>
      <c r="EU139" s="9">
        <v>0</v>
      </c>
      <c r="EV139" s="9">
        <v>0</v>
      </c>
      <c r="EW139" s="9">
        <v>0</v>
      </c>
      <c r="EX139" s="9">
        <v>0</v>
      </c>
      <c r="EY139" s="9">
        <v>0</v>
      </c>
      <c r="EZ139" s="9">
        <v>0</v>
      </c>
      <c r="FA139" s="9">
        <v>0</v>
      </c>
      <c r="FB139" s="9">
        <v>0</v>
      </c>
      <c r="FC139" s="9">
        <v>0</v>
      </c>
      <c r="FD139" s="9">
        <v>1529.051987767584</v>
      </c>
      <c r="FE139" s="9">
        <v>0</v>
      </c>
      <c r="FF139" s="9">
        <v>5161.2903225806449</v>
      </c>
      <c r="FG139" s="9">
        <v>0</v>
      </c>
      <c r="FH139" s="9">
        <v>2164.5021645021643</v>
      </c>
      <c r="FI139" s="9">
        <v>100490.19607843137</v>
      </c>
      <c r="FJ139" s="9">
        <v>234.46658851113713</v>
      </c>
      <c r="FK139" s="9">
        <v>706.71378091872793</v>
      </c>
      <c r="FL139" s="9">
        <v>547.94520547945206</v>
      </c>
      <c r="FM139" s="9">
        <v>0</v>
      </c>
    </row>
    <row r="140" spans="1:169" x14ac:dyDescent="0.25">
      <c r="A140" s="12" t="s">
        <v>622</v>
      </c>
      <c r="B140" s="12" t="s">
        <v>207</v>
      </c>
      <c r="C140" s="12" t="s">
        <v>623</v>
      </c>
      <c r="D140" s="12" t="s">
        <v>624</v>
      </c>
      <c r="E140" s="14">
        <f t="shared" si="19"/>
        <v>125725.98659717053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2941.1764705882351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0</v>
      </c>
      <c r="DJ140" s="9">
        <v>0</v>
      </c>
      <c r="DK140" s="9">
        <v>0</v>
      </c>
      <c r="DL140" s="9">
        <v>0</v>
      </c>
      <c r="DM140" s="9">
        <v>0</v>
      </c>
      <c r="DN140" s="9">
        <v>0</v>
      </c>
      <c r="DO140" s="9">
        <v>0</v>
      </c>
      <c r="DP140" s="9">
        <v>0</v>
      </c>
      <c r="DQ140" s="9">
        <v>0</v>
      </c>
      <c r="DR140" s="9">
        <v>0</v>
      </c>
      <c r="DS140" s="9">
        <v>0</v>
      </c>
      <c r="DT140" s="9">
        <v>0</v>
      </c>
      <c r="DU140" s="9">
        <v>0</v>
      </c>
      <c r="DV140" s="9">
        <v>0</v>
      </c>
      <c r="DW140" s="9">
        <v>0</v>
      </c>
      <c r="DX140" s="9">
        <v>0</v>
      </c>
      <c r="DY140" s="9">
        <v>0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  <c r="EJ140" s="9">
        <v>0</v>
      </c>
      <c r="EK140" s="9">
        <v>0</v>
      </c>
      <c r="EL140" s="9">
        <v>122784.81012658229</v>
      </c>
      <c r="EM140" s="9">
        <v>0</v>
      </c>
      <c r="EN140" s="9">
        <v>0</v>
      </c>
      <c r="EO140" s="9">
        <v>0</v>
      </c>
      <c r="EP140" s="9">
        <v>0</v>
      </c>
      <c r="EQ140" s="9">
        <v>0</v>
      </c>
      <c r="ER140" s="9">
        <v>0</v>
      </c>
      <c r="ES140" s="9">
        <v>0</v>
      </c>
      <c r="ET140" s="9">
        <v>0</v>
      </c>
      <c r="EU140" s="9">
        <v>0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9">
        <v>0</v>
      </c>
      <c r="FB140" s="9">
        <v>0</v>
      </c>
      <c r="FC140" s="9">
        <v>0</v>
      </c>
      <c r="FD140" s="9">
        <v>0</v>
      </c>
      <c r="FE140" s="9">
        <v>0</v>
      </c>
      <c r="FF140" s="9">
        <v>0</v>
      </c>
      <c r="FG140" s="9">
        <v>0</v>
      </c>
      <c r="FH140" s="9">
        <v>0</v>
      </c>
      <c r="FI140" s="9">
        <v>0</v>
      </c>
      <c r="FJ140" s="9">
        <v>0</v>
      </c>
      <c r="FK140" s="9">
        <v>0</v>
      </c>
      <c r="FL140" s="9">
        <v>0</v>
      </c>
      <c r="FM140" s="9">
        <v>0</v>
      </c>
    </row>
    <row r="141" spans="1:169" x14ac:dyDescent="0.25">
      <c r="A141" s="12" t="s">
        <v>625</v>
      </c>
      <c r="B141" s="12" t="s">
        <v>488</v>
      </c>
      <c r="C141" s="12" t="s">
        <v>626</v>
      </c>
      <c r="D141" s="12" t="s">
        <v>627</v>
      </c>
      <c r="E141" s="14">
        <f t="shared" si="19"/>
        <v>125482.08764074197</v>
      </c>
      <c r="F141" s="9">
        <v>0</v>
      </c>
      <c r="G141" s="9">
        <v>0</v>
      </c>
      <c r="H141" s="9">
        <v>0</v>
      </c>
      <c r="I141" s="9">
        <v>2500</v>
      </c>
      <c r="J141" s="9">
        <v>0</v>
      </c>
      <c r="K141" s="9">
        <v>6906.9069069069064</v>
      </c>
      <c r="L141" s="9">
        <v>1669.1957511380879</v>
      </c>
      <c r="M141" s="9">
        <v>0</v>
      </c>
      <c r="N141" s="9">
        <v>0</v>
      </c>
      <c r="O141" s="9">
        <v>0</v>
      </c>
      <c r="P141" s="9">
        <v>0</v>
      </c>
      <c r="Q141" s="9">
        <v>3225.8064516129029</v>
      </c>
      <c r="R141" s="9">
        <v>657.8947368421052</v>
      </c>
      <c r="S141" s="9">
        <v>1970.4433497536945</v>
      </c>
      <c r="T141" s="9">
        <v>0</v>
      </c>
      <c r="U141" s="9">
        <v>0</v>
      </c>
      <c r="V141" s="9">
        <v>0</v>
      </c>
      <c r="W141" s="9">
        <v>0</v>
      </c>
      <c r="X141" s="9">
        <v>2281.3688212927759</v>
      </c>
      <c r="Y141" s="9">
        <v>0</v>
      </c>
      <c r="Z141" s="9">
        <v>0</v>
      </c>
      <c r="AA141" s="9">
        <v>2649.0066225165565</v>
      </c>
      <c r="AB141" s="9">
        <v>0</v>
      </c>
      <c r="AC141" s="9">
        <v>1339.2857142857142</v>
      </c>
      <c r="AD141" s="9">
        <v>0</v>
      </c>
      <c r="AE141" s="9">
        <v>0</v>
      </c>
      <c r="AF141" s="9">
        <v>571.9733079122974</v>
      </c>
      <c r="AG141" s="9">
        <v>1977.4011299435031</v>
      </c>
      <c r="AH141" s="9">
        <v>0</v>
      </c>
      <c r="AI141" s="9">
        <v>0</v>
      </c>
      <c r="AJ141" s="9">
        <v>900.90090090090087</v>
      </c>
      <c r="AK141" s="9">
        <v>0</v>
      </c>
      <c r="AL141" s="9">
        <v>0</v>
      </c>
      <c r="AM141" s="9">
        <v>0</v>
      </c>
      <c r="AN141" s="9">
        <v>1061.9469026548672</v>
      </c>
      <c r="AO141" s="9">
        <v>497.51243781094524</v>
      </c>
      <c r="AP141" s="9">
        <v>0</v>
      </c>
      <c r="AQ141" s="9">
        <v>0</v>
      </c>
      <c r="AR141" s="9">
        <v>0</v>
      </c>
      <c r="AS141" s="9">
        <v>1158.3011583011582</v>
      </c>
      <c r="AT141" s="9">
        <v>0</v>
      </c>
      <c r="AU141" s="9">
        <v>0</v>
      </c>
      <c r="AV141" s="9">
        <v>0</v>
      </c>
      <c r="AW141" s="9">
        <v>2669.9029126213591</v>
      </c>
      <c r="AX141" s="9">
        <v>0</v>
      </c>
      <c r="AY141" s="9">
        <v>0</v>
      </c>
      <c r="AZ141" s="9">
        <v>7960.1990049751239</v>
      </c>
      <c r="BA141" s="9">
        <v>0</v>
      </c>
      <c r="BB141" s="9">
        <v>4307.6923076923076</v>
      </c>
      <c r="BC141" s="9">
        <v>0</v>
      </c>
      <c r="BD141" s="9">
        <v>0</v>
      </c>
      <c r="BE141" s="9">
        <v>1944.4444444444446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544.95912806539502</v>
      </c>
      <c r="BM141" s="9">
        <v>386.59793814432993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7418.3976261127591</v>
      </c>
      <c r="BV141" s="9">
        <v>0</v>
      </c>
      <c r="BW141" s="9">
        <v>0</v>
      </c>
      <c r="BX141" s="9">
        <v>3587.4439461883408</v>
      </c>
      <c r="BY141" s="9">
        <v>0</v>
      </c>
      <c r="BZ141" s="9">
        <v>2958.5798816568044</v>
      </c>
      <c r="CA141" s="9">
        <v>333.6113427856547</v>
      </c>
      <c r="CB141" s="9">
        <v>390.11703511053315</v>
      </c>
      <c r="CC141" s="9">
        <v>2843.6018957345968</v>
      </c>
      <c r="CD141" s="9">
        <v>0</v>
      </c>
      <c r="CE141" s="9">
        <v>0</v>
      </c>
      <c r="CF141" s="9">
        <v>1621.6216216216217</v>
      </c>
      <c r="CG141" s="9">
        <v>0</v>
      </c>
      <c r="CH141" s="9">
        <v>2523.6593059936909</v>
      </c>
      <c r="CI141" s="9">
        <v>3043.4782608695655</v>
      </c>
      <c r="CJ141" s="9">
        <v>1449.2753623188405</v>
      </c>
      <c r="CK141" s="9">
        <v>0</v>
      </c>
      <c r="CL141" s="9">
        <v>0</v>
      </c>
      <c r="CM141" s="9">
        <v>0</v>
      </c>
      <c r="CN141" s="9">
        <v>0</v>
      </c>
      <c r="CO141" s="9">
        <v>2173.913043478261</v>
      </c>
      <c r="CP141" s="9">
        <v>0</v>
      </c>
      <c r="CQ141" s="9">
        <v>4100.9463722397477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  <c r="CX141" s="9">
        <v>0</v>
      </c>
      <c r="CY141" s="9">
        <v>0</v>
      </c>
      <c r="CZ141" s="9">
        <v>0</v>
      </c>
      <c r="DA141" s="9">
        <v>2380.9523809523807</v>
      </c>
      <c r="DB141" s="9">
        <v>4166.6666666666661</v>
      </c>
      <c r="DC141" s="9">
        <v>0</v>
      </c>
      <c r="DD141" s="9">
        <v>0</v>
      </c>
      <c r="DE141" s="9">
        <v>854.70085470085473</v>
      </c>
      <c r="DF141" s="9">
        <v>0</v>
      </c>
      <c r="DG141" s="9">
        <v>0</v>
      </c>
      <c r="DH141" s="9">
        <v>0</v>
      </c>
      <c r="DI141" s="9">
        <v>0</v>
      </c>
      <c r="DJ141" s="9">
        <v>0</v>
      </c>
      <c r="DK141" s="9">
        <v>1960.7843137254902</v>
      </c>
      <c r="DL141" s="9">
        <v>1369.8630136986301</v>
      </c>
      <c r="DM141" s="9">
        <v>0</v>
      </c>
      <c r="DN141" s="9">
        <v>0</v>
      </c>
      <c r="DO141" s="9">
        <v>0</v>
      </c>
      <c r="DP141" s="9">
        <v>0</v>
      </c>
      <c r="DQ141" s="9">
        <v>0</v>
      </c>
      <c r="DR141" s="9">
        <v>1041.6666666666665</v>
      </c>
      <c r="DS141" s="9">
        <v>0</v>
      </c>
      <c r="DT141" s="9">
        <v>0</v>
      </c>
      <c r="DU141" s="9">
        <v>0</v>
      </c>
      <c r="DV141" s="9">
        <v>0</v>
      </c>
      <c r="DW141" s="9">
        <v>0</v>
      </c>
      <c r="DX141" s="9">
        <v>6989.2473118279568</v>
      </c>
      <c r="DY141" s="9">
        <v>0</v>
      </c>
      <c r="DZ141" s="9">
        <v>9523.8095238095229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904.97737556561094</v>
      </c>
      <c r="EH141" s="9">
        <v>0</v>
      </c>
      <c r="EI141" s="9">
        <v>0</v>
      </c>
      <c r="EJ141" s="9">
        <v>2852.3489932885905</v>
      </c>
      <c r="EK141" s="9">
        <v>0</v>
      </c>
      <c r="EL141" s="9">
        <v>0</v>
      </c>
      <c r="EM141" s="9">
        <v>0</v>
      </c>
      <c r="EN141" s="9">
        <v>0</v>
      </c>
      <c r="EO141" s="9">
        <v>0</v>
      </c>
      <c r="EP141" s="9">
        <v>0</v>
      </c>
      <c r="EQ141" s="9">
        <v>0</v>
      </c>
      <c r="ER141" s="9">
        <v>0</v>
      </c>
      <c r="ES141" s="9">
        <v>0</v>
      </c>
      <c r="ET141" s="9">
        <v>0</v>
      </c>
      <c r="EU141" s="9">
        <v>0</v>
      </c>
      <c r="EV141" s="9">
        <v>0</v>
      </c>
      <c r="EW141" s="9">
        <v>0</v>
      </c>
      <c r="EX141" s="9">
        <v>0</v>
      </c>
      <c r="EY141" s="9">
        <v>0</v>
      </c>
      <c r="EZ141" s="9">
        <v>0</v>
      </c>
      <c r="FA141" s="9">
        <v>3125</v>
      </c>
      <c r="FB141" s="9">
        <v>0</v>
      </c>
      <c r="FC141" s="9">
        <v>1183.4319526627219</v>
      </c>
      <c r="FD141" s="9">
        <v>0</v>
      </c>
      <c r="FE141" s="9">
        <v>1153.8461538461538</v>
      </c>
      <c r="FF141" s="9">
        <v>2580.6451612903224</v>
      </c>
      <c r="FG141" s="9">
        <v>0</v>
      </c>
      <c r="FH141" s="9">
        <v>865.80086580086584</v>
      </c>
      <c r="FI141" s="9">
        <v>4901.9607843137255</v>
      </c>
      <c r="FJ141" s="9">
        <v>0</v>
      </c>
      <c r="FK141" s="9">
        <v>0</v>
      </c>
      <c r="FL141" s="9">
        <v>0</v>
      </c>
      <c r="FM141" s="9">
        <v>0</v>
      </c>
    </row>
    <row r="142" spans="1:169" x14ac:dyDescent="0.25">
      <c r="A142" s="12" t="s">
        <v>628</v>
      </c>
      <c r="B142" s="12" t="s">
        <v>561</v>
      </c>
      <c r="C142" s="12" t="s">
        <v>629</v>
      </c>
      <c r="D142" s="12" t="s">
        <v>630</v>
      </c>
      <c r="E142" s="14">
        <f t="shared" si="19"/>
        <v>122004.98666270189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1201.2012012012012</v>
      </c>
      <c r="L142" s="9">
        <v>0</v>
      </c>
      <c r="M142" s="9">
        <v>0</v>
      </c>
      <c r="N142" s="9">
        <v>0</v>
      </c>
      <c r="O142" s="9">
        <v>0</v>
      </c>
      <c r="P142" s="9">
        <v>3409.090909090909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4897.9591836734689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3202.8469750889681</v>
      </c>
      <c r="AF142" s="9">
        <v>857.95996186844616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6548.6725663716816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1840.4907975460123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5154.6391752577319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14243.3234421365</v>
      </c>
      <c r="BV142" s="9">
        <v>0</v>
      </c>
      <c r="BW142" s="9">
        <v>0</v>
      </c>
      <c r="BX142" s="9">
        <v>896.86098654708519</v>
      </c>
      <c r="BY142" s="9">
        <v>0</v>
      </c>
      <c r="BZ142" s="9">
        <v>0</v>
      </c>
      <c r="CA142" s="9">
        <v>250.20850708924104</v>
      </c>
      <c r="CB142" s="9">
        <v>780.2340702210663</v>
      </c>
      <c r="CC142" s="9">
        <v>1895.7345971563982</v>
      </c>
      <c r="CD142" s="9">
        <v>0</v>
      </c>
      <c r="CE142" s="9">
        <v>2127.6595744680849</v>
      </c>
      <c r="CF142" s="9">
        <v>0</v>
      </c>
      <c r="CG142" s="9">
        <v>0</v>
      </c>
      <c r="CH142" s="9">
        <v>2523.6593059936909</v>
      </c>
      <c r="CI142" s="9">
        <v>2173.913043478261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1630.4347826086955</v>
      </c>
      <c r="CP142" s="9">
        <v>0</v>
      </c>
      <c r="CQ142" s="9">
        <v>0</v>
      </c>
      <c r="CR142" s="9">
        <v>1156.0693641618498</v>
      </c>
      <c r="CS142" s="9">
        <v>0</v>
      </c>
      <c r="CT142" s="9">
        <v>0</v>
      </c>
      <c r="CU142" s="9">
        <v>0</v>
      </c>
      <c r="CV142" s="9">
        <v>5932.203389830509</v>
      </c>
      <c r="CW142" s="9">
        <v>0</v>
      </c>
      <c r="CX142" s="9">
        <v>0</v>
      </c>
      <c r="CY142" s="9">
        <v>0</v>
      </c>
      <c r="CZ142" s="9">
        <v>0</v>
      </c>
      <c r="DA142" s="9">
        <v>1904.761904761905</v>
      </c>
      <c r="DB142" s="9">
        <v>0</v>
      </c>
      <c r="DC142" s="9">
        <v>0</v>
      </c>
      <c r="DD142" s="9">
        <v>0</v>
      </c>
      <c r="DE142" s="9">
        <v>0</v>
      </c>
      <c r="DF142" s="9">
        <v>0</v>
      </c>
      <c r="DG142" s="9">
        <v>0</v>
      </c>
      <c r="DH142" s="9">
        <v>0</v>
      </c>
      <c r="DI142" s="9">
        <v>0</v>
      </c>
      <c r="DJ142" s="9">
        <v>0</v>
      </c>
      <c r="DK142" s="9">
        <v>0</v>
      </c>
      <c r="DL142" s="9">
        <v>0</v>
      </c>
      <c r="DM142" s="9">
        <v>0</v>
      </c>
      <c r="DN142" s="9">
        <v>0</v>
      </c>
      <c r="DO142" s="9">
        <v>0</v>
      </c>
      <c r="DP142" s="9">
        <v>0</v>
      </c>
      <c r="DQ142" s="9">
        <v>0</v>
      </c>
      <c r="DR142" s="9">
        <v>1041.6666666666665</v>
      </c>
      <c r="DS142" s="9">
        <v>0</v>
      </c>
      <c r="DT142" s="9">
        <v>0</v>
      </c>
      <c r="DU142" s="9">
        <v>0</v>
      </c>
      <c r="DV142" s="9">
        <v>7216.494845360824</v>
      </c>
      <c r="DW142" s="9">
        <v>0</v>
      </c>
      <c r="DX142" s="9">
        <v>0</v>
      </c>
      <c r="DY142" s="9">
        <v>0</v>
      </c>
      <c r="DZ142" s="9">
        <v>7936.5079365079364</v>
      </c>
      <c r="EA142" s="9">
        <v>0</v>
      </c>
      <c r="EB142" s="9">
        <v>338.9830508474576</v>
      </c>
      <c r="EC142" s="9">
        <v>0</v>
      </c>
      <c r="ED142" s="9">
        <v>0</v>
      </c>
      <c r="EE142" s="9">
        <v>349.24330616996508</v>
      </c>
      <c r="EF142" s="9">
        <v>0</v>
      </c>
      <c r="EG142" s="9">
        <v>0</v>
      </c>
      <c r="EH142" s="9">
        <v>0</v>
      </c>
      <c r="EI142" s="9">
        <v>0</v>
      </c>
      <c r="EJ142" s="9">
        <v>335.57046979865771</v>
      </c>
      <c r="EK142" s="9">
        <v>0</v>
      </c>
      <c r="EL142" s="9">
        <v>0</v>
      </c>
      <c r="EM142" s="9">
        <v>0</v>
      </c>
      <c r="EN142" s="9">
        <v>0</v>
      </c>
      <c r="EO142" s="9">
        <v>0</v>
      </c>
      <c r="EP142" s="9">
        <v>0</v>
      </c>
      <c r="EQ142" s="9">
        <v>0</v>
      </c>
      <c r="ER142" s="9">
        <v>0</v>
      </c>
      <c r="ES142" s="9">
        <v>0</v>
      </c>
      <c r="ET142" s="9">
        <v>1941.7475728155339</v>
      </c>
      <c r="EU142" s="9">
        <v>0</v>
      </c>
      <c r="EV142" s="9">
        <v>0</v>
      </c>
      <c r="EW142" s="9">
        <v>0</v>
      </c>
      <c r="EX142" s="9">
        <v>0</v>
      </c>
      <c r="EY142" s="9">
        <v>7894.7368421052624</v>
      </c>
      <c r="EZ142" s="9">
        <v>0</v>
      </c>
      <c r="FA142" s="9">
        <v>0</v>
      </c>
      <c r="FB142" s="9">
        <v>0</v>
      </c>
      <c r="FC142" s="9">
        <v>0</v>
      </c>
      <c r="FD142" s="9">
        <v>1223.2415902140674</v>
      </c>
      <c r="FE142" s="9">
        <v>0</v>
      </c>
      <c r="FF142" s="9">
        <v>0</v>
      </c>
      <c r="FG142" s="9">
        <v>0</v>
      </c>
      <c r="FH142" s="9">
        <v>0</v>
      </c>
      <c r="FI142" s="9">
        <v>30392.156862745094</v>
      </c>
      <c r="FJ142" s="9">
        <v>0</v>
      </c>
      <c r="FK142" s="9">
        <v>706.71378091872793</v>
      </c>
      <c r="FL142" s="9">
        <v>0</v>
      </c>
      <c r="FM142" s="9">
        <v>0</v>
      </c>
    </row>
    <row r="143" spans="1:169" x14ac:dyDescent="0.25">
      <c r="A143" s="12" t="s">
        <v>631</v>
      </c>
      <c r="B143" s="12" t="s">
        <v>632</v>
      </c>
      <c r="C143" s="12" t="s">
        <v>633</v>
      </c>
      <c r="D143" s="12" t="s">
        <v>634</v>
      </c>
      <c r="E143" s="14">
        <f t="shared" si="19"/>
        <v>121357.86776321029</v>
      </c>
      <c r="F143" s="9">
        <v>0</v>
      </c>
      <c r="G143" s="9">
        <v>0</v>
      </c>
      <c r="H143" s="9">
        <v>0</v>
      </c>
      <c r="I143" s="9">
        <v>0</v>
      </c>
      <c r="J143" s="9">
        <v>1382.4884792626729</v>
      </c>
      <c r="K143" s="9">
        <v>0</v>
      </c>
      <c r="L143" s="9">
        <v>1365.7056145675267</v>
      </c>
      <c r="M143" s="9">
        <v>0</v>
      </c>
      <c r="N143" s="9">
        <v>0</v>
      </c>
      <c r="O143" s="9">
        <v>0</v>
      </c>
      <c r="P143" s="9">
        <v>0</v>
      </c>
      <c r="Q143" s="9">
        <v>2419.3548387096776</v>
      </c>
      <c r="R143" s="9">
        <v>0</v>
      </c>
      <c r="S143" s="9">
        <v>0</v>
      </c>
      <c r="T143" s="9">
        <v>0</v>
      </c>
      <c r="U143" s="9">
        <v>2136.7521367521367</v>
      </c>
      <c r="V143" s="9">
        <v>0</v>
      </c>
      <c r="W143" s="9">
        <v>0</v>
      </c>
      <c r="X143" s="9">
        <v>1520.9125475285171</v>
      </c>
      <c r="Y143" s="9">
        <v>2448.9795918367345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711.74377224199281</v>
      </c>
      <c r="AF143" s="9">
        <v>0</v>
      </c>
      <c r="AG143" s="9">
        <v>564.9717514124294</v>
      </c>
      <c r="AH143" s="9">
        <v>0</v>
      </c>
      <c r="AI143" s="9">
        <v>0</v>
      </c>
      <c r="AJ143" s="9">
        <v>1081.081081081081</v>
      </c>
      <c r="AK143" s="9">
        <v>0</v>
      </c>
      <c r="AL143" s="9">
        <v>0</v>
      </c>
      <c r="AM143" s="9">
        <v>6451.6129032258059</v>
      </c>
      <c r="AN143" s="9">
        <v>884.95575221238937</v>
      </c>
      <c r="AO143" s="9">
        <v>0</v>
      </c>
      <c r="AP143" s="9">
        <v>0</v>
      </c>
      <c r="AQ143" s="9">
        <v>1315.7894736842104</v>
      </c>
      <c r="AR143" s="9">
        <v>0</v>
      </c>
      <c r="AS143" s="9">
        <v>0</v>
      </c>
      <c r="AT143" s="9">
        <v>0</v>
      </c>
      <c r="AU143" s="9">
        <v>0</v>
      </c>
      <c r="AV143" s="9">
        <v>2463.0541871921182</v>
      </c>
      <c r="AW143" s="9">
        <v>0</v>
      </c>
      <c r="AX143" s="9">
        <v>2524.2718446601939</v>
      </c>
      <c r="AY143" s="9">
        <v>0</v>
      </c>
      <c r="AZ143" s="9">
        <v>0</v>
      </c>
      <c r="BA143" s="9">
        <v>0</v>
      </c>
      <c r="BB143" s="9">
        <v>0</v>
      </c>
      <c r="BC143" s="9">
        <v>1298.7012987012988</v>
      </c>
      <c r="BD143" s="9">
        <v>1428.5714285714284</v>
      </c>
      <c r="BE143" s="9">
        <v>0</v>
      </c>
      <c r="BF143" s="9">
        <v>0</v>
      </c>
      <c r="BG143" s="9">
        <v>2475.2475247524753</v>
      </c>
      <c r="BH143" s="9">
        <v>2453.9877300613498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14836.795252225518</v>
      </c>
      <c r="BV143" s="9">
        <v>0</v>
      </c>
      <c r="BW143" s="9">
        <v>0</v>
      </c>
      <c r="BX143" s="9">
        <v>3139.0134529147981</v>
      </c>
      <c r="BY143" s="9">
        <v>678.73303167420818</v>
      </c>
      <c r="BZ143" s="9">
        <v>0</v>
      </c>
      <c r="CA143" s="9">
        <v>0</v>
      </c>
      <c r="CB143" s="9">
        <v>0</v>
      </c>
      <c r="CC143" s="9">
        <v>9478.6729857819901</v>
      </c>
      <c r="CD143" s="9">
        <v>2941.1764705882351</v>
      </c>
      <c r="CE143" s="9">
        <v>0</v>
      </c>
      <c r="CF143" s="9">
        <v>2162.1621621621621</v>
      </c>
      <c r="CG143" s="9">
        <v>0</v>
      </c>
      <c r="CH143" s="9">
        <v>0</v>
      </c>
      <c r="CI143" s="9">
        <v>2173.913043478261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3470.0315457413249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2352.9411764705883</v>
      </c>
      <c r="DE143" s="9">
        <v>0</v>
      </c>
      <c r="DF143" s="9">
        <v>1470.5882352941176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1562.5</v>
      </c>
      <c r="DS143" s="9">
        <v>0</v>
      </c>
      <c r="DT143" s="9">
        <v>2040.8163265306121</v>
      </c>
      <c r="DU143" s="9">
        <v>0</v>
      </c>
      <c r="DV143" s="9">
        <v>0</v>
      </c>
      <c r="DW143" s="9">
        <v>0</v>
      </c>
      <c r="DX143" s="9">
        <v>1075.2688172043011</v>
      </c>
      <c r="DY143" s="9">
        <v>3529.4117647058824</v>
      </c>
      <c r="DZ143" s="9">
        <v>7936.5079365079364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  <c r="EJ143" s="9">
        <v>503.35570469798654</v>
      </c>
      <c r="EK143" s="9">
        <v>0</v>
      </c>
      <c r="EL143" s="9">
        <v>0</v>
      </c>
      <c r="EM143" s="9">
        <v>630.2521008403362</v>
      </c>
      <c r="EN143" s="9">
        <v>0</v>
      </c>
      <c r="EO143" s="9">
        <v>0</v>
      </c>
      <c r="EP143" s="9">
        <v>0</v>
      </c>
      <c r="EQ143" s="9">
        <v>3478.2608695652175</v>
      </c>
      <c r="ER143" s="9">
        <v>0</v>
      </c>
      <c r="ES143" s="9">
        <v>0</v>
      </c>
      <c r="ET143" s="9">
        <v>0</v>
      </c>
      <c r="EU143" s="9">
        <v>1578.9473684210527</v>
      </c>
      <c r="EV143" s="9">
        <v>0</v>
      </c>
      <c r="EW143" s="9">
        <v>0</v>
      </c>
      <c r="EX143" s="9">
        <v>0</v>
      </c>
      <c r="EY143" s="9">
        <v>0</v>
      </c>
      <c r="EZ143" s="9">
        <v>0</v>
      </c>
      <c r="FA143" s="9">
        <v>0</v>
      </c>
      <c r="FB143" s="9">
        <v>0</v>
      </c>
      <c r="FC143" s="9">
        <v>1183.4319526627219</v>
      </c>
      <c r="FD143" s="9">
        <v>5504.5871559633033</v>
      </c>
      <c r="FE143" s="9">
        <v>0</v>
      </c>
      <c r="FF143" s="9">
        <v>0</v>
      </c>
      <c r="FG143" s="9">
        <v>2777.7777777777778</v>
      </c>
      <c r="FH143" s="9">
        <v>1298.7012987012988</v>
      </c>
      <c r="FI143" s="9">
        <v>9803.9215686274511</v>
      </c>
      <c r="FJ143" s="9">
        <v>0</v>
      </c>
      <c r="FK143" s="9">
        <v>0</v>
      </c>
      <c r="FL143" s="9">
        <v>821.91780821917803</v>
      </c>
      <c r="FM143" s="9">
        <v>0</v>
      </c>
    </row>
    <row r="144" spans="1:169" x14ac:dyDescent="0.25">
      <c r="A144" s="12" t="s">
        <v>635</v>
      </c>
      <c r="B144" s="12" t="s">
        <v>636</v>
      </c>
      <c r="C144" s="12" t="s">
        <v>637</v>
      </c>
      <c r="D144" s="12" t="s">
        <v>638</v>
      </c>
      <c r="E144" s="14">
        <f t="shared" si="19"/>
        <v>119777.5734622577</v>
      </c>
      <c r="F144" s="9">
        <v>0</v>
      </c>
      <c r="G144" s="9">
        <v>6578.9473684210525</v>
      </c>
      <c r="H144" s="9">
        <v>0</v>
      </c>
      <c r="I144" s="9">
        <v>0</v>
      </c>
      <c r="J144" s="9">
        <v>0</v>
      </c>
      <c r="K144" s="9">
        <v>2702.7027027027029</v>
      </c>
      <c r="L144" s="9">
        <v>0</v>
      </c>
      <c r="M144" s="9">
        <v>0</v>
      </c>
      <c r="N144" s="9">
        <v>0</v>
      </c>
      <c r="O144" s="9">
        <v>0</v>
      </c>
      <c r="P144" s="9">
        <v>6818.181818181818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2702.7027027027029</v>
      </c>
      <c r="X144" s="9">
        <v>1520.9125475285171</v>
      </c>
      <c r="Y144" s="9">
        <v>0</v>
      </c>
      <c r="Z144" s="9">
        <v>0</v>
      </c>
      <c r="AA144" s="9">
        <v>22251.655629139073</v>
      </c>
      <c r="AB144" s="9">
        <v>1592.3566878980891</v>
      </c>
      <c r="AC144" s="9">
        <v>0</v>
      </c>
      <c r="AD144" s="9">
        <v>0</v>
      </c>
      <c r="AE144" s="9">
        <v>1423.4875444839856</v>
      </c>
      <c r="AF144" s="9">
        <v>476.64442326024789</v>
      </c>
      <c r="AG144" s="9">
        <v>0</v>
      </c>
      <c r="AH144" s="9">
        <v>0</v>
      </c>
      <c r="AI144" s="9">
        <v>0</v>
      </c>
      <c r="AJ144" s="9">
        <v>3063.0630630630631</v>
      </c>
      <c r="AK144" s="9">
        <v>0</v>
      </c>
      <c r="AL144" s="9">
        <v>2118.6440677966102</v>
      </c>
      <c r="AM144" s="9">
        <v>0</v>
      </c>
      <c r="AN144" s="9">
        <v>0</v>
      </c>
      <c r="AO144" s="9">
        <v>1243.7810945273632</v>
      </c>
      <c r="AP144" s="9">
        <v>0</v>
      </c>
      <c r="AQ144" s="9">
        <v>3618.4210526315792</v>
      </c>
      <c r="AR144" s="9">
        <v>1269.8412698412699</v>
      </c>
      <c r="AS144" s="9">
        <v>0</v>
      </c>
      <c r="AT144" s="9">
        <v>0</v>
      </c>
      <c r="AU144" s="9">
        <v>4477.6119402985069</v>
      </c>
      <c r="AV144" s="9">
        <v>25615.763546798033</v>
      </c>
      <c r="AW144" s="9">
        <v>0</v>
      </c>
      <c r="AX144" s="9">
        <v>0</v>
      </c>
      <c r="AY144" s="9">
        <v>0</v>
      </c>
      <c r="AZ144" s="9">
        <v>3482.587064676617</v>
      </c>
      <c r="BA144" s="9">
        <v>0</v>
      </c>
      <c r="BB144" s="9">
        <v>0</v>
      </c>
      <c r="BC144" s="9">
        <v>0</v>
      </c>
      <c r="BD144" s="9">
        <v>0</v>
      </c>
      <c r="BE144" s="9">
        <v>5555.5555555555557</v>
      </c>
      <c r="BF144" s="9">
        <v>4451.038575667656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1675.2577319587629</v>
      </c>
      <c r="BN144" s="9">
        <v>393.31366764995084</v>
      </c>
      <c r="BO144" s="9">
        <v>3092.7835051546394</v>
      </c>
      <c r="BP144" s="9">
        <v>0</v>
      </c>
      <c r="BQ144" s="9">
        <v>0</v>
      </c>
      <c r="BR144" s="9">
        <v>0</v>
      </c>
      <c r="BS144" s="9">
        <v>10416.666666666668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0</v>
      </c>
      <c r="DD144" s="9">
        <v>0</v>
      </c>
      <c r="DE144" s="9">
        <v>0</v>
      </c>
      <c r="DF144" s="9">
        <v>0</v>
      </c>
      <c r="DG144" s="9">
        <v>0</v>
      </c>
      <c r="DH144" s="9">
        <v>0</v>
      </c>
      <c r="DI144" s="9">
        <v>0</v>
      </c>
      <c r="DJ144" s="9">
        <v>0</v>
      </c>
      <c r="DK144" s="9">
        <v>0</v>
      </c>
      <c r="DL144" s="9">
        <v>0</v>
      </c>
      <c r="DM144" s="9">
        <v>0</v>
      </c>
      <c r="DN144" s="9">
        <v>0</v>
      </c>
      <c r="DO144" s="9">
        <v>0</v>
      </c>
      <c r="DP144" s="9">
        <v>0</v>
      </c>
      <c r="DQ144" s="9">
        <v>0</v>
      </c>
      <c r="DR144" s="9">
        <v>0</v>
      </c>
      <c r="DS144" s="9">
        <v>0</v>
      </c>
      <c r="DT144" s="9">
        <v>0</v>
      </c>
      <c r="DU144" s="9">
        <v>0</v>
      </c>
      <c r="DV144" s="9">
        <v>0</v>
      </c>
      <c r="DW144" s="9">
        <v>0</v>
      </c>
      <c r="DX144" s="9">
        <v>0</v>
      </c>
      <c r="DY144" s="9">
        <v>0</v>
      </c>
      <c r="DZ144" s="9">
        <v>1587.3015873015872</v>
      </c>
      <c r="EA144" s="9">
        <v>0</v>
      </c>
      <c r="EB144" s="9">
        <v>0</v>
      </c>
      <c r="EC144" s="9">
        <v>1648.3516483516485</v>
      </c>
      <c r="ED144" s="9">
        <v>0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  <c r="EJ144" s="9">
        <v>0</v>
      </c>
      <c r="EK144" s="9">
        <v>0</v>
      </c>
      <c r="EL144" s="9">
        <v>0</v>
      </c>
      <c r="EM144" s="9">
        <v>0</v>
      </c>
      <c r="EN144" s="9">
        <v>0</v>
      </c>
      <c r="EO144" s="9">
        <v>0</v>
      </c>
      <c r="EP144" s="9">
        <v>0</v>
      </c>
      <c r="EQ144" s="9">
        <v>0</v>
      </c>
      <c r="ER144" s="9">
        <v>0</v>
      </c>
      <c r="ES144" s="9">
        <v>0</v>
      </c>
      <c r="ET144" s="9">
        <v>0</v>
      </c>
      <c r="EU144" s="9">
        <v>0</v>
      </c>
      <c r="EV144" s="9">
        <v>0</v>
      </c>
      <c r="EW144" s="9">
        <v>0</v>
      </c>
      <c r="EX144" s="9">
        <v>0</v>
      </c>
      <c r="EY144" s="9">
        <v>0</v>
      </c>
      <c r="EZ144" s="9">
        <v>0</v>
      </c>
      <c r="FA144" s="9">
        <v>0</v>
      </c>
      <c r="FB144" s="9">
        <v>0</v>
      </c>
      <c r="FC144" s="9">
        <v>0</v>
      </c>
      <c r="FD144" s="9">
        <v>0</v>
      </c>
      <c r="FE144" s="9">
        <v>0</v>
      </c>
      <c r="FF144" s="9">
        <v>0</v>
      </c>
      <c r="FG144" s="9">
        <v>0</v>
      </c>
      <c r="FH144" s="9">
        <v>0</v>
      </c>
      <c r="FI144" s="9">
        <v>0</v>
      </c>
      <c r="FJ144" s="9">
        <v>0</v>
      </c>
      <c r="FK144" s="9">
        <v>0</v>
      </c>
      <c r="FL144" s="9">
        <v>0</v>
      </c>
      <c r="FM144" s="9">
        <v>0</v>
      </c>
    </row>
    <row r="145" spans="1:169" x14ac:dyDescent="0.25">
      <c r="A145" s="12" t="s">
        <v>639</v>
      </c>
      <c r="B145" s="12" t="s">
        <v>207</v>
      </c>
      <c r="C145" s="12" t="s">
        <v>640</v>
      </c>
      <c r="D145" s="12" t="s">
        <v>641</v>
      </c>
      <c r="E145" s="14">
        <f t="shared" si="19"/>
        <v>117428.71189773845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3539.8230088495575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0</v>
      </c>
      <c r="DC145" s="9">
        <v>113888.88888888889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9">
        <v>0</v>
      </c>
      <c r="DJ145" s="9">
        <v>0</v>
      </c>
      <c r="DK145" s="9">
        <v>0</v>
      </c>
      <c r="DL145" s="9">
        <v>0</v>
      </c>
      <c r="DM145" s="9">
        <v>0</v>
      </c>
      <c r="DN145" s="9">
        <v>0</v>
      </c>
      <c r="DO145" s="9">
        <v>0</v>
      </c>
      <c r="DP145" s="9">
        <v>0</v>
      </c>
      <c r="DQ145" s="9">
        <v>0</v>
      </c>
      <c r="DR145" s="9">
        <v>0</v>
      </c>
      <c r="DS145" s="9">
        <v>0</v>
      </c>
      <c r="DT145" s="9">
        <v>0</v>
      </c>
      <c r="DU145" s="9">
        <v>0</v>
      </c>
      <c r="DV145" s="9">
        <v>0</v>
      </c>
      <c r="DW145" s="9">
        <v>0</v>
      </c>
      <c r="DX145" s="9">
        <v>0</v>
      </c>
      <c r="DY145" s="9">
        <v>0</v>
      </c>
      <c r="DZ145" s="9">
        <v>0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  <c r="EJ145" s="9">
        <v>0</v>
      </c>
      <c r="EK145" s="9">
        <v>0</v>
      </c>
      <c r="EL145" s="9">
        <v>0</v>
      </c>
      <c r="EM145" s="9">
        <v>0</v>
      </c>
      <c r="EN145" s="9">
        <v>0</v>
      </c>
      <c r="EO145" s="9">
        <v>0</v>
      </c>
      <c r="EP145" s="9">
        <v>0</v>
      </c>
      <c r="EQ145" s="9">
        <v>0</v>
      </c>
      <c r="ER145" s="9">
        <v>0</v>
      </c>
      <c r="ES145" s="9">
        <v>0</v>
      </c>
      <c r="ET145" s="9">
        <v>0</v>
      </c>
      <c r="EU145" s="9">
        <v>0</v>
      </c>
      <c r="EV145" s="9">
        <v>0</v>
      </c>
      <c r="EW145" s="9">
        <v>0</v>
      </c>
      <c r="EX145" s="9">
        <v>0</v>
      </c>
      <c r="EY145" s="9">
        <v>0</v>
      </c>
      <c r="EZ145" s="9">
        <v>0</v>
      </c>
      <c r="FA145" s="9">
        <v>0</v>
      </c>
      <c r="FB145" s="9">
        <v>0</v>
      </c>
      <c r="FC145" s="9">
        <v>0</v>
      </c>
      <c r="FD145" s="9">
        <v>0</v>
      </c>
      <c r="FE145" s="9">
        <v>0</v>
      </c>
      <c r="FF145" s="9">
        <v>0</v>
      </c>
      <c r="FG145" s="9">
        <v>0</v>
      </c>
      <c r="FH145" s="9">
        <v>0</v>
      </c>
      <c r="FI145" s="9">
        <v>0</v>
      </c>
      <c r="FJ145" s="9">
        <v>0</v>
      </c>
      <c r="FK145" s="9">
        <v>0</v>
      </c>
      <c r="FL145" s="9">
        <v>0</v>
      </c>
      <c r="FM145" s="9">
        <v>0</v>
      </c>
    </row>
    <row r="146" spans="1:169" x14ac:dyDescent="0.25">
      <c r="A146" s="12" t="s">
        <v>642</v>
      </c>
      <c r="B146" s="12" t="s">
        <v>643</v>
      </c>
      <c r="C146" s="12" t="s">
        <v>644</v>
      </c>
      <c r="D146" s="12" t="s">
        <v>645</v>
      </c>
      <c r="E146" s="14">
        <f t="shared" si="19"/>
        <v>115907.4000389765</v>
      </c>
      <c r="F146" s="9">
        <v>2531.6455696202529</v>
      </c>
      <c r="G146" s="9">
        <v>6907.8947368421059</v>
      </c>
      <c r="H146" s="9">
        <v>0</v>
      </c>
      <c r="I146" s="9">
        <v>0</v>
      </c>
      <c r="J146" s="9">
        <v>1382.4884792626729</v>
      </c>
      <c r="K146" s="9">
        <v>0</v>
      </c>
      <c r="L146" s="9">
        <v>1062.2154779969651</v>
      </c>
      <c r="M146" s="9">
        <v>1818.181818181818</v>
      </c>
      <c r="N146" s="9">
        <v>1923.0769230769231</v>
      </c>
      <c r="O146" s="9">
        <v>0</v>
      </c>
      <c r="P146" s="9">
        <v>4545.454545454546</v>
      </c>
      <c r="Q146" s="9">
        <v>0</v>
      </c>
      <c r="R146" s="9">
        <v>657.8947368421052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38675.496688741725</v>
      </c>
      <c r="AB146" s="9">
        <v>0</v>
      </c>
      <c r="AC146" s="9">
        <v>0</v>
      </c>
      <c r="AD146" s="9">
        <v>0</v>
      </c>
      <c r="AE146" s="9">
        <v>1067.6156583629893</v>
      </c>
      <c r="AF146" s="9">
        <v>381.31553860819827</v>
      </c>
      <c r="AG146" s="9">
        <v>847.45762711864404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1644.7368421052631</v>
      </c>
      <c r="AR146" s="9">
        <v>1269.8412698412699</v>
      </c>
      <c r="AS146" s="9">
        <v>772.20077220077224</v>
      </c>
      <c r="AT146" s="9">
        <v>0</v>
      </c>
      <c r="AU146" s="9">
        <v>0</v>
      </c>
      <c r="AV146" s="9">
        <v>37931.034482758616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2597.4025974025976</v>
      </c>
      <c r="BD146" s="9">
        <v>0</v>
      </c>
      <c r="BE146" s="9">
        <v>833.33333333333337</v>
      </c>
      <c r="BF146" s="9">
        <v>2373.8872403560831</v>
      </c>
      <c r="BG146" s="9">
        <v>0</v>
      </c>
      <c r="BH146" s="9">
        <v>1226.9938650306749</v>
      </c>
      <c r="BI146" s="9">
        <v>0</v>
      </c>
      <c r="BJ146" s="9">
        <v>0</v>
      </c>
      <c r="BK146" s="9">
        <v>0</v>
      </c>
      <c r="BL146" s="9">
        <v>681.19891008174386</v>
      </c>
      <c r="BM146" s="9">
        <v>1675.2577319587629</v>
      </c>
      <c r="BN146" s="9">
        <v>0</v>
      </c>
      <c r="BO146" s="9">
        <v>0</v>
      </c>
      <c r="BP146" s="9">
        <v>0</v>
      </c>
      <c r="BQ146" s="9">
        <v>0</v>
      </c>
      <c r="BR146" s="9">
        <v>3100.7751937984494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0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9">
        <v>0</v>
      </c>
      <c r="DJ146" s="9">
        <v>0</v>
      </c>
      <c r="DK146" s="9">
        <v>0</v>
      </c>
      <c r="DL146" s="9">
        <v>0</v>
      </c>
      <c r="DM146" s="9">
        <v>0</v>
      </c>
      <c r="DN146" s="9">
        <v>0</v>
      </c>
      <c r="DO146" s="9">
        <v>0</v>
      </c>
      <c r="DP146" s="9">
        <v>0</v>
      </c>
      <c r="DQ146" s="9">
        <v>0</v>
      </c>
      <c r="DR146" s="9">
        <v>0</v>
      </c>
      <c r="DS146" s="9">
        <v>0</v>
      </c>
      <c r="DT146" s="9">
        <v>0</v>
      </c>
      <c r="DU146" s="9">
        <v>0</v>
      </c>
      <c r="DV146" s="9">
        <v>0</v>
      </c>
      <c r="DW146" s="9">
        <v>0</v>
      </c>
      <c r="DX146" s="9">
        <v>0</v>
      </c>
      <c r="DY146" s="9">
        <v>0</v>
      </c>
      <c r="DZ146" s="9">
        <v>0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  <c r="EJ146" s="9">
        <v>0</v>
      </c>
      <c r="EK146" s="9">
        <v>0</v>
      </c>
      <c r="EL146" s="9">
        <v>0</v>
      </c>
      <c r="EM146" s="9">
        <v>0</v>
      </c>
      <c r="EN146" s="9">
        <v>0</v>
      </c>
      <c r="EO146" s="9">
        <v>0</v>
      </c>
      <c r="EP146" s="9">
        <v>0</v>
      </c>
      <c r="EQ146" s="9">
        <v>0</v>
      </c>
      <c r="ER146" s="9">
        <v>0</v>
      </c>
      <c r="ES146" s="9">
        <v>0</v>
      </c>
      <c r="ET146" s="9">
        <v>0</v>
      </c>
      <c r="EU146" s="9">
        <v>0</v>
      </c>
      <c r="EV146" s="9">
        <v>0</v>
      </c>
      <c r="EW146" s="9">
        <v>0</v>
      </c>
      <c r="EX146" s="9">
        <v>0</v>
      </c>
      <c r="EY146" s="9">
        <v>0</v>
      </c>
      <c r="EZ146" s="9">
        <v>0</v>
      </c>
      <c r="FA146" s="9">
        <v>0</v>
      </c>
      <c r="FB146" s="9">
        <v>0</v>
      </c>
      <c r="FC146" s="9">
        <v>0</v>
      </c>
      <c r="FD146" s="9">
        <v>0</v>
      </c>
      <c r="FE146" s="9">
        <v>0</v>
      </c>
      <c r="FF146" s="9">
        <v>0</v>
      </c>
      <c r="FG146" s="9">
        <v>0</v>
      </c>
      <c r="FH146" s="9">
        <v>0</v>
      </c>
      <c r="FI146" s="9">
        <v>0</v>
      </c>
      <c r="FJ146" s="9">
        <v>0</v>
      </c>
      <c r="FK146" s="9">
        <v>0</v>
      </c>
      <c r="FL146" s="9">
        <v>0</v>
      </c>
      <c r="FM146" s="9">
        <v>0</v>
      </c>
    </row>
    <row r="147" spans="1:169" x14ac:dyDescent="0.25">
      <c r="A147" s="12" t="s">
        <v>646</v>
      </c>
      <c r="B147" s="12" t="s">
        <v>647</v>
      </c>
      <c r="C147" s="12" t="s">
        <v>648</v>
      </c>
      <c r="D147" s="12" t="s">
        <v>649</v>
      </c>
      <c r="E147" s="14">
        <f t="shared" si="19"/>
        <v>114025.08661771135</v>
      </c>
      <c r="F147" s="9">
        <v>0</v>
      </c>
      <c r="G147" s="9">
        <v>0</v>
      </c>
      <c r="H147" s="9">
        <v>0</v>
      </c>
      <c r="I147" s="9">
        <v>0</v>
      </c>
      <c r="J147" s="9">
        <v>1382.4884792626729</v>
      </c>
      <c r="K147" s="9">
        <v>1201.2012012012012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2136.7521367521367</v>
      </c>
      <c r="AA147" s="9">
        <v>0</v>
      </c>
      <c r="AB147" s="9">
        <v>0</v>
      </c>
      <c r="AC147" s="9">
        <v>1339.2857142857142</v>
      </c>
      <c r="AD147" s="9">
        <v>0</v>
      </c>
      <c r="AE147" s="9">
        <v>1779.3594306049824</v>
      </c>
      <c r="AF147" s="9">
        <v>0</v>
      </c>
      <c r="AG147" s="9">
        <v>0</v>
      </c>
      <c r="AH147" s="9">
        <v>0</v>
      </c>
      <c r="AI147" s="9">
        <v>0</v>
      </c>
      <c r="AJ147" s="9">
        <v>360.36036036036035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952.38095238095252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1359.2233009708739</v>
      </c>
      <c r="AY147" s="9">
        <v>3791.4691943127964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2857.1428571428569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2702.7027027027029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4731.8611987381701</v>
      </c>
      <c r="CR147" s="9">
        <v>1156.0693641618498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  <c r="DE147" s="9">
        <v>0</v>
      </c>
      <c r="DF147" s="9">
        <v>2205.8823529411766</v>
      </c>
      <c r="DG147" s="9">
        <v>0</v>
      </c>
      <c r="DH147" s="9">
        <v>0</v>
      </c>
      <c r="DI147" s="9">
        <v>0</v>
      </c>
      <c r="DJ147" s="9">
        <v>0</v>
      </c>
      <c r="DK147" s="9">
        <v>3921.5686274509803</v>
      </c>
      <c r="DL147" s="9">
        <v>0</v>
      </c>
      <c r="DM147" s="9">
        <v>0</v>
      </c>
      <c r="DN147" s="9">
        <v>0</v>
      </c>
      <c r="DO147" s="9">
        <v>0</v>
      </c>
      <c r="DP147" s="9">
        <v>892.85714285714278</v>
      </c>
      <c r="DQ147" s="9">
        <v>0</v>
      </c>
      <c r="DR147" s="9">
        <v>0</v>
      </c>
      <c r="DS147" s="9">
        <v>0</v>
      </c>
      <c r="DT147" s="9">
        <v>0</v>
      </c>
      <c r="DU147" s="9">
        <v>0</v>
      </c>
      <c r="DV147" s="9">
        <v>0</v>
      </c>
      <c r="DW147" s="9">
        <v>0</v>
      </c>
      <c r="DX147" s="9">
        <v>3763.4408602150538</v>
      </c>
      <c r="DY147" s="9">
        <v>0</v>
      </c>
      <c r="DZ147" s="9">
        <v>7142.8571428571422</v>
      </c>
      <c r="EA147" s="9">
        <v>0</v>
      </c>
      <c r="EB147" s="9">
        <v>0</v>
      </c>
      <c r="EC147" s="9">
        <v>40659.340659340662</v>
      </c>
      <c r="ED147" s="9">
        <v>0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  <c r="EJ147" s="9">
        <v>503.35570469798654</v>
      </c>
      <c r="EK147" s="9">
        <v>0</v>
      </c>
      <c r="EL147" s="9">
        <v>0</v>
      </c>
      <c r="EM147" s="9">
        <v>0</v>
      </c>
      <c r="EN147" s="9">
        <v>0</v>
      </c>
      <c r="EO147" s="9">
        <v>0</v>
      </c>
      <c r="EP147" s="9">
        <v>0</v>
      </c>
      <c r="EQ147" s="9">
        <v>0</v>
      </c>
      <c r="ER147" s="9">
        <v>0</v>
      </c>
      <c r="ES147" s="9">
        <v>0</v>
      </c>
      <c r="ET147" s="9">
        <v>0</v>
      </c>
      <c r="EU147" s="9">
        <v>0</v>
      </c>
      <c r="EV147" s="9">
        <v>0</v>
      </c>
      <c r="EW147" s="9">
        <v>0</v>
      </c>
      <c r="EX147" s="9">
        <v>0</v>
      </c>
      <c r="EY147" s="9">
        <v>0</v>
      </c>
      <c r="EZ147" s="9">
        <v>0</v>
      </c>
      <c r="FA147" s="9">
        <v>0</v>
      </c>
      <c r="FB147" s="9">
        <v>0</v>
      </c>
      <c r="FC147" s="9">
        <v>0</v>
      </c>
      <c r="FD147" s="9">
        <v>0</v>
      </c>
      <c r="FE147" s="9">
        <v>0</v>
      </c>
      <c r="FF147" s="9">
        <v>0</v>
      </c>
      <c r="FG147" s="9">
        <v>925.92592592592587</v>
      </c>
      <c r="FH147" s="9">
        <v>2597.4025974025976</v>
      </c>
      <c r="FI147" s="9">
        <v>24019.607843137255</v>
      </c>
      <c r="FJ147" s="9">
        <v>820.63305978898018</v>
      </c>
      <c r="FK147" s="9">
        <v>0</v>
      </c>
      <c r="FL147" s="9">
        <v>821.91780821917803</v>
      </c>
      <c r="FM147" s="9">
        <v>0</v>
      </c>
    </row>
    <row r="148" spans="1:169" x14ac:dyDescent="0.25">
      <c r="A148" s="12" t="s">
        <v>650</v>
      </c>
      <c r="B148" s="12" t="s">
        <v>234</v>
      </c>
      <c r="C148" s="12" t="s">
        <v>651</v>
      </c>
      <c r="D148" s="12" t="s">
        <v>652</v>
      </c>
      <c r="E148" s="14">
        <f t="shared" si="19"/>
        <v>110967.74193548386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0</v>
      </c>
      <c r="DJ148" s="9">
        <v>0</v>
      </c>
      <c r="DK148" s="9">
        <v>0</v>
      </c>
      <c r="DL148" s="9">
        <v>0</v>
      </c>
      <c r="DM148" s="9">
        <v>0</v>
      </c>
      <c r="DN148" s="9">
        <v>0</v>
      </c>
      <c r="DO148" s="9">
        <v>0</v>
      </c>
      <c r="DP148" s="9">
        <v>0</v>
      </c>
      <c r="DQ148" s="9">
        <v>0</v>
      </c>
      <c r="DR148" s="9">
        <v>0</v>
      </c>
      <c r="DS148" s="9">
        <v>0</v>
      </c>
      <c r="DT148" s="9">
        <v>0</v>
      </c>
      <c r="DU148" s="9">
        <v>0</v>
      </c>
      <c r="DV148" s="9">
        <v>0</v>
      </c>
      <c r="DW148" s="9">
        <v>0</v>
      </c>
      <c r="DX148" s="9">
        <v>0</v>
      </c>
      <c r="DY148" s="9">
        <v>0</v>
      </c>
      <c r="DZ148" s="9">
        <v>0</v>
      </c>
      <c r="EA148" s="9">
        <v>0</v>
      </c>
      <c r="EB148" s="9">
        <v>0</v>
      </c>
      <c r="EC148" s="9">
        <v>0</v>
      </c>
      <c r="ED148" s="9">
        <v>0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  <c r="EJ148" s="9">
        <v>0</v>
      </c>
      <c r="EK148" s="9">
        <v>0</v>
      </c>
      <c r="EL148" s="9">
        <v>0</v>
      </c>
      <c r="EM148" s="9">
        <v>0</v>
      </c>
      <c r="EN148" s="9">
        <v>0</v>
      </c>
      <c r="EO148" s="9">
        <v>0</v>
      </c>
      <c r="EP148" s="9">
        <v>0</v>
      </c>
      <c r="EQ148" s="9">
        <v>0</v>
      </c>
      <c r="ER148" s="9">
        <v>0</v>
      </c>
      <c r="ES148" s="9">
        <v>0</v>
      </c>
      <c r="ET148" s="9">
        <v>0</v>
      </c>
      <c r="EU148" s="9">
        <v>0</v>
      </c>
      <c r="EV148" s="9">
        <v>0</v>
      </c>
      <c r="EW148" s="9">
        <v>0</v>
      </c>
      <c r="EX148" s="9">
        <v>0</v>
      </c>
      <c r="EY148" s="9">
        <v>0</v>
      </c>
      <c r="EZ148" s="9">
        <v>0</v>
      </c>
      <c r="FA148" s="9">
        <v>0</v>
      </c>
      <c r="FB148" s="9">
        <v>0</v>
      </c>
      <c r="FC148" s="9">
        <v>0</v>
      </c>
      <c r="FD148" s="9">
        <v>0</v>
      </c>
      <c r="FE148" s="9">
        <v>0</v>
      </c>
      <c r="FF148" s="9">
        <v>110967.74193548386</v>
      </c>
      <c r="FG148" s="9">
        <v>0</v>
      </c>
      <c r="FH148" s="9">
        <v>0</v>
      </c>
      <c r="FI148" s="9">
        <v>0</v>
      </c>
      <c r="FJ148" s="9">
        <v>0</v>
      </c>
      <c r="FK148" s="9">
        <v>0</v>
      </c>
      <c r="FL148" s="9">
        <v>0</v>
      </c>
      <c r="FM148" s="9">
        <v>0</v>
      </c>
    </row>
    <row r="149" spans="1:169" x14ac:dyDescent="0.25">
      <c r="A149" s="12" t="s">
        <v>653</v>
      </c>
      <c r="B149" s="12" t="s">
        <v>654</v>
      </c>
      <c r="C149" s="12" t="s">
        <v>655</v>
      </c>
      <c r="D149" s="12" t="s">
        <v>656</v>
      </c>
      <c r="E149" s="14">
        <f t="shared" si="19"/>
        <v>108769.06318082788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9">
        <v>0</v>
      </c>
      <c r="DQ149" s="9">
        <v>0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0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0</v>
      </c>
      <c r="FB149" s="9">
        <v>0</v>
      </c>
      <c r="FC149" s="9">
        <v>0</v>
      </c>
      <c r="FD149" s="9">
        <v>0</v>
      </c>
      <c r="FE149" s="9">
        <v>0</v>
      </c>
      <c r="FF149" s="9">
        <v>0</v>
      </c>
      <c r="FG149" s="9">
        <v>925.92592592592587</v>
      </c>
      <c r="FH149" s="9">
        <v>0</v>
      </c>
      <c r="FI149" s="9">
        <v>107843.13725490196</v>
      </c>
      <c r="FJ149" s="9">
        <v>0</v>
      </c>
      <c r="FK149" s="9">
        <v>0</v>
      </c>
      <c r="FL149" s="9">
        <v>0</v>
      </c>
      <c r="FM149" s="9">
        <v>0</v>
      </c>
    </row>
    <row r="150" spans="1:169" x14ac:dyDescent="0.25">
      <c r="A150" s="12" t="s">
        <v>657</v>
      </c>
      <c r="B150" s="12" t="s">
        <v>658</v>
      </c>
      <c r="C150" s="12" t="s">
        <v>659</v>
      </c>
      <c r="D150" s="12" t="s">
        <v>660</v>
      </c>
      <c r="E150" s="14">
        <f t="shared" si="19"/>
        <v>107997.87548965072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833.33333333333337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2036.1990950226245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1630.4347826086955</v>
      </c>
      <c r="CP150" s="9">
        <v>3597.1223021582732</v>
      </c>
      <c r="CQ150" s="9">
        <v>2523.6593059936909</v>
      </c>
      <c r="CR150" s="9">
        <v>5780.3468208092481</v>
      </c>
      <c r="CS150" s="9">
        <v>0</v>
      </c>
      <c r="CT150" s="9">
        <v>6194.6902654867254</v>
      </c>
      <c r="CU150" s="9">
        <v>0</v>
      </c>
      <c r="CV150" s="9">
        <v>3389.8305084745762</v>
      </c>
      <c r="CW150" s="9">
        <v>0</v>
      </c>
      <c r="CX150" s="9">
        <v>0</v>
      </c>
      <c r="CY150" s="9">
        <v>2010.0502512562814</v>
      </c>
      <c r="CZ150" s="9">
        <v>0</v>
      </c>
      <c r="DA150" s="9">
        <v>952.38095238095252</v>
      </c>
      <c r="DB150" s="9">
        <v>0</v>
      </c>
      <c r="DC150" s="9">
        <v>0</v>
      </c>
      <c r="DD150" s="9">
        <v>0</v>
      </c>
      <c r="DE150" s="9">
        <v>0</v>
      </c>
      <c r="DF150" s="9">
        <v>0</v>
      </c>
      <c r="DG150" s="9">
        <v>0</v>
      </c>
      <c r="DH150" s="9">
        <v>0</v>
      </c>
      <c r="DI150" s="9">
        <v>4347.826086956522</v>
      </c>
      <c r="DJ150" s="9">
        <v>0</v>
      </c>
      <c r="DK150" s="9">
        <v>0</v>
      </c>
      <c r="DL150" s="9">
        <v>0</v>
      </c>
      <c r="DM150" s="9">
        <v>1117.31843575419</v>
      </c>
      <c r="DN150" s="9">
        <v>2158.2733812949641</v>
      </c>
      <c r="DO150" s="9">
        <v>1503.7593984962405</v>
      </c>
      <c r="DP150" s="9">
        <v>595.23809523809518</v>
      </c>
      <c r="DQ150" s="9">
        <v>0</v>
      </c>
      <c r="DR150" s="9">
        <v>0</v>
      </c>
      <c r="DS150" s="9">
        <v>2732.2404371584698</v>
      </c>
      <c r="DT150" s="9">
        <v>0</v>
      </c>
      <c r="DU150" s="9">
        <v>0</v>
      </c>
      <c r="DV150" s="9">
        <v>10309.278350515464</v>
      </c>
      <c r="DW150" s="9">
        <v>7500</v>
      </c>
      <c r="DX150" s="9">
        <v>1075.2688172043011</v>
      </c>
      <c r="DY150" s="9">
        <v>2941.1764705882351</v>
      </c>
      <c r="DZ150" s="9">
        <v>4761.9047619047615</v>
      </c>
      <c r="EA150" s="9">
        <v>20707.070707070707</v>
      </c>
      <c r="EB150" s="9">
        <v>338.9830508474576</v>
      </c>
      <c r="EC150" s="9">
        <v>0</v>
      </c>
      <c r="ED150" s="9">
        <v>1901.1406844106464</v>
      </c>
      <c r="EE150" s="9">
        <v>1164.1443538998838</v>
      </c>
      <c r="EF150" s="9">
        <v>0</v>
      </c>
      <c r="EG150" s="9">
        <v>3167.420814479638</v>
      </c>
      <c r="EH150" s="9">
        <v>0</v>
      </c>
      <c r="EI150" s="9">
        <v>5833.333333333333</v>
      </c>
      <c r="EJ150" s="9">
        <v>0</v>
      </c>
      <c r="EK150" s="9">
        <v>4216.8674698795176</v>
      </c>
      <c r="EL150" s="9">
        <v>0</v>
      </c>
      <c r="EM150" s="9">
        <v>840.33613445378148</v>
      </c>
      <c r="EN150" s="9">
        <v>468.38407494145201</v>
      </c>
      <c r="EO150" s="9">
        <v>0</v>
      </c>
      <c r="EP150" s="9">
        <v>0</v>
      </c>
      <c r="EQ150" s="9">
        <v>0</v>
      </c>
      <c r="ER150" s="9">
        <v>0</v>
      </c>
      <c r="ES150" s="9">
        <v>0</v>
      </c>
      <c r="ET150" s="9">
        <v>0</v>
      </c>
      <c r="EU150" s="9">
        <v>0</v>
      </c>
      <c r="EV150" s="9">
        <v>0</v>
      </c>
      <c r="EW150" s="9">
        <v>0</v>
      </c>
      <c r="EX150" s="9">
        <v>0</v>
      </c>
      <c r="EY150" s="9">
        <v>0</v>
      </c>
      <c r="EZ150" s="9">
        <v>0</v>
      </c>
      <c r="FA150" s="9">
        <v>0</v>
      </c>
      <c r="FB150" s="9">
        <v>0</v>
      </c>
      <c r="FC150" s="9">
        <v>0</v>
      </c>
      <c r="FD150" s="9">
        <v>0</v>
      </c>
      <c r="FE150" s="9">
        <v>0</v>
      </c>
      <c r="FF150" s="9">
        <v>0</v>
      </c>
      <c r="FG150" s="9">
        <v>0</v>
      </c>
      <c r="FH150" s="9">
        <v>0</v>
      </c>
      <c r="FI150" s="9">
        <v>0</v>
      </c>
      <c r="FJ150" s="9">
        <v>0</v>
      </c>
      <c r="FK150" s="9">
        <v>0</v>
      </c>
      <c r="FL150" s="9">
        <v>1369.8630136986301</v>
      </c>
      <c r="FM150" s="9">
        <v>0</v>
      </c>
    </row>
    <row r="151" spans="1:169" x14ac:dyDescent="0.25">
      <c r="A151" s="12" t="s">
        <v>661</v>
      </c>
      <c r="B151" s="12" t="s">
        <v>662</v>
      </c>
      <c r="C151" s="12" t="s">
        <v>663</v>
      </c>
      <c r="D151" s="12" t="s">
        <v>664</v>
      </c>
      <c r="E151" s="14">
        <f t="shared" si="19"/>
        <v>106700.19914663373</v>
      </c>
      <c r="F151" s="9">
        <v>0</v>
      </c>
      <c r="G151" s="9">
        <v>0</v>
      </c>
      <c r="H151" s="9">
        <v>6060.606060606061</v>
      </c>
      <c r="I151" s="9">
        <v>0</v>
      </c>
      <c r="J151" s="9">
        <v>0</v>
      </c>
      <c r="K151" s="9">
        <v>7507.5075075075074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4147.4654377880188</v>
      </c>
      <c r="U151" s="9">
        <v>0</v>
      </c>
      <c r="V151" s="9">
        <v>0</v>
      </c>
      <c r="W151" s="9">
        <v>0</v>
      </c>
      <c r="X151" s="9">
        <v>0</v>
      </c>
      <c r="Y151" s="9">
        <v>1224.4897959183672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7627.1186440677975</v>
      </c>
      <c r="AM151" s="9">
        <v>0</v>
      </c>
      <c r="AN151" s="9">
        <v>0</v>
      </c>
      <c r="AO151" s="9">
        <v>1492.5373134328358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728.15533980582529</v>
      </c>
      <c r="AX151" s="9">
        <v>0</v>
      </c>
      <c r="AY151" s="9">
        <v>0</v>
      </c>
      <c r="AZ151" s="9">
        <v>1492.5373134328358</v>
      </c>
      <c r="BA151" s="9">
        <v>0</v>
      </c>
      <c r="BB151" s="9">
        <v>0</v>
      </c>
      <c r="BC151" s="9">
        <v>0</v>
      </c>
      <c r="BD151" s="9">
        <v>0</v>
      </c>
      <c r="BE151" s="9">
        <v>833.33333333333337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1030.9278350515465</v>
      </c>
      <c r="BN151" s="9">
        <v>294.9852507374631</v>
      </c>
      <c r="BO151" s="9">
        <v>2061.855670103093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780.2340702210663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8011.0497237569061</v>
      </c>
      <c r="CL151" s="9">
        <v>0</v>
      </c>
      <c r="CM151" s="9">
        <v>0</v>
      </c>
      <c r="CN151" s="9">
        <v>2586.2068965517242</v>
      </c>
      <c r="CO151" s="9">
        <v>0</v>
      </c>
      <c r="CP151" s="9">
        <v>0</v>
      </c>
      <c r="CQ151" s="9">
        <v>0</v>
      </c>
      <c r="CR151" s="9">
        <v>0</v>
      </c>
      <c r="CS151" s="9">
        <v>41911.764705882357</v>
      </c>
      <c r="CT151" s="9">
        <v>0</v>
      </c>
      <c r="CU151" s="9">
        <v>0</v>
      </c>
      <c r="CV151" s="9">
        <v>0</v>
      </c>
      <c r="CW151" s="9">
        <v>0</v>
      </c>
      <c r="CX151" s="9">
        <v>1923.0769230769231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0</v>
      </c>
      <c r="DM151" s="9">
        <v>0</v>
      </c>
      <c r="DN151" s="9">
        <v>0</v>
      </c>
      <c r="DO151" s="9">
        <v>0</v>
      </c>
      <c r="DP151" s="9">
        <v>0</v>
      </c>
      <c r="DQ151" s="9">
        <v>0</v>
      </c>
      <c r="DR151" s="9">
        <v>0</v>
      </c>
      <c r="DS151" s="9">
        <v>0</v>
      </c>
      <c r="DT151" s="9">
        <v>0</v>
      </c>
      <c r="DU151" s="9">
        <v>0</v>
      </c>
      <c r="DV151" s="9">
        <v>0</v>
      </c>
      <c r="DW151" s="9">
        <v>0</v>
      </c>
      <c r="DX151" s="9">
        <v>0</v>
      </c>
      <c r="DY151" s="9">
        <v>0</v>
      </c>
      <c r="DZ151" s="9">
        <v>0</v>
      </c>
      <c r="EA151" s="9">
        <v>0</v>
      </c>
      <c r="EB151" s="9">
        <v>1016.9491525423728</v>
      </c>
      <c r="EC151" s="9">
        <v>0</v>
      </c>
      <c r="ED151" s="9">
        <v>0</v>
      </c>
      <c r="EE151" s="9">
        <v>6402.7939464493602</v>
      </c>
      <c r="EF151" s="9">
        <v>0</v>
      </c>
      <c r="EG151" s="9">
        <v>0</v>
      </c>
      <c r="EH151" s="9">
        <v>0</v>
      </c>
      <c r="EI151" s="9">
        <v>0</v>
      </c>
      <c r="EJ151" s="9">
        <v>0</v>
      </c>
      <c r="EK151" s="9">
        <v>1204.8192771084339</v>
      </c>
      <c r="EL151" s="9">
        <v>0</v>
      </c>
      <c r="EM151" s="9">
        <v>0</v>
      </c>
      <c r="EN151" s="9">
        <v>0</v>
      </c>
      <c r="EO151" s="9">
        <v>0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1298.7012987012988</v>
      </c>
      <c r="FA151" s="9">
        <v>0</v>
      </c>
      <c r="FB151" s="9">
        <v>0</v>
      </c>
      <c r="FC151" s="9">
        <v>2366.8639053254437</v>
      </c>
      <c r="FD151" s="9">
        <v>2446.4831804281348</v>
      </c>
      <c r="FE151" s="9">
        <v>1153.8461538461538</v>
      </c>
      <c r="FF151" s="9">
        <v>0</v>
      </c>
      <c r="FG151" s="9">
        <v>0</v>
      </c>
      <c r="FH151" s="9">
        <v>0</v>
      </c>
      <c r="FI151" s="9">
        <v>0</v>
      </c>
      <c r="FJ151" s="9">
        <v>0</v>
      </c>
      <c r="FK151" s="9">
        <v>0</v>
      </c>
      <c r="FL151" s="9">
        <v>1095.8904109589041</v>
      </c>
      <c r="FM151" s="9">
        <v>0</v>
      </c>
    </row>
    <row r="152" spans="1:169" x14ac:dyDescent="0.25">
      <c r="A152" s="12" t="s">
        <v>665</v>
      </c>
      <c r="B152" s="12" t="s">
        <v>191</v>
      </c>
      <c r="C152" s="12" t="s">
        <v>666</v>
      </c>
      <c r="D152" s="12" t="s">
        <v>667</v>
      </c>
      <c r="E152" s="14">
        <f t="shared" si="19"/>
        <v>105000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>
        <v>0</v>
      </c>
      <c r="DK152" s="9">
        <v>0</v>
      </c>
      <c r="DL152" s="9">
        <v>0</v>
      </c>
      <c r="DM152" s="9">
        <v>0</v>
      </c>
      <c r="DN152" s="9">
        <v>0</v>
      </c>
      <c r="DO152" s="9">
        <v>0</v>
      </c>
      <c r="DP152" s="9">
        <v>0</v>
      </c>
      <c r="DQ152" s="9">
        <v>0</v>
      </c>
      <c r="DR152" s="9">
        <v>0</v>
      </c>
      <c r="DS152" s="9">
        <v>0</v>
      </c>
      <c r="DT152" s="9">
        <v>0</v>
      </c>
      <c r="DU152" s="9">
        <v>0</v>
      </c>
      <c r="DV152" s="9">
        <v>0</v>
      </c>
      <c r="DW152" s="9">
        <v>105000</v>
      </c>
      <c r="DX152" s="9">
        <v>0</v>
      </c>
      <c r="DY152" s="9">
        <v>0</v>
      </c>
      <c r="DZ152" s="9">
        <v>0</v>
      </c>
      <c r="EA152" s="9">
        <v>0</v>
      </c>
      <c r="EB152" s="9">
        <v>0</v>
      </c>
      <c r="EC152" s="9">
        <v>0</v>
      </c>
      <c r="ED152" s="9">
        <v>0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  <c r="EJ152" s="9">
        <v>0</v>
      </c>
      <c r="EK152" s="9">
        <v>0</v>
      </c>
      <c r="EL152" s="9">
        <v>0</v>
      </c>
      <c r="EM152" s="9">
        <v>0</v>
      </c>
      <c r="EN152" s="9">
        <v>0</v>
      </c>
      <c r="EO152" s="9">
        <v>0</v>
      </c>
      <c r="EP152" s="9">
        <v>0</v>
      </c>
      <c r="EQ152" s="9">
        <v>0</v>
      </c>
      <c r="ER152" s="9">
        <v>0</v>
      </c>
      <c r="ES152" s="9">
        <v>0</v>
      </c>
      <c r="ET152" s="9">
        <v>0</v>
      </c>
      <c r="EU152" s="9">
        <v>0</v>
      </c>
      <c r="EV152" s="9">
        <v>0</v>
      </c>
      <c r="EW152" s="9">
        <v>0</v>
      </c>
      <c r="EX152" s="9">
        <v>0</v>
      </c>
      <c r="EY152" s="9">
        <v>0</v>
      </c>
      <c r="EZ152" s="9">
        <v>0</v>
      </c>
      <c r="FA152" s="9">
        <v>0</v>
      </c>
      <c r="FB152" s="9">
        <v>0</v>
      </c>
      <c r="FC152" s="9">
        <v>0</v>
      </c>
      <c r="FD152" s="9">
        <v>0</v>
      </c>
      <c r="FE152" s="9">
        <v>0</v>
      </c>
      <c r="FF152" s="9">
        <v>0</v>
      </c>
      <c r="FG152" s="9">
        <v>0</v>
      </c>
      <c r="FH152" s="9">
        <v>0</v>
      </c>
      <c r="FI152" s="9">
        <v>0</v>
      </c>
      <c r="FJ152" s="9">
        <v>0</v>
      </c>
      <c r="FK152" s="9">
        <v>0</v>
      </c>
      <c r="FL152" s="9">
        <v>0</v>
      </c>
      <c r="FM152" s="9">
        <v>0</v>
      </c>
    </row>
    <row r="153" spans="1:169" x14ac:dyDescent="0.25">
      <c r="A153" s="12" t="s">
        <v>668</v>
      </c>
      <c r="B153" s="12" t="s">
        <v>195</v>
      </c>
      <c r="C153" s="12" t="s">
        <v>669</v>
      </c>
      <c r="D153" s="12" t="s">
        <v>670</v>
      </c>
      <c r="E153" s="14">
        <f t="shared" si="19"/>
        <v>104686.19773639263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1666.6666666666667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2173.913043478261</v>
      </c>
      <c r="CP153" s="9">
        <v>9352.5179856115101</v>
      </c>
      <c r="CQ153" s="9">
        <v>3785.4889589905365</v>
      </c>
      <c r="CR153" s="9">
        <v>0</v>
      </c>
      <c r="CS153" s="9">
        <v>14705.882352941177</v>
      </c>
      <c r="CT153" s="9">
        <v>3539.8230088495575</v>
      </c>
      <c r="CU153" s="9">
        <v>0</v>
      </c>
      <c r="CV153" s="9">
        <v>0</v>
      </c>
      <c r="CW153" s="9">
        <v>0</v>
      </c>
      <c r="CX153" s="9">
        <v>0</v>
      </c>
      <c r="CY153" s="9">
        <v>3015.075376884422</v>
      </c>
      <c r="CZ153" s="9">
        <v>0</v>
      </c>
      <c r="DA153" s="9">
        <v>6190.4761904761908</v>
      </c>
      <c r="DB153" s="9">
        <v>0</v>
      </c>
      <c r="DC153" s="9">
        <v>4166.6666666666661</v>
      </c>
      <c r="DD153" s="9">
        <v>0</v>
      </c>
      <c r="DE153" s="9">
        <v>0</v>
      </c>
      <c r="DF153" s="9">
        <v>2941.1764705882351</v>
      </c>
      <c r="DG153" s="9">
        <v>3418.8034188034189</v>
      </c>
      <c r="DH153" s="9">
        <v>0</v>
      </c>
      <c r="DI153" s="9">
        <v>7246.376811594203</v>
      </c>
      <c r="DJ153" s="9">
        <v>0</v>
      </c>
      <c r="DK153" s="9">
        <v>0</v>
      </c>
      <c r="DL153" s="9">
        <v>0</v>
      </c>
      <c r="DM153" s="9">
        <v>0</v>
      </c>
      <c r="DN153" s="9">
        <v>0</v>
      </c>
      <c r="DO153" s="9">
        <v>0</v>
      </c>
      <c r="DP153" s="9">
        <v>0</v>
      </c>
      <c r="DQ153" s="9">
        <v>0</v>
      </c>
      <c r="DR153" s="9">
        <v>0</v>
      </c>
      <c r="DS153" s="9">
        <v>0</v>
      </c>
      <c r="DT153" s="9">
        <v>0</v>
      </c>
      <c r="DU153" s="9">
        <v>0</v>
      </c>
      <c r="DV153" s="9">
        <v>0</v>
      </c>
      <c r="DW153" s="9">
        <v>0</v>
      </c>
      <c r="DX153" s="9">
        <v>3763.4408602150538</v>
      </c>
      <c r="DY153" s="9">
        <v>0</v>
      </c>
      <c r="DZ153" s="9">
        <v>0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  <c r="EJ153" s="9">
        <v>0</v>
      </c>
      <c r="EK153" s="9">
        <v>0</v>
      </c>
      <c r="EL153" s="9">
        <v>0</v>
      </c>
      <c r="EM153" s="9">
        <v>0</v>
      </c>
      <c r="EN153" s="9">
        <v>0</v>
      </c>
      <c r="EO153" s="9">
        <v>7352.9411764705883</v>
      </c>
      <c r="EP153" s="9">
        <v>4000</v>
      </c>
      <c r="EQ153" s="9">
        <v>0</v>
      </c>
      <c r="ER153" s="9">
        <v>2732.2404371584698</v>
      </c>
      <c r="ES153" s="9">
        <v>0</v>
      </c>
      <c r="ET153" s="9">
        <v>0</v>
      </c>
      <c r="EU153" s="9">
        <v>0</v>
      </c>
      <c r="EV153" s="9">
        <v>0</v>
      </c>
      <c r="EW153" s="9">
        <v>0</v>
      </c>
      <c r="EX153" s="9">
        <v>0</v>
      </c>
      <c r="EY153" s="9">
        <v>0</v>
      </c>
      <c r="EZ153" s="9">
        <v>0</v>
      </c>
      <c r="FA153" s="9">
        <v>0</v>
      </c>
      <c r="FB153" s="9">
        <v>0</v>
      </c>
      <c r="FC153" s="9">
        <v>14201.183431952662</v>
      </c>
      <c r="FD153" s="9">
        <v>0</v>
      </c>
      <c r="FE153" s="9">
        <v>0</v>
      </c>
      <c r="FF153" s="9">
        <v>0</v>
      </c>
      <c r="FG153" s="9">
        <v>0</v>
      </c>
      <c r="FH153" s="9">
        <v>4761.9047619047615</v>
      </c>
      <c r="FI153" s="9">
        <v>0</v>
      </c>
      <c r="FJ153" s="9">
        <v>0</v>
      </c>
      <c r="FK153" s="9">
        <v>5123.674911660778</v>
      </c>
      <c r="FL153" s="9">
        <v>547.94520547945206</v>
      </c>
      <c r="FM153" s="9">
        <v>0</v>
      </c>
    </row>
    <row r="154" spans="1:169" x14ac:dyDescent="0.25">
      <c r="A154" s="12" t="s">
        <v>671</v>
      </c>
      <c r="B154" s="12" t="s">
        <v>672</v>
      </c>
      <c r="C154" s="12" t="s">
        <v>673</v>
      </c>
      <c r="D154" s="12" t="s">
        <v>674</v>
      </c>
      <c r="E154" s="14">
        <f t="shared" si="19"/>
        <v>103303.46014601529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1666.6666666666667</v>
      </c>
      <c r="BX154" s="9">
        <v>0</v>
      </c>
      <c r="BY154" s="9">
        <v>0</v>
      </c>
      <c r="BZ154" s="9">
        <v>887.5739644970414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630.91482649842271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2208.2018927444797</v>
      </c>
      <c r="CR154" s="9">
        <v>2312.1387283236995</v>
      </c>
      <c r="CS154" s="9">
        <v>0</v>
      </c>
      <c r="CT154" s="9">
        <v>0</v>
      </c>
      <c r="CU154" s="9">
        <v>0</v>
      </c>
      <c r="CV154" s="9">
        <v>6779.6610169491523</v>
      </c>
      <c r="CW154" s="9">
        <v>0</v>
      </c>
      <c r="CX154" s="9">
        <v>0</v>
      </c>
      <c r="CY154" s="9">
        <v>0</v>
      </c>
      <c r="CZ154" s="9">
        <v>0</v>
      </c>
      <c r="DA154" s="9">
        <v>2857.1428571428569</v>
      </c>
      <c r="DB154" s="9">
        <v>0</v>
      </c>
      <c r="DC154" s="9">
        <v>0</v>
      </c>
      <c r="DD154" s="9">
        <v>0</v>
      </c>
      <c r="DE154" s="9">
        <v>1282.051282051282</v>
      </c>
      <c r="DF154" s="9">
        <v>1470.5882352941176</v>
      </c>
      <c r="DG154" s="9">
        <v>0</v>
      </c>
      <c r="DH154" s="9">
        <v>0</v>
      </c>
      <c r="DI154" s="9">
        <v>2898.550724637681</v>
      </c>
      <c r="DJ154" s="9">
        <v>6250</v>
      </c>
      <c r="DK154" s="9">
        <v>0</v>
      </c>
      <c r="DL154" s="9">
        <v>0</v>
      </c>
      <c r="DM154" s="9">
        <v>7821.2290502793294</v>
      </c>
      <c r="DN154" s="9">
        <v>0</v>
      </c>
      <c r="DO154" s="9">
        <v>0</v>
      </c>
      <c r="DP154" s="9">
        <v>0</v>
      </c>
      <c r="DQ154" s="9">
        <v>0</v>
      </c>
      <c r="DR154" s="9">
        <v>2083.333333333333</v>
      </c>
      <c r="DS154" s="9">
        <v>1639.344262295082</v>
      </c>
      <c r="DT154" s="9">
        <v>5442.1768707482988</v>
      </c>
      <c r="DU154" s="9">
        <v>0</v>
      </c>
      <c r="DV154" s="9">
        <v>0</v>
      </c>
      <c r="DW154" s="9">
        <v>0</v>
      </c>
      <c r="DX154" s="9">
        <v>0</v>
      </c>
      <c r="DY154" s="9">
        <v>0</v>
      </c>
      <c r="DZ154" s="9">
        <v>0</v>
      </c>
      <c r="EA154" s="9">
        <v>3030.3030303030305</v>
      </c>
      <c r="EB154" s="9">
        <v>677.96610169491521</v>
      </c>
      <c r="EC154" s="9">
        <v>0</v>
      </c>
      <c r="ED154" s="9">
        <v>1140.684410646388</v>
      </c>
      <c r="EE154" s="9">
        <v>1862.6309662398137</v>
      </c>
      <c r="EF154" s="9">
        <v>0</v>
      </c>
      <c r="EG154" s="9">
        <v>3167.420814479638</v>
      </c>
      <c r="EH154" s="9">
        <v>0</v>
      </c>
      <c r="EI154" s="9">
        <v>0</v>
      </c>
      <c r="EJ154" s="9">
        <v>2013.4228187919462</v>
      </c>
      <c r="EK154" s="9">
        <v>0</v>
      </c>
      <c r="EL154" s="9">
        <v>2531.6455696202529</v>
      </c>
      <c r="EM154" s="9">
        <v>1260.5042016806724</v>
      </c>
      <c r="EN154" s="9">
        <v>0</v>
      </c>
      <c r="EO154" s="9">
        <v>5882.3529411764703</v>
      </c>
      <c r="EP154" s="9">
        <v>0</v>
      </c>
      <c r="EQ154" s="9">
        <v>0</v>
      </c>
      <c r="ER154" s="9">
        <v>0</v>
      </c>
      <c r="ES154" s="9">
        <v>2985.0746268656717</v>
      </c>
      <c r="ET154" s="9">
        <v>0</v>
      </c>
      <c r="EU154" s="9">
        <v>2631.5789473684208</v>
      </c>
      <c r="EV154" s="9">
        <v>0</v>
      </c>
      <c r="EW154" s="9">
        <v>0</v>
      </c>
      <c r="EX154" s="9">
        <v>0</v>
      </c>
      <c r="EY154" s="9">
        <v>0</v>
      </c>
      <c r="EZ154" s="9">
        <v>1298.7012987012988</v>
      </c>
      <c r="FA154" s="9">
        <v>12500</v>
      </c>
      <c r="FB154" s="9">
        <v>0</v>
      </c>
      <c r="FC154" s="9">
        <v>14792.899408284024</v>
      </c>
      <c r="FD154" s="9">
        <v>0</v>
      </c>
      <c r="FE154" s="9">
        <v>0</v>
      </c>
      <c r="FF154" s="9">
        <v>0</v>
      </c>
      <c r="FG154" s="9">
        <v>0</v>
      </c>
      <c r="FH154" s="9">
        <v>1298.7012987012988</v>
      </c>
      <c r="FI154" s="9">
        <v>0</v>
      </c>
      <c r="FJ154" s="9">
        <v>0</v>
      </c>
      <c r="FK154" s="9">
        <v>0</v>
      </c>
      <c r="FL154" s="9">
        <v>0</v>
      </c>
      <c r="FM154" s="9">
        <v>0</v>
      </c>
    </row>
    <row r="155" spans="1:169" x14ac:dyDescent="0.25">
      <c r="A155" s="12" t="s">
        <v>675</v>
      </c>
      <c r="B155" s="12" t="s">
        <v>676</v>
      </c>
      <c r="C155" s="12" t="s">
        <v>677</v>
      </c>
      <c r="D155" s="12" t="s">
        <v>678</v>
      </c>
      <c r="E155" s="14">
        <f t="shared" si="19"/>
        <v>103225.88539913649</v>
      </c>
      <c r="F155" s="9">
        <v>0</v>
      </c>
      <c r="G155" s="9">
        <v>0</v>
      </c>
      <c r="H155" s="9">
        <v>0</v>
      </c>
      <c r="I155" s="9">
        <v>4166.6666666666661</v>
      </c>
      <c r="J155" s="9">
        <v>2304.147465437788</v>
      </c>
      <c r="K155" s="9">
        <v>2102.1021021021024</v>
      </c>
      <c r="L155" s="9">
        <v>3338.3915022761757</v>
      </c>
      <c r="M155" s="9">
        <v>0</v>
      </c>
      <c r="N155" s="9">
        <v>0</v>
      </c>
      <c r="O155" s="9">
        <v>3636.363636363636</v>
      </c>
      <c r="P155" s="9">
        <v>0</v>
      </c>
      <c r="Q155" s="9">
        <v>0</v>
      </c>
      <c r="R155" s="9">
        <v>0</v>
      </c>
      <c r="S155" s="9">
        <v>0</v>
      </c>
      <c r="T155" s="9">
        <v>1843.3179723502303</v>
      </c>
      <c r="U155" s="9">
        <v>854.70085470085473</v>
      </c>
      <c r="V155" s="9">
        <v>0</v>
      </c>
      <c r="W155" s="9">
        <v>5405.4054054054059</v>
      </c>
      <c r="X155" s="9">
        <v>2281.3688212927759</v>
      </c>
      <c r="Y155" s="9">
        <v>0</v>
      </c>
      <c r="Z155" s="9">
        <v>1282.051282051282</v>
      </c>
      <c r="AA155" s="9">
        <v>397.35099337748346</v>
      </c>
      <c r="AB155" s="9">
        <v>3184.7133757961783</v>
      </c>
      <c r="AC155" s="9">
        <v>0</v>
      </c>
      <c r="AD155" s="9">
        <v>4000</v>
      </c>
      <c r="AE155" s="9">
        <v>1779.3594306049824</v>
      </c>
      <c r="AF155" s="9">
        <v>762.63107721639653</v>
      </c>
      <c r="AG155" s="9">
        <v>0</v>
      </c>
      <c r="AH155" s="9">
        <v>2127.6595744680849</v>
      </c>
      <c r="AI155" s="9">
        <v>1028.2776349614396</v>
      </c>
      <c r="AJ155" s="9">
        <v>0</v>
      </c>
      <c r="AK155" s="9">
        <v>1639.344262295082</v>
      </c>
      <c r="AL155" s="9">
        <v>0</v>
      </c>
      <c r="AM155" s="9">
        <v>6451.6129032258059</v>
      </c>
      <c r="AN155" s="9">
        <v>0</v>
      </c>
      <c r="AO155" s="9">
        <v>746.26865671641792</v>
      </c>
      <c r="AP155" s="9">
        <v>3977.272727272727</v>
      </c>
      <c r="AQ155" s="9">
        <v>657.8947368421052</v>
      </c>
      <c r="AR155" s="9">
        <v>1269.8412698412699</v>
      </c>
      <c r="AS155" s="9">
        <v>1158.3011583011582</v>
      </c>
      <c r="AT155" s="9">
        <v>2247.1910112359551</v>
      </c>
      <c r="AU155" s="9">
        <v>0</v>
      </c>
      <c r="AV155" s="9">
        <v>5911.3300492610833</v>
      </c>
      <c r="AW155" s="9">
        <v>0</v>
      </c>
      <c r="AX155" s="9">
        <v>1359.2233009708739</v>
      </c>
      <c r="AY155" s="9">
        <v>3317.5355450236971</v>
      </c>
      <c r="AZ155" s="9">
        <v>1990.049751243781</v>
      </c>
      <c r="BA155" s="9">
        <v>0</v>
      </c>
      <c r="BB155" s="9">
        <v>1538.4615384615386</v>
      </c>
      <c r="BC155" s="9">
        <v>2597.4025974025976</v>
      </c>
      <c r="BD155" s="9">
        <v>3333.3333333333335</v>
      </c>
      <c r="BE155" s="9">
        <v>1111.1111111111111</v>
      </c>
      <c r="BF155" s="9">
        <v>0</v>
      </c>
      <c r="BG155" s="9">
        <v>0</v>
      </c>
      <c r="BH155" s="9">
        <v>1840.4907975460123</v>
      </c>
      <c r="BI155" s="9">
        <v>3571.4285714285711</v>
      </c>
      <c r="BJ155" s="9">
        <v>0</v>
      </c>
      <c r="BK155" s="9">
        <v>0</v>
      </c>
      <c r="BL155" s="9">
        <v>817.43869209809259</v>
      </c>
      <c r="BM155" s="9">
        <v>644.32989690721649</v>
      </c>
      <c r="BN155" s="9">
        <v>983.28416912487705</v>
      </c>
      <c r="BO155" s="9">
        <v>2061.855670103093</v>
      </c>
      <c r="BP155" s="9">
        <v>3254.437869822485</v>
      </c>
      <c r="BQ155" s="9">
        <v>2500</v>
      </c>
      <c r="BR155" s="9">
        <v>7751.937984496124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I155" s="9">
        <v>0</v>
      </c>
      <c r="DJ155" s="9">
        <v>0</v>
      </c>
      <c r="DK155" s="9">
        <v>0</v>
      </c>
      <c r="DL155" s="9">
        <v>0</v>
      </c>
      <c r="DM155" s="9">
        <v>0</v>
      </c>
      <c r="DN155" s="9">
        <v>0</v>
      </c>
      <c r="DO155" s="9">
        <v>0</v>
      </c>
      <c r="DP155" s="9">
        <v>0</v>
      </c>
      <c r="DQ155" s="9">
        <v>0</v>
      </c>
      <c r="DR155" s="9">
        <v>0</v>
      </c>
      <c r="DS155" s="9">
        <v>0</v>
      </c>
      <c r="DT155" s="9">
        <v>0</v>
      </c>
      <c r="DU155" s="9">
        <v>0</v>
      </c>
      <c r="DV155" s="9">
        <v>0</v>
      </c>
      <c r="DW155" s="9">
        <v>0</v>
      </c>
      <c r="DX155" s="9">
        <v>0</v>
      </c>
      <c r="DY155" s="9">
        <v>0</v>
      </c>
      <c r="DZ155" s="9">
        <v>0</v>
      </c>
      <c r="EA155" s="9">
        <v>0</v>
      </c>
      <c r="EB155" s="9">
        <v>0</v>
      </c>
      <c r="EC155" s="9">
        <v>0</v>
      </c>
      <c r="ED155" s="9">
        <v>0</v>
      </c>
      <c r="EE155" s="9">
        <v>0</v>
      </c>
      <c r="EF155" s="9">
        <v>0</v>
      </c>
      <c r="EG155" s="9">
        <v>0</v>
      </c>
      <c r="EH155" s="9">
        <v>0</v>
      </c>
      <c r="EI155" s="9">
        <v>0</v>
      </c>
      <c r="EJ155" s="9">
        <v>0</v>
      </c>
      <c r="EK155" s="9">
        <v>0</v>
      </c>
      <c r="EL155" s="9">
        <v>0</v>
      </c>
      <c r="EM155" s="9">
        <v>0</v>
      </c>
      <c r="EN155" s="9">
        <v>0</v>
      </c>
      <c r="EO155" s="9">
        <v>0</v>
      </c>
      <c r="EP155" s="9">
        <v>0</v>
      </c>
      <c r="EQ155" s="9">
        <v>0</v>
      </c>
      <c r="ER155" s="9">
        <v>0</v>
      </c>
      <c r="ES155" s="9">
        <v>0</v>
      </c>
      <c r="ET155" s="9">
        <v>0</v>
      </c>
      <c r="EU155" s="9">
        <v>0</v>
      </c>
      <c r="EV155" s="9">
        <v>0</v>
      </c>
      <c r="EW155" s="9">
        <v>0</v>
      </c>
      <c r="EX155" s="9">
        <v>0</v>
      </c>
      <c r="EY155" s="9">
        <v>0</v>
      </c>
      <c r="EZ155" s="9">
        <v>0</v>
      </c>
      <c r="FA155" s="9">
        <v>0</v>
      </c>
      <c r="FB155" s="9">
        <v>0</v>
      </c>
      <c r="FC155" s="9">
        <v>0</v>
      </c>
      <c r="FD155" s="9">
        <v>0</v>
      </c>
      <c r="FE155" s="9">
        <v>0</v>
      </c>
      <c r="FF155" s="9">
        <v>0</v>
      </c>
      <c r="FG155" s="9">
        <v>0</v>
      </c>
      <c r="FH155" s="9">
        <v>0</v>
      </c>
      <c r="FI155" s="9">
        <v>0</v>
      </c>
      <c r="FJ155" s="9">
        <v>0</v>
      </c>
      <c r="FK155" s="9">
        <v>0</v>
      </c>
      <c r="FL155" s="9">
        <v>0</v>
      </c>
      <c r="FM155" s="9">
        <v>0</v>
      </c>
    </row>
    <row r="156" spans="1:169" x14ac:dyDescent="0.25">
      <c r="A156" s="12" t="s">
        <v>679</v>
      </c>
      <c r="B156" s="12" t="s">
        <v>195</v>
      </c>
      <c r="C156" s="12" t="s">
        <v>680</v>
      </c>
      <c r="D156" s="12" t="s">
        <v>681</v>
      </c>
      <c r="E156" s="14">
        <f t="shared" si="19"/>
        <v>101521.53558052435</v>
      </c>
      <c r="F156" s="9">
        <v>0</v>
      </c>
      <c r="G156" s="9">
        <v>0</v>
      </c>
      <c r="H156" s="9">
        <v>0</v>
      </c>
      <c r="I156" s="9">
        <v>2083.333333333333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99438.202247191017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  <c r="DO156" s="9">
        <v>0</v>
      </c>
      <c r="DP156" s="9">
        <v>0</v>
      </c>
      <c r="DQ156" s="9">
        <v>0</v>
      </c>
      <c r="DR156" s="9">
        <v>0</v>
      </c>
      <c r="DS156" s="9">
        <v>0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0</v>
      </c>
      <c r="DZ156" s="9">
        <v>0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0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0</v>
      </c>
      <c r="EN156" s="9">
        <v>0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9">
        <v>0</v>
      </c>
      <c r="EU156" s="9">
        <v>0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0</v>
      </c>
      <c r="FC156" s="9">
        <v>0</v>
      </c>
      <c r="FD156" s="9">
        <v>0</v>
      </c>
      <c r="FE156" s="9">
        <v>0</v>
      </c>
      <c r="FF156" s="9">
        <v>0</v>
      </c>
      <c r="FG156" s="9">
        <v>0</v>
      </c>
      <c r="FH156" s="9">
        <v>0</v>
      </c>
      <c r="FI156" s="9">
        <v>0</v>
      </c>
      <c r="FJ156" s="9">
        <v>0</v>
      </c>
      <c r="FK156" s="9">
        <v>0</v>
      </c>
      <c r="FL156" s="9">
        <v>0</v>
      </c>
      <c r="FM156" s="9">
        <v>0</v>
      </c>
    </row>
    <row r="157" spans="1:169" x14ac:dyDescent="0.25">
      <c r="A157" s="12" t="s">
        <v>682</v>
      </c>
      <c r="B157" s="12" t="s">
        <v>683</v>
      </c>
      <c r="C157" s="12" t="s">
        <v>684</v>
      </c>
      <c r="D157" s="12" t="s">
        <v>685</v>
      </c>
      <c r="E157" s="14">
        <f t="shared" si="19"/>
        <v>101175.86687818724</v>
      </c>
      <c r="F157" s="9">
        <v>0</v>
      </c>
      <c r="G157" s="9">
        <v>1973.6842105263156</v>
      </c>
      <c r="H157" s="9">
        <v>0</v>
      </c>
      <c r="I157" s="9">
        <v>1250</v>
      </c>
      <c r="J157" s="9">
        <v>3225.8064516129029</v>
      </c>
      <c r="K157" s="9">
        <v>0</v>
      </c>
      <c r="L157" s="9">
        <v>455.2352048558422</v>
      </c>
      <c r="M157" s="9">
        <v>2727.272727272727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12450.331125827814</v>
      </c>
      <c r="AB157" s="9">
        <v>2229.2993630573246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709.21985815602841</v>
      </c>
      <c r="AI157" s="9">
        <v>0</v>
      </c>
      <c r="AJ157" s="9">
        <v>0</v>
      </c>
      <c r="AK157" s="9">
        <v>0</v>
      </c>
      <c r="AL157" s="9">
        <v>1271.1864406779662</v>
      </c>
      <c r="AM157" s="9">
        <v>0</v>
      </c>
      <c r="AN157" s="9">
        <v>0</v>
      </c>
      <c r="AO157" s="9">
        <v>0</v>
      </c>
      <c r="AP157" s="9">
        <v>0</v>
      </c>
      <c r="AQ157" s="9">
        <v>1644.7368421052631</v>
      </c>
      <c r="AR157" s="9">
        <v>0</v>
      </c>
      <c r="AS157" s="9">
        <v>965.25096525096524</v>
      </c>
      <c r="AT157" s="9">
        <v>0</v>
      </c>
      <c r="AU157" s="9">
        <v>0</v>
      </c>
      <c r="AV157" s="9">
        <v>4926.1083743842364</v>
      </c>
      <c r="AW157" s="9">
        <v>0</v>
      </c>
      <c r="AX157" s="9">
        <v>0</v>
      </c>
      <c r="AY157" s="9">
        <v>0</v>
      </c>
      <c r="AZ157" s="9">
        <v>1492.5373134328358</v>
      </c>
      <c r="BA157" s="9">
        <v>0</v>
      </c>
      <c r="BB157" s="9">
        <v>0</v>
      </c>
      <c r="BC157" s="9">
        <v>0</v>
      </c>
      <c r="BD157" s="9">
        <v>0</v>
      </c>
      <c r="BE157" s="9">
        <v>1111.1111111111111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902.061855670103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2352.9411764705883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0</v>
      </c>
      <c r="DJ157" s="9">
        <v>0</v>
      </c>
      <c r="DK157" s="9">
        <v>7843.1372549019607</v>
      </c>
      <c r="DL157" s="9">
        <v>0</v>
      </c>
      <c r="DM157" s="9">
        <v>0</v>
      </c>
      <c r="DN157" s="9">
        <v>0</v>
      </c>
      <c r="DO157" s="9">
        <v>0</v>
      </c>
      <c r="DP157" s="9">
        <v>0</v>
      </c>
      <c r="DQ157" s="9">
        <v>0</v>
      </c>
      <c r="DR157" s="9">
        <v>0</v>
      </c>
      <c r="DS157" s="9">
        <v>0</v>
      </c>
      <c r="DT157" s="9">
        <v>0</v>
      </c>
      <c r="DU157" s="9">
        <v>0</v>
      </c>
      <c r="DV157" s="9">
        <v>0</v>
      </c>
      <c r="DW157" s="9">
        <v>0</v>
      </c>
      <c r="DX157" s="9">
        <v>0</v>
      </c>
      <c r="DY157" s="9">
        <v>0</v>
      </c>
      <c r="DZ157" s="9">
        <v>0</v>
      </c>
      <c r="EA157" s="9">
        <v>0</v>
      </c>
      <c r="EB157" s="9">
        <v>0</v>
      </c>
      <c r="EC157" s="9">
        <v>53296.703296703294</v>
      </c>
      <c r="ED157" s="9">
        <v>0</v>
      </c>
      <c r="EE157" s="9">
        <v>349.24330616996508</v>
      </c>
      <c r="EF157" s="9">
        <v>0</v>
      </c>
      <c r="EG157" s="9">
        <v>0</v>
      </c>
      <c r="EH157" s="9">
        <v>0</v>
      </c>
      <c r="EI157" s="9">
        <v>0</v>
      </c>
      <c r="EJ157" s="9">
        <v>0</v>
      </c>
      <c r="EK157" s="9">
        <v>0</v>
      </c>
      <c r="EL157" s="9">
        <v>0</v>
      </c>
      <c r="EM157" s="9">
        <v>0</v>
      </c>
      <c r="EN157" s="9">
        <v>0</v>
      </c>
      <c r="EO157" s="9">
        <v>0</v>
      </c>
      <c r="EP157" s="9">
        <v>0</v>
      </c>
      <c r="EQ157" s="9">
        <v>0</v>
      </c>
      <c r="ER157" s="9">
        <v>0</v>
      </c>
      <c r="ES157" s="9">
        <v>0</v>
      </c>
      <c r="ET157" s="9">
        <v>0</v>
      </c>
      <c r="EU157" s="9">
        <v>0</v>
      </c>
      <c r="EV157" s="9">
        <v>0</v>
      </c>
      <c r="EW157" s="9">
        <v>0</v>
      </c>
      <c r="EX157" s="9">
        <v>0</v>
      </c>
      <c r="EY157" s="9">
        <v>0</v>
      </c>
      <c r="EZ157" s="9">
        <v>0</v>
      </c>
      <c r="FA157" s="9">
        <v>0</v>
      </c>
      <c r="FB157" s="9">
        <v>0</v>
      </c>
      <c r="FC157" s="9">
        <v>0</v>
      </c>
      <c r="FD157" s="9">
        <v>0</v>
      </c>
      <c r="FE157" s="9">
        <v>0</v>
      </c>
      <c r="FF157" s="9">
        <v>0</v>
      </c>
      <c r="FG157" s="9">
        <v>0</v>
      </c>
      <c r="FH157" s="9">
        <v>0</v>
      </c>
      <c r="FI157" s="9">
        <v>0</v>
      </c>
      <c r="FJ157" s="9">
        <v>0</v>
      </c>
      <c r="FK157" s="9">
        <v>0</v>
      </c>
      <c r="FL157" s="9">
        <v>0</v>
      </c>
      <c r="FM157" s="9">
        <v>0</v>
      </c>
    </row>
    <row r="158" spans="1:169" x14ac:dyDescent="0.25">
      <c r="A158" s="12" t="s">
        <v>686</v>
      </c>
      <c r="B158" s="12" t="s">
        <v>336</v>
      </c>
      <c r="C158" s="12" t="s">
        <v>687</v>
      </c>
      <c r="D158" s="12" t="s">
        <v>688</v>
      </c>
      <c r="E158" s="14">
        <f t="shared" si="19"/>
        <v>99450.549450549457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9">
        <v>0</v>
      </c>
      <c r="DJ158" s="9">
        <v>0</v>
      </c>
      <c r="DK158" s="9">
        <v>0</v>
      </c>
      <c r="DL158" s="9">
        <v>0</v>
      </c>
      <c r="DM158" s="9">
        <v>0</v>
      </c>
      <c r="DN158" s="9">
        <v>0</v>
      </c>
      <c r="DO158" s="9">
        <v>0</v>
      </c>
      <c r="DP158" s="9">
        <v>0</v>
      </c>
      <c r="DQ158" s="9">
        <v>0</v>
      </c>
      <c r="DR158" s="9">
        <v>0</v>
      </c>
      <c r="DS158" s="9">
        <v>0</v>
      </c>
      <c r="DT158" s="9">
        <v>0</v>
      </c>
      <c r="DU158" s="9">
        <v>0</v>
      </c>
      <c r="DV158" s="9">
        <v>0</v>
      </c>
      <c r="DW158" s="9">
        <v>0</v>
      </c>
      <c r="DX158" s="9">
        <v>0</v>
      </c>
      <c r="DY158" s="9">
        <v>0</v>
      </c>
      <c r="DZ158" s="9">
        <v>0</v>
      </c>
      <c r="EA158" s="9">
        <v>0</v>
      </c>
      <c r="EB158" s="9">
        <v>0</v>
      </c>
      <c r="EC158" s="9">
        <v>99450.549450549457</v>
      </c>
      <c r="ED158" s="9">
        <v>0</v>
      </c>
      <c r="EE158" s="9">
        <v>0</v>
      </c>
      <c r="EF158" s="9">
        <v>0</v>
      </c>
      <c r="EG158" s="9">
        <v>0</v>
      </c>
      <c r="EH158" s="9">
        <v>0</v>
      </c>
      <c r="EI158" s="9">
        <v>0</v>
      </c>
      <c r="EJ158" s="9">
        <v>0</v>
      </c>
      <c r="EK158" s="9">
        <v>0</v>
      </c>
      <c r="EL158" s="9">
        <v>0</v>
      </c>
      <c r="EM158" s="9">
        <v>0</v>
      </c>
      <c r="EN158" s="9">
        <v>0</v>
      </c>
      <c r="EO158" s="9">
        <v>0</v>
      </c>
      <c r="EP158" s="9">
        <v>0</v>
      </c>
      <c r="EQ158" s="9">
        <v>0</v>
      </c>
      <c r="ER158" s="9">
        <v>0</v>
      </c>
      <c r="ES158" s="9">
        <v>0</v>
      </c>
      <c r="ET158" s="9">
        <v>0</v>
      </c>
      <c r="EU158" s="9">
        <v>0</v>
      </c>
      <c r="EV158" s="9">
        <v>0</v>
      </c>
      <c r="EW158" s="9">
        <v>0</v>
      </c>
      <c r="EX158" s="9">
        <v>0</v>
      </c>
      <c r="EY158" s="9">
        <v>0</v>
      </c>
      <c r="EZ158" s="9">
        <v>0</v>
      </c>
      <c r="FA158" s="9">
        <v>0</v>
      </c>
      <c r="FB158" s="9">
        <v>0</v>
      </c>
      <c r="FC158" s="9">
        <v>0</v>
      </c>
      <c r="FD158" s="9">
        <v>0</v>
      </c>
      <c r="FE158" s="9">
        <v>0</v>
      </c>
      <c r="FF158" s="9">
        <v>0</v>
      </c>
      <c r="FG158" s="9">
        <v>0</v>
      </c>
      <c r="FH158" s="9">
        <v>0</v>
      </c>
      <c r="FI158" s="9">
        <v>0</v>
      </c>
      <c r="FJ158" s="9">
        <v>0</v>
      </c>
      <c r="FK158" s="9">
        <v>0</v>
      </c>
      <c r="FL158" s="9">
        <v>0</v>
      </c>
      <c r="FM158" s="9">
        <v>0</v>
      </c>
    </row>
    <row r="159" spans="1:169" x14ac:dyDescent="0.25">
      <c r="A159" s="12" t="s">
        <v>689</v>
      </c>
      <c r="B159" s="12" t="s">
        <v>191</v>
      </c>
      <c r="C159" s="12" t="s">
        <v>690</v>
      </c>
      <c r="D159" s="12" t="s">
        <v>691</v>
      </c>
      <c r="E159" s="14">
        <f t="shared" si="19"/>
        <v>98936.170212765966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98936.170212765966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0</v>
      </c>
      <c r="DJ159" s="9">
        <v>0</v>
      </c>
      <c r="DK159" s="9">
        <v>0</v>
      </c>
      <c r="DL159" s="9">
        <v>0</v>
      </c>
      <c r="DM159" s="9">
        <v>0</v>
      </c>
      <c r="DN159" s="9">
        <v>0</v>
      </c>
      <c r="DO159" s="9">
        <v>0</v>
      </c>
      <c r="DP159" s="9">
        <v>0</v>
      </c>
      <c r="DQ159" s="9">
        <v>0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0</v>
      </c>
      <c r="DX159" s="9">
        <v>0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0</v>
      </c>
      <c r="EG159" s="9">
        <v>0</v>
      </c>
      <c r="EH159" s="9">
        <v>0</v>
      </c>
      <c r="EI159" s="9">
        <v>0</v>
      </c>
      <c r="EJ159" s="9">
        <v>0</v>
      </c>
      <c r="EK159" s="9">
        <v>0</v>
      </c>
      <c r="EL159" s="9">
        <v>0</v>
      </c>
      <c r="EM159" s="9">
        <v>0</v>
      </c>
      <c r="EN159" s="9">
        <v>0</v>
      </c>
      <c r="EO159" s="9">
        <v>0</v>
      </c>
      <c r="EP159" s="9">
        <v>0</v>
      </c>
      <c r="EQ159" s="9">
        <v>0</v>
      </c>
      <c r="ER159" s="9">
        <v>0</v>
      </c>
      <c r="ES159" s="9">
        <v>0</v>
      </c>
      <c r="ET159" s="9">
        <v>0</v>
      </c>
      <c r="EU159" s="9">
        <v>0</v>
      </c>
      <c r="EV159" s="9">
        <v>0</v>
      </c>
      <c r="EW159" s="9">
        <v>0</v>
      </c>
      <c r="EX159" s="9">
        <v>0</v>
      </c>
      <c r="EY159" s="9">
        <v>0</v>
      </c>
      <c r="EZ159" s="9">
        <v>0</v>
      </c>
      <c r="FA159" s="9">
        <v>0</v>
      </c>
      <c r="FB159" s="9">
        <v>0</v>
      </c>
      <c r="FC159" s="9">
        <v>0</v>
      </c>
      <c r="FD159" s="9">
        <v>0</v>
      </c>
      <c r="FE159" s="9">
        <v>0</v>
      </c>
      <c r="FF159" s="9">
        <v>0</v>
      </c>
      <c r="FG159" s="9">
        <v>0</v>
      </c>
      <c r="FH159" s="9">
        <v>0</v>
      </c>
      <c r="FI159" s="9">
        <v>0</v>
      </c>
      <c r="FJ159" s="9">
        <v>0</v>
      </c>
      <c r="FK159" s="9">
        <v>0</v>
      </c>
      <c r="FL159" s="9">
        <v>0</v>
      </c>
      <c r="FM159" s="9">
        <v>0</v>
      </c>
    </row>
    <row r="160" spans="1:169" x14ac:dyDescent="0.25">
      <c r="A160" s="12" t="s">
        <v>692</v>
      </c>
      <c r="B160" s="12" t="s">
        <v>693</v>
      </c>
      <c r="C160" s="12" t="s">
        <v>694</v>
      </c>
      <c r="D160" s="12" t="s">
        <v>695</v>
      </c>
      <c r="E160" s="14">
        <f t="shared" si="19"/>
        <v>98674.633036783678</v>
      </c>
      <c r="F160" s="9">
        <v>0</v>
      </c>
      <c r="G160" s="9">
        <v>2631.5789473684208</v>
      </c>
      <c r="H160" s="9">
        <v>0</v>
      </c>
      <c r="I160" s="9">
        <v>2916.6666666666665</v>
      </c>
      <c r="J160" s="9">
        <v>2304.147465437788</v>
      </c>
      <c r="K160" s="9">
        <v>3003.003003003003</v>
      </c>
      <c r="L160" s="9">
        <v>9711.6843702579663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1382.4884792626729</v>
      </c>
      <c r="U160" s="9">
        <v>2564.102564102564</v>
      </c>
      <c r="V160" s="9">
        <v>0</v>
      </c>
      <c r="W160" s="9">
        <v>0</v>
      </c>
      <c r="X160" s="9">
        <v>7224.3346007604559</v>
      </c>
      <c r="Y160" s="9">
        <v>0</v>
      </c>
      <c r="Z160" s="9">
        <v>0</v>
      </c>
      <c r="AA160" s="9">
        <v>2119.2052980132448</v>
      </c>
      <c r="AB160" s="9">
        <v>1592.3566878980891</v>
      </c>
      <c r="AC160" s="9">
        <v>1785.7142857142856</v>
      </c>
      <c r="AD160" s="9">
        <v>0</v>
      </c>
      <c r="AE160" s="9">
        <v>1779.3594306049824</v>
      </c>
      <c r="AF160" s="9">
        <v>667.30219256434702</v>
      </c>
      <c r="AG160" s="9">
        <v>0</v>
      </c>
      <c r="AH160" s="9">
        <v>709.21985815602841</v>
      </c>
      <c r="AI160" s="9">
        <v>771.20822622107971</v>
      </c>
      <c r="AJ160" s="9">
        <v>720.72072072072069</v>
      </c>
      <c r="AK160" s="9">
        <v>0</v>
      </c>
      <c r="AL160" s="9">
        <v>1271.1864406779662</v>
      </c>
      <c r="AM160" s="9">
        <v>6451.6129032258059</v>
      </c>
      <c r="AN160" s="9">
        <v>707.9646017699115</v>
      </c>
      <c r="AO160" s="9">
        <v>2736.3184079601992</v>
      </c>
      <c r="AP160" s="9">
        <v>5113.636363636364</v>
      </c>
      <c r="AQ160" s="9">
        <v>2302.6315789473683</v>
      </c>
      <c r="AR160" s="9">
        <v>6666.666666666667</v>
      </c>
      <c r="AS160" s="9">
        <v>965.25096525096524</v>
      </c>
      <c r="AT160" s="9">
        <v>0</v>
      </c>
      <c r="AU160" s="9">
        <v>0</v>
      </c>
      <c r="AV160" s="9">
        <v>0</v>
      </c>
      <c r="AW160" s="9">
        <v>0</v>
      </c>
      <c r="AX160" s="9">
        <v>2135.9223300970875</v>
      </c>
      <c r="AY160" s="9">
        <v>0</v>
      </c>
      <c r="AZ160" s="9">
        <v>2985.0746268656717</v>
      </c>
      <c r="BA160" s="9">
        <v>0</v>
      </c>
      <c r="BB160" s="9">
        <v>3076.9230769230771</v>
      </c>
      <c r="BC160" s="9">
        <v>0</v>
      </c>
      <c r="BD160" s="9">
        <v>3333.3333333333335</v>
      </c>
      <c r="BE160" s="9">
        <v>1111.1111111111111</v>
      </c>
      <c r="BF160" s="9">
        <v>1780.4154302670624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257.73195876288662</v>
      </c>
      <c r="BN160" s="9">
        <v>294.9852507374631</v>
      </c>
      <c r="BO160" s="9">
        <v>0</v>
      </c>
      <c r="BP160" s="9">
        <v>0</v>
      </c>
      <c r="BQ160" s="9">
        <v>0</v>
      </c>
      <c r="BR160" s="9">
        <v>3100.7751937984494</v>
      </c>
      <c r="BS160" s="9">
        <v>12500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9">
        <v>0</v>
      </c>
      <c r="DK160" s="9">
        <v>0</v>
      </c>
      <c r="DL160" s="9">
        <v>0</v>
      </c>
      <c r="DM160" s="9">
        <v>0</v>
      </c>
      <c r="DN160" s="9">
        <v>0</v>
      </c>
      <c r="DO160" s="9">
        <v>0</v>
      </c>
      <c r="DP160" s="9">
        <v>0</v>
      </c>
      <c r="DQ160" s="9">
        <v>0</v>
      </c>
      <c r="DR160" s="9">
        <v>0</v>
      </c>
      <c r="DS160" s="9">
        <v>0</v>
      </c>
      <c r="DT160" s="9">
        <v>0</v>
      </c>
      <c r="DU160" s="9">
        <v>0</v>
      </c>
      <c r="DV160" s="9">
        <v>0</v>
      </c>
      <c r="DW160" s="9">
        <v>0</v>
      </c>
      <c r="DX160" s="9">
        <v>0</v>
      </c>
      <c r="DY160" s="9">
        <v>0</v>
      </c>
      <c r="DZ160" s="9">
        <v>0</v>
      </c>
      <c r="EA160" s="9">
        <v>0</v>
      </c>
      <c r="EB160" s="9">
        <v>0</v>
      </c>
      <c r="EC160" s="9">
        <v>0</v>
      </c>
      <c r="ED160" s="9">
        <v>0</v>
      </c>
      <c r="EE160" s="9">
        <v>0</v>
      </c>
      <c r="EF160" s="9">
        <v>0</v>
      </c>
      <c r="EG160" s="9">
        <v>0</v>
      </c>
      <c r="EH160" s="9">
        <v>0</v>
      </c>
      <c r="EI160" s="9">
        <v>0</v>
      </c>
      <c r="EJ160" s="9">
        <v>0</v>
      </c>
      <c r="EK160" s="9">
        <v>0</v>
      </c>
      <c r="EL160" s="9">
        <v>0</v>
      </c>
      <c r="EM160" s="9">
        <v>0</v>
      </c>
      <c r="EN160" s="9">
        <v>0</v>
      </c>
      <c r="EO160" s="9">
        <v>0</v>
      </c>
      <c r="EP160" s="9">
        <v>0</v>
      </c>
      <c r="EQ160" s="9">
        <v>0</v>
      </c>
      <c r="ER160" s="9">
        <v>0</v>
      </c>
      <c r="ES160" s="9">
        <v>0</v>
      </c>
      <c r="ET160" s="9">
        <v>0</v>
      </c>
      <c r="EU160" s="9">
        <v>0</v>
      </c>
      <c r="EV160" s="9">
        <v>0</v>
      </c>
      <c r="EW160" s="9">
        <v>0</v>
      </c>
      <c r="EX160" s="9">
        <v>0</v>
      </c>
      <c r="EY160" s="9">
        <v>0</v>
      </c>
      <c r="EZ160" s="9">
        <v>0</v>
      </c>
      <c r="FA160" s="9">
        <v>0</v>
      </c>
      <c r="FB160" s="9">
        <v>0</v>
      </c>
      <c r="FC160" s="9">
        <v>0</v>
      </c>
      <c r="FD160" s="9">
        <v>0</v>
      </c>
      <c r="FE160" s="9">
        <v>0</v>
      </c>
      <c r="FF160" s="9">
        <v>0</v>
      </c>
      <c r="FG160" s="9">
        <v>0</v>
      </c>
      <c r="FH160" s="9">
        <v>0</v>
      </c>
      <c r="FI160" s="9">
        <v>0</v>
      </c>
      <c r="FJ160" s="9">
        <v>0</v>
      </c>
      <c r="FK160" s="9">
        <v>0</v>
      </c>
      <c r="FL160" s="9">
        <v>0</v>
      </c>
      <c r="FM160" s="9">
        <v>0</v>
      </c>
    </row>
    <row r="161" spans="1:169" x14ac:dyDescent="0.25">
      <c r="A161" s="12" t="s">
        <v>696</v>
      </c>
      <c r="B161" s="12" t="s">
        <v>207</v>
      </c>
      <c r="C161" s="12" t="s">
        <v>697</v>
      </c>
      <c r="D161" s="12" t="s">
        <v>698</v>
      </c>
      <c r="E161" s="14">
        <f t="shared" si="19"/>
        <v>96689.285213875381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  <c r="DJ161" s="9">
        <v>0</v>
      </c>
      <c r="DK161" s="9">
        <v>0</v>
      </c>
      <c r="DL161" s="9">
        <v>0</v>
      </c>
      <c r="DM161" s="9">
        <v>0</v>
      </c>
      <c r="DN161" s="9">
        <v>0</v>
      </c>
      <c r="DO161" s="9">
        <v>0</v>
      </c>
      <c r="DP161" s="9">
        <v>0</v>
      </c>
      <c r="DQ161" s="9">
        <v>0</v>
      </c>
      <c r="DR161" s="9">
        <v>0</v>
      </c>
      <c r="DS161" s="9">
        <v>0</v>
      </c>
      <c r="DT161" s="9">
        <v>0</v>
      </c>
      <c r="DU161" s="9">
        <v>0</v>
      </c>
      <c r="DV161" s="9">
        <v>0</v>
      </c>
      <c r="DW161" s="9">
        <v>0</v>
      </c>
      <c r="DX161" s="9">
        <v>0</v>
      </c>
      <c r="DY161" s="9">
        <v>0</v>
      </c>
      <c r="DZ161" s="9">
        <v>0</v>
      </c>
      <c r="EA161" s="9">
        <v>0</v>
      </c>
      <c r="EB161" s="9">
        <v>0</v>
      </c>
      <c r="EC161" s="9">
        <v>68131.868131868134</v>
      </c>
      <c r="ED161" s="9">
        <v>0</v>
      </c>
      <c r="EE161" s="9">
        <v>0</v>
      </c>
      <c r="EF161" s="9">
        <v>0</v>
      </c>
      <c r="EG161" s="9">
        <v>0</v>
      </c>
      <c r="EH161" s="9">
        <v>0</v>
      </c>
      <c r="EI161" s="9">
        <v>0</v>
      </c>
      <c r="EJ161" s="9">
        <v>0</v>
      </c>
      <c r="EK161" s="9">
        <v>0</v>
      </c>
      <c r="EL161" s="9">
        <v>0</v>
      </c>
      <c r="EM161" s="9">
        <v>0</v>
      </c>
      <c r="EN161" s="9">
        <v>8899.2974238875886</v>
      </c>
      <c r="EO161" s="9">
        <v>0</v>
      </c>
      <c r="EP161" s="9">
        <v>0</v>
      </c>
      <c r="EQ161" s="9">
        <v>0</v>
      </c>
      <c r="ER161" s="9">
        <v>0</v>
      </c>
      <c r="ES161" s="9">
        <v>0</v>
      </c>
      <c r="ET161" s="9">
        <v>0</v>
      </c>
      <c r="EU161" s="9">
        <v>0</v>
      </c>
      <c r="EV161" s="9">
        <v>0</v>
      </c>
      <c r="EW161" s="9">
        <v>19658.119658119656</v>
      </c>
      <c r="EX161" s="9">
        <v>0</v>
      </c>
      <c r="EY161" s="9">
        <v>0</v>
      </c>
      <c r="EZ161" s="9">
        <v>0</v>
      </c>
      <c r="FA161" s="9">
        <v>0</v>
      </c>
      <c r="FB161" s="9">
        <v>0</v>
      </c>
      <c r="FC161" s="9">
        <v>0</v>
      </c>
      <c r="FD161" s="9">
        <v>0</v>
      </c>
      <c r="FE161" s="9">
        <v>0</v>
      </c>
      <c r="FF161" s="9">
        <v>0</v>
      </c>
      <c r="FG161" s="9">
        <v>0</v>
      </c>
      <c r="FH161" s="9">
        <v>0</v>
      </c>
      <c r="FI161" s="9">
        <v>0</v>
      </c>
      <c r="FJ161" s="9">
        <v>0</v>
      </c>
      <c r="FK161" s="9">
        <v>0</v>
      </c>
      <c r="FL161" s="9">
        <v>0</v>
      </c>
      <c r="FM161" s="9">
        <v>0</v>
      </c>
    </row>
    <row r="162" spans="1:169" x14ac:dyDescent="0.25">
      <c r="A162" s="12" t="s">
        <v>699</v>
      </c>
      <c r="B162" s="12" t="s">
        <v>598</v>
      </c>
      <c r="C162" s="12" t="s">
        <v>700</v>
      </c>
      <c r="D162" s="12" t="s">
        <v>701</v>
      </c>
      <c r="E162" s="14">
        <f t="shared" si="19"/>
        <v>92249.274721704875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18181.818181818184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1339.2857142857142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2342.3423423423424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1213.5922330097087</v>
      </c>
      <c r="AX162" s="9">
        <v>582.52427184466023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4294.4785276073626</v>
      </c>
      <c r="BK162" s="9">
        <v>0</v>
      </c>
      <c r="BL162" s="9">
        <v>272.47956403269751</v>
      </c>
      <c r="BM162" s="9">
        <v>0</v>
      </c>
      <c r="BN162" s="9">
        <v>0</v>
      </c>
      <c r="BO162" s="9">
        <v>0</v>
      </c>
      <c r="BP162" s="9">
        <v>2662.7218934911243</v>
      </c>
      <c r="BQ162" s="9">
        <v>0</v>
      </c>
      <c r="BR162" s="9">
        <v>0</v>
      </c>
      <c r="BS162" s="9">
        <v>0</v>
      </c>
      <c r="BT162" s="9">
        <v>4458.5987261146493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3317.5355450236971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2564.102564102564</v>
      </c>
      <c r="CX162" s="9">
        <v>0</v>
      </c>
      <c r="CY162" s="9">
        <v>0</v>
      </c>
      <c r="CZ162" s="9">
        <v>0</v>
      </c>
      <c r="DA162" s="9">
        <v>0</v>
      </c>
      <c r="DB162" s="9">
        <v>0</v>
      </c>
      <c r="DC162" s="9">
        <v>0</v>
      </c>
      <c r="DD162" s="9">
        <v>0</v>
      </c>
      <c r="DE162" s="9">
        <v>0</v>
      </c>
      <c r="DF162" s="9">
        <v>0</v>
      </c>
      <c r="DG162" s="9">
        <v>0</v>
      </c>
      <c r="DH162" s="9">
        <v>0</v>
      </c>
      <c r="DI162" s="9">
        <v>0</v>
      </c>
      <c r="DJ162" s="9">
        <v>0</v>
      </c>
      <c r="DK162" s="9">
        <v>7189.5424836601305</v>
      </c>
      <c r="DL162" s="9">
        <v>0</v>
      </c>
      <c r="DM162" s="9">
        <v>0</v>
      </c>
      <c r="DN162" s="9">
        <v>0</v>
      </c>
      <c r="DO162" s="9">
        <v>0</v>
      </c>
      <c r="DP162" s="9">
        <v>0</v>
      </c>
      <c r="DQ162" s="9">
        <v>0</v>
      </c>
      <c r="DR162" s="9">
        <v>0</v>
      </c>
      <c r="DS162" s="9">
        <v>0</v>
      </c>
      <c r="DT162" s="9">
        <v>0</v>
      </c>
      <c r="DU162" s="9">
        <v>0</v>
      </c>
      <c r="DV162" s="9">
        <v>4123.7113402061859</v>
      </c>
      <c r="DW162" s="9">
        <v>0</v>
      </c>
      <c r="DX162" s="9">
        <v>1075.2688172043011</v>
      </c>
      <c r="DY162" s="9">
        <v>0</v>
      </c>
      <c r="DZ162" s="9">
        <v>7936.5079365079364</v>
      </c>
      <c r="EA162" s="9">
        <v>0</v>
      </c>
      <c r="EB162" s="9">
        <v>0</v>
      </c>
      <c r="EC162" s="9">
        <v>0</v>
      </c>
      <c r="ED162" s="9">
        <v>0</v>
      </c>
      <c r="EE162" s="9">
        <v>0</v>
      </c>
      <c r="EF162" s="9">
        <v>0</v>
      </c>
      <c r="EG162" s="9">
        <v>0</v>
      </c>
      <c r="EH162" s="9">
        <v>0</v>
      </c>
      <c r="EI162" s="9">
        <v>0</v>
      </c>
      <c r="EJ162" s="9">
        <v>335.57046979865771</v>
      </c>
      <c r="EK162" s="9">
        <v>0</v>
      </c>
      <c r="EL162" s="9">
        <v>0</v>
      </c>
      <c r="EM162" s="9">
        <v>0</v>
      </c>
      <c r="EN162" s="9">
        <v>0</v>
      </c>
      <c r="EO162" s="9">
        <v>0</v>
      </c>
      <c r="EP162" s="9">
        <v>0</v>
      </c>
      <c r="EQ162" s="9">
        <v>0</v>
      </c>
      <c r="ER162" s="9">
        <v>0</v>
      </c>
      <c r="ES162" s="9">
        <v>0</v>
      </c>
      <c r="ET162" s="9">
        <v>0</v>
      </c>
      <c r="EU162" s="9">
        <v>0</v>
      </c>
      <c r="EV162" s="9">
        <v>0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9">
        <v>1324.5033112582782</v>
      </c>
      <c r="FC162" s="9">
        <v>0</v>
      </c>
      <c r="FD162" s="9">
        <v>0</v>
      </c>
      <c r="FE162" s="9">
        <v>0</v>
      </c>
      <c r="FF162" s="9">
        <v>0</v>
      </c>
      <c r="FG162" s="9">
        <v>0</v>
      </c>
      <c r="FH162" s="9">
        <v>0</v>
      </c>
      <c r="FI162" s="9">
        <v>9803.9215686274511</v>
      </c>
      <c r="FJ162" s="9">
        <v>0</v>
      </c>
      <c r="FK162" s="9">
        <v>0</v>
      </c>
      <c r="FL162" s="9">
        <v>0</v>
      </c>
      <c r="FM162" s="9">
        <v>19230.76923076923</v>
      </c>
    </row>
    <row r="163" spans="1:169" x14ac:dyDescent="0.25">
      <c r="A163" s="12" t="s">
        <v>702</v>
      </c>
      <c r="B163" s="12" t="s">
        <v>683</v>
      </c>
      <c r="C163" s="12" t="s">
        <v>703</v>
      </c>
      <c r="D163" s="12" t="s">
        <v>704</v>
      </c>
      <c r="E163" s="14">
        <f t="shared" si="19"/>
        <v>90669.743286329176</v>
      </c>
      <c r="F163" s="9">
        <v>0</v>
      </c>
      <c r="G163" s="9">
        <v>0</v>
      </c>
      <c r="H163" s="9">
        <v>0</v>
      </c>
      <c r="I163" s="9">
        <v>0</v>
      </c>
      <c r="J163" s="9">
        <v>11520.737327188941</v>
      </c>
      <c r="K163" s="9">
        <v>0</v>
      </c>
      <c r="L163" s="9">
        <v>606.98027314112289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657.8947368421052</v>
      </c>
      <c r="S163" s="9">
        <v>0</v>
      </c>
      <c r="T163" s="9">
        <v>1382.4884792626729</v>
      </c>
      <c r="U163" s="9">
        <v>0</v>
      </c>
      <c r="V163" s="9">
        <v>0</v>
      </c>
      <c r="W163" s="9">
        <v>0</v>
      </c>
      <c r="X163" s="9">
        <v>0</v>
      </c>
      <c r="Y163" s="9">
        <v>816.32653061224494</v>
      </c>
      <c r="Z163" s="9">
        <v>0</v>
      </c>
      <c r="AA163" s="9">
        <v>0</v>
      </c>
      <c r="AB163" s="9">
        <v>0</v>
      </c>
      <c r="AC163" s="9">
        <v>892.85714285714278</v>
      </c>
      <c r="AD163" s="9">
        <v>0</v>
      </c>
      <c r="AE163" s="9">
        <v>0</v>
      </c>
      <c r="AF163" s="9">
        <v>0</v>
      </c>
      <c r="AG163" s="9">
        <v>0</v>
      </c>
      <c r="AH163" s="9">
        <v>851.06382978723411</v>
      </c>
      <c r="AI163" s="9">
        <v>0</v>
      </c>
      <c r="AJ163" s="9">
        <v>0</v>
      </c>
      <c r="AK163" s="9">
        <v>2732.2404371584698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657.8947368421052</v>
      </c>
      <c r="AR163" s="9">
        <v>0</v>
      </c>
      <c r="AS163" s="9">
        <v>0</v>
      </c>
      <c r="AT163" s="9">
        <v>0</v>
      </c>
      <c r="AU163" s="9">
        <v>0</v>
      </c>
      <c r="AV163" s="9">
        <v>2955.6650246305417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4285.7142857142853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13649.851632047477</v>
      </c>
      <c r="BV163" s="9">
        <v>1470.5882352941176</v>
      </c>
      <c r="BW163" s="9">
        <v>0</v>
      </c>
      <c r="BX163" s="9">
        <v>0</v>
      </c>
      <c r="BY163" s="9">
        <v>0</v>
      </c>
      <c r="BZ163" s="9">
        <v>0</v>
      </c>
      <c r="CA163" s="9">
        <v>1501.2510425354462</v>
      </c>
      <c r="CB163" s="9">
        <v>0</v>
      </c>
      <c r="CC163" s="9">
        <v>2843.6018957345968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1892.7444794952683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  <c r="CX163" s="9">
        <v>0</v>
      </c>
      <c r="CY163" s="9">
        <v>1507.537688442211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  <c r="DE163" s="9">
        <v>0</v>
      </c>
      <c r="DF163" s="9">
        <v>1470.5882352941176</v>
      </c>
      <c r="DG163" s="9">
        <v>0</v>
      </c>
      <c r="DH163" s="9">
        <v>3636.363636363636</v>
      </c>
      <c r="DI163" s="9">
        <v>0</v>
      </c>
      <c r="DJ163" s="9">
        <v>0</v>
      </c>
      <c r="DK163" s="9">
        <v>0</v>
      </c>
      <c r="DL163" s="9">
        <v>0</v>
      </c>
      <c r="DM163" s="9">
        <v>0</v>
      </c>
      <c r="DN163" s="9">
        <v>0</v>
      </c>
      <c r="DO163" s="9">
        <v>2255.6390977443607</v>
      </c>
      <c r="DP163" s="9">
        <v>0</v>
      </c>
      <c r="DQ163" s="9">
        <v>0</v>
      </c>
      <c r="DR163" s="9">
        <v>0</v>
      </c>
      <c r="DS163" s="9">
        <v>0</v>
      </c>
      <c r="DT163" s="9">
        <v>0</v>
      </c>
      <c r="DU163" s="9">
        <v>0</v>
      </c>
      <c r="DV163" s="9">
        <v>0</v>
      </c>
      <c r="DW163" s="9">
        <v>0</v>
      </c>
      <c r="DX163" s="9">
        <v>2688.1720430107525</v>
      </c>
      <c r="DY163" s="9">
        <v>0</v>
      </c>
      <c r="DZ163" s="9">
        <v>8730.1587301587297</v>
      </c>
      <c r="EA163" s="9">
        <v>0</v>
      </c>
      <c r="EB163" s="9">
        <v>0</v>
      </c>
      <c r="EC163" s="9">
        <v>1098.901098901099</v>
      </c>
      <c r="ED163" s="9">
        <v>0</v>
      </c>
      <c r="EE163" s="9">
        <v>0</v>
      </c>
      <c r="EF163" s="9">
        <v>0</v>
      </c>
      <c r="EG163" s="9">
        <v>0</v>
      </c>
      <c r="EH163" s="9">
        <v>0</v>
      </c>
      <c r="EI163" s="9">
        <v>0</v>
      </c>
      <c r="EJ163" s="9">
        <v>0</v>
      </c>
      <c r="EK163" s="9">
        <v>0</v>
      </c>
      <c r="EL163" s="9">
        <v>0</v>
      </c>
      <c r="EM163" s="9">
        <v>420.16806722689074</v>
      </c>
      <c r="EN163" s="9">
        <v>0</v>
      </c>
      <c r="EO163" s="9">
        <v>0</v>
      </c>
      <c r="EP163" s="9">
        <v>0</v>
      </c>
      <c r="EQ163" s="9">
        <v>0</v>
      </c>
      <c r="ER163" s="9">
        <v>0</v>
      </c>
      <c r="ES163" s="9">
        <v>0</v>
      </c>
      <c r="ET163" s="9">
        <v>0</v>
      </c>
      <c r="EU163" s="9">
        <v>0</v>
      </c>
      <c r="EV163" s="9">
        <v>0</v>
      </c>
      <c r="EW163" s="9">
        <v>0</v>
      </c>
      <c r="EX163" s="9">
        <v>0</v>
      </c>
      <c r="EY163" s="9">
        <v>3947.3684210526312</v>
      </c>
      <c r="EZ163" s="9">
        <v>0</v>
      </c>
      <c r="FA163" s="9">
        <v>0</v>
      </c>
      <c r="FB163" s="9">
        <v>0</v>
      </c>
      <c r="FC163" s="9">
        <v>0</v>
      </c>
      <c r="FD163" s="9">
        <v>1223.2415902140674</v>
      </c>
      <c r="FE163" s="9">
        <v>0</v>
      </c>
      <c r="FF163" s="9">
        <v>1935.483870967742</v>
      </c>
      <c r="FG163" s="9">
        <v>0</v>
      </c>
      <c r="FH163" s="9">
        <v>865.80086580086584</v>
      </c>
      <c r="FI163" s="9">
        <v>10294.117647058823</v>
      </c>
      <c r="FJ163" s="9">
        <v>234.46658851113713</v>
      </c>
      <c r="FK163" s="9">
        <v>0</v>
      </c>
      <c r="FL163" s="9">
        <v>1643.8356164383561</v>
      </c>
      <c r="FM163" s="9">
        <v>0</v>
      </c>
    </row>
    <row r="164" spans="1:169" x14ac:dyDescent="0.25">
      <c r="A164" s="12" t="s">
        <v>705</v>
      </c>
      <c r="B164" s="12" t="s">
        <v>199</v>
      </c>
      <c r="C164" s="12" t="s">
        <v>706</v>
      </c>
      <c r="D164" s="12" t="s">
        <v>707</v>
      </c>
      <c r="E164" s="14">
        <f t="shared" si="19"/>
        <v>90277.777777777781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90277.777777777781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0</v>
      </c>
      <c r="DL164" s="9">
        <v>0</v>
      </c>
      <c r="DM164" s="9">
        <v>0</v>
      </c>
      <c r="DN164" s="9">
        <v>0</v>
      </c>
      <c r="DO164" s="9">
        <v>0</v>
      </c>
      <c r="DP164" s="9">
        <v>0</v>
      </c>
      <c r="DQ164" s="9">
        <v>0</v>
      </c>
      <c r="DR164" s="9">
        <v>0</v>
      </c>
      <c r="DS164" s="9">
        <v>0</v>
      </c>
      <c r="DT164" s="9">
        <v>0</v>
      </c>
      <c r="DU164" s="9">
        <v>0</v>
      </c>
      <c r="DV164" s="9">
        <v>0</v>
      </c>
      <c r="DW164" s="9">
        <v>0</v>
      </c>
      <c r="DX164" s="9">
        <v>0</v>
      </c>
      <c r="DY164" s="9">
        <v>0</v>
      </c>
      <c r="DZ164" s="9">
        <v>0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0</v>
      </c>
      <c r="EH164" s="9">
        <v>0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0</v>
      </c>
      <c r="EO164" s="9">
        <v>0</v>
      </c>
      <c r="EP164" s="9">
        <v>0</v>
      </c>
      <c r="EQ164" s="9">
        <v>0</v>
      </c>
      <c r="ER164" s="9">
        <v>0</v>
      </c>
      <c r="ES164" s="9">
        <v>0</v>
      </c>
      <c r="ET164" s="9">
        <v>0</v>
      </c>
      <c r="EU164" s="9">
        <v>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>
        <v>0</v>
      </c>
      <c r="FI164" s="9">
        <v>0</v>
      </c>
      <c r="FJ164" s="9">
        <v>0</v>
      </c>
      <c r="FK164" s="9">
        <v>0</v>
      </c>
      <c r="FL164" s="9">
        <v>0</v>
      </c>
      <c r="FM164" s="9">
        <v>0</v>
      </c>
    </row>
    <row r="165" spans="1:169" x14ac:dyDescent="0.25">
      <c r="A165" s="12" t="s">
        <v>708</v>
      </c>
      <c r="B165" s="12" t="s">
        <v>207</v>
      </c>
      <c r="C165" s="12" t="s">
        <v>709</v>
      </c>
      <c r="D165" s="12" t="s">
        <v>710</v>
      </c>
      <c r="E165" s="14">
        <f t="shared" si="19"/>
        <v>89576.515248195516</v>
      </c>
      <c r="F165" s="9">
        <v>0</v>
      </c>
      <c r="G165" s="9">
        <v>0</v>
      </c>
      <c r="H165" s="9">
        <v>0</v>
      </c>
      <c r="I165" s="9">
        <v>0</v>
      </c>
      <c r="J165" s="9">
        <v>4608.294930875576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7954.545454545454</v>
      </c>
      <c r="Q165" s="9">
        <v>0</v>
      </c>
      <c r="R165" s="9">
        <v>3618.4210526315792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857.95996186844616</v>
      </c>
      <c r="AG165" s="9">
        <v>1129.9435028248588</v>
      </c>
      <c r="AH165" s="9">
        <v>0</v>
      </c>
      <c r="AI165" s="9">
        <v>0</v>
      </c>
      <c r="AJ165" s="9">
        <v>1981.9819819819818</v>
      </c>
      <c r="AK165" s="9">
        <v>0</v>
      </c>
      <c r="AL165" s="9">
        <v>1694.9152542372881</v>
      </c>
      <c r="AM165" s="9">
        <v>0</v>
      </c>
      <c r="AN165" s="9">
        <v>0</v>
      </c>
      <c r="AO165" s="9">
        <v>0</v>
      </c>
      <c r="AP165" s="9">
        <v>2840.909090909091</v>
      </c>
      <c r="AQ165" s="9">
        <v>0</v>
      </c>
      <c r="AR165" s="9">
        <v>2222.2222222222222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1895.7345971563982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10294.117647058823</v>
      </c>
      <c r="BW165" s="9">
        <v>0</v>
      </c>
      <c r="BX165" s="9">
        <v>0</v>
      </c>
      <c r="BY165" s="9">
        <v>12443.438914027149</v>
      </c>
      <c r="BZ165" s="9">
        <v>5917.1597633136089</v>
      </c>
      <c r="CA165" s="9">
        <v>7089.2410341951627</v>
      </c>
      <c r="CB165" s="9">
        <v>7022.1066319895972</v>
      </c>
      <c r="CC165" s="9">
        <v>0</v>
      </c>
      <c r="CD165" s="9">
        <v>2941.1764705882351</v>
      </c>
      <c r="CE165" s="9">
        <v>8510.6382978723395</v>
      </c>
      <c r="CF165" s="9">
        <v>0</v>
      </c>
      <c r="CG165" s="9">
        <v>0</v>
      </c>
      <c r="CH165" s="9">
        <v>0</v>
      </c>
      <c r="CI165" s="9">
        <v>0</v>
      </c>
      <c r="CJ165" s="9">
        <v>4347.826086956522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0</v>
      </c>
      <c r="DD165" s="9">
        <v>0</v>
      </c>
      <c r="DE165" s="9">
        <v>0</v>
      </c>
      <c r="DF165" s="9">
        <v>0</v>
      </c>
      <c r="DG165" s="9">
        <v>0</v>
      </c>
      <c r="DH165" s="9">
        <v>0</v>
      </c>
      <c r="DI165" s="9">
        <v>0</v>
      </c>
      <c r="DJ165" s="9">
        <v>0</v>
      </c>
      <c r="DK165" s="9">
        <v>0</v>
      </c>
      <c r="DL165" s="9">
        <v>0</v>
      </c>
      <c r="DM165" s="9">
        <v>0</v>
      </c>
      <c r="DN165" s="9">
        <v>0</v>
      </c>
      <c r="DO165" s="9">
        <v>0</v>
      </c>
      <c r="DP165" s="9">
        <v>0</v>
      </c>
      <c r="DQ165" s="9">
        <v>0</v>
      </c>
      <c r="DR165" s="9">
        <v>0</v>
      </c>
      <c r="DS165" s="9">
        <v>0</v>
      </c>
      <c r="DT165" s="9">
        <v>0</v>
      </c>
      <c r="DU165" s="9">
        <v>0</v>
      </c>
      <c r="DV165" s="9">
        <v>0</v>
      </c>
      <c r="DW165" s="9">
        <v>0</v>
      </c>
      <c r="DX165" s="9">
        <v>0</v>
      </c>
      <c r="DY165" s="9">
        <v>0</v>
      </c>
      <c r="DZ165" s="9">
        <v>0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0</v>
      </c>
      <c r="EG165" s="9">
        <v>0</v>
      </c>
      <c r="EH165" s="9">
        <v>0</v>
      </c>
      <c r="EI165" s="9">
        <v>0</v>
      </c>
      <c r="EJ165" s="9">
        <v>0</v>
      </c>
      <c r="EK165" s="9">
        <v>0</v>
      </c>
      <c r="EL165" s="9">
        <v>0</v>
      </c>
      <c r="EM165" s="9">
        <v>0</v>
      </c>
      <c r="EN165" s="9">
        <v>0</v>
      </c>
      <c r="EO165" s="9">
        <v>2205.8823529411766</v>
      </c>
      <c r="EP165" s="9">
        <v>0</v>
      </c>
      <c r="EQ165" s="9">
        <v>0</v>
      </c>
      <c r="ER165" s="9">
        <v>0</v>
      </c>
      <c r="ES165" s="9">
        <v>0</v>
      </c>
      <c r="ET165" s="9">
        <v>0</v>
      </c>
      <c r="EU165" s="9">
        <v>0</v>
      </c>
      <c r="EV165" s="9">
        <v>0</v>
      </c>
      <c r="EW165" s="9">
        <v>0</v>
      </c>
      <c r="EX165" s="9">
        <v>0</v>
      </c>
      <c r="EY165" s="9">
        <v>0</v>
      </c>
      <c r="EZ165" s="9">
        <v>0</v>
      </c>
      <c r="FA165" s="9">
        <v>0</v>
      </c>
      <c r="FB165" s="9">
        <v>0</v>
      </c>
      <c r="FC165" s="9">
        <v>0</v>
      </c>
      <c r="FD165" s="9">
        <v>0</v>
      </c>
      <c r="FE165" s="9">
        <v>0</v>
      </c>
      <c r="FF165" s="9">
        <v>0</v>
      </c>
      <c r="FG165" s="9">
        <v>0</v>
      </c>
      <c r="FH165" s="9">
        <v>0</v>
      </c>
      <c r="FI165" s="9">
        <v>0</v>
      </c>
      <c r="FJ165" s="9">
        <v>0</v>
      </c>
      <c r="FK165" s="9">
        <v>0</v>
      </c>
      <c r="FL165" s="9">
        <v>0</v>
      </c>
      <c r="FM165" s="9">
        <v>0</v>
      </c>
    </row>
    <row r="166" spans="1:169" x14ac:dyDescent="0.25">
      <c r="A166" s="12" t="s">
        <v>711</v>
      </c>
      <c r="B166" s="12" t="s">
        <v>203</v>
      </c>
      <c r="C166" s="12" t="s">
        <v>712</v>
      </c>
      <c r="D166" s="12" t="s">
        <v>713</v>
      </c>
      <c r="E166" s="14">
        <f t="shared" si="19"/>
        <v>88566.869503837646</v>
      </c>
      <c r="F166" s="9">
        <v>0</v>
      </c>
      <c r="G166" s="9">
        <v>1315.7894736842104</v>
      </c>
      <c r="H166" s="9">
        <v>0</v>
      </c>
      <c r="I166" s="9">
        <v>2916.6666666666665</v>
      </c>
      <c r="J166" s="9">
        <v>5069.1244239631342</v>
      </c>
      <c r="K166" s="9">
        <v>2102.1021021021024</v>
      </c>
      <c r="L166" s="9">
        <v>1972.6858877086493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985.22167487684726</v>
      </c>
      <c r="T166" s="9">
        <v>1843.3179723502303</v>
      </c>
      <c r="U166" s="9">
        <v>2564.102564102564</v>
      </c>
      <c r="V166" s="9">
        <v>0</v>
      </c>
      <c r="W166" s="9">
        <v>1351.3513513513515</v>
      </c>
      <c r="X166" s="9">
        <v>0</v>
      </c>
      <c r="Y166" s="9">
        <v>1632.6530612244899</v>
      </c>
      <c r="Z166" s="9">
        <v>0</v>
      </c>
      <c r="AA166" s="9">
        <v>0</v>
      </c>
      <c r="AB166" s="9">
        <v>636.9426751592357</v>
      </c>
      <c r="AC166" s="9">
        <v>0</v>
      </c>
      <c r="AD166" s="9">
        <v>0</v>
      </c>
      <c r="AE166" s="9">
        <v>2846.9750889679713</v>
      </c>
      <c r="AF166" s="9">
        <v>0</v>
      </c>
      <c r="AG166" s="9">
        <v>5084.7457627118647</v>
      </c>
      <c r="AH166" s="9">
        <v>0</v>
      </c>
      <c r="AI166" s="9">
        <v>1542.4164524421594</v>
      </c>
      <c r="AJ166" s="9">
        <v>360.36036036036035</v>
      </c>
      <c r="AK166" s="9">
        <v>0</v>
      </c>
      <c r="AL166" s="9">
        <v>0</v>
      </c>
      <c r="AM166" s="9">
        <v>4838.7096774193551</v>
      </c>
      <c r="AN166" s="9">
        <v>884.95575221238937</v>
      </c>
      <c r="AO166" s="9">
        <v>0</v>
      </c>
      <c r="AP166" s="9">
        <v>0</v>
      </c>
      <c r="AQ166" s="9">
        <v>2302.6315789473683</v>
      </c>
      <c r="AR166" s="9">
        <v>0</v>
      </c>
      <c r="AS166" s="9">
        <v>0</v>
      </c>
      <c r="AT166" s="9">
        <v>0</v>
      </c>
      <c r="AU166" s="9">
        <v>0</v>
      </c>
      <c r="AV166" s="9">
        <v>3448.2758620689656</v>
      </c>
      <c r="AW166" s="9">
        <v>0</v>
      </c>
      <c r="AX166" s="9">
        <v>0</v>
      </c>
      <c r="AY166" s="9">
        <v>2369.6682464454975</v>
      </c>
      <c r="AZ166" s="9">
        <v>1492.5373134328358</v>
      </c>
      <c r="BA166" s="9">
        <v>3260.869565217391</v>
      </c>
      <c r="BB166" s="9">
        <v>1538.4615384615386</v>
      </c>
      <c r="BC166" s="9">
        <v>0</v>
      </c>
      <c r="BD166" s="9">
        <v>2857.1428571428569</v>
      </c>
      <c r="BE166" s="9">
        <v>555.55555555555554</v>
      </c>
      <c r="BF166" s="9">
        <v>890.20771513353122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408.71934604904629</v>
      </c>
      <c r="BM166" s="9">
        <v>1417.5257731958764</v>
      </c>
      <c r="BN166" s="9">
        <v>393.31366764995084</v>
      </c>
      <c r="BO166" s="9">
        <v>0</v>
      </c>
      <c r="BP166" s="9">
        <v>2366.8639053254437</v>
      </c>
      <c r="BQ166" s="9">
        <v>0</v>
      </c>
      <c r="BR166" s="9">
        <v>0</v>
      </c>
      <c r="BS166" s="9">
        <v>4166.6666666666661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1183.4319526627219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1063.8297872340424</v>
      </c>
      <c r="CH166" s="9">
        <v>0</v>
      </c>
      <c r="CI166" s="9">
        <v>3043.4782608695655</v>
      </c>
      <c r="CJ166" s="9">
        <v>2318.840579710145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  <c r="CX166" s="9">
        <v>0</v>
      </c>
      <c r="CY166" s="9">
        <v>0</v>
      </c>
      <c r="CZ166" s="9">
        <v>0</v>
      </c>
      <c r="DA166" s="9">
        <v>0</v>
      </c>
      <c r="DB166" s="9">
        <v>0</v>
      </c>
      <c r="DC166" s="9">
        <v>0</v>
      </c>
      <c r="DD166" s="9">
        <v>0</v>
      </c>
      <c r="DE166" s="9">
        <v>0</v>
      </c>
      <c r="DF166" s="9">
        <v>0</v>
      </c>
      <c r="DG166" s="9">
        <v>0</v>
      </c>
      <c r="DH166" s="9">
        <v>0</v>
      </c>
      <c r="DI166" s="9">
        <v>0</v>
      </c>
      <c r="DJ166" s="9">
        <v>0</v>
      </c>
      <c r="DK166" s="9">
        <v>0</v>
      </c>
      <c r="DL166" s="9">
        <v>0</v>
      </c>
      <c r="DM166" s="9">
        <v>0</v>
      </c>
      <c r="DN166" s="9">
        <v>0</v>
      </c>
      <c r="DO166" s="9">
        <v>0</v>
      </c>
      <c r="DP166" s="9">
        <v>0</v>
      </c>
      <c r="DQ166" s="9">
        <v>0</v>
      </c>
      <c r="DR166" s="9">
        <v>0</v>
      </c>
      <c r="DS166" s="9">
        <v>0</v>
      </c>
      <c r="DT166" s="9">
        <v>0</v>
      </c>
      <c r="DU166" s="9">
        <v>0</v>
      </c>
      <c r="DV166" s="9">
        <v>0</v>
      </c>
      <c r="DW166" s="9">
        <v>0</v>
      </c>
      <c r="DX166" s="9">
        <v>0</v>
      </c>
      <c r="DY166" s="9">
        <v>0</v>
      </c>
      <c r="DZ166" s="9">
        <v>0</v>
      </c>
      <c r="EA166" s="9">
        <v>0</v>
      </c>
      <c r="EB166" s="9">
        <v>0</v>
      </c>
      <c r="EC166" s="9">
        <v>0</v>
      </c>
      <c r="ED166" s="9">
        <v>0</v>
      </c>
      <c r="EE166" s="9">
        <v>0</v>
      </c>
      <c r="EF166" s="9">
        <v>0</v>
      </c>
      <c r="EG166" s="9">
        <v>0</v>
      </c>
      <c r="EH166" s="9">
        <v>0</v>
      </c>
      <c r="EI166" s="9">
        <v>0</v>
      </c>
      <c r="EJ166" s="9">
        <v>0</v>
      </c>
      <c r="EK166" s="9">
        <v>0</v>
      </c>
      <c r="EL166" s="9">
        <v>0</v>
      </c>
      <c r="EM166" s="9">
        <v>0</v>
      </c>
      <c r="EN166" s="9">
        <v>0</v>
      </c>
      <c r="EO166" s="9">
        <v>0</v>
      </c>
      <c r="EP166" s="9">
        <v>0</v>
      </c>
      <c r="EQ166" s="9">
        <v>0</v>
      </c>
      <c r="ER166" s="9">
        <v>0</v>
      </c>
      <c r="ES166" s="9">
        <v>0</v>
      </c>
      <c r="ET166" s="9">
        <v>0</v>
      </c>
      <c r="EU166" s="9">
        <v>0</v>
      </c>
      <c r="EV166" s="9">
        <v>0</v>
      </c>
      <c r="EW166" s="9">
        <v>0</v>
      </c>
      <c r="EX166" s="9">
        <v>0</v>
      </c>
      <c r="EY166" s="9">
        <v>0</v>
      </c>
      <c r="EZ166" s="9">
        <v>0</v>
      </c>
      <c r="FA166" s="9">
        <v>0</v>
      </c>
      <c r="FB166" s="9">
        <v>0</v>
      </c>
      <c r="FC166" s="9">
        <v>0</v>
      </c>
      <c r="FD166" s="9">
        <v>9480.1223241590214</v>
      </c>
      <c r="FE166" s="9">
        <v>0</v>
      </c>
      <c r="FF166" s="9">
        <v>0</v>
      </c>
      <c r="FG166" s="9">
        <v>0</v>
      </c>
      <c r="FH166" s="9">
        <v>6060.606060606061</v>
      </c>
      <c r="FI166" s="9">
        <v>0</v>
      </c>
      <c r="FJ166" s="9">
        <v>0</v>
      </c>
      <c r="FK166" s="9">
        <v>0</v>
      </c>
      <c r="FL166" s="9">
        <v>0</v>
      </c>
      <c r="FM166" s="9">
        <v>0</v>
      </c>
    </row>
    <row r="167" spans="1:169" x14ac:dyDescent="0.25">
      <c r="A167" s="12" t="s">
        <v>714</v>
      </c>
      <c r="B167" s="12" t="s">
        <v>602</v>
      </c>
      <c r="C167" s="12" t="s">
        <v>715</v>
      </c>
      <c r="D167" s="12" t="s">
        <v>716</v>
      </c>
      <c r="E167" s="14">
        <f t="shared" si="19"/>
        <v>88454.830390441915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1970.4433497536945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1721.8543046357615</v>
      </c>
      <c r="AB167" s="9">
        <v>0</v>
      </c>
      <c r="AC167" s="9">
        <v>0</v>
      </c>
      <c r="AD167" s="9">
        <v>0</v>
      </c>
      <c r="AE167" s="9">
        <v>0</v>
      </c>
      <c r="AF167" s="9">
        <v>1143.9466158245948</v>
      </c>
      <c r="AG167" s="9">
        <v>0</v>
      </c>
      <c r="AH167" s="9">
        <v>1843.9716312056737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1769.9115044247787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947.8672985781991</v>
      </c>
      <c r="AZ167" s="9">
        <v>0</v>
      </c>
      <c r="BA167" s="9">
        <v>0</v>
      </c>
      <c r="BB167" s="9">
        <v>0</v>
      </c>
      <c r="BC167" s="9">
        <v>0</v>
      </c>
      <c r="BD167" s="9">
        <v>4285.7142857142853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1186.9436201780416</v>
      </c>
      <c r="BV167" s="9">
        <v>588.23529411764707</v>
      </c>
      <c r="BW167" s="9">
        <v>0</v>
      </c>
      <c r="BX167" s="9">
        <v>2690.5829596412559</v>
      </c>
      <c r="BY167" s="9">
        <v>0</v>
      </c>
      <c r="BZ167" s="9">
        <v>1775.1479289940828</v>
      </c>
      <c r="CA167" s="9">
        <v>0</v>
      </c>
      <c r="CB167" s="9">
        <v>390.11703511053315</v>
      </c>
      <c r="CC167" s="9">
        <v>5213.2701421800948</v>
      </c>
      <c r="CD167" s="9">
        <v>0</v>
      </c>
      <c r="CE167" s="9">
        <v>3191.4893617021276</v>
      </c>
      <c r="CF167" s="9">
        <v>0</v>
      </c>
      <c r="CG167" s="9">
        <v>0</v>
      </c>
      <c r="CH167" s="9">
        <v>0</v>
      </c>
      <c r="CI167" s="9">
        <v>1304.3478260869565</v>
      </c>
      <c r="CJ167" s="9">
        <v>0</v>
      </c>
      <c r="CK167" s="9">
        <v>0</v>
      </c>
      <c r="CL167" s="9">
        <v>2730.3754266211604</v>
      </c>
      <c r="CM167" s="9">
        <v>0</v>
      </c>
      <c r="CN167" s="9">
        <v>0</v>
      </c>
      <c r="CO167" s="9">
        <v>0</v>
      </c>
      <c r="CP167" s="9">
        <v>0</v>
      </c>
      <c r="CQ167" s="9">
        <v>5678.2334384858041</v>
      </c>
      <c r="CR167" s="9">
        <v>0</v>
      </c>
      <c r="CS167" s="9">
        <v>1470.5882352941176</v>
      </c>
      <c r="CT167" s="9">
        <v>0</v>
      </c>
      <c r="CU167" s="9">
        <v>0</v>
      </c>
      <c r="CV167" s="9">
        <v>8474.5762711864409</v>
      </c>
      <c r="CW167" s="9">
        <v>0</v>
      </c>
      <c r="CX167" s="9">
        <v>0</v>
      </c>
      <c r="CY167" s="9">
        <v>0</v>
      </c>
      <c r="CZ167" s="9">
        <v>0</v>
      </c>
      <c r="DA167" s="9">
        <v>0</v>
      </c>
      <c r="DB167" s="9">
        <v>0</v>
      </c>
      <c r="DC167" s="9">
        <v>0</v>
      </c>
      <c r="DD167" s="9">
        <v>1764.7058823529412</v>
      </c>
      <c r="DE167" s="9">
        <v>0</v>
      </c>
      <c r="DF167" s="9">
        <v>0</v>
      </c>
      <c r="DG167" s="9">
        <v>0</v>
      </c>
      <c r="DH167" s="9">
        <v>0</v>
      </c>
      <c r="DI167" s="9">
        <v>0</v>
      </c>
      <c r="DJ167" s="9">
        <v>0</v>
      </c>
      <c r="DK167" s="9">
        <v>0</v>
      </c>
      <c r="DL167" s="9">
        <v>0</v>
      </c>
      <c r="DM167" s="9">
        <v>0</v>
      </c>
      <c r="DN167" s="9">
        <v>0</v>
      </c>
      <c r="DO167" s="9">
        <v>0</v>
      </c>
      <c r="DP167" s="9">
        <v>595.23809523809518</v>
      </c>
      <c r="DQ167" s="9">
        <v>0</v>
      </c>
      <c r="DR167" s="9">
        <v>1562.5</v>
      </c>
      <c r="DS167" s="9">
        <v>0</v>
      </c>
      <c r="DT167" s="9">
        <v>0</v>
      </c>
      <c r="DU167" s="9">
        <v>0</v>
      </c>
      <c r="DV167" s="9">
        <v>10309.278350515464</v>
      </c>
      <c r="DW167" s="9">
        <v>0</v>
      </c>
      <c r="DX167" s="9">
        <v>3763.4408602150538</v>
      </c>
      <c r="DY167" s="9">
        <v>0</v>
      </c>
      <c r="DZ167" s="9">
        <v>13492.063492063491</v>
      </c>
      <c r="EA167" s="9">
        <v>0</v>
      </c>
      <c r="EB167" s="9">
        <v>0</v>
      </c>
      <c r="EC167" s="9">
        <v>0</v>
      </c>
      <c r="ED167" s="9">
        <v>3041.8250950570341</v>
      </c>
      <c r="EE167" s="9">
        <v>0</v>
      </c>
      <c r="EF167" s="9">
        <v>0</v>
      </c>
      <c r="EG167" s="9">
        <v>0</v>
      </c>
      <c r="EH167" s="9">
        <v>0</v>
      </c>
      <c r="EI167" s="9">
        <v>0</v>
      </c>
      <c r="EJ167" s="9">
        <v>0</v>
      </c>
      <c r="EK167" s="9">
        <v>0</v>
      </c>
      <c r="EL167" s="9">
        <v>0</v>
      </c>
      <c r="EM167" s="9">
        <v>0</v>
      </c>
      <c r="EN167" s="9">
        <v>0</v>
      </c>
      <c r="EO167" s="9">
        <v>0</v>
      </c>
      <c r="EP167" s="9">
        <v>0</v>
      </c>
      <c r="EQ167" s="9">
        <v>0</v>
      </c>
      <c r="ER167" s="9">
        <v>0</v>
      </c>
      <c r="ES167" s="9">
        <v>0</v>
      </c>
      <c r="ET167" s="9">
        <v>0</v>
      </c>
      <c r="EU167" s="9">
        <v>0</v>
      </c>
      <c r="EV167" s="9">
        <v>0</v>
      </c>
      <c r="EW167" s="9">
        <v>0</v>
      </c>
      <c r="EX167" s="9">
        <v>0</v>
      </c>
      <c r="EY167" s="9">
        <v>0</v>
      </c>
      <c r="EZ167" s="9">
        <v>0</v>
      </c>
      <c r="FA167" s="9">
        <v>0</v>
      </c>
      <c r="FB167" s="9">
        <v>0</v>
      </c>
      <c r="FC167" s="9">
        <v>0</v>
      </c>
      <c r="FD167" s="9">
        <v>0</v>
      </c>
      <c r="FE167" s="9">
        <v>0</v>
      </c>
      <c r="FF167" s="9">
        <v>0</v>
      </c>
      <c r="FG167" s="9">
        <v>0</v>
      </c>
      <c r="FH167" s="9">
        <v>5194.8051948051952</v>
      </c>
      <c r="FI167" s="9">
        <v>0</v>
      </c>
      <c r="FJ167" s="9">
        <v>0</v>
      </c>
      <c r="FK167" s="9">
        <v>353.35689045936397</v>
      </c>
      <c r="FL167" s="9">
        <v>0</v>
      </c>
      <c r="FM167" s="9">
        <v>0</v>
      </c>
    </row>
    <row r="168" spans="1:169" x14ac:dyDescent="0.25">
      <c r="A168" s="12" t="s">
        <v>717</v>
      </c>
      <c r="B168" s="12" t="s">
        <v>718</v>
      </c>
      <c r="C168" s="12" t="s">
        <v>719</v>
      </c>
      <c r="D168" s="12" t="s">
        <v>720</v>
      </c>
      <c r="E168" s="14">
        <f t="shared" si="19"/>
        <v>87452.78799450607</v>
      </c>
      <c r="F168" s="9">
        <v>0</v>
      </c>
      <c r="G168" s="9">
        <v>0</v>
      </c>
      <c r="H168" s="9">
        <v>0</v>
      </c>
      <c r="I168" s="9">
        <v>11250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3409.090909090909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900.90090090090087</v>
      </c>
      <c r="AK168" s="9">
        <v>0</v>
      </c>
      <c r="AL168" s="9">
        <v>0</v>
      </c>
      <c r="AM168" s="9">
        <v>0</v>
      </c>
      <c r="AN168" s="9">
        <v>0</v>
      </c>
      <c r="AO168" s="9">
        <v>5721.3930348258709</v>
      </c>
      <c r="AP168" s="9">
        <v>1136.3636363636365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2843.6018957345968</v>
      </c>
      <c r="AZ168" s="9">
        <v>0</v>
      </c>
      <c r="BA168" s="9">
        <v>5434.782608695652</v>
      </c>
      <c r="BB168" s="9">
        <v>0</v>
      </c>
      <c r="BC168" s="9">
        <v>0</v>
      </c>
      <c r="BD168" s="9">
        <v>0</v>
      </c>
      <c r="BE168" s="9">
        <v>0</v>
      </c>
      <c r="BF168" s="9">
        <v>593.47181008902078</v>
      </c>
      <c r="BG168" s="9">
        <v>1485.1485148514851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333.6113427856547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869.56521739130437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  <c r="CX168" s="9">
        <v>0</v>
      </c>
      <c r="CY168" s="9">
        <v>1507.537688442211</v>
      </c>
      <c r="CZ168" s="9">
        <v>0</v>
      </c>
      <c r="DA168" s="9">
        <v>952.38095238095252</v>
      </c>
      <c r="DB168" s="9">
        <v>0</v>
      </c>
      <c r="DC168" s="9">
        <v>0</v>
      </c>
      <c r="DD168" s="9">
        <v>0</v>
      </c>
      <c r="DE168" s="9">
        <v>2136.7521367521367</v>
      </c>
      <c r="DF168" s="9">
        <v>0</v>
      </c>
      <c r="DG168" s="9">
        <v>0</v>
      </c>
      <c r="DH168" s="9">
        <v>4545.454545454546</v>
      </c>
      <c r="DI168" s="9">
        <v>0</v>
      </c>
      <c r="DJ168" s="9">
        <v>0</v>
      </c>
      <c r="DK168" s="9">
        <v>3267.9738562091507</v>
      </c>
      <c r="DL168" s="9">
        <v>0</v>
      </c>
      <c r="DM168" s="9">
        <v>0</v>
      </c>
      <c r="DN168" s="9">
        <v>0</v>
      </c>
      <c r="DO168" s="9">
        <v>0</v>
      </c>
      <c r="DP168" s="9">
        <v>1190.4761904761904</v>
      </c>
      <c r="DQ168" s="9">
        <v>0</v>
      </c>
      <c r="DR168" s="9">
        <v>0</v>
      </c>
      <c r="DS168" s="9">
        <v>1092.8961748633881</v>
      </c>
      <c r="DT168" s="9">
        <v>0</v>
      </c>
      <c r="DU168" s="9">
        <v>0</v>
      </c>
      <c r="DV168" s="9">
        <v>2061.855670103093</v>
      </c>
      <c r="DW168" s="9">
        <v>0</v>
      </c>
      <c r="DX168" s="9">
        <v>0</v>
      </c>
      <c r="DY168" s="9">
        <v>0</v>
      </c>
      <c r="DZ168" s="9">
        <v>3174.6031746031745</v>
      </c>
      <c r="EA168" s="9">
        <v>0</v>
      </c>
      <c r="EB168" s="9">
        <v>338.9830508474576</v>
      </c>
      <c r="EC168" s="9">
        <v>6043.9560439560437</v>
      </c>
      <c r="ED168" s="9">
        <v>0</v>
      </c>
      <c r="EE168" s="9">
        <v>349.24330616996508</v>
      </c>
      <c r="EF168" s="9">
        <v>0</v>
      </c>
      <c r="EG168" s="9">
        <v>0</v>
      </c>
      <c r="EH168" s="9">
        <v>0</v>
      </c>
      <c r="EI168" s="9">
        <v>0</v>
      </c>
      <c r="EJ168" s="9">
        <v>0</v>
      </c>
      <c r="EK168" s="9">
        <v>2409.6385542168678</v>
      </c>
      <c r="EL168" s="9">
        <v>0</v>
      </c>
      <c r="EM168" s="9">
        <v>0</v>
      </c>
      <c r="EN168" s="9">
        <v>0</v>
      </c>
      <c r="EO168" s="9">
        <v>0</v>
      </c>
      <c r="EP168" s="9">
        <v>0</v>
      </c>
      <c r="EQ168" s="9">
        <v>0</v>
      </c>
      <c r="ER168" s="9">
        <v>2732.2404371584698</v>
      </c>
      <c r="ES168" s="9">
        <v>0</v>
      </c>
      <c r="ET168" s="9">
        <v>0</v>
      </c>
      <c r="EU168" s="9">
        <v>0</v>
      </c>
      <c r="EV168" s="9">
        <v>3750</v>
      </c>
      <c r="EW168" s="9">
        <v>0</v>
      </c>
      <c r="EX168" s="9">
        <v>0</v>
      </c>
      <c r="EY168" s="9">
        <v>0</v>
      </c>
      <c r="EZ168" s="9">
        <v>0</v>
      </c>
      <c r="FA168" s="9">
        <v>0</v>
      </c>
      <c r="FB168" s="9">
        <v>0</v>
      </c>
      <c r="FC168" s="9">
        <v>1775.1479289940828</v>
      </c>
      <c r="FD168" s="9">
        <v>5810.3975535168192</v>
      </c>
      <c r="FE168" s="9">
        <v>0</v>
      </c>
      <c r="FF168" s="9">
        <v>2580.6451612903224</v>
      </c>
      <c r="FG168" s="9">
        <v>0</v>
      </c>
      <c r="FH168" s="9">
        <v>0</v>
      </c>
      <c r="FI168" s="9">
        <v>0</v>
      </c>
      <c r="FJ168" s="9">
        <v>234.46658851113713</v>
      </c>
      <c r="FK168" s="9">
        <v>1766.7844522968198</v>
      </c>
      <c r="FL168" s="9">
        <v>5753.4246575342468</v>
      </c>
      <c r="FM168" s="9">
        <v>0</v>
      </c>
    </row>
    <row r="169" spans="1:169" x14ac:dyDescent="0.25">
      <c r="A169" s="12" t="s">
        <v>721</v>
      </c>
      <c r="B169" s="12" t="s">
        <v>722</v>
      </c>
      <c r="C169" s="12" t="s">
        <v>723</v>
      </c>
      <c r="D169" s="12" t="s">
        <v>724</v>
      </c>
      <c r="E169" s="14">
        <f t="shared" si="19"/>
        <v>86903.523226161065</v>
      </c>
      <c r="F169" s="9">
        <v>0</v>
      </c>
      <c r="G169" s="9">
        <v>0</v>
      </c>
      <c r="H169" s="9">
        <v>0</v>
      </c>
      <c r="I169" s="9">
        <v>1250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1644.7368421052631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794.70198675496692</v>
      </c>
      <c r="AB169" s="9">
        <v>0</v>
      </c>
      <c r="AC169" s="9">
        <v>0</v>
      </c>
      <c r="AD169" s="9">
        <v>0</v>
      </c>
      <c r="AE169" s="9">
        <v>9964.4128113878996</v>
      </c>
      <c r="AF169" s="9">
        <v>0</v>
      </c>
      <c r="AG169" s="9">
        <v>1694.9152542372881</v>
      </c>
      <c r="AH169" s="9">
        <v>1985.8156028368796</v>
      </c>
      <c r="AI169" s="9">
        <v>0</v>
      </c>
      <c r="AJ169" s="9">
        <v>4144.1441441441439</v>
      </c>
      <c r="AK169" s="9">
        <v>0</v>
      </c>
      <c r="AL169" s="9">
        <v>0</v>
      </c>
      <c r="AM169" s="9">
        <v>0</v>
      </c>
      <c r="AN169" s="9">
        <v>0</v>
      </c>
      <c r="AO169" s="9">
        <v>746.26865671641792</v>
      </c>
      <c r="AP169" s="9">
        <v>0</v>
      </c>
      <c r="AQ169" s="9">
        <v>2302.6315789473683</v>
      </c>
      <c r="AR169" s="9">
        <v>0</v>
      </c>
      <c r="AS169" s="9">
        <v>772.20077220077224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2369.6682464454975</v>
      </c>
      <c r="AZ169" s="9">
        <v>0</v>
      </c>
      <c r="BA169" s="9">
        <v>0</v>
      </c>
      <c r="BB169" s="9">
        <v>0</v>
      </c>
      <c r="BC169" s="9">
        <v>0</v>
      </c>
      <c r="BD169" s="9">
        <v>2380.9523809523807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920.24539877300617</v>
      </c>
      <c r="BK169" s="9">
        <v>0</v>
      </c>
      <c r="BL169" s="9">
        <v>1498.6376021798364</v>
      </c>
      <c r="BM169" s="9">
        <v>0</v>
      </c>
      <c r="BN169" s="9">
        <v>2851.5240904621432</v>
      </c>
      <c r="BO169" s="9">
        <v>0</v>
      </c>
      <c r="BP169" s="9">
        <v>0</v>
      </c>
      <c r="BQ169" s="9">
        <v>1071.4285714285713</v>
      </c>
      <c r="BR169" s="9">
        <v>0</v>
      </c>
      <c r="BS169" s="9">
        <v>0</v>
      </c>
      <c r="BT169" s="9">
        <v>1273.8853503184714</v>
      </c>
      <c r="BU169" s="9">
        <v>0</v>
      </c>
      <c r="BV169" s="9">
        <v>0</v>
      </c>
      <c r="BW169" s="9">
        <v>6666.666666666667</v>
      </c>
      <c r="BX169" s="9">
        <v>1345.291479820628</v>
      </c>
      <c r="BY169" s="9">
        <v>0</v>
      </c>
      <c r="BZ169" s="9">
        <v>2366.8639053254437</v>
      </c>
      <c r="CA169" s="9">
        <v>0</v>
      </c>
      <c r="CB169" s="9">
        <v>0</v>
      </c>
      <c r="CC169" s="9">
        <v>4265.4028436018962</v>
      </c>
      <c r="CD169" s="9">
        <v>0</v>
      </c>
      <c r="CE169" s="9">
        <v>0</v>
      </c>
      <c r="CF169" s="9">
        <v>1621.6216216216217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4511.2781954887214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2542.3728813559323</v>
      </c>
      <c r="CW169" s="9">
        <v>0</v>
      </c>
      <c r="CX169" s="9">
        <v>0</v>
      </c>
      <c r="CY169" s="9">
        <v>0</v>
      </c>
      <c r="CZ169" s="9">
        <v>0</v>
      </c>
      <c r="DA169" s="9">
        <v>0</v>
      </c>
      <c r="DB169" s="9">
        <v>0</v>
      </c>
      <c r="DC169" s="9">
        <v>0</v>
      </c>
      <c r="DD169" s="9">
        <v>2352.9411764705883</v>
      </c>
      <c r="DE169" s="9">
        <v>0</v>
      </c>
      <c r="DF169" s="9">
        <v>0</v>
      </c>
      <c r="DG169" s="9">
        <v>0</v>
      </c>
      <c r="DH169" s="9">
        <v>0</v>
      </c>
      <c r="DI169" s="9">
        <v>0</v>
      </c>
      <c r="DJ169" s="9">
        <v>1785.7142857142856</v>
      </c>
      <c r="DK169" s="9">
        <v>0</v>
      </c>
      <c r="DL169" s="9">
        <v>0</v>
      </c>
      <c r="DM169" s="9">
        <v>0</v>
      </c>
      <c r="DN169" s="9">
        <v>0</v>
      </c>
      <c r="DO169" s="9">
        <v>0</v>
      </c>
      <c r="DP169" s="9">
        <v>0</v>
      </c>
      <c r="DQ169" s="9">
        <v>0</v>
      </c>
      <c r="DR169" s="9">
        <v>11458.333333333332</v>
      </c>
      <c r="DS169" s="9">
        <v>0</v>
      </c>
      <c r="DT169" s="9">
        <v>4081.6326530612241</v>
      </c>
      <c r="DU169" s="9">
        <v>0</v>
      </c>
      <c r="DV169" s="9">
        <v>0</v>
      </c>
      <c r="DW169" s="9">
        <v>0</v>
      </c>
      <c r="DX169" s="9">
        <v>3225.8064516129029</v>
      </c>
      <c r="DY169" s="9">
        <v>0</v>
      </c>
      <c r="DZ169" s="9">
        <v>0</v>
      </c>
      <c r="EA169" s="9">
        <v>0</v>
      </c>
      <c r="EB169" s="9">
        <v>0</v>
      </c>
      <c r="EC169" s="9">
        <v>0</v>
      </c>
      <c r="ED169" s="9">
        <v>0</v>
      </c>
      <c r="EE169" s="9">
        <v>465.65774155995342</v>
      </c>
      <c r="EF169" s="9">
        <v>0</v>
      </c>
      <c r="EG169" s="9">
        <v>0</v>
      </c>
      <c r="EH169" s="9">
        <v>0</v>
      </c>
      <c r="EI169" s="9">
        <v>0</v>
      </c>
      <c r="EJ169" s="9">
        <v>0</v>
      </c>
      <c r="EK169" s="9">
        <v>0</v>
      </c>
      <c r="EL169" s="9">
        <v>0</v>
      </c>
      <c r="EM169" s="9">
        <v>0</v>
      </c>
      <c r="EN169" s="9">
        <v>0</v>
      </c>
      <c r="EO169" s="9">
        <v>0</v>
      </c>
      <c r="EP169" s="9">
        <v>0</v>
      </c>
      <c r="EQ169" s="9">
        <v>0</v>
      </c>
      <c r="ER169" s="9">
        <v>0</v>
      </c>
      <c r="ES169" s="9">
        <v>0</v>
      </c>
      <c r="ET169" s="9">
        <v>0</v>
      </c>
      <c r="EU169" s="9">
        <v>0</v>
      </c>
      <c r="EV169" s="9">
        <v>0</v>
      </c>
      <c r="EW169" s="9">
        <v>0</v>
      </c>
      <c r="EX169" s="9">
        <v>2547.7707006369428</v>
      </c>
      <c r="EY169" s="9">
        <v>0</v>
      </c>
      <c r="EZ169" s="9">
        <v>0</v>
      </c>
      <c r="FA169" s="9">
        <v>0</v>
      </c>
      <c r="FB169" s="9">
        <v>0</v>
      </c>
      <c r="FC169" s="9">
        <v>0</v>
      </c>
      <c r="FD169" s="9">
        <v>0</v>
      </c>
      <c r="FE169" s="9">
        <v>0</v>
      </c>
      <c r="FF169" s="9">
        <v>0</v>
      </c>
      <c r="FG169" s="9">
        <v>0</v>
      </c>
      <c r="FH169" s="9">
        <v>0</v>
      </c>
      <c r="FI169" s="9">
        <v>0</v>
      </c>
      <c r="FJ169" s="9">
        <v>0</v>
      </c>
      <c r="FK169" s="9">
        <v>0</v>
      </c>
      <c r="FL169" s="9">
        <v>0</v>
      </c>
      <c r="FM169" s="9">
        <v>0</v>
      </c>
    </row>
    <row r="170" spans="1:169" x14ac:dyDescent="0.25">
      <c r="A170" s="12" t="s">
        <v>725</v>
      </c>
      <c r="B170" s="12" t="s">
        <v>203</v>
      </c>
      <c r="C170" s="12" t="s">
        <v>726</v>
      </c>
      <c r="D170" s="12" t="s">
        <v>727</v>
      </c>
      <c r="E170" s="14">
        <f t="shared" si="19"/>
        <v>86263.736263736268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>
        <v>0</v>
      </c>
      <c r="DD170" s="9">
        <v>0</v>
      </c>
      <c r="DE170" s="9">
        <v>0</v>
      </c>
      <c r="DF170" s="9">
        <v>0</v>
      </c>
      <c r="DG170" s="9">
        <v>0</v>
      </c>
      <c r="DH170" s="9">
        <v>0</v>
      </c>
      <c r="DI170" s="9">
        <v>0</v>
      </c>
      <c r="DJ170" s="9">
        <v>0</v>
      </c>
      <c r="DK170" s="9">
        <v>0</v>
      </c>
      <c r="DL170" s="9">
        <v>0</v>
      </c>
      <c r="DM170" s="9">
        <v>0</v>
      </c>
      <c r="DN170" s="9">
        <v>0</v>
      </c>
      <c r="DO170" s="9">
        <v>0</v>
      </c>
      <c r="DP170" s="9">
        <v>0</v>
      </c>
      <c r="DQ170" s="9">
        <v>0</v>
      </c>
      <c r="DR170" s="9">
        <v>0</v>
      </c>
      <c r="DS170" s="9">
        <v>0</v>
      </c>
      <c r="DT170" s="9">
        <v>0</v>
      </c>
      <c r="DU170" s="9">
        <v>0</v>
      </c>
      <c r="DV170" s="9">
        <v>0</v>
      </c>
      <c r="DW170" s="9">
        <v>0</v>
      </c>
      <c r="DX170" s="9">
        <v>0</v>
      </c>
      <c r="DY170" s="9">
        <v>0</v>
      </c>
      <c r="DZ170" s="9">
        <v>0</v>
      </c>
      <c r="EA170" s="9">
        <v>0</v>
      </c>
      <c r="EB170" s="9">
        <v>0</v>
      </c>
      <c r="EC170" s="9">
        <v>86263.736263736268</v>
      </c>
      <c r="ED170" s="9">
        <v>0</v>
      </c>
      <c r="EE170" s="9">
        <v>0</v>
      </c>
      <c r="EF170" s="9">
        <v>0</v>
      </c>
      <c r="EG170" s="9">
        <v>0</v>
      </c>
      <c r="EH170" s="9">
        <v>0</v>
      </c>
      <c r="EI170" s="9">
        <v>0</v>
      </c>
      <c r="EJ170" s="9">
        <v>0</v>
      </c>
      <c r="EK170" s="9">
        <v>0</v>
      </c>
      <c r="EL170" s="9">
        <v>0</v>
      </c>
      <c r="EM170" s="9">
        <v>0</v>
      </c>
      <c r="EN170" s="9">
        <v>0</v>
      </c>
      <c r="EO170" s="9">
        <v>0</v>
      </c>
      <c r="EP170" s="9">
        <v>0</v>
      </c>
      <c r="EQ170" s="9">
        <v>0</v>
      </c>
      <c r="ER170" s="9">
        <v>0</v>
      </c>
      <c r="ES170" s="9">
        <v>0</v>
      </c>
      <c r="ET170" s="9">
        <v>0</v>
      </c>
      <c r="EU170" s="9">
        <v>0</v>
      </c>
      <c r="EV170" s="9">
        <v>0</v>
      </c>
      <c r="EW170" s="9">
        <v>0</v>
      </c>
      <c r="EX170" s="9">
        <v>0</v>
      </c>
      <c r="EY170" s="9">
        <v>0</v>
      </c>
      <c r="EZ170" s="9">
        <v>0</v>
      </c>
      <c r="FA170" s="9">
        <v>0</v>
      </c>
      <c r="FB170" s="9">
        <v>0</v>
      </c>
      <c r="FC170" s="9">
        <v>0</v>
      </c>
      <c r="FD170" s="9">
        <v>0</v>
      </c>
      <c r="FE170" s="9">
        <v>0</v>
      </c>
      <c r="FF170" s="9">
        <v>0</v>
      </c>
      <c r="FG170" s="9">
        <v>0</v>
      </c>
      <c r="FH170" s="9">
        <v>0</v>
      </c>
      <c r="FI170" s="9">
        <v>0</v>
      </c>
      <c r="FJ170" s="9">
        <v>0</v>
      </c>
      <c r="FK170" s="9">
        <v>0</v>
      </c>
      <c r="FL170" s="9">
        <v>0</v>
      </c>
      <c r="FM170" s="9">
        <v>0</v>
      </c>
    </row>
    <row r="171" spans="1:169" x14ac:dyDescent="0.25">
      <c r="A171" s="12" t="s">
        <v>728</v>
      </c>
      <c r="B171" s="12" t="s">
        <v>506</v>
      </c>
      <c r="C171" s="12" t="s">
        <v>729</v>
      </c>
      <c r="D171" s="12" t="s">
        <v>730</v>
      </c>
      <c r="E171" s="14">
        <f t="shared" si="19"/>
        <v>84187.628655626308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530.97345132743362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834.02835696413672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7255.5205047318623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  <c r="CX171" s="9">
        <v>0</v>
      </c>
      <c r="CY171" s="9">
        <v>0</v>
      </c>
      <c r="CZ171" s="9">
        <v>0</v>
      </c>
      <c r="DA171" s="9">
        <v>0</v>
      </c>
      <c r="DB171" s="9">
        <v>0</v>
      </c>
      <c r="DC171" s="9">
        <v>0</v>
      </c>
      <c r="DD171" s="9">
        <v>0</v>
      </c>
      <c r="DE171" s="9">
        <v>0</v>
      </c>
      <c r="DF171" s="9">
        <v>0</v>
      </c>
      <c r="DG171" s="9">
        <v>0</v>
      </c>
      <c r="DH171" s="9">
        <v>0</v>
      </c>
      <c r="DI171" s="9">
        <v>0</v>
      </c>
      <c r="DJ171" s="9">
        <v>3571.4285714285711</v>
      </c>
      <c r="DK171" s="9">
        <v>3921.5686274509803</v>
      </c>
      <c r="DL171" s="9">
        <v>0</v>
      </c>
      <c r="DM171" s="9">
        <v>0</v>
      </c>
      <c r="DN171" s="9">
        <v>0</v>
      </c>
      <c r="DO171" s="9">
        <v>0</v>
      </c>
      <c r="DP171" s="9">
        <v>0</v>
      </c>
      <c r="DQ171" s="9">
        <v>0</v>
      </c>
      <c r="DR171" s="9">
        <v>0</v>
      </c>
      <c r="DS171" s="9">
        <v>0</v>
      </c>
      <c r="DT171" s="9">
        <v>0</v>
      </c>
      <c r="DU171" s="9">
        <v>0</v>
      </c>
      <c r="DV171" s="9">
        <v>0</v>
      </c>
      <c r="DW171" s="9">
        <v>0</v>
      </c>
      <c r="DX171" s="9">
        <v>0</v>
      </c>
      <c r="DY171" s="9">
        <v>0</v>
      </c>
      <c r="DZ171" s="9">
        <v>6349.2063492063489</v>
      </c>
      <c r="EA171" s="9">
        <v>0</v>
      </c>
      <c r="EB171" s="9">
        <v>0</v>
      </c>
      <c r="EC171" s="9">
        <v>51098.901098901093</v>
      </c>
      <c r="ED171" s="9">
        <v>0</v>
      </c>
      <c r="EE171" s="9">
        <v>1164.1443538998838</v>
      </c>
      <c r="EF171" s="9">
        <v>0</v>
      </c>
      <c r="EG171" s="9">
        <v>0</v>
      </c>
      <c r="EH171" s="9">
        <v>0</v>
      </c>
      <c r="EI171" s="9">
        <v>0</v>
      </c>
      <c r="EJ171" s="9">
        <v>0</v>
      </c>
      <c r="EK171" s="9">
        <v>0</v>
      </c>
      <c r="EL171" s="9">
        <v>0</v>
      </c>
      <c r="EM171" s="9">
        <v>0</v>
      </c>
      <c r="EN171" s="9">
        <v>0</v>
      </c>
      <c r="EO171" s="9">
        <v>0</v>
      </c>
      <c r="EP171" s="9">
        <v>0</v>
      </c>
      <c r="EQ171" s="9">
        <v>0</v>
      </c>
      <c r="ER171" s="9">
        <v>0</v>
      </c>
      <c r="ES171" s="9">
        <v>0</v>
      </c>
      <c r="ET171" s="9">
        <v>0</v>
      </c>
      <c r="EU171" s="9">
        <v>0</v>
      </c>
      <c r="EV171" s="9">
        <v>0</v>
      </c>
      <c r="EW171" s="9">
        <v>0</v>
      </c>
      <c r="EX171" s="9">
        <v>0</v>
      </c>
      <c r="EY171" s="9">
        <v>0</v>
      </c>
      <c r="EZ171" s="9">
        <v>0</v>
      </c>
      <c r="FA171" s="9">
        <v>0</v>
      </c>
      <c r="FB171" s="9">
        <v>0</v>
      </c>
      <c r="FC171" s="9">
        <v>0</v>
      </c>
      <c r="FD171" s="9">
        <v>0</v>
      </c>
      <c r="FE171" s="9">
        <v>0</v>
      </c>
      <c r="FF171" s="9">
        <v>0</v>
      </c>
      <c r="FG171" s="9">
        <v>0</v>
      </c>
      <c r="FH171" s="9">
        <v>8225.1082251082262</v>
      </c>
      <c r="FI171" s="9">
        <v>0</v>
      </c>
      <c r="FJ171" s="9">
        <v>0</v>
      </c>
      <c r="FK171" s="9">
        <v>1236.7491166077739</v>
      </c>
      <c r="FL171" s="9">
        <v>0</v>
      </c>
      <c r="FM171" s="9">
        <v>0</v>
      </c>
    </row>
    <row r="172" spans="1:169" x14ac:dyDescent="0.25">
      <c r="A172" s="12" t="s">
        <v>731</v>
      </c>
      <c r="B172" s="12" t="s">
        <v>329</v>
      </c>
      <c r="C172" s="12" t="s">
        <v>732</v>
      </c>
      <c r="D172" s="12" t="s">
        <v>733</v>
      </c>
      <c r="E172" s="14">
        <f t="shared" si="19"/>
        <v>83760.568447562517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  <c r="CX172" s="9">
        <v>0</v>
      </c>
      <c r="CY172" s="9">
        <v>0</v>
      </c>
      <c r="CZ172" s="9">
        <v>0</v>
      </c>
      <c r="DA172" s="9">
        <v>0</v>
      </c>
      <c r="DB172" s="9">
        <v>0</v>
      </c>
      <c r="DC172" s="9">
        <v>0</v>
      </c>
      <c r="DD172" s="9">
        <v>0</v>
      </c>
      <c r="DE172" s="9">
        <v>0</v>
      </c>
      <c r="DF172" s="9">
        <v>0</v>
      </c>
      <c r="DG172" s="9">
        <v>0</v>
      </c>
      <c r="DH172" s="9">
        <v>0</v>
      </c>
      <c r="DI172" s="9">
        <v>0</v>
      </c>
      <c r="DJ172" s="9">
        <v>0</v>
      </c>
      <c r="DK172" s="9">
        <v>0</v>
      </c>
      <c r="DL172" s="9">
        <v>0</v>
      </c>
      <c r="DM172" s="9">
        <v>0</v>
      </c>
      <c r="DN172" s="9">
        <v>0</v>
      </c>
      <c r="DO172" s="9">
        <v>0</v>
      </c>
      <c r="DP172" s="9">
        <v>0</v>
      </c>
      <c r="DQ172" s="9">
        <v>0</v>
      </c>
      <c r="DR172" s="9">
        <v>0</v>
      </c>
      <c r="DS172" s="9">
        <v>0</v>
      </c>
      <c r="DT172" s="9">
        <v>0</v>
      </c>
      <c r="DU172" s="9">
        <v>0</v>
      </c>
      <c r="DV172" s="9">
        <v>0</v>
      </c>
      <c r="DW172" s="9">
        <v>0</v>
      </c>
      <c r="DX172" s="9">
        <v>0</v>
      </c>
      <c r="DY172" s="9">
        <v>0</v>
      </c>
      <c r="DZ172" s="9">
        <v>0</v>
      </c>
      <c r="EA172" s="9">
        <v>0</v>
      </c>
      <c r="EB172" s="9">
        <v>0</v>
      </c>
      <c r="EC172" s="9">
        <v>0</v>
      </c>
      <c r="ED172" s="9">
        <v>0</v>
      </c>
      <c r="EE172" s="9">
        <v>0</v>
      </c>
      <c r="EF172" s="9">
        <v>0</v>
      </c>
      <c r="EG172" s="9">
        <v>0</v>
      </c>
      <c r="EH172" s="9">
        <v>0</v>
      </c>
      <c r="EI172" s="9">
        <v>0</v>
      </c>
      <c r="EJ172" s="9">
        <v>0</v>
      </c>
      <c r="EK172" s="9">
        <v>0</v>
      </c>
      <c r="EL172" s="9">
        <v>0</v>
      </c>
      <c r="EM172" s="9">
        <v>0</v>
      </c>
      <c r="EN172" s="9">
        <v>0</v>
      </c>
      <c r="EO172" s="9">
        <v>0</v>
      </c>
      <c r="EP172" s="9">
        <v>0</v>
      </c>
      <c r="EQ172" s="9">
        <v>0</v>
      </c>
      <c r="ER172" s="9">
        <v>0</v>
      </c>
      <c r="ES172" s="9">
        <v>0</v>
      </c>
      <c r="ET172" s="9">
        <v>0</v>
      </c>
      <c r="EU172" s="9">
        <v>0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0</v>
      </c>
      <c r="FB172" s="9">
        <v>0</v>
      </c>
      <c r="FC172" s="9">
        <v>0</v>
      </c>
      <c r="FD172" s="9">
        <v>917.43119266055055</v>
      </c>
      <c r="FE172" s="9">
        <v>0</v>
      </c>
      <c r="FF172" s="9">
        <v>0</v>
      </c>
      <c r="FG172" s="9">
        <v>0</v>
      </c>
      <c r="FH172" s="9">
        <v>0</v>
      </c>
      <c r="FI172" s="9">
        <v>82843.137254901972</v>
      </c>
      <c r="FJ172" s="9">
        <v>0</v>
      </c>
      <c r="FK172" s="9">
        <v>0</v>
      </c>
      <c r="FL172" s="9">
        <v>0</v>
      </c>
      <c r="FM172" s="9">
        <v>0</v>
      </c>
    </row>
    <row r="173" spans="1:169" x14ac:dyDescent="0.25">
      <c r="A173" s="12" t="s">
        <v>734</v>
      </c>
      <c r="B173" s="12" t="s">
        <v>340</v>
      </c>
      <c r="C173" s="12" t="s">
        <v>735</v>
      </c>
      <c r="D173" s="12" t="s">
        <v>736</v>
      </c>
      <c r="E173" s="14">
        <f t="shared" si="19"/>
        <v>83593.617930028384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4900.662251655629</v>
      </c>
      <c r="AB173" s="9">
        <v>0</v>
      </c>
      <c r="AC173" s="9">
        <v>0</v>
      </c>
      <c r="AD173" s="9">
        <v>0</v>
      </c>
      <c r="AE173" s="9">
        <v>4626.3345195729535</v>
      </c>
      <c r="AF173" s="9">
        <v>0</v>
      </c>
      <c r="AG173" s="9">
        <v>1129.9435028248588</v>
      </c>
      <c r="AH173" s="9">
        <v>0</v>
      </c>
      <c r="AI173" s="9">
        <v>0</v>
      </c>
      <c r="AJ173" s="9">
        <v>900.90090090090087</v>
      </c>
      <c r="AK173" s="9">
        <v>0</v>
      </c>
      <c r="AL173" s="9">
        <v>0</v>
      </c>
      <c r="AM173" s="9">
        <v>0</v>
      </c>
      <c r="AN173" s="9">
        <v>1061.9469026548672</v>
      </c>
      <c r="AO173" s="9">
        <v>3482.587064676617</v>
      </c>
      <c r="AP173" s="9">
        <v>0</v>
      </c>
      <c r="AQ173" s="9">
        <v>0</v>
      </c>
      <c r="AR173" s="9">
        <v>0</v>
      </c>
      <c r="AS173" s="9">
        <v>1737.4517374517375</v>
      </c>
      <c r="AT173" s="9">
        <v>0</v>
      </c>
      <c r="AU173" s="9">
        <v>0</v>
      </c>
      <c r="AV173" s="9">
        <v>0</v>
      </c>
      <c r="AW173" s="9">
        <v>0</v>
      </c>
      <c r="AX173" s="9">
        <v>776.69902912621353</v>
      </c>
      <c r="AY173" s="9">
        <v>0</v>
      </c>
      <c r="AZ173" s="9">
        <v>0</v>
      </c>
      <c r="BA173" s="9">
        <v>0</v>
      </c>
      <c r="BB173" s="9">
        <v>0</v>
      </c>
      <c r="BC173" s="9">
        <v>6926.4069264069267</v>
      </c>
      <c r="BD173" s="9">
        <v>2857.1428571428569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613.49693251533745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3139.0134529147981</v>
      </c>
      <c r="BY173" s="9">
        <v>0</v>
      </c>
      <c r="BZ173" s="9">
        <v>887.5739644970414</v>
      </c>
      <c r="CA173" s="9">
        <v>0</v>
      </c>
      <c r="CB173" s="9">
        <v>0</v>
      </c>
      <c r="CC173" s="9">
        <v>10900.473933649289</v>
      </c>
      <c r="CD173" s="9">
        <v>0</v>
      </c>
      <c r="CE173" s="9">
        <v>0</v>
      </c>
      <c r="CF173" s="9">
        <v>0</v>
      </c>
      <c r="CG173" s="9">
        <v>0</v>
      </c>
      <c r="CH173" s="9">
        <v>630.91482649842271</v>
      </c>
      <c r="CI173" s="9">
        <v>3043.4782608695655</v>
      </c>
      <c r="CJ173" s="9">
        <v>2608.695652173913</v>
      </c>
      <c r="CK173" s="9">
        <v>0</v>
      </c>
      <c r="CL173" s="9">
        <v>1023.8907849829351</v>
      </c>
      <c r="CM173" s="9">
        <v>0</v>
      </c>
      <c r="CN173" s="9">
        <v>0</v>
      </c>
      <c r="CO173" s="9">
        <v>0</v>
      </c>
      <c r="CP173" s="9">
        <v>0</v>
      </c>
      <c r="CQ173" s="9">
        <v>946.37223974763413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  <c r="CX173" s="9">
        <v>0</v>
      </c>
      <c r="CY173" s="9">
        <v>0</v>
      </c>
      <c r="CZ173" s="9">
        <v>0</v>
      </c>
      <c r="DA173" s="9">
        <v>4761.9047619047615</v>
      </c>
      <c r="DB173" s="9">
        <v>0</v>
      </c>
      <c r="DC173" s="9">
        <v>0</v>
      </c>
      <c r="DD173" s="9">
        <v>0</v>
      </c>
      <c r="DE173" s="9">
        <v>0</v>
      </c>
      <c r="DF173" s="9">
        <v>0</v>
      </c>
      <c r="DG173" s="9">
        <v>0</v>
      </c>
      <c r="DH173" s="9">
        <v>4545.454545454546</v>
      </c>
      <c r="DI173" s="9">
        <v>0</v>
      </c>
      <c r="DJ173" s="9">
        <v>0</v>
      </c>
      <c r="DK173" s="9">
        <v>0</v>
      </c>
      <c r="DL173" s="9">
        <v>0</v>
      </c>
      <c r="DM173" s="9">
        <v>0</v>
      </c>
      <c r="DN173" s="9">
        <v>0</v>
      </c>
      <c r="DO173" s="9">
        <v>0</v>
      </c>
      <c r="DP173" s="9">
        <v>892.85714285714278</v>
      </c>
      <c r="DQ173" s="9">
        <v>0</v>
      </c>
      <c r="DR173" s="9">
        <v>3125</v>
      </c>
      <c r="DS173" s="9">
        <v>1092.8961748633881</v>
      </c>
      <c r="DT173" s="9">
        <v>0</v>
      </c>
      <c r="DU173" s="9">
        <v>0</v>
      </c>
      <c r="DV173" s="9">
        <v>0</v>
      </c>
      <c r="DW173" s="9">
        <v>0</v>
      </c>
      <c r="DX173" s="9">
        <v>0</v>
      </c>
      <c r="DY173" s="9">
        <v>0</v>
      </c>
      <c r="DZ173" s="9">
        <v>0</v>
      </c>
      <c r="EA173" s="9">
        <v>0</v>
      </c>
      <c r="EB173" s="9">
        <v>1864.406779661017</v>
      </c>
      <c r="EC173" s="9">
        <v>0</v>
      </c>
      <c r="ED173" s="9">
        <v>0</v>
      </c>
      <c r="EE173" s="9">
        <v>0</v>
      </c>
      <c r="EF173" s="9">
        <v>0</v>
      </c>
      <c r="EG173" s="9">
        <v>0</v>
      </c>
      <c r="EH173" s="9">
        <v>0</v>
      </c>
      <c r="EI173" s="9">
        <v>0</v>
      </c>
      <c r="EJ173" s="9">
        <v>0</v>
      </c>
      <c r="EK173" s="9">
        <v>0</v>
      </c>
      <c r="EL173" s="9">
        <v>1898.7341772151899</v>
      </c>
      <c r="EM173" s="9">
        <v>0</v>
      </c>
      <c r="EN173" s="9">
        <v>0</v>
      </c>
      <c r="EO173" s="9">
        <v>0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>
        <v>1578.9473684210527</v>
      </c>
      <c r="EV173" s="9">
        <v>0</v>
      </c>
      <c r="EW173" s="9">
        <v>0</v>
      </c>
      <c r="EX173" s="9">
        <v>0</v>
      </c>
      <c r="EY173" s="9">
        <v>6578.9473684210525</v>
      </c>
      <c r="EZ173" s="9">
        <v>0</v>
      </c>
      <c r="FA173" s="9">
        <v>3125</v>
      </c>
      <c r="FB173" s="9">
        <v>0</v>
      </c>
      <c r="FC173" s="9">
        <v>0</v>
      </c>
      <c r="FD173" s="9">
        <v>0</v>
      </c>
      <c r="FE173" s="9">
        <v>0</v>
      </c>
      <c r="FF173" s="9">
        <v>1935.483870967742</v>
      </c>
      <c r="FG173" s="9">
        <v>0</v>
      </c>
      <c r="FH173" s="9">
        <v>0</v>
      </c>
      <c r="FI173" s="9">
        <v>0</v>
      </c>
      <c r="FJ173" s="9">
        <v>0</v>
      </c>
      <c r="FK173" s="9">
        <v>0</v>
      </c>
      <c r="FL173" s="9">
        <v>0</v>
      </c>
      <c r="FM173" s="9">
        <v>0</v>
      </c>
    </row>
    <row r="174" spans="1:169" x14ac:dyDescent="0.25">
      <c r="A174" s="12" t="s">
        <v>737</v>
      </c>
      <c r="B174" s="12" t="s">
        <v>738</v>
      </c>
      <c r="C174" s="12" t="s">
        <v>739</v>
      </c>
      <c r="D174" s="12" t="s">
        <v>740</v>
      </c>
      <c r="E174" s="14">
        <f t="shared" si="19"/>
        <v>83454.957017145251</v>
      </c>
      <c r="F174" s="9">
        <v>0</v>
      </c>
      <c r="G174" s="9">
        <v>1644.7368421052631</v>
      </c>
      <c r="H174" s="9">
        <v>30303.030303030304</v>
      </c>
      <c r="I174" s="9">
        <v>1250</v>
      </c>
      <c r="J174" s="9">
        <v>0</v>
      </c>
      <c r="K174" s="9">
        <v>900.90090090090087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3448.2758620689656</v>
      </c>
      <c r="T174" s="9">
        <v>2304.147465437788</v>
      </c>
      <c r="U174" s="9">
        <v>1709.4017094017095</v>
      </c>
      <c r="V174" s="9">
        <v>0</v>
      </c>
      <c r="W174" s="9">
        <v>2027.0270270270271</v>
      </c>
      <c r="X174" s="9">
        <v>0</v>
      </c>
      <c r="Y174" s="9">
        <v>0</v>
      </c>
      <c r="Z174" s="9">
        <v>1282.051282051282</v>
      </c>
      <c r="AA174" s="9">
        <v>1456.9536423841059</v>
      </c>
      <c r="AB174" s="9">
        <v>1910.8280254777069</v>
      </c>
      <c r="AC174" s="9">
        <v>0</v>
      </c>
      <c r="AD174" s="9">
        <v>0</v>
      </c>
      <c r="AE174" s="9">
        <v>0</v>
      </c>
      <c r="AF174" s="9">
        <v>1429.9332697807436</v>
      </c>
      <c r="AG174" s="9">
        <v>0</v>
      </c>
      <c r="AH174" s="9">
        <v>1134.7517730496454</v>
      </c>
      <c r="AI174" s="9">
        <v>1542.4164524421594</v>
      </c>
      <c r="AJ174" s="9">
        <v>0</v>
      </c>
      <c r="AK174" s="9">
        <v>0</v>
      </c>
      <c r="AL174" s="9">
        <v>0</v>
      </c>
      <c r="AM174" s="9">
        <v>0</v>
      </c>
      <c r="AN174" s="9">
        <v>530.97345132743362</v>
      </c>
      <c r="AO174" s="9">
        <v>2487.5621890547263</v>
      </c>
      <c r="AP174" s="9">
        <v>0</v>
      </c>
      <c r="AQ174" s="9">
        <v>0</v>
      </c>
      <c r="AR174" s="9">
        <v>1904.761904761905</v>
      </c>
      <c r="AS174" s="9">
        <v>0</v>
      </c>
      <c r="AT174" s="9">
        <v>2247.1910112359551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3333.3333333333335</v>
      </c>
      <c r="BE174" s="9">
        <v>0</v>
      </c>
      <c r="BF174" s="9">
        <v>1186.9436201780416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257.73195876288662</v>
      </c>
      <c r="BN174" s="9">
        <v>688.29891838741401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9042.5531914893618</v>
      </c>
      <c r="CH174" s="9">
        <v>0</v>
      </c>
      <c r="CI174" s="9">
        <v>0</v>
      </c>
      <c r="CJ174" s="9">
        <v>869.56521739130437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0</v>
      </c>
      <c r="DA174" s="9">
        <v>0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  <c r="DJ174" s="9">
        <v>0</v>
      </c>
      <c r="DK174" s="9">
        <v>0</v>
      </c>
      <c r="DL174" s="9">
        <v>0</v>
      </c>
      <c r="DM174" s="9">
        <v>0</v>
      </c>
      <c r="DN174" s="9">
        <v>0</v>
      </c>
      <c r="DO174" s="9">
        <v>0</v>
      </c>
      <c r="DP174" s="9">
        <v>0</v>
      </c>
      <c r="DQ174" s="9">
        <v>0</v>
      </c>
      <c r="DR174" s="9">
        <v>0</v>
      </c>
      <c r="DS174" s="9">
        <v>0</v>
      </c>
      <c r="DT174" s="9">
        <v>0</v>
      </c>
      <c r="DU174" s="9">
        <v>0</v>
      </c>
      <c r="DV174" s="9">
        <v>0</v>
      </c>
      <c r="DW174" s="9">
        <v>0</v>
      </c>
      <c r="DX174" s="9">
        <v>0</v>
      </c>
      <c r="DY174" s="9">
        <v>0</v>
      </c>
      <c r="DZ174" s="9">
        <v>0</v>
      </c>
      <c r="EA174" s="9">
        <v>0</v>
      </c>
      <c r="EB174" s="9">
        <v>0</v>
      </c>
      <c r="EC174" s="9">
        <v>1098.901098901099</v>
      </c>
      <c r="ED174" s="9">
        <v>0</v>
      </c>
      <c r="EE174" s="9">
        <v>0</v>
      </c>
      <c r="EF174" s="9">
        <v>0</v>
      </c>
      <c r="EG174" s="9">
        <v>0</v>
      </c>
      <c r="EH174" s="9">
        <v>0</v>
      </c>
      <c r="EI174" s="9">
        <v>0</v>
      </c>
      <c r="EJ174" s="9">
        <v>0</v>
      </c>
      <c r="EK174" s="9">
        <v>0</v>
      </c>
      <c r="EL174" s="9">
        <v>0</v>
      </c>
      <c r="EM174" s="9">
        <v>0</v>
      </c>
      <c r="EN174" s="9">
        <v>0</v>
      </c>
      <c r="EO174" s="9">
        <v>0</v>
      </c>
      <c r="EP174" s="9">
        <v>0</v>
      </c>
      <c r="EQ174" s="9">
        <v>0</v>
      </c>
      <c r="ER174" s="9">
        <v>0</v>
      </c>
      <c r="ES174" s="9">
        <v>7462.6865671641781</v>
      </c>
      <c r="ET174" s="9">
        <v>0</v>
      </c>
      <c r="EU174" s="9">
        <v>0</v>
      </c>
      <c r="EV174" s="9">
        <v>0</v>
      </c>
      <c r="EW174" s="9">
        <v>0</v>
      </c>
      <c r="EX174" s="9">
        <v>0</v>
      </c>
      <c r="EY174" s="9">
        <v>0</v>
      </c>
      <c r="EZ174" s="9">
        <v>0</v>
      </c>
      <c r="FA174" s="9">
        <v>0</v>
      </c>
      <c r="FB174" s="9">
        <v>0</v>
      </c>
      <c r="FC174" s="9">
        <v>0</v>
      </c>
      <c r="FD174" s="9">
        <v>0</v>
      </c>
      <c r="FE174" s="9">
        <v>0</v>
      </c>
      <c r="FF174" s="9">
        <v>0</v>
      </c>
      <c r="FG174" s="9">
        <v>0</v>
      </c>
      <c r="FH174" s="9">
        <v>0</v>
      </c>
      <c r="FI174" s="9">
        <v>0</v>
      </c>
      <c r="FJ174" s="9">
        <v>0</v>
      </c>
      <c r="FK174" s="9">
        <v>0</v>
      </c>
      <c r="FL174" s="9">
        <v>0</v>
      </c>
      <c r="FM174" s="9">
        <v>0</v>
      </c>
    </row>
    <row r="175" spans="1:169" x14ac:dyDescent="0.25">
      <c r="A175" s="12" t="s">
        <v>741</v>
      </c>
      <c r="B175" s="12" t="s">
        <v>211</v>
      </c>
      <c r="C175" s="12" t="s">
        <v>742</v>
      </c>
      <c r="D175" s="12" t="s">
        <v>743</v>
      </c>
      <c r="E175" s="14">
        <f t="shared" si="19"/>
        <v>82350.421397227823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79285.714285714275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1023.8907849829351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  <c r="CX175" s="9">
        <v>0</v>
      </c>
      <c r="CY175" s="9">
        <v>0</v>
      </c>
      <c r="CZ175" s="9">
        <v>0</v>
      </c>
      <c r="DA175" s="9">
        <v>0</v>
      </c>
      <c r="DB175" s="9">
        <v>0</v>
      </c>
      <c r="DC175" s="9">
        <v>0</v>
      </c>
      <c r="DD175" s="9">
        <v>0</v>
      </c>
      <c r="DE175" s="9">
        <v>0</v>
      </c>
      <c r="DF175" s="9">
        <v>0</v>
      </c>
      <c r="DG175" s="9">
        <v>0</v>
      </c>
      <c r="DH175" s="9">
        <v>0</v>
      </c>
      <c r="DI175" s="9">
        <v>0</v>
      </c>
      <c r="DJ175" s="9">
        <v>0</v>
      </c>
      <c r="DK175" s="9">
        <v>0</v>
      </c>
      <c r="DL175" s="9">
        <v>0</v>
      </c>
      <c r="DM175" s="9">
        <v>0</v>
      </c>
      <c r="DN175" s="9">
        <v>0</v>
      </c>
      <c r="DO175" s="9">
        <v>0</v>
      </c>
      <c r="DP175" s="9">
        <v>0</v>
      </c>
      <c r="DQ175" s="9">
        <v>0</v>
      </c>
      <c r="DR175" s="9">
        <v>0</v>
      </c>
      <c r="DS175" s="9">
        <v>0</v>
      </c>
      <c r="DT175" s="9">
        <v>2040.8163265306121</v>
      </c>
      <c r="DU175" s="9">
        <v>0</v>
      </c>
      <c r="DV175" s="9">
        <v>0</v>
      </c>
      <c r="DW175" s="9">
        <v>0</v>
      </c>
      <c r="DX175" s="9">
        <v>0</v>
      </c>
      <c r="DY175" s="9">
        <v>0</v>
      </c>
      <c r="DZ175" s="9">
        <v>0</v>
      </c>
      <c r="EA175" s="9">
        <v>0</v>
      </c>
      <c r="EB175" s="9">
        <v>0</v>
      </c>
      <c r="EC175" s="9">
        <v>0</v>
      </c>
      <c r="ED175" s="9">
        <v>0</v>
      </c>
      <c r="EE175" s="9">
        <v>0</v>
      </c>
      <c r="EF175" s="9">
        <v>0</v>
      </c>
      <c r="EG175" s="9">
        <v>0</v>
      </c>
      <c r="EH175" s="9">
        <v>0</v>
      </c>
      <c r="EI175" s="9">
        <v>0</v>
      </c>
      <c r="EJ175" s="9">
        <v>0</v>
      </c>
      <c r="EK175" s="9">
        <v>0</v>
      </c>
      <c r="EL175" s="9">
        <v>0</v>
      </c>
      <c r="EM175" s="9">
        <v>0</v>
      </c>
      <c r="EN175" s="9">
        <v>0</v>
      </c>
      <c r="EO175" s="9">
        <v>0</v>
      </c>
      <c r="EP175" s="9">
        <v>0</v>
      </c>
      <c r="EQ175" s="9">
        <v>0</v>
      </c>
      <c r="ER175" s="9">
        <v>0</v>
      </c>
      <c r="ES175" s="9">
        <v>0</v>
      </c>
      <c r="ET175" s="9">
        <v>0</v>
      </c>
      <c r="EU175" s="9">
        <v>0</v>
      </c>
      <c r="EV175" s="9">
        <v>0</v>
      </c>
      <c r="EW175" s="9">
        <v>0</v>
      </c>
      <c r="EX175" s="9">
        <v>0</v>
      </c>
      <c r="EY175" s="9">
        <v>0</v>
      </c>
      <c r="EZ175" s="9">
        <v>0</v>
      </c>
      <c r="FA175" s="9">
        <v>0</v>
      </c>
      <c r="FB175" s="9">
        <v>0</v>
      </c>
      <c r="FC175" s="9">
        <v>0</v>
      </c>
      <c r="FD175" s="9">
        <v>0</v>
      </c>
      <c r="FE175" s="9">
        <v>0</v>
      </c>
      <c r="FF175" s="9">
        <v>0</v>
      </c>
      <c r="FG175" s="9">
        <v>0</v>
      </c>
      <c r="FH175" s="9">
        <v>0</v>
      </c>
      <c r="FI175" s="9">
        <v>0</v>
      </c>
      <c r="FJ175" s="9">
        <v>0</v>
      </c>
      <c r="FK175" s="9">
        <v>0</v>
      </c>
      <c r="FL175" s="9">
        <v>0</v>
      </c>
      <c r="FM175" s="9">
        <v>0</v>
      </c>
    </row>
    <row r="176" spans="1:169" x14ac:dyDescent="0.25">
      <c r="A176" s="12" t="s">
        <v>744</v>
      </c>
      <c r="B176" s="12" t="s">
        <v>191</v>
      </c>
      <c r="C176" s="12" t="s">
        <v>745</v>
      </c>
      <c r="D176" s="12" t="s">
        <v>746</v>
      </c>
      <c r="E176" s="14">
        <f t="shared" si="19"/>
        <v>81325.301204819276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0</v>
      </c>
      <c r="DP176" s="9">
        <v>0</v>
      </c>
      <c r="DQ176" s="9">
        <v>0</v>
      </c>
      <c r="DR176" s="9">
        <v>0</v>
      </c>
      <c r="DS176" s="9">
        <v>0</v>
      </c>
      <c r="DT176" s="9">
        <v>0</v>
      </c>
      <c r="DU176" s="9">
        <v>0</v>
      </c>
      <c r="DV176" s="9">
        <v>0</v>
      </c>
      <c r="DW176" s="9">
        <v>0</v>
      </c>
      <c r="DX176" s="9">
        <v>0</v>
      </c>
      <c r="DY176" s="9">
        <v>0</v>
      </c>
      <c r="DZ176" s="9">
        <v>0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0</v>
      </c>
      <c r="EG176" s="9">
        <v>0</v>
      </c>
      <c r="EH176" s="9">
        <v>0</v>
      </c>
      <c r="EI176" s="9">
        <v>0</v>
      </c>
      <c r="EJ176" s="9">
        <v>0</v>
      </c>
      <c r="EK176" s="9">
        <v>81325.301204819276</v>
      </c>
      <c r="EL176" s="9">
        <v>0</v>
      </c>
      <c r="EM176" s="9">
        <v>0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0</v>
      </c>
      <c r="EV176" s="9">
        <v>0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9">
        <v>0</v>
      </c>
      <c r="FC176" s="9">
        <v>0</v>
      </c>
      <c r="FD176" s="9">
        <v>0</v>
      </c>
      <c r="FE176" s="9">
        <v>0</v>
      </c>
      <c r="FF176" s="9">
        <v>0</v>
      </c>
      <c r="FG176" s="9">
        <v>0</v>
      </c>
      <c r="FH176" s="9">
        <v>0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</row>
    <row r="177" spans="1:169" x14ac:dyDescent="0.25">
      <c r="A177" s="12" t="s">
        <v>747</v>
      </c>
      <c r="B177" s="12" t="s">
        <v>748</v>
      </c>
      <c r="C177" s="12" t="s">
        <v>749</v>
      </c>
      <c r="D177" s="12" t="s">
        <v>750</v>
      </c>
      <c r="E177" s="14">
        <f t="shared" si="19"/>
        <v>81191.221647810584</v>
      </c>
      <c r="F177" s="9">
        <v>0</v>
      </c>
      <c r="G177" s="9">
        <v>0</v>
      </c>
      <c r="H177" s="9">
        <v>0</v>
      </c>
      <c r="I177" s="9">
        <v>3333.3333333333335</v>
      </c>
      <c r="J177" s="9">
        <v>0</v>
      </c>
      <c r="K177" s="9">
        <v>0</v>
      </c>
      <c r="L177" s="9">
        <v>13050.075872534142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5911.3300492610833</v>
      </c>
      <c r="T177" s="9">
        <v>0</v>
      </c>
      <c r="U177" s="9">
        <v>0</v>
      </c>
      <c r="V177" s="9">
        <v>0</v>
      </c>
      <c r="W177" s="9">
        <v>0</v>
      </c>
      <c r="X177" s="9">
        <v>1520.9125475285171</v>
      </c>
      <c r="Y177" s="9">
        <v>5714.2857142857138</v>
      </c>
      <c r="Z177" s="9">
        <v>854.70085470085473</v>
      </c>
      <c r="AA177" s="9">
        <v>4238.4105960264897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1441.4414414414414</v>
      </c>
      <c r="AK177" s="9">
        <v>0</v>
      </c>
      <c r="AL177" s="9">
        <v>0</v>
      </c>
      <c r="AM177" s="9">
        <v>0</v>
      </c>
      <c r="AN177" s="9">
        <v>1238.9380530973451</v>
      </c>
      <c r="AO177" s="9">
        <v>2487.5621890547263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985.22167487684726</v>
      </c>
      <c r="AW177" s="9">
        <v>0</v>
      </c>
      <c r="AX177" s="9">
        <v>0</v>
      </c>
      <c r="AY177" s="9">
        <v>2369.6682464454975</v>
      </c>
      <c r="AZ177" s="9">
        <v>0</v>
      </c>
      <c r="BA177" s="9">
        <v>0</v>
      </c>
      <c r="BB177" s="9">
        <v>1538.4615384615386</v>
      </c>
      <c r="BC177" s="9">
        <v>1731.6017316017317</v>
      </c>
      <c r="BD177" s="9">
        <v>2380.9523809523807</v>
      </c>
      <c r="BE177" s="9">
        <v>0</v>
      </c>
      <c r="BF177" s="9">
        <v>0</v>
      </c>
      <c r="BG177" s="9">
        <v>3960.3960396039606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644.32989690721649</v>
      </c>
      <c r="BN177" s="9">
        <v>0</v>
      </c>
      <c r="BO177" s="9">
        <v>0</v>
      </c>
      <c r="BP177" s="9">
        <v>0</v>
      </c>
      <c r="BQ177" s="9">
        <v>2500</v>
      </c>
      <c r="BR177" s="9">
        <v>0</v>
      </c>
      <c r="BS177" s="9">
        <v>0</v>
      </c>
      <c r="BT177" s="9">
        <v>0</v>
      </c>
      <c r="BU177" s="9">
        <v>593.47181008902078</v>
      </c>
      <c r="BV177" s="9">
        <v>1176.4705882352941</v>
      </c>
      <c r="BW177" s="9">
        <v>0</v>
      </c>
      <c r="BX177" s="9">
        <v>4035.8744394618834</v>
      </c>
      <c r="BY177" s="9">
        <v>0</v>
      </c>
      <c r="BZ177" s="9">
        <v>3846.1538461538462</v>
      </c>
      <c r="CA177" s="9">
        <v>333.6113427856547</v>
      </c>
      <c r="CB177" s="9">
        <v>390.11703511053315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1892.7444794952683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3636.363636363636</v>
      </c>
      <c r="DI177" s="9">
        <v>0</v>
      </c>
      <c r="DJ177" s="9">
        <v>0</v>
      </c>
      <c r="DK177" s="9">
        <v>0</v>
      </c>
      <c r="DL177" s="9">
        <v>0</v>
      </c>
      <c r="DM177" s="9">
        <v>0</v>
      </c>
      <c r="DN177" s="9">
        <v>0</v>
      </c>
      <c r="DO177" s="9">
        <v>0</v>
      </c>
      <c r="DP177" s="9">
        <v>892.85714285714278</v>
      </c>
      <c r="DQ177" s="9">
        <v>0</v>
      </c>
      <c r="DR177" s="9">
        <v>0</v>
      </c>
      <c r="DS177" s="9">
        <v>0</v>
      </c>
      <c r="DT177" s="9">
        <v>0</v>
      </c>
      <c r="DU177" s="9">
        <v>0</v>
      </c>
      <c r="DV177" s="9">
        <v>0</v>
      </c>
      <c r="DW177" s="9">
        <v>0</v>
      </c>
      <c r="DX177" s="9">
        <v>1075.2688172043011</v>
      </c>
      <c r="DY177" s="9">
        <v>0</v>
      </c>
      <c r="DZ177" s="9">
        <v>0</v>
      </c>
      <c r="EA177" s="9">
        <v>1010.1010101010102</v>
      </c>
      <c r="EB177" s="9">
        <v>0</v>
      </c>
      <c r="EC177" s="9">
        <v>0</v>
      </c>
      <c r="ED177" s="9">
        <v>0</v>
      </c>
      <c r="EE177" s="9">
        <v>0</v>
      </c>
      <c r="EF177" s="9">
        <v>0</v>
      </c>
      <c r="EG177" s="9">
        <v>0</v>
      </c>
      <c r="EH177" s="9">
        <v>0</v>
      </c>
      <c r="EI177" s="9">
        <v>0</v>
      </c>
      <c r="EJ177" s="9">
        <v>0</v>
      </c>
      <c r="EK177" s="9">
        <v>0</v>
      </c>
      <c r="EL177" s="9">
        <v>0</v>
      </c>
      <c r="EM177" s="9">
        <v>630.2521008403362</v>
      </c>
      <c r="EN177" s="9">
        <v>0</v>
      </c>
      <c r="EO177" s="9">
        <v>0</v>
      </c>
      <c r="EP177" s="9">
        <v>0</v>
      </c>
      <c r="EQ177" s="9">
        <v>0</v>
      </c>
      <c r="ER177" s="9">
        <v>0</v>
      </c>
      <c r="ES177" s="9">
        <v>4477.6119402985069</v>
      </c>
      <c r="ET177" s="9">
        <v>0</v>
      </c>
      <c r="EU177" s="9">
        <v>0</v>
      </c>
      <c r="EV177" s="9">
        <v>0</v>
      </c>
      <c r="EW177" s="9">
        <v>0</v>
      </c>
      <c r="EX177" s="9">
        <v>0</v>
      </c>
      <c r="EY177" s="9">
        <v>0</v>
      </c>
      <c r="EZ177" s="9">
        <v>1298.7012987012988</v>
      </c>
      <c r="FA177" s="9">
        <v>0</v>
      </c>
      <c r="FB177" s="9">
        <v>0</v>
      </c>
      <c r="FC177" s="9">
        <v>0</v>
      </c>
      <c r="FD177" s="9">
        <v>0</v>
      </c>
      <c r="FE177" s="9">
        <v>0</v>
      </c>
      <c r="FF177" s="9">
        <v>0</v>
      </c>
      <c r="FG177" s="9">
        <v>0</v>
      </c>
      <c r="FH177" s="9">
        <v>0</v>
      </c>
      <c r="FI177" s="9">
        <v>0</v>
      </c>
      <c r="FJ177" s="9">
        <v>0</v>
      </c>
      <c r="FK177" s="9">
        <v>0</v>
      </c>
      <c r="FL177" s="9">
        <v>0</v>
      </c>
      <c r="FM177" s="9">
        <v>0</v>
      </c>
    </row>
    <row r="178" spans="1:169" x14ac:dyDescent="0.25">
      <c r="A178" s="12" t="s">
        <v>751</v>
      </c>
      <c r="B178" s="12" t="s">
        <v>602</v>
      </c>
      <c r="C178" s="12" t="s">
        <v>752</v>
      </c>
      <c r="D178" s="12" t="s">
        <v>753</v>
      </c>
      <c r="E178" s="14">
        <f t="shared" si="19"/>
        <v>80481.790239395385</v>
      </c>
      <c r="F178" s="9">
        <v>0</v>
      </c>
      <c r="G178" s="9">
        <v>657.8947368421052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1271.1864406779662</v>
      </c>
      <c r="AM178" s="9">
        <v>0</v>
      </c>
      <c r="AN178" s="9">
        <v>0</v>
      </c>
      <c r="AO178" s="9">
        <v>1492.5373134328358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4347.826086956522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1479.2899408284022</v>
      </c>
      <c r="BQ178" s="9">
        <v>0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3154.5741324921132</v>
      </c>
      <c r="CR178" s="9">
        <v>0</v>
      </c>
      <c r="CS178" s="9">
        <v>0</v>
      </c>
      <c r="CT178" s="9">
        <v>0</v>
      </c>
      <c r="CU178" s="9">
        <v>0</v>
      </c>
      <c r="CV178" s="9">
        <v>9322.0338983050842</v>
      </c>
      <c r="CW178" s="9">
        <v>0</v>
      </c>
      <c r="CX178" s="9">
        <v>0</v>
      </c>
      <c r="CY178" s="9">
        <v>0</v>
      </c>
      <c r="CZ178" s="9">
        <v>0</v>
      </c>
      <c r="DA178" s="9">
        <v>0</v>
      </c>
      <c r="DB178" s="9">
        <v>0</v>
      </c>
      <c r="DC178" s="9">
        <v>0</v>
      </c>
      <c r="DD178" s="9">
        <v>0</v>
      </c>
      <c r="DE178" s="9">
        <v>0</v>
      </c>
      <c r="DF178" s="9">
        <v>0</v>
      </c>
      <c r="DG178" s="9">
        <v>0</v>
      </c>
      <c r="DH178" s="9">
        <v>0</v>
      </c>
      <c r="DI178" s="9">
        <v>0</v>
      </c>
      <c r="DJ178" s="9">
        <v>0</v>
      </c>
      <c r="DK178" s="9">
        <v>0</v>
      </c>
      <c r="DL178" s="9">
        <v>0</v>
      </c>
      <c r="DM178" s="9">
        <v>0</v>
      </c>
      <c r="DN178" s="9">
        <v>0</v>
      </c>
      <c r="DO178" s="9">
        <v>0</v>
      </c>
      <c r="DP178" s="9">
        <v>0</v>
      </c>
      <c r="DQ178" s="9">
        <v>0</v>
      </c>
      <c r="DR178" s="9">
        <v>0</v>
      </c>
      <c r="DS178" s="9">
        <v>0</v>
      </c>
      <c r="DT178" s="9">
        <v>0</v>
      </c>
      <c r="DU178" s="9">
        <v>0</v>
      </c>
      <c r="DV178" s="9">
        <v>0</v>
      </c>
      <c r="DW178" s="9">
        <v>0</v>
      </c>
      <c r="DX178" s="9">
        <v>29569.892473118281</v>
      </c>
      <c r="DY178" s="9">
        <v>0</v>
      </c>
      <c r="DZ178" s="9">
        <v>7142.8571428571422</v>
      </c>
      <c r="EA178" s="9">
        <v>0</v>
      </c>
      <c r="EB178" s="9">
        <v>0</v>
      </c>
      <c r="EC178" s="9">
        <v>13736.263736263738</v>
      </c>
      <c r="ED178" s="9">
        <v>760.45627376425853</v>
      </c>
      <c r="EE178" s="9">
        <v>0</v>
      </c>
      <c r="EF178" s="9">
        <v>0</v>
      </c>
      <c r="EG178" s="9">
        <v>0</v>
      </c>
      <c r="EH178" s="9">
        <v>0</v>
      </c>
      <c r="EI178" s="9">
        <v>0</v>
      </c>
      <c r="EJ178" s="9">
        <v>0</v>
      </c>
      <c r="EK178" s="9">
        <v>3614.457831325301</v>
      </c>
      <c r="EL178" s="9">
        <v>0</v>
      </c>
      <c r="EM178" s="9">
        <v>0</v>
      </c>
      <c r="EN178" s="9">
        <v>0</v>
      </c>
      <c r="EO178" s="9">
        <v>0</v>
      </c>
      <c r="EP178" s="9">
        <v>0</v>
      </c>
      <c r="EQ178" s="9">
        <v>0</v>
      </c>
      <c r="ER178" s="9">
        <v>0</v>
      </c>
      <c r="ES178" s="9">
        <v>0</v>
      </c>
      <c r="ET178" s="9">
        <v>0</v>
      </c>
      <c r="EU178" s="9">
        <v>0</v>
      </c>
      <c r="EV178" s="9">
        <v>0</v>
      </c>
      <c r="EW178" s="9">
        <v>0</v>
      </c>
      <c r="EX178" s="9">
        <v>0</v>
      </c>
      <c r="EY178" s="9">
        <v>0</v>
      </c>
      <c r="EZ178" s="9">
        <v>0</v>
      </c>
      <c r="FA178" s="9">
        <v>0</v>
      </c>
      <c r="FB178" s="9">
        <v>0</v>
      </c>
      <c r="FC178" s="9">
        <v>0</v>
      </c>
      <c r="FD178" s="9">
        <v>0</v>
      </c>
      <c r="FE178" s="9">
        <v>0</v>
      </c>
      <c r="FF178" s="9">
        <v>3225.8064516129029</v>
      </c>
      <c r="FG178" s="9">
        <v>0</v>
      </c>
      <c r="FH178" s="9">
        <v>0</v>
      </c>
      <c r="FI178" s="9">
        <v>0</v>
      </c>
      <c r="FJ178" s="9">
        <v>0</v>
      </c>
      <c r="FK178" s="9">
        <v>706.71378091872793</v>
      </c>
      <c r="FL178" s="9">
        <v>0</v>
      </c>
      <c r="FM178" s="9">
        <v>0</v>
      </c>
    </row>
    <row r="179" spans="1:169" x14ac:dyDescent="0.25">
      <c r="A179" s="12" t="s">
        <v>754</v>
      </c>
      <c r="B179" s="12" t="s">
        <v>755</v>
      </c>
      <c r="C179" s="12" t="s">
        <v>756</v>
      </c>
      <c r="D179" s="12" t="s">
        <v>757</v>
      </c>
      <c r="E179" s="14">
        <f t="shared" si="19"/>
        <v>80262.544701328443</v>
      </c>
      <c r="F179" s="9">
        <v>0</v>
      </c>
      <c r="G179" s="9">
        <v>0</v>
      </c>
      <c r="H179" s="9">
        <v>0</v>
      </c>
      <c r="I179" s="9">
        <v>0</v>
      </c>
      <c r="J179" s="9">
        <v>921.65898617511516</v>
      </c>
      <c r="K179" s="9">
        <v>5105.1051051051054</v>
      </c>
      <c r="L179" s="9">
        <v>910.4704097116844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3378.3783783783788</v>
      </c>
      <c r="X179" s="9">
        <v>0</v>
      </c>
      <c r="Y179" s="9">
        <v>0</v>
      </c>
      <c r="Z179" s="9">
        <v>854.70085470085473</v>
      </c>
      <c r="AA179" s="9">
        <v>0</v>
      </c>
      <c r="AB179" s="9">
        <v>0</v>
      </c>
      <c r="AC179" s="9">
        <v>0</v>
      </c>
      <c r="AD179" s="9">
        <v>0</v>
      </c>
      <c r="AE179" s="9">
        <v>1423.4875444839856</v>
      </c>
      <c r="AF179" s="9">
        <v>0</v>
      </c>
      <c r="AG179" s="9">
        <v>847.45762711864404</v>
      </c>
      <c r="AH179" s="9">
        <v>0</v>
      </c>
      <c r="AI179" s="9">
        <v>0</v>
      </c>
      <c r="AJ179" s="9">
        <v>0</v>
      </c>
      <c r="AK179" s="9">
        <v>1639.344262295082</v>
      </c>
      <c r="AL179" s="9">
        <v>2542.3728813559323</v>
      </c>
      <c r="AM179" s="9">
        <v>0</v>
      </c>
      <c r="AN179" s="9">
        <v>0</v>
      </c>
      <c r="AO179" s="9">
        <v>746.26865671641792</v>
      </c>
      <c r="AP179" s="9">
        <v>0</v>
      </c>
      <c r="AQ179" s="9">
        <v>0</v>
      </c>
      <c r="AR179" s="9">
        <v>2857.1428571428569</v>
      </c>
      <c r="AS179" s="9">
        <v>1544.4015444015445</v>
      </c>
      <c r="AT179" s="9">
        <v>0</v>
      </c>
      <c r="AU179" s="9">
        <v>0</v>
      </c>
      <c r="AV179" s="9">
        <v>0</v>
      </c>
      <c r="AW179" s="9">
        <v>0</v>
      </c>
      <c r="AX179" s="9">
        <v>582.52427184466023</v>
      </c>
      <c r="AY179" s="9">
        <v>1421.8009478672984</v>
      </c>
      <c r="AZ179" s="9">
        <v>0</v>
      </c>
      <c r="BA179" s="9">
        <v>0</v>
      </c>
      <c r="BB179" s="9">
        <v>0</v>
      </c>
      <c r="BC179" s="9">
        <v>865.80086580086584</v>
      </c>
      <c r="BD179" s="9">
        <v>1904.761904761905</v>
      </c>
      <c r="BE179" s="9">
        <v>1111.1111111111111</v>
      </c>
      <c r="BF179" s="9">
        <v>1186.9436201780416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515.46391752577324</v>
      </c>
      <c r="BN179" s="9">
        <v>0</v>
      </c>
      <c r="BO179" s="9">
        <v>0</v>
      </c>
      <c r="BP179" s="9">
        <v>0</v>
      </c>
      <c r="BQ179" s="9">
        <v>0</v>
      </c>
      <c r="BR179" s="9">
        <v>1550.3875968992247</v>
      </c>
      <c r="BS179" s="9">
        <v>0</v>
      </c>
      <c r="BT179" s="9">
        <v>0</v>
      </c>
      <c r="BU179" s="9">
        <v>5341.2462908011867</v>
      </c>
      <c r="BV179" s="9">
        <v>5294.1176470588234</v>
      </c>
      <c r="BW179" s="9">
        <v>4166.6666666666661</v>
      </c>
      <c r="BX179" s="9">
        <v>2690.5829596412559</v>
      </c>
      <c r="BY179" s="9">
        <v>6787.3303167420809</v>
      </c>
      <c r="BZ179" s="9">
        <v>1479.2899408284022</v>
      </c>
      <c r="CA179" s="9">
        <v>3085.9049207673061</v>
      </c>
      <c r="CB179" s="9">
        <v>3250.9752925877765</v>
      </c>
      <c r="CC179" s="9">
        <v>0</v>
      </c>
      <c r="CD179" s="9">
        <v>0</v>
      </c>
      <c r="CE179" s="9">
        <v>5319.1489361702124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  <c r="CX179" s="9">
        <v>0</v>
      </c>
      <c r="CY179" s="9">
        <v>0</v>
      </c>
      <c r="CZ179" s="9">
        <v>0</v>
      </c>
      <c r="DA179" s="9">
        <v>0</v>
      </c>
      <c r="DB179" s="9">
        <v>0</v>
      </c>
      <c r="DC179" s="9">
        <v>0</v>
      </c>
      <c r="DD179" s="9">
        <v>0</v>
      </c>
      <c r="DE179" s="9">
        <v>0</v>
      </c>
      <c r="DF179" s="9">
        <v>0</v>
      </c>
      <c r="DG179" s="9">
        <v>0</v>
      </c>
      <c r="DH179" s="9">
        <v>0</v>
      </c>
      <c r="DI179" s="9">
        <v>0</v>
      </c>
      <c r="DJ179" s="9">
        <v>0</v>
      </c>
      <c r="DK179" s="9">
        <v>0</v>
      </c>
      <c r="DL179" s="9">
        <v>0</v>
      </c>
      <c r="DM179" s="9">
        <v>0</v>
      </c>
      <c r="DN179" s="9">
        <v>0</v>
      </c>
      <c r="DO179" s="9">
        <v>0</v>
      </c>
      <c r="DP179" s="9">
        <v>0</v>
      </c>
      <c r="DQ179" s="9">
        <v>0</v>
      </c>
      <c r="DR179" s="9">
        <v>0</v>
      </c>
      <c r="DS179" s="9">
        <v>0</v>
      </c>
      <c r="DT179" s="9">
        <v>0</v>
      </c>
      <c r="DU179" s="9">
        <v>0</v>
      </c>
      <c r="DV179" s="9">
        <v>0</v>
      </c>
      <c r="DW179" s="9">
        <v>0</v>
      </c>
      <c r="DX179" s="9">
        <v>0</v>
      </c>
      <c r="DY179" s="9">
        <v>0</v>
      </c>
      <c r="DZ179" s="9">
        <v>0</v>
      </c>
      <c r="EA179" s="9">
        <v>0</v>
      </c>
      <c r="EB179" s="9">
        <v>0</v>
      </c>
      <c r="EC179" s="9">
        <v>8241.7582417582416</v>
      </c>
      <c r="ED179" s="9">
        <v>760.45627376425853</v>
      </c>
      <c r="EE179" s="9">
        <v>0</v>
      </c>
      <c r="EF179" s="9">
        <v>0</v>
      </c>
      <c r="EG179" s="9">
        <v>0</v>
      </c>
      <c r="EH179" s="9">
        <v>0</v>
      </c>
      <c r="EI179" s="9">
        <v>0</v>
      </c>
      <c r="EJ179" s="9">
        <v>0</v>
      </c>
      <c r="EK179" s="9">
        <v>0</v>
      </c>
      <c r="EL179" s="9">
        <v>0</v>
      </c>
      <c r="EM179" s="9">
        <v>0</v>
      </c>
      <c r="EN179" s="9">
        <v>0</v>
      </c>
      <c r="EO179" s="9">
        <v>0</v>
      </c>
      <c r="EP179" s="9">
        <v>0</v>
      </c>
      <c r="EQ179" s="9">
        <v>0</v>
      </c>
      <c r="ER179" s="9">
        <v>0</v>
      </c>
      <c r="ES179" s="9">
        <v>0</v>
      </c>
      <c r="ET179" s="9">
        <v>0</v>
      </c>
      <c r="EU179" s="9">
        <v>0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9">
        <v>0</v>
      </c>
      <c r="FC179" s="9">
        <v>0</v>
      </c>
      <c r="FD179" s="9">
        <v>0</v>
      </c>
      <c r="FE179" s="9">
        <v>0</v>
      </c>
      <c r="FF179" s="9">
        <v>1935.483870967742</v>
      </c>
      <c r="FG179" s="9">
        <v>0</v>
      </c>
      <c r="FH179" s="9">
        <v>0</v>
      </c>
      <c r="FI179" s="9">
        <v>0</v>
      </c>
      <c r="FJ179" s="9">
        <v>0</v>
      </c>
      <c r="FK179" s="9">
        <v>0</v>
      </c>
      <c r="FL179" s="9">
        <v>0</v>
      </c>
      <c r="FM179" s="9">
        <v>0</v>
      </c>
    </row>
    <row r="180" spans="1:169" x14ac:dyDescent="0.25">
      <c r="A180" s="12" t="s">
        <v>758</v>
      </c>
      <c r="B180" s="12" t="s">
        <v>488</v>
      </c>
      <c r="C180" s="12" t="s">
        <v>759</v>
      </c>
      <c r="D180" s="12" t="s">
        <v>760</v>
      </c>
      <c r="E180" s="14">
        <f t="shared" si="19"/>
        <v>80082.388251941098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485.43689320388347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644.32989690721649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6824.9258160237387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166.80567139282735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3043.4782608695655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  <c r="CX180" s="9">
        <v>0</v>
      </c>
      <c r="CY180" s="9">
        <v>0</v>
      </c>
      <c r="CZ180" s="9">
        <v>0</v>
      </c>
      <c r="DA180" s="9">
        <v>0</v>
      </c>
      <c r="DB180" s="9">
        <v>0</v>
      </c>
      <c r="DC180" s="9">
        <v>0</v>
      </c>
      <c r="DD180" s="9">
        <v>0</v>
      </c>
      <c r="DE180" s="9">
        <v>0</v>
      </c>
      <c r="DF180" s="9">
        <v>0</v>
      </c>
      <c r="DG180" s="9">
        <v>0</v>
      </c>
      <c r="DH180" s="9">
        <v>0</v>
      </c>
      <c r="DI180" s="9">
        <v>0</v>
      </c>
      <c r="DJ180" s="9">
        <v>0</v>
      </c>
      <c r="DK180" s="9">
        <v>0</v>
      </c>
      <c r="DL180" s="9">
        <v>0</v>
      </c>
      <c r="DM180" s="9">
        <v>0</v>
      </c>
      <c r="DN180" s="9">
        <v>0</v>
      </c>
      <c r="DO180" s="9">
        <v>0</v>
      </c>
      <c r="DP180" s="9">
        <v>0</v>
      </c>
      <c r="DQ180" s="9">
        <v>0</v>
      </c>
      <c r="DR180" s="9">
        <v>0</v>
      </c>
      <c r="DS180" s="9">
        <v>0</v>
      </c>
      <c r="DT180" s="9">
        <v>0</v>
      </c>
      <c r="DU180" s="9">
        <v>0</v>
      </c>
      <c r="DV180" s="9">
        <v>0</v>
      </c>
      <c r="DW180" s="9">
        <v>0</v>
      </c>
      <c r="DX180" s="9">
        <v>0</v>
      </c>
      <c r="DY180" s="9">
        <v>0</v>
      </c>
      <c r="DZ180" s="9">
        <v>1587.3015873015872</v>
      </c>
      <c r="EA180" s="9">
        <v>0</v>
      </c>
      <c r="EB180" s="9">
        <v>0</v>
      </c>
      <c r="EC180" s="9">
        <v>0</v>
      </c>
      <c r="ED180" s="9">
        <v>0</v>
      </c>
      <c r="EE180" s="9">
        <v>0</v>
      </c>
      <c r="EF180" s="9">
        <v>0</v>
      </c>
      <c r="EG180" s="9">
        <v>0</v>
      </c>
      <c r="EH180" s="9">
        <v>0</v>
      </c>
      <c r="EI180" s="9">
        <v>0</v>
      </c>
      <c r="EJ180" s="9">
        <v>0</v>
      </c>
      <c r="EK180" s="9">
        <v>0</v>
      </c>
      <c r="EL180" s="9">
        <v>0</v>
      </c>
      <c r="EM180" s="9">
        <v>0</v>
      </c>
      <c r="EN180" s="9">
        <v>0</v>
      </c>
      <c r="EO180" s="9">
        <v>0</v>
      </c>
      <c r="EP180" s="9">
        <v>0</v>
      </c>
      <c r="EQ180" s="9">
        <v>0</v>
      </c>
      <c r="ER180" s="9">
        <v>0</v>
      </c>
      <c r="ES180" s="9">
        <v>0</v>
      </c>
      <c r="ET180" s="9">
        <v>0</v>
      </c>
      <c r="EU180" s="9">
        <v>0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  <c r="FC180" s="9">
        <v>0</v>
      </c>
      <c r="FD180" s="9">
        <v>0</v>
      </c>
      <c r="FE180" s="9">
        <v>0</v>
      </c>
      <c r="FF180" s="9">
        <v>0</v>
      </c>
      <c r="FG180" s="9">
        <v>0</v>
      </c>
      <c r="FH180" s="9">
        <v>0</v>
      </c>
      <c r="FI180" s="9">
        <v>65686.274509803916</v>
      </c>
      <c r="FJ180" s="9">
        <v>0</v>
      </c>
      <c r="FK180" s="9">
        <v>0</v>
      </c>
      <c r="FL180" s="9">
        <v>1643.8356164383561</v>
      </c>
      <c r="FM180" s="9">
        <v>0</v>
      </c>
    </row>
    <row r="181" spans="1:169" x14ac:dyDescent="0.25">
      <c r="A181" s="12" t="s">
        <v>761</v>
      </c>
      <c r="B181" s="12" t="s">
        <v>199</v>
      </c>
      <c r="C181" s="12" t="s">
        <v>762</v>
      </c>
      <c r="D181" s="12" t="s">
        <v>763</v>
      </c>
      <c r="E181" s="14">
        <f t="shared" si="19"/>
        <v>78787.878787878784</v>
      </c>
      <c r="F181" s="9">
        <v>0</v>
      </c>
      <c r="G181" s="9">
        <v>0</v>
      </c>
      <c r="H181" s="9">
        <v>78787.878787878784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  <c r="CX181" s="9">
        <v>0</v>
      </c>
      <c r="CY181" s="9">
        <v>0</v>
      </c>
      <c r="CZ181" s="9">
        <v>0</v>
      </c>
      <c r="DA181" s="9">
        <v>0</v>
      </c>
      <c r="DB181" s="9">
        <v>0</v>
      </c>
      <c r="DC181" s="9">
        <v>0</v>
      </c>
      <c r="DD181" s="9">
        <v>0</v>
      </c>
      <c r="DE181" s="9">
        <v>0</v>
      </c>
      <c r="DF181" s="9">
        <v>0</v>
      </c>
      <c r="DG181" s="9">
        <v>0</v>
      </c>
      <c r="DH181" s="9">
        <v>0</v>
      </c>
      <c r="DI181" s="9">
        <v>0</v>
      </c>
      <c r="DJ181" s="9">
        <v>0</v>
      </c>
      <c r="DK181" s="9">
        <v>0</v>
      </c>
      <c r="DL181" s="9">
        <v>0</v>
      </c>
      <c r="DM181" s="9">
        <v>0</v>
      </c>
      <c r="DN181" s="9">
        <v>0</v>
      </c>
      <c r="DO181" s="9">
        <v>0</v>
      </c>
      <c r="DP181" s="9">
        <v>0</v>
      </c>
      <c r="DQ181" s="9">
        <v>0</v>
      </c>
      <c r="DR181" s="9">
        <v>0</v>
      </c>
      <c r="DS181" s="9">
        <v>0</v>
      </c>
      <c r="DT181" s="9">
        <v>0</v>
      </c>
      <c r="DU181" s="9">
        <v>0</v>
      </c>
      <c r="DV181" s="9">
        <v>0</v>
      </c>
      <c r="DW181" s="9">
        <v>0</v>
      </c>
      <c r="DX181" s="9">
        <v>0</v>
      </c>
      <c r="DY181" s="9">
        <v>0</v>
      </c>
      <c r="DZ181" s="9">
        <v>0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0</v>
      </c>
      <c r="EI181" s="9">
        <v>0</v>
      </c>
      <c r="EJ181" s="9">
        <v>0</v>
      </c>
      <c r="EK181" s="9">
        <v>0</v>
      </c>
      <c r="EL181" s="9">
        <v>0</v>
      </c>
      <c r="EM181" s="9">
        <v>0</v>
      </c>
      <c r="EN181" s="9">
        <v>0</v>
      </c>
      <c r="EO181" s="9">
        <v>0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  <c r="FC181" s="9">
        <v>0</v>
      </c>
      <c r="FD181" s="9">
        <v>0</v>
      </c>
      <c r="FE181" s="9">
        <v>0</v>
      </c>
      <c r="FF181" s="9">
        <v>0</v>
      </c>
      <c r="FG181" s="9">
        <v>0</v>
      </c>
      <c r="FH181" s="9">
        <v>0</v>
      </c>
      <c r="FI181" s="9">
        <v>0</v>
      </c>
      <c r="FJ181" s="9">
        <v>0</v>
      </c>
      <c r="FK181" s="9">
        <v>0</v>
      </c>
      <c r="FL181" s="9">
        <v>0</v>
      </c>
      <c r="FM181" s="9">
        <v>0</v>
      </c>
    </row>
    <row r="182" spans="1:169" x14ac:dyDescent="0.25">
      <c r="A182" s="12" t="s">
        <v>764</v>
      </c>
      <c r="B182" s="12" t="s">
        <v>488</v>
      </c>
      <c r="C182" s="12" t="s">
        <v>765</v>
      </c>
      <c r="D182" s="12" t="s">
        <v>766</v>
      </c>
      <c r="E182" s="14">
        <f t="shared" si="19"/>
        <v>78787.681952012412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4032.2580645161288</v>
      </c>
      <c r="R182" s="9">
        <v>657.8947368421052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3041.8250950570341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667.30219256434702</v>
      </c>
      <c r="AG182" s="9">
        <v>0</v>
      </c>
      <c r="AH182" s="9">
        <v>425.53191489361706</v>
      </c>
      <c r="AI182" s="9">
        <v>0</v>
      </c>
      <c r="AJ182" s="9">
        <v>900.90090090090087</v>
      </c>
      <c r="AK182" s="9">
        <v>0</v>
      </c>
      <c r="AL182" s="9">
        <v>0</v>
      </c>
      <c r="AM182" s="9">
        <v>0</v>
      </c>
      <c r="AN182" s="9">
        <v>884.95575221238937</v>
      </c>
      <c r="AO182" s="9">
        <v>2487.5621890547263</v>
      </c>
      <c r="AP182" s="9">
        <v>0</v>
      </c>
      <c r="AQ182" s="9">
        <v>0</v>
      </c>
      <c r="AR182" s="9">
        <v>0</v>
      </c>
      <c r="AS182" s="9">
        <v>0</v>
      </c>
      <c r="AT182" s="9">
        <v>2247.1910112359551</v>
      </c>
      <c r="AU182" s="9">
        <v>0</v>
      </c>
      <c r="AV182" s="9">
        <v>1970.4433497536945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3809.5238095238101</v>
      </c>
      <c r="BE182" s="9">
        <v>0</v>
      </c>
      <c r="BF182" s="9">
        <v>0</v>
      </c>
      <c r="BG182" s="9">
        <v>2970.2970297029701</v>
      </c>
      <c r="BH182" s="9">
        <v>3680.9815950920247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1785.7142857142856</v>
      </c>
      <c r="BR182" s="9">
        <v>0</v>
      </c>
      <c r="BS182" s="9">
        <v>0</v>
      </c>
      <c r="BT182" s="9">
        <v>0</v>
      </c>
      <c r="BU182" s="9">
        <v>2373.8872403560831</v>
      </c>
      <c r="BV182" s="9">
        <v>0</v>
      </c>
      <c r="BW182" s="9">
        <v>0</v>
      </c>
      <c r="BX182" s="9">
        <v>0</v>
      </c>
      <c r="BY182" s="9">
        <v>0</v>
      </c>
      <c r="BZ182" s="9">
        <v>1183.4319526627219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2839.116719242902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7692.3076923076924</v>
      </c>
      <c r="CV182" s="9">
        <v>0</v>
      </c>
      <c r="CW182" s="9">
        <v>0</v>
      </c>
      <c r="CX182" s="9">
        <v>0</v>
      </c>
      <c r="CY182" s="9">
        <v>2010.0502512562814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2136.7521367521367</v>
      </c>
      <c r="DF182" s="9">
        <v>0</v>
      </c>
      <c r="DG182" s="9">
        <v>0</v>
      </c>
      <c r="DH182" s="9">
        <v>0</v>
      </c>
      <c r="DI182" s="9">
        <v>0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0</v>
      </c>
      <c r="DP182" s="9">
        <v>0</v>
      </c>
      <c r="DQ182" s="9">
        <v>0</v>
      </c>
      <c r="DR182" s="9">
        <v>0</v>
      </c>
      <c r="DS182" s="9">
        <v>0</v>
      </c>
      <c r="DT182" s="9">
        <v>0</v>
      </c>
      <c r="DU182" s="9">
        <v>0</v>
      </c>
      <c r="DV182" s="9">
        <v>0</v>
      </c>
      <c r="DW182" s="9">
        <v>0</v>
      </c>
      <c r="DX182" s="9">
        <v>0</v>
      </c>
      <c r="DY182" s="9">
        <v>0</v>
      </c>
      <c r="DZ182" s="9">
        <v>0</v>
      </c>
      <c r="EA182" s="9">
        <v>0</v>
      </c>
      <c r="EB182" s="9">
        <v>6949.1525423728817</v>
      </c>
      <c r="EC182" s="9">
        <v>0</v>
      </c>
      <c r="ED182" s="9">
        <v>0</v>
      </c>
      <c r="EE182" s="9">
        <v>0</v>
      </c>
      <c r="EF182" s="9">
        <v>0</v>
      </c>
      <c r="EG182" s="9">
        <v>0</v>
      </c>
      <c r="EH182" s="9">
        <v>0</v>
      </c>
      <c r="EI182" s="9">
        <v>0</v>
      </c>
      <c r="EJ182" s="9">
        <v>335.57046979865771</v>
      </c>
      <c r="EK182" s="9">
        <v>0</v>
      </c>
      <c r="EL182" s="9">
        <v>0</v>
      </c>
      <c r="EM182" s="9">
        <v>0</v>
      </c>
      <c r="EN182" s="9">
        <v>0</v>
      </c>
      <c r="EO182" s="9">
        <v>0</v>
      </c>
      <c r="EP182" s="9">
        <v>0</v>
      </c>
      <c r="EQ182" s="9">
        <v>0</v>
      </c>
      <c r="ER182" s="9">
        <v>0</v>
      </c>
      <c r="ES182" s="9">
        <v>0</v>
      </c>
      <c r="ET182" s="9">
        <v>0</v>
      </c>
      <c r="EU182" s="9">
        <v>0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0</v>
      </c>
      <c r="FC182" s="9">
        <v>0</v>
      </c>
      <c r="FD182" s="9">
        <v>1529.051987767584</v>
      </c>
      <c r="FE182" s="9">
        <v>0</v>
      </c>
      <c r="FF182" s="9">
        <v>5161.2903225806449</v>
      </c>
      <c r="FG182" s="9">
        <v>1388.8888888888889</v>
      </c>
      <c r="FH182" s="9">
        <v>0</v>
      </c>
      <c r="FI182" s="9">
        <v>14215.686274509804</v>
      </c>
      <c r="FJ182" s="9">
        <v>703.39976553341148</v>
      </c>
      <c r="FK182" s="9">
        <v>706.71378091872793</v>
      </c>
      <c r="FL182" s="9">
        <v>0</v>
      </c>
      <c r="FM182" s="9">
        <v>0</v>
      </c>
    </row>
    <row r="183" spans="1:169" x14ac:dyDescent="0.25">
      <c r="A183" s="12" t="s">
        <v>767</v>
      </c>
      <c r="B183" s="12" t="s">
        <v>768</v>
      </c>
      <c r="C183" s="12" t="s">
        <v>769</v>
      </c>
      <c r="D183" s="12" t="s">
        <v>770</v>
      </c>
      <c r="E183" s="14">
        <f t="shared" si="19"/>
        <v>78172.07153870241</v>
      </c>
      <c r="F183" s="9">
        <v>0</v>
      </c>
      <c r="G183" s="9">
        <v>0</v>
      </c>
      <c r="H183" s="9">
        <v>0</v>
      </c>
      <c r="I183" s="9">
        <v>0</v>
      </c>
      <c r="J183" s="9">
        <v>2764.9769585253457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921.65898617511516</v>
      </c>
      <c r="U183" s="9">
        <v>0</v>
      </c>
      <c r="V183" s="9">
        <v>0</v>
      </c>
      <c r="W183" s="9">
        <v>0</v>
      </c>
      <c r="X183" s="9">
        <v>1520.9125475285171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1779.3594306049824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1741.2935323383085</v>
      </c>
      <c r="AP183" s="9">
        <v>0</v>
      </c>
      <c r="AQ183" s="9">
        <v>0</v>
      </c>
      <c r="AR183" s="9">
        <v>2539.6825396825398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6467.6616915422883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1980.1980198019803</v>
      </c>
      <c r="BH183" s="9">
        <v>0</v>
      </c>
      <c r="BI183" s="9">
        <v>1428.5714285714284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12500</v>
      </c>
      <c r="BT183" s="9">
        <v>0</v>
      </c>
      <c r="BU183" s="9">
        <v>2373.8872403560831</v>
      </c>
      <c r="BV183" s="9">
        <v>0</v>
      </c>
      <c r="BW183" s="9">
        <v>1666.6666666666667</v>
      </c>
      <c r="BX183" s="9">
        <v>0</v>
      </c>
      <c r="BY183" s="9">
        <v>0</v>
      </c>
      <c r="BZ183" s="9">
        <v>0</v>
      </c>
      <c r="CA183" s="9">
        <v>166.80567139282735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5362.7760252365933</v>
      </c>
      <c r="CI183" s="9">
        <v>1739.1304347826087</v>
      </c>
      <c r="CJ183" s="9">
        <v>1159.4202898550725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  <c r="CX183" s="9">
        <v>0</v>
      </c>
      <c r="CY183" s="9">
        <v>0</v>
      </c>
      <c r="CZ183" s="9">
        <v>0</v>
      </c>
      <c r="DA183" s="9">
        <v>0</v>
      </c>
      <c r="DB183" s="9">
        <v>0</v>
      </c>
      <c r="DC183" s="9">
        <v>0</v>
      </c>
      <c r="DD183" s="9">
        <v>0</v>
      </c>
      <c r="DE183" s="9">
        <v>854.70085470085473</v>
      </c>
      <c r="DF183" s="9">
        <v>0</v>
      </c>
      <c r="DG183" s="9">
        <v>0</v>
      </c>
      <c r="DH183" s="9">
        <v>0</v>
      </c>
      <c r="DI183" s="9">
        <v>0</v>
      </c>
      <c r="DJ183" s="9">
        <v>0</v>
      </c>
      <c r="DK183" s="9">
        <v>0</v>
      </c>
      <c r="DL183" s="9">
        <v>0</v>
      </c>
      <c r="DM183" s="9">
        <v>0</v>
      </c>
      <c r="DN183" s="9">
        <v>0</v>
      </c>
      <c r="DO183" s="9">
        <v>0</v>
      </c>
      <c r="DP183" s="9">
        <v>0</v>
      </c>
      <c r="DQ183" s="9">
        <v>2453.9877300613498</v>
      </c>
      <c r="DR183" s="9">
        <v>0</v>
      </c>
      <c r="DS183" s="9">
        <v>0</v>
      </c>
      <c r="DT183" s="9">
        <v>0</v>
      </c>
      <c r="DU183" s="9">
        <v>0</v>
      </c>
      <c r="DV183" s="9">
        <v>0</v>
      </c>
      <c r="DW183" s="9">
        <v>0</v>
      </c>
      <c r="DX183" s="9">
        <v>3763.4408602150538</v>
      </c>
      <c r="DY183" s="9">
        <v>0</v>
      </c>
      <c r="DZ183" s="9">
        <v>0</v>
      </c>
      <c r="EA183" s="9">
        <v>0</v>
      </c>
      <c r="EB183" s="9">
        <v>0</v>
      </c>
      <c r="EC183" s="9">
        <v>0</v>
      </c>
      <c r="ED183" s="9">
        <v>0</v>
      </c>
      <c r="EE183" s="9">
        <v>465.65774155995342</v>
      </c>
      <c r="EF183" s="9">
        <v>0</v>
      </c>
      <c r="EG183" s="9">
        <v>1357.4660633484164</v>
      </c>
      <c r="EH183" s="9">
        <v>0</v>
      </c>
      <c r="EI183" s="9">
        <v>0</v>
      </c>
      <c r="EJ183" s="9">
        <v>1845.6375838926176</v>
      </c>
      <c r="EK183" s="9">
        <v>0</v>
      </c>
      <c r="EL183" s="9">
        <v>1265.8227848101264</v>
      </c>
      <c r="EM183" s="9">
        <v>0</v>
      </c>
      <c r="EN183" s="9">
        <v>0</v>
      </c>
      <c r="EO183" s="9">
        <v>0</v>
      </c>
      <c r="EP183" s="9">
        <v>0</v>
      </c>
      <c r="EQ183" s="9">
        <v>1739.1304347826087</v>
      </c>
      <c r="ER183" s="9">
        <v>0</v>
      </c>
      <c r="ES183" s="9">
        <v>0</v>
      </c>
      <c r="ET183" s="9">
        <v>0</v>
      </c>
      <c r="EU183" s="9">
        <v>0</v>
      </c>
      <c r="EV183" s="9">
        <v>0</v>
      </c>
      <c r="EW183" s="9">
        <v>0</v>
      </c>
      <c r="EX183" s="9">
        <v>0</v>
      </c>
      <c r="EY183" s="9">
        <v>3947.3684210526312</v>
      </c>
      <c r="EZ183" s="9">
        <v>0</v>
      </c>
      <c r="FA183" s="9">
        <v>0</v>
      </c>
      <c r="FB183" s="9">
        <v>0</v>
      </c>
      <c r="FC183" s="9">
        <v>0</v>
      </c>
      <c r="FD183" s="9">
        <v>0</v>
      </c>
      <c r="FE183" s="9">
        <v>0</v>
      </c>
      <c r="FF183" s="9">
        <v>1290.3225806451612</v>
      </c>
      <c r="FG183" s="9">
        <v>0</v>
      </c>
      <c r="FH183" s="9">
        <v>0</v>
      </c>
      <c r="FI183" s="9">
        <v>12254.901960784313</v>
      </c>
      <c r="FJ183" s="9">
        <v>820.63305978898018</v>
      </c>
      <c r="FK183" s="9">
        <v>0</v>
      </c>
      <c r="FL183" s="9">
        <v>0</v>
      </c>
      <c r="FM183" s="9">
        <v>0</v>
      </c>
    </row>
    <row r="184" spans="1:169" x14ac:dyDescent="0.25">
      <c r="A184" s="12" t="s">
        <v>771</v>
      </c>
      <c r="B184" s="12" t="s">
        <v>772</v>
      </c>
      <c r="C184" s="12" t="s">
        <v>773</v>
      </c>
      <c r="D184" s="12" t="s">
        <v>774</v>
      </c>
      <c r="E184" s="14">
        <f t="shared" si="19"/>
        <v>76689.78422270577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2970.2970297029701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9">
        <v>0</v>
      </c>
      <c r="BT184" s="9">
        <v>0</v>
      </c>
      <c r="BU184" s="9">
        <v>4154.3026706231449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2843.6018957345968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5678.2334384858041</v>
      </c>
      <c r="CR184" s="9">
        <v>0</v>
      </c>
      <c r="CS184" s="9">
        <v>0</v>
      </c>
      <c r="CT184" s="9">
        <v>0</v>
      </c>
      <c r="CU184" s="9">
        <v>0</v>
      </c>
      <c r="CV184" s="9">
        <v>3389.8305084745762</v>
      </c>
      <c r="CW184" s="9">
        <v>0</v>
      </c>
      <c r="CX184" s="9">
        <v>0</v>
      </c>
      <c r="CY184" s="9">
        <v>0</v>
      </c>
      <c r="CZ184" s="9">
        <v>0</v>
      </c>
      <c r="DA184" s="9">
        <v>0</v>
      </c>
      <c r="DB184" s="9">
        <v>0</v>
      </c>
      <c r="DC184" s="9">
        <v>0</v>
      </c>
      <c r="DD184" s="9">
        <v>0</v>
      </c>
      <c r="DE184" s="9">
        <v>0</v>
      </c>
      <c r="DF184" s="9">
        <v>0</v>
      </c>
      <c r="DG184" s="9">
        <v>0</v>
      </c>
      <c r="DH184" s="9">
        <v>0</v>
      </c>
      <c r="DI184" s="9">
        <v>0</v>
      </c>
      <c r="DJ184" s="9">
        <v>0</v>
      </c>
      <c r="DK184" s="9">
        <v>0</v>
      </c>
      <c r="DL184" s="9">
        <v>0</v>
      </c>
      <c r="DM184" s="9">
        <v>0</v>
      </c>
      <c r="DN184" s="9">
        <v>0</v>
      </c>
      <c r="DO184" s="9">
        <v>2255.6390977443607</v>
      </c>
      <c r="DP184" s="9">
        <v>0</v>
      </c>
      <c r="DQ184" s="9">
        <v>0</v>
      </c>
      <c r="DR184" s="9">
        <v>0</v>
      </c>
      <c r="DS184" s="9">
        <v>0</v>
      </c>
      <c r="DT184" s="9">
        <v>0</v>
      </c>
      <c r="DU184" s="9">
        <v>0</v>
      </c>
      <c r="DV184" s="9">
        <v>0</v>
      </c>
      <c r="DW184" s="9">
        <v>0</v>
      </c>
      <c r="DX184" s="9">
        <v>49462.365591397851</v>
      </c>
      <c r="DY184" s="9">
        <v>0</v>
      </c>
      <c r="DZ184" s="9">
        <v>3174.6031746031745</v>
      </c>
      <c r="EA184" s="9">
        <v>0</v>
      </c>
      <c r="EB184" s="9">
        <v>0</v>
      </c>
      <c r="EC184" s="9">
        <v>0</v>
      </c>
      <c r="ED184" s="9">
        <v>0</v>
      </c>
      <c r="EE184" s="9">
        <v>0</v>
      </c>
      <c r="EF184" s="9">
        <v>0</v>
      </c>
      <c r="EG184" s="9">
        <v>0</v>
      </c>
      <c r="EH184" s="9">
        <v>0</v>
      </c>
      <c r="EI184" s="9">
        <v>0</v>
      </c>
      <c r="EJ184" s="9">
        <v>0</v>
      </c>
      <c r="EK184" s="9">
        <v>0</v>
      </c>
      <c r="EL184" s="9">
        <v>0</v>
      </c>
      <c r="EM184" s="9">
        <v>0</v>
      </c>
      <c r="EN184" s="9">
        <v>0</v>
      </c>
      <c r="EO184" s="9">
        <v>0</v>
      </c>
      <c r="EP184" s="9">
        <v>0</v>
      </c>
      <c r="EQ184" s="9">
        <v>0</v>
      </c>
      <c r="ER184" s="9">
        <v>0</v>
      </c>
      <c r="ES184" s="9">
        <v>0</v>
      </c>
      <c r="ET184" s="9">
        <v>0</v>
      </c>
      <c r="EU184" s="9">
        <v>0</v>
      </c>
      <c r="EV184" s="9">
        <v>0</v>
      </c>
      <c r="EW184" s="9">
        <v>0</v>
      </c>
      <c r="EX184" s="9">
        <v>0</v>
      </c>
      <c r="EY184" s="9">
        <v>0</v>
      </c>
      <c r="EZ184" s="9">
        <v>0</v>
      </c>
      <c r="FA184" s="9">
        <v>0</v>
      </c>
      <c r="FB184" s="9">
        <v>0</v>
      </c>
      <c r="FC184" s="9">
        <v>0</v>
      </c>
      <c r="FD184" s="9">
        <v>0</v>
      </c>
      <c r="FE184" s="9">
        <v>0</v>
      </c>
      <c r="FF184" s="9">
        <v>1290.3225806451612</v>
      </c>
      <c r="FG184" s="9">
        <v>0</v>
      </c>
      <c r="FH184" s="9">
        <v>0</v>
      </c>
      <c r="FI184" s="9">
        <v>1470.5882352941176</v>
      </c>
      <c r="FJ184" s="9">
        <v>0</v>
      </c>
      <c r="FK184" s="9">
        <v>0</v>
      </c>
      <c r="FL184" s="9">
        <v>0</v>
      </c>
      <c r="FM184" s="9">
        <v>0</v>
      </c>
    </row>
    <row r="185" spans="1:169" x14ac:dyDescent="0.25">
      <c r="A185" s="12" t="s">
        <v>775</v>
      </c>
      <c r="B185" s="12" t="s">
        <v>776</v>
      </c>
      <c r="C185" s="12" t="s">
        <v>777</v>
      </c>
      <c r="D185" s="12" t="s">
        <v>778</v>
      </c>
      <c r="E185" s="14">
        <f t="shared" si="19"/>
        <v>76123.149488639421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1501.5015015015015</v>
      </c>
      <c r="L185" s="9">
        <v>1062.2154779969651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986.8421052631578</v>
      </c>
      <c r="S185" s="9">
        <v>0</v>
      </c>
      <c r="T185" s="9">
        <v>0</v>
      </c>
      <c r="U185" s="9">
        <v>0</v>
      </c>
      <c r="V185" s="9">
        <v>0</v>
      </c>
      <c r="W185" s="9">
        <v>2027.0270270270271</v>
      </c>
      <c r="X185" s="9">
        <v>0</v>
      </c>
      <c r="Y185" s="9">
        <v>2857.1428571428569</v>
      </c>
      <c r="Z185" s="9">
        <v>0</v>
      </c>
      <c r="AA185" s="9">
        <v>662.25165562913912</v>
      </c>
      <c r="AB185" s="9">
        <v>0</v>
      </c>
      <c r="AC185" s="9">
        <v>0</v>
      </c>
      <c r="AD185" s="9">
        <v>0</v>
      </c>
      <c r="AE185" s="9">
        <v>2491.1032028469749</v>
      </c>
      <c r="AF185" s="9">
        <v>0</v>
      </c>
      <c r="AG185" s="9">
        <v>0</v>
      </c>
      <c r="AH185" s="9">
        <v>0</v>
      </c>
      <c r="AI185" s="9">
        <v>0</v>
      </c>
      <c r="AJ185" s="9">
        <v>4684.6846846846847</v>
      </c>
      <c r="AK185" s="9">
        <v>0</v>
      </c>
      <c r="AL185" s="9">
        <v>0</v>
      </c>
      <c r="AM185" s="9">
        <v>0</v>
      </c>
      <c r="AN185" s="9">
        <v>1238.9380530973451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3940.886699507389</v>
      </c>
      <c r="AW185" s="9">
        <v>0</v>
      </c>
      <c r="AX185" s="9">
        <v>1359.2233009708739</v>
      </c>
      <c r="AY185" s="9">
        <v>2843.6018957345968</v>
      </c>
      <c r="AZ185" s="9">
        <v>0</v>
      </c>
      <c r="BA185" s="9">
        <v>0</v>
      </c>
      <c r="BB185" s="9">
        <v>0</v>
      </c>
      <c r="BC185" s="9">
        <v>0</v>
      </c>
      <c r="BD185" s="9">
        <v>1904.761904761905</v>
      </c>
      <c r="BE185" s="9">
        <v>0</v>
      </c>
      <c r="BF185" s="9">
        <v>0</v>
      </c>
      <c r="BG185" s="9">
        <v>0</v>
      </c>
      <c r="BH185" s="9">
        <v>1840.4907975460123</v>
      </c>
      <c r="BI185" s="9">
        <v>0</v>
      </c>
      <c r="BJ185" s="9">
        <v>0</v>
      </c>
      <c r="BK185" s="9">
        <v>0</v>
      </c>
      <c r="BL185" s="9">
        <v>953.67847411444143</v>
      </c>
      <c r="BM185" s="9">
        <v>0</v>
      </c>
      <c r="BN185" s="9">
        <v>0</v>
      </c>
      <c r="BO185" s="9">
        <v>0</v>
      </c>
      <c r="BP185" s="9">
        <v>0</v>
      </c>
      <c r="BQ185" s="9">
        <v>1071.4285714285713</v>
      </c>
      <c r="BR185" s="9">
        <v>0</v>
      </c>
      <c r="BS185" s="9">
        <v>0</v>
      </c>
      <c r="BT185" s="9">
        <v>0</v>
      </c>
      <c r="BU185" s="9">
        <v>0</v>
      </c>
      <c r="BV185" s="9">
        <v>1764.7058823529412</v>
      </c>
      <c r="BW185" s="9">
        <v>0</v>
      </c>
      <c r="BX185" s="9">
        <v>2690.5829596412559</v>
      </c>
      <c r="BY185" s="9">
        <v>0</v>
      </c>
      <c r="BZ185" s="9">
        <v>1479.2899408284022</v>
      </c>
      <c r="CA185" s="9">
        <v>0</v>
      </c>
      <c r="CB185" s="9">
        <v>0</v>
      </c>
      <c r="CC185" s="9">
        <v>3317.5355450236971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3478.2608695652175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3804.347826086957</v>
      </c>
      <c r="CP185" s="9">
        <v>0</v>
      </c>
      <c r="CQ185" s="9">
        <v>0</v>
      </c>
      <c r="CR185" s="9">
        <v>0</v>
      </c>
      <c r="CS185" s="9">
        <v>1470.5882352941176</v>
      </c>
      <c r="CT185" s="9">
        <v>0</v>
      </c>
      <c r="CU185" s="9">
        <v>0</v>
      </c>
      <c r="CV185" s="9">
        <v>0</v>
      </c>
      <c r="CW185" s="9">
        <v>0</v>
      </c>
      <c r="CX185" s="9">
        <v>0</v>
      </c>
      <c r="CY185" s="9">
        <v>0</v>
      </c>
      <c r="CZ185" s="9">
        <v>0</v>
      </c>
      <c r="DA185" s="9">
        <v>0</v>
      </c>
      <c r="DB185" s="9">
        <v>0</v>
      </c>
      <c r="DC185" s="9">
        <v>0</v>
      </c>
      <c r="DD185" s="9">
        <v>1176.4705882352941</v>
      </c>
      <c r="DE185" s="9">
        <v>2991.4529914529917</v>
      </c>
      <c r="DF185" s="9">
        <v>0</v>
      </c>
      <c r="DG185" s="9">
        <v>0</v>
      </c>
      <c r="DH185" s="9">
        <v>0</v>
      </c>
      <c r="DI185" s="9">
        <v>0</v>
      </c>
      <c r="DJ185" s="9">
        <v>0</v>
      </c>
      <c r="DK185" s="9">
        <v>0</v>
      </c>
      <c r="DL185" s="9">
        <v>0</v>
      </c>
      <c r="DM185" s="9">
        <v>0</v>
      </c>
      <c r="DN185" s="9">
        <v>0</v>
      </c>
      <c r="DO185" s="9">
        <v>0</v>
      </c>
      <c r="DP185" s="9">
        <v>0</v>
      </c>
      <c r="DQ185" s="9">
        <v>0</v>
      </c>
      <c r="DR185" s="9">
        <v>2083.333333333333</v>
      </c>
      <c r="DS185" s="9">
        <v>0</v>
      </c>
      <c r="DT185" s="9">
        <v>0</v>
      </c>
      <c r="DU185" s="9">
        <v>0</v>
      </c>
      <c r="DV185" s="9">
        <v>0</v>
      </c>
      <c r="DW185" s="9">
        <v>0</v>
      </c>
      <c r="DX185" s="9">
        <v>1612.9032258064515</v>
      </c>
      <c r="DY185" s="9">
        <v>0</v>
      </c>
      <c r="DZ185" s="9">
        <v>0</v>
      </c>
      <c r="EA185" s="9">
        <v>0</v>
      </c>
      <c r="EB185" s="9">
        <v>0</v>
      </c>
      <c r="EC185" s="9">
        <v>0</v>
      </c>
      <c r="ED185" s="9">
        <v>0</v>
      </c>
      <c r="EE185" s="9">
        <v>0</v>
      </c>
      <c r="EF185" s="9">
        <v>0</v>
      </c>
      <c r="EG185" s="9">
        <v>0</v>
      </c>
      <c r="EH185" s="9">
        <v>0</v>
      </c>
      <c r="EI185" s="9">
        <v>0</v>
      </c>
      <c r="EJ185" s="9">
        <v>3523.489932885906</v>
      </c>
      <c r="EK185" s="9">
        <v>0</v>
      </c>
      <c r="EL185" s="9">
        <v>0</v>
      </c>
      <c r="EM185" s="9">
        <v>1470.5882352941176</v>
      </c>
      <c r="EN185" s="9">
        <v>0</v>
      </c>
      <c r="EO185" s="9">
        <v>0</v>
      </c>
      <c r="EP185" s="9">
        <v>0</v>
      </c>
      <c r="EQ185" s="9">
        <v>0</v>
      </c>
      <c r="ER185" s="9">
        <v>0</v>
      </c>
      <c r="ES185" s="9">
        <v>0</v>
      </c>
      <c r="ET185" s="9">
        <v>0</v>
      </c>
      <c r="EU185" s="9">
        <v>0</v>
      </c>
      <c r="EV185" s="9">
        <v>0</v>
      </c>
      <c r="EW185" s="9">
        <v>0</v>
      </c>
      <c r="EX185" s="9">
        <v>0</v>
      </c>
      <c r="EY185" s="9">
        <v>0</v>
      </c>
      <c r="EZ185" s="9">
        <v>0</v>
      </c>
      <c r="FA185" s="9">
        <v>5208.3333333333339</v>
      </c>
      <c r="FB185" s="9">
        <v>0</v>
      </c>
      <c r="FC185" s="9">
        <v>1775.1479289940828</v>
      </c>
      <c r="FD185" s="9">
        <v>3669.7247706422022</v>
      </c>
      <c r="FE185" s="9">
        <v>0</v>
      </c>
      <c r="FF185" s="9">
        <v>0</v>
      </c>
      <c r="FG185" s="9">
        <v>2314.8148148148148</v>
      </c>
      <c r="FH185" s="9">
        <v>865.80086580086584</v>
      </c>
      <c r="FI185" s="9">
        <v>0</v>
      </c>
      <c r="FJ185" s="9">
        <v>0</v>
      </c>
      <c r="FK185" s="9">
        <v>0</v>
      </c>
      <c r="FL185" s="9">
        <v>0</v>
      </c>
      <c r="FM185" s="9">
        <v>0</v>
      </c>
    </row>
    <row r="186" spans="1:169" x14ac:dyDescent="0.25">
      <c r="A186" s="12" t="s">
        <v>779</v>
      </c>
      <c r="B186" s="12" t="s">
        <v>502</v>
      </c>
      <c r="C186" s="12" t="s">
        <v>780</v>
      </c>
      <c r="D186" s="12" t="s">
        <v>781</v>
      </c>
      <c r="E186" s="14">
        <f t="shared" si="19"/>
        <v>75211.558941305266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1612.9032258064515</v>
      </c>
      <c r="R186" s="9">
        <v>0</v>
      </c>
      <c r="S186" s="9">
        <v>0</v>
      </c>
      <c r="T186" s="9">
        <v>0</v>
      </c>
      <c r="U186" s="9">
        <v>854.70085470085473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771.20822622107971</v>
      </c>
      <c r="AJ186" s="9">
        <v>0</v>
      </c>
      <c r="AK186" s="9">
        <v>0</v>
      </c>
      <c r="AL186" s="9">
        <v>0</v>
      </c>
      <c r="AM186" s="9">
        <v>0</v>
      </c>
      <c r="AN186" s="9">
        <v>707.9646017699115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3940.886699507389</v>
      </c>
      <c r="AW186" s="9">
        <v>0</v>
      </c>
      <c r="AX186" s="9">
        <v>776.69902912621353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1226.158038147139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9">
        <v>0</v>
      </c>
      <c r="BT186" s="9">
        <v>7643.3121019108276</v>
      </c>
      <c r="BU186" s="9">
        <v>0</v>
      </c>
      <c r="BV186" s="9">
        <v>0</v>
      </c>
      <c r="BW186" s="9">
        <v>0</v>
      </c>
      <c r="BX186" s="9">
        <v>0</v>
      </c>
      <c r="BY186" s="9">
        <v>1583.710407239819</v>
      </c>
      <c r="BZ186" s="9">
        <v>0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  <c r="CX186" s="9">
        <v>0</v>
      </c>
      <c r="CY186" s="9">
        <v>0</v>
      </c>
      <c r="CZ186" s="9">
        <v>0</v>
      </c>
      <c r="DA186" s="9">
        <v>0</v>
      </c>
      <c r="DB186" s="9">
        <v>0</v>
      </c>
      <c r="DC186" s="9">
        <v>0</v>
      </c>
      <c r="DD186" s="9">
        <v>0</v>
      </c>
      <c r="DE186" s="9">
        <v>0</v>
      </c>
      <c r="DF186" s="9">
        <v>0</v>
      </c>
      <c r="DG186" s="9">
        <v>0</v>
      </c>
      <c r="DH186" s="9">
        <v>0</v>
      </c>
      <c r="DI186" s="9">
        <v>0</v>
      </c>
      <c r="DJ186" s="9">
        <v>0</v>
      </c>
      <c r="DK186" s="9">
        <v>0</v>
      </c>
      <c r="DL186" s="9">
        <v>0</v>
      </c>
      <c r="DM186" s="9">
        <v>0</v>
      </c>
      <c r="DN186" s="9">
        <v>0</v>
      </c>
      <c r="DO186" s="9">
        <v>0</v>
      </c>
      <c r="DP186" s="9">
        <v>0</v>
      </c>
      <c r="DQ186" s="9">
        <v>0</v>
      </c>
      <c r="DR186" s="9">
        <v>0</v>
      </c>
      <c r="DS186" s="9">
        <v>0</v>
      </c>
      <c r="DT186" s="9">
        <v>0</v>
      </c>
      <c r="DU186" s="9">
        <v>0</v>
      </c>
      <c r="DV186" s="9">
        <v>0</v>
      </c>
      <c r="DW186" s="9">
        <v>0</v>
      </c>
      <c r="DX186" s="9">
        <v>0</v>
      </c>
      <c r="DY186" s="9">
        <v>0</v>
      </c>
      <c r="DZ186" s="9">
        <v>0</v>
      </c>
      <c r="EA186" s="9">
        <v>0</v>
      </c>
      <c r="EB186" s="9">
        <v>0</v>
      </c>
      <c r="EC186" s="9">
        <v>3846.1538461538462</v>
      </c>
      <c r="ED186" s="9">
        <v>0</v>
      </c>
      <c r="EE186" s="9">
        <v>0</v>
      </c>
      <c r="EF186" s="9">
        <v>3191.4893617021276</v>
      </c>
      <c r="EG186" s="9">
        <v>0</v>
      </c>
      <c r="EH186" s="9">
        <v>0</v>
      </c>
      <c r="EI186" s="9">
        <v>0</v>
      </c>
      <c r="EJ186" s="9">
        <v>0</v>
      </c>
      <c r="EK186" s="9">
        <v>0</v>
      </c>
      <c r="EL186" s="9">
        <v>0</v>
      </c>
      <c r="EM186" s="9">
        <v>0</v>
      </c>
      <c r="EN186" s="9">
        <v>0</v>
      </c>
      <c r="EO186" s="9">
        <v>0</v>
      </c>
      <c r="EP186" s="9">
        <v>0</v>
      </c>
      <c r="EQ186" s="9">
        <v>0</v>
      </c>
      <c r="ER186" s="9">
        <v>0</v>
      </c>
      <c r="ES186" s="9">
        <v>0</v>
      </c>
      <c r="ET186" s="9">
        <v>0</v>
      </c>
      <c r="EU186" s="9">
        <v>0</v>
      </c>
      <c r="EV186" s="9">
        <v>1875</v>
      </c>
      <c r="EW186" s="9">
        <v>0</v>
      </c>
      <c r="EX186" s="9">
        <v>0</v>
      </c>
      <c r="EY186" s="9">
        <v>0</v>
      </c>
      <c r="EZ186" s="9">
        <v>0</v>
      </c>
      <c r="FA186" s="9">
        <v>2083.333333333333</v>
      </c>
      <c r="FB186" s="9">
        <v>0</v>
      </c>
      <c r="FC186" s="9">
        <v>0</v>
      </c>
      <c r="FD186" s="9">
        <v>0</v>
      </c>
      <c r="FE186" s="9">
        <v>0</v>
      </c>
      <c r="FF186" s="9">
        <v>0</v>
      </c>
      <c r="FG186" s="9">
        <v>0</v>
      </c>
      <c r="FH186" s="9">
        <v>0</v>
      </c>
      <c r="FI186" s="9">
        <v>45098.039215686273</v>
      </c>
      <c r="FJ186" s="9">
        <v>0</v>
      </c>
      <c r="FK186" s="9">
        <v>0</v>
      </c>
      <c r="FL186" s="9">
        <v>0</v>
      </c>
      <c r="FM186" s="9">
        <v>0</v>
      </c>
    </row>
    <row r="187" spans="1:169" x14ac:dyDescent="0.25">
      <c r="A187" s="12" t="s">
        <v>782</v>
      </c>
      <c r="B187" s="12" t="s">
        <v>241</v>
      </c>
      <c r="C187" s="12" t="s">
        <v>783</v>
      </c>
      <c r="D187" s="12" t="s">
        <v>784</v>
      </c>
      <c r="E187" s="14">
        <f t="shared" si="19"/>
        <v>74175.824175824178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  <c r="DE187" s="9">
        <v>0</v>
      </c>
      <c r="DF187" s="9">
        <v>0</v>
      </c>
      <c r="DG187" s="9">
        <v>0</v>
      </c>
      <c r="DH187" s="9">
        <v>0</v>
      </c>
      <c r="DI187" s="9">
        <v>0</v>
      </c>
      <c r="DJ187" s="9">
        <v>0</v>
      </c>
      <c r="DK187" s="9">
        <v>0</v>
      </c>
      <c r="DL187" s="9">
        <v>0</v>
      </c>
      <c r="DM187" s="9">
        <v>0</v>
      </c>
      <c r="DN187" s="9">
        <v>0</v>
      </c>
      <c r="DO187" s="9">
        <v>0</v>
      </c>
      <c r="DP187" s="9">
        <v>0</v>
      </c>
      <c r="DQ187" s="9">
        <v>0</v>
      </c>
      <c r="DR187" s="9">
        <v>0</v>
      </c>
      <c r="DS187" s="9">
        <v>0</v>
      </c>
      <c r="DT187" s="9">
        <v>0</v>
      </c>
      <c r="DU187" s="9">
        <v>0</v>
      </c>
      <c r="DV187" s="9">
        <v>0</v>
      </c>
      <c r="DW187" s="9">
        <v>0</v>
      </c>
      <c r="DX187" s="9">
        <v>0</v>
      </c>
      <c r="DY187" s="9">
        <v>0</v>
      </c>
      <c r="DZ187" s="9">
        <v>0</v>
      </c>
      <c r="EA187" s="9">
        <v>0</v>
      </c>
      <c r="EB187" s="9">
        <v>0</v>
      </c>
      <c r="EC187" s="9">
        <v>74175.824175824178</v>
      </c>
      <c r="ED187" s="9">
        <v>0</v>
      </c>
      <c r="EE187" s="9">
        <v>0</v>
      </c>
      <c r="EF187" s="9">
        <v>0</v>
      </c>
      <c r="EG187" s="9">
        <v>0</v>
      </c>
      <c r="EH187" s="9">
        <v>0</v>
      </c>
      <c r="EI187" s="9">
        <v>0</v>
      </c>
      <c r="EJ187" s="9">
        <v>0</v>
      </c>
      <c r="EK187" s="9">
        <v>0</v>
      </c>
      <c r="EL187" s="9">
        <v>0</v>
      </c>
      <c r="EM187" s="9">
        <v>0</v>
      </c>
      <c r="EN187" s="9">
        <v>0</v>
      </c>
      <c r="EO187" s="9">
        <v>0</v>
      </c>
      <c r="EP187" s="9">
        <v>0</v>
      </c>
      <c r="EQ187" s="9">
        <v>0</v>
      </c>
      <c r="ER187" s="9">
        <v>0</v>
      </c>
      <c r="ES187" s="9">
        <v>0</v>
      </c>
      <c r="ET187" s="9">
        <v>0</v>
      </c>
      <c r="EU187" s="9">
        <v>0</v>
      </c>
      <c r="EV187" s="9">
        <v>0</v>
      </c>
      <c r="EW187" s="9">
        <v>0</v>
      </c>
      <c r="EX187" s="9">
        <v>0</v>
      </c>
      <c r="EY187" s="9">
        <v>0</v>
      </c>
      <c r="EZ187" s="9">
        <v>0</v>
      </c>
      <c r="FA187" s="9">
        <v>0</v>
      </c>
      <c r="FB187" s="9">
        <v>0</v>
      </c>
      <c r="FC187" s="9">
        <v>0</v>
      </c>
      <c r="FD187" s="9">
        <v>0</v>
      </c>
      <c r="FE187" s="9">
        <v>0</v>
      </c>
      <c r="FF187" s="9">
        <v>0</v>
      </c>
      <c r="FG187" s="9">
        <v>0</v>
      </c>
      <c r="FH187" s="9">
        <v>0</v>
      </c>
      <c r="FI187" s="9">
        <v>0</v>
      </c>
      <c r="FJ187" s="9">
        <v>0</v>
      </c>
      <c r="FK187" s="9">
        <v>0</v>
      </c>
      <c r="FL187" s="9">
        <v>0</v>
      </c>
      <c r="FM187" s="9">
        <v>0</v>
      </c>
    </row>
    <row r="188" spans="1:169" x14ac:dyDescent="0.25">
      <c r="A188" s="12" t="s">
        <v>785</v>
      </c>
      <c r="B188" s="12" t="s">
        <v>786</v>
      </c>
      <c r="C188" s="12" t="s">
        <v>787</v>
      </c>
      <c r="D188" s="12" t="s">
        <v>788</v>
      </c>
      <c r="E188" s="14">
        <f t="shared" si="19"/>
        <v>73694.964684507038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2662.7218934911243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1739.1304347826087</v>
      </c>
      <c r="CK188" s="9">
        <v>0</v>
      </c>
      <c r="CL188" s="9">
        <v>0</v>
      </c>
      <c r="CM188" s="9">
        <v>0</v>
      </c>
      <c r="CN188" s="9">
        <v>0</v>
      </c>
      <c r="CO188" s="9">
        <v>3804.347826086957</v>
      </c>
      <c r="CP188" s="9">
        <v>0</v>
      </c>
      <c r="CQ188" s="9">
        <v>1892.7444794952683</v>
      </c>
      <c r="CR188" s="9">
        <v>0</v>
      </c>
      <c r="CS188" s="9">
        <v>5147.0588235294117</v>
      </c>
      <c r="CT188" s="9">
        <v>1769.9115044247787</v>
      </c>
      <c r="CU188" s="9">
        <v>4615.3846153846152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1904.761904761905</v>
      </c>
      <c r="DB188" s="9">
        <v>0</v>
      </c>
      <c r="DC188" s="9">
        <v>0</v>
      </c>
      <c r="DD188" s="9">
        <v>2352.9411764705883</v>
      </c>
      <c r="DE188" s="9">
        <v>2991.4529914529917</v>
      </c>
      <c r="DF188" s="9">
        <v>1470.5882352941176</v>
      </c>
      <c r="DG188" s="9">
        <v>2564.102564102564</v>
      </c>
      <c r="DH188" s="9">
        <v>1818.181818181818</v>
      </c>
      <c r="DI188" s="9">
        <v>0</v>
      </c>
      <c r="DJ188" s="9">
        <v>2678.5714285714284</v>
      </c>
      <c r="DK188" s="9">
        <v>0</v>
      </c>
      <c r="DL188" s="9">
        <v>1369.8630136986301</v>
      </c>
      <c r="DM188" s="9">
        <v>0</v>
      </c>
      <c r="DN188" s="9">
        <v>0</v>
      </c>
      <c r="DO188" s="9">
        <v>1503.7593984962405</v>
      </c>
      <c r="DP188" s="9">
        <v>0</v>
      </c>
      <c r="DQ188" s="9">
        <v>0</v>
      </c>
      <c r="DR188" s="9">
        <v>0</v>
      </c>
      <c r="DS188" s="9">
        <v>0</v>
      </c>
      <c r="DT188" s="9">
        <v>0</v>
      </c>
      <c r="DU188" s="9">
        <v>0</v>
      </c>
      <c r="DV188" s="9">
        <v>3092.7835051546394</v>
      </c>
      <c r="DW188" s="9">
        <v>0</v>
      </c>
      <c r="DX188" s="9">
        <v>1075.2688172043011</v>
      </c>
      <c r="DY188" s="9">
        <v>0</v>
      </c>
      <c r="DZ188" s="9">
        <v>0</v>
      </c>
      <c r="EA188" s="9">
        <v>0</v>
      </c>
      <c r="EB188" s="9">
        <v>0</v>
      </c>
      <c r="EC188" s="9">
        <v>0</v>
      </c>
      <c r="ED188" s="9">
        <v>0</v>
      </c>
      <c r="EE188" s="9">
        <v>0</v>
      </c>
      <c r="EF188" s="9">
        <v>0</v>
      </c>
      <c r="EG188" s="9">
        <v>0</v>
      </c>
      <c r="EH188" s="9">
        <v>0</v>
      </c>
      <c r="EI188" s="9">
        <v>0</v>
      </c>
      <c r="EJ188" s="9">
        <v>671.14093959731542</v>
      </c>
      <c r="EK188" s="9">
        <v>0</v>
      </c>
      <c r="EL188" s="9">
        <v>0</v>
      </c>
      <c r="EM188" s="9">
        <v>840.33613445378148</v>
      </c>
      <c r="EN188" s="9">
        <v>0</v>
      </c>
      <c r="EO188" s="9">
        <v>2941.1764705882351</v>
      </c>
      <c r="EP188" s="9">
        <v>3142.8571428571431</v>
      </c>
      <c r="EQ188" s="9">
        <v>0</v>
      </c>
      <c r="ER188" s="9">
        <v>1639.344262295082</v>
      </c>
      <c r="ES188" s="9">
        <v>0</v>
      </c>
      <c r="ET188" s="9">
        <v>0</v>
      </c>
      <c r="EU188" s="9">
        <v>0</v>
      </c>
      <c r="EV188" s="9">
        <v>0</v>
      </c>
      <c r="EW188" s="9">
        <v>0</v>
      </c>
      <c r="EX188" s="9">
        <v>0</v>
      </c>
      <c r="EY188" s="9">
        <v>0</v>
      </c>
      <c r="EZ188" s="9">
        <v>0</v>
      </c>
      <c r="FA188" s="9">
        <v>0</v>
      </c>
      <c r="FB188" s="9">
        <v>5960.2649006622514</v>
      </c>
      <c r="FC188" s="9">
        <v>2958.5798816568044</v>
      </c>
      <c r="FD188" s="9">
        <v>2752.2935779816517</v>
      </c>
      <c r="FE188" s="9">
        <v>0</v>
      </c>
      <c r="FF188" s="9">
        <v>0</v>
      </c>
      <c r="FG188" s="9">
        <v>0</v>
      </c>
      <c r="FH188" s="9">
        <v>2597.4025974025976</v>
      </c>
      <c r="FI188" s="9">
        <v>980.39215686274508</v>
      </c>
      <c r="FJ188" s="9">
        <v>1055.0996483001172</v>
      </c>
      <c r="FK188" s="9">
        <v>1236.7491166077739</v>
      </c>
      <c r="FL188" s="9">
        <v>2465.7534246575342</v>
      </c>
      <c r="FM188" s="9">
        <v>0</v>
      </c>
    </row>
    <row r="189" spans="1:169" x14ac:dyDescent="0.25">
      <c r="A189" s="12" t="s">
        <v>789</v>
      </c>
      <c r="B189" s="12" t="s">
        <v>790</v>
      </c>
      <c r="C189" s="12" t="s">
        <v>791</v>
      </c>
      <c r="D189" s="12" t="s">
        <v>792</v>
      </c>
      <c r="E189" s="14">
        <f t="shared" si="19"/>
        <v>73568.851904831899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1501.5015015015015</v>
      </c>
      <c r="L189" s="9">
        <v>1820.9408194233688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986.8421052631578</v>
      </c>
      <c r="S189" s="9">
        <v>0</v>
      </c>
      <c r="T189" s="9">
        <v>4608.294930875576</v>
      </c>
      <c r="U189" s="9">
        <v>0</v>
      </c>
      <c r="V189" s="9">
        <v>0</v>
      </c>
      <c r="W189" s="9">
        <v>0</v>
      </c>
      <c r="X189" s="9">
        <v>1520.9125475285171</v>
      </c>
      <c r="Y189" s="9">
        <v>11428.571428571428</v>
      </c>
      <c r="Z189" s="9">
        <v>0</v>
      </c>
      <c r="AA189" s="9">
        <v>662.25165562913912</v>
      </c>
      <c r="AB189" s="9">
        <v>0</v>
      </c>
      <c r="AC189" s="9">
        <v>0</v>
      </c>
      <c r="AD189" s="9">
        <v>3000</v>
      </c>
      <c r="AE189" s="9">
        <v>0</v>
      </c>
      <c r="AF189" s="9">
        <v>0</v>
      </c>
      <c r="AG189" s="9">
        <v>0</v>
      </c>
      <c r="AH189" s="9">
        <v>0</v>
      </c>
      <c r="AI189" s="9">
        <v>771.20822622107971</v>
      </c>
      <c r="AJ189" s="9">
        <v>900.90090090090087</v>
      </c>
      <c r="AK189" s="9">
        <v>1639.344262295082</v>
      </c>
      <c r="AL189" s="9">
        <v>0</v>
      </c>
      <c r="AM189" s="9">
        <v>0</v>
      </c>
      <c r="AN189" s="9">
        <v>0</v>
      </c>
      <c r="AO189" s="9">
        <v>2985.0746268656717</v>
      </c>
      <c r="AP189" s="9">
        <v>0</v>
      </c>
      <c r="AQ189" s="9">
        <v>0</v>
      </c>
      <c r="AR189" s="9">
        <v>1269.8412698412699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1990.049751243781</v>
      </c>
      <c r="BA189" s="9">
        <v>3260.869565217391</v>
      </c>
      <c r="BB189" s="9">
        <v>0</v>
      </c>
      <c r="BC189" s="9">
        <v>0</v>
      </c>
      <c r="BD189" s="9">
        <v>0</v>
      </c>
      <c r="BE189" s="9">
        <v>555.55555555555554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3092.7835051546394</v>
      </c>
      <c r="BP189" s="9">
        <v>0</v>
      </c>
      <c r="BQ189" s="9">
        <v>0</v>
      </c>
      <c r="BR189" s="9">
        <v>4651.1627906976746</v>
      </c>
      <c r="BS189" s="9">
        <v>0</v>
      </c>
      <c r="BT189" s="9">
        <v>0</v>
      </c>
      <c r="BU189" s="9">
        <v>1780.4154302670624</v>
      </c>
      <c r="BV189" s="9">
        <v>588.23529411764707</v>
      </c>
      <c r="BW189" s="9">
        <v>0</v>
      </c>
      <c r="BX189" s="9">
        <v>1793.7219730941704</v>
      </c>
      <c r="BY189" s="9">
        <v>0</v>
      </c>
      <c r="BZ189" s="9">
        <v>0</v>
      </c>
      <c r="CA189" s="9">
        <v>0</v>
      </c>
      <c r="CB189" s="9">
        <v>390.11703511053315</v>
      </c>
      <c r="CC189" s="9">
        <v>0</v>
      </c>
      <c r="CD189" s="9">
        <v>0</v>
      </c>
      <c r="CE189" s="9">
        <v>0</v>
      </c>
      <c r="CF189" s="9">
        <v>2162.1621621621621</v>
      </c>
      <c r="CG189" s="9">
        <v>0</v>
      </c>
      <c r="CH189" s="9">
        <v>0</v>
      </c>
      <c r="CI189" s="9">
        <v>5652.173913043478</v>
      </c>
      <c r="CJ189" s="9">
        <v>0</v>
      </c>
      <c r="CK189" s="9">
        <v>0</v>
      </c>
      <c r="CL189" s="9">
        <v>1023.8907849829351</v>
      </c>
      <c r="CM189" s="9">
        <v>0</v>
      </c>
      <c r="CN189" s="9">
        <v>0</v>
      </c>
      <c r="CO189" s="9">
        <v>0</v>
      </c>
      <c r="CP189" s="9">
        <v>1438.8489208633093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1507.537688442211</v>
      </c>
      <c r="CZ189" s="9">
        <v>0</v>
      </c>
      <c r="DA189" s="9">
        <v>0</v>
      </c>
      <c r="DB189" s="9">
        <v>0</v>
      </c>
      <c r="DC189" s="9">
        <v>2083.333333333333</v>
      </c>
      <c r="DD189" s="9">
        <v>0</v>
      </c>
      <c r="DE189" s="9">
        <v>0</v>
      </c>
      <c r="DF189" s="9">
        <v>0</v>
      </c>
      <c r="DG189" s="9">
        <v>0</v>
      </c>
      <c r="DH189" s="9">
        <v>0</v>
      </c>
      <c r="DI189" s="9">
        <v>0</v>
      </c>
      <c r="DJ189" s="9">
        <v>0</v>
      </c>
      <c r="DK189" s="9">
        <v>1307.1895424836603</v>
      </c>
      <c r="DL189" s="9">
        <v>0</v>
      </c>
      <c r="DM189" s="9">
        <v>0</v>
      </c>
      <c r="DN189" s="9">
        <v>0</v>
      </c>
      <c r="DO189" s="9">
        <v>0</v>
      </c>
      <c r="DP189" s="9">
        <v>0</v>
      </c>
      <c r="DQ189" s="9">
        <v>0</v>
      </c>
      <c r="DR189" s="9">
        <v>0</v>
      </c>
      <c r="DS189" s="9">
        <v>0</v>
      </c>
      <c r="DT189" s="9">
        <v>0</v>
      </c>
      <c r="DU189" s="9">
        <v>0</v>
      </c>
      <c r="DV189" s="9">
        <v>0</v>
      </c>
      <c r="DW189" s="9">
        <v>0</v>
      </c>
      <c r="DX189" s="9">
        <v>0</v>
      </c>
      <c r="DY189" s="9">
        <v>0</v>
      </c>
      <c r="DZ189" s="9">
        <v>0</v>
      </c>
      <c r="EA189" s="9">
        <v>0</v>
      </c>
      <c r="EB189" s="9">
        <v>0</v>
      </c>
      <c r="EC189" s="9">
        <v>0</v>
      </c>
      <c r="ED189" s="9">
        <v>0</v>
      </c>
      <c r="EE189" s="9">
        <v>0</v>
      </c>
      <c r="EF189" s="9">
        <v>0</v>
      </c>
      <c r="EG189" s="9">
        <v>0</v>
      </c>
      <c r="EH189" s="9">
        <v>0</v>
      </c>
      <c r="EI189" s="9">
        <v>0</v>
      </c>
      <c r="EJ189" s="9">
        <v>0</v>
      </c>
      <c r="EK189" s="9">
        <v>0</v>
      </c>
      <c r="EL189" s="9">
        <v>0</v>
      </c>
      <c r="EM189" s="9">
        <v>0</v>
      </c>
      <c r="EN189" s="9">
        <v>0</v>
      </c>
      <c r="EO189" s="9">
        <v>0</v>
      </c>
      <c r="EP189" s="9">
        <v>0</v>
      </c>
      <c r="EQ189" s="9">
        <v>0</v>
      </c>
      <c r="ER189" s="9">
        <v>1639.344262295082</v>
      </c>
      <c r="ES189" s="9">
        <v>0</v>
      </c>
      <c r="ET189" s="9">
        <v>0</v>
      </c>
      <c r="EU189" s="9">
        <v>0</v>
      </c>
      <c r="EV189" s="9">
        <v>0</v>
      </c>
      <c r="EW189" s="9">
        <v>0</v>
      </c>
      <c r="EX189" s="9">
        <v>0</v>
      </c>
      <c r="EY189" s="9">
        <v>0</v>
      </c>
      <c r="EZ189" s="9">
        <v>0</v>
      </c>
      <c r="FA189" s="9">
        <v>0</v>
      </c>
      <c r="FB189" s="9">
        <v>1324.5033112582782</v>
      </c>
      <c r="FC189" s="9">
        <v>0</v>
      </c>
      <c r="FD189" s="9">
        <v>0</v>
      </c>
      <c r="FE189" s="9">
        <v>0</v>
      </c>
      <c r="FF189" s="9">
        <v>1935.483870967742</v>
      </c>
      <c r="FG189" s="9">
        <v>925.92592592592587</v>
      </c>
      <c r="FH189" s="9">
        <v>0</v>
      </c>
      <c r="FI189" s="9">
        <v>0</v>
      </c>
      <c r="FJ189" s="9">
        <v>0</v>
      </c>
      <c r="FK189" s="9">
        <v>0</v>
      </c>
      <c r="FL189" s="9">
        <v>1369.8630136986301</v>
      </c>
      <c r="FM189" s="9">
        <v>0</v>
      </c>
    </row>
    <row r="190" spans="1:169" x14ac:dyDescent="0.25">
      <c r="A190" s="12" t="s">
        <v>793</v>
      </c>
      <c r="B190" s="12" t="s">
        <v>195</v>
      </c>
      <c r="C190" s="12" t="s">
        <v>794</v>
      </c>
      <c r="D190" s="12" t="s">
        <v>795</v>
      </c>
      <c r="E190" s="14">
        <f t="shared" si="19"/>
        <v>72058.823529411762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0</v>
      </c>
      <c r="BW190" s="9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9">
        <v>0</v>
      </c>
      <c r="CD190" s="9">
        <v>72058.823529411762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  <c r="CX190" s="9">
        <v>0</v>
      </c>
      <c r="CY190" s="9">
        <v>0</v>
      </c>
      <c r="CZ190" s="9">
        <v>0</v>
      </c>
      <c r="DA190" s="9">
        <v>0</v>
      </c>
      <c r="DB190" s="9">
        <v>0</v>
      </c>
      <c r="DC190" s="9">
        <v>0</v>
      </c>
      <c r="DD190" s="9">
        <v>0</v>
      </c>
      <c r="DE190" s="9">
        <v>0</v>
      </c>
      <c r="DF190" s="9">
        <v>0</v>
      </c>
      <c r="DG190" s="9">
        <v>0</v>
      </c>
      <c r="DH190" s="9">
        <v>0</v>
      </c>
      <c r="DI190" s="9">
        <v>0</v>
      </c>
      <c r="DJ190" s="9">
        <v>0</v>
      </c>
      <c r="DK190" s="9">
        <v>0</v>
      </c>
      <c r="DL190" s="9">
        <v>0</v>
      </c>
      <c r="DM190" s="9">
        <v>0</v>
      </c>
      <c r="DN190" s="9">
        <v>0</v>
      </c>
      <c r="DO190" s="9">
        <v>0</v>
      </c>
      <c r="DP190" s="9">
        <v>0</v>
      </c>
      <c r="DQ190" s="9">
        <v>0</v>
      </c>
      <c r="DR190" s="9">
        <v>0</v>
      </c>
      <c r="DS190" s="9">
        <v>0</v>
      </c>
      <c r="DT190" s="9">
        <v>0</v>
      </c>
      <c r="DU190" s="9">
        <v>0</v>
      </c>
      <c r="DV190" s="9">
        <v>0</v>
      </c>
      <c r="DW190" s="9">
        <v>0</v>
      </c>
      <c r="DX190" s="9">
        <v>0</v>
      </c>
      <c r="DY190" s="9">
        <v>0</v>
      </c>
      <c r="DZ190" s="9">
        <v>0</v>
      </c>
      <c r="EA190" s="9">
        <v>0</v>
      </c>
      <c r="EB190" s="9">
        <v>0</v>
      </c>
      <c r="EC190" s="9">
        <v>0</v>
      </c>
      <c r="ED190" s="9">
        <v>0</v>
      </c>
      <c r="EE190" s="9">
        <v>0</v>
      </c>
      <c r="EF190" s="9">
        <v>0</v>
      </c>
      <c r="EG190" s="9">
        <v>0</v>
      </c>
      <c r="EH190" s="9">
        <v>0</v>
      </c>
      <c r="EI190" s="9">
        <v>0</v>
      </c>
      <c r="EJ190" s="9">
        <v>0</v>
      </c>
      <c r="EK190" s="9">
        <v>0</v>
      </c>
      <c r="EL190" s="9">
        <v>0</v>
      </c>
      <c r="EM190" s="9">
        <v>0</v>
      </c>
      <c r="EN190" s="9">
        <v>0</v>
      </c>
      <c r="EO190" s="9">
        <v>0</v>
      </c>
      <c r="EP190" s="9">
        <v>0</v>
      </c>
      <c r="EQ190" s="9">
        <v>0</v>
      </c>
      <c r="ER190" s="9">
        <v>0</v>
      </c>
      <c r="ES190" s="9">
        <v>0</v>
      </c>
      <c r="ET190" s="9">
        <v>0</v>
      </c>
      <c r="EU190" s="9">
        <v>0</v>
      </c>
      <c r="EV190" s="9">
        <v>0</v>
      </c>
      <c r="EW190" s="9">
        <v>0</v>
      </c>
      <c r="EX190" s="9">
        <v>0</v>
      </c>
      <c r="EY190" s="9">
        <v>0</v>
      </c>
      <c r="EZ190" s="9">
        <v>0</v>
      </c>
      <c r="FA190" s="9">
        <v>0</v>
      </c>
      <c r="FB190" s="9">
        <v>0</v>
      </c>
      <c r="FC190" s="9">
        <v>0</v>
      </c>
      <c r="FD190" s="9">
        <v>0</v>
      </c>
      <c r="FE190" s="9">
        <v>0</v>
      </c>
      <c r="FF190" s="9">
        <v>0</v>
      </c>
      <c r="FG190" s="9">
        <v>0</v>
      </c>
      <c r="FH190" s="9">
        <v>0</v>
      </c>
      <c r="FI190" s="9">
        <v>0</v>
      </c>
      <c r="FJ190" s="9">
        <v>0</v>
      </c>
      <c r="FK190" s="9">
        <v>0</v>
      </c>
      <c r="FL190" s="9">
        <v>0</v>
      </c>
      <c r="FM190" s="9">
        <v>0</v>
      </c>
    </row>
    <row r="191" spans="1:169" x14ac:dyDescent="0.25">
      <c r="A191" s="12" t="s">
        <v>796</v>
      </c>
      <c r="B191" s="12" t="s">
        <v>234</v>
      </c>
      <c r="C191" s="12" t="s">
        <v>797</v>
      </c>
      <c r="D191" s="12" t="s">
        <v>798</v>
      </c>
      <c r="E191" s="14">
        <f t="shared" si="19"/>
        <v>71978.021978021978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0</v>
      </c>
      <c r="BZ191" s="9">
        <v>0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  <c r="CX191" s="9">
        <v>0</v>
      </c>
      <c r="CY191" s="9">
        <v>0</v>
      </c>
      <c r="CZ191" s="9">
        <v>0</v>
      </c>
      <c r="DA191" s="9">
        <v>0</v>
      </c>
      <c r="DB191" s="9">
        <v>0</v>
      </c>
      <c r="DC191" s="9">
        <v>0</v>
      </c>
      <c r="DD191" s="9">
        <v>0</v>
      </c>
      <c r="DE191" s="9">
        <v>0</v>
      </c>
      <c r="DF191" s="9">
        <v>0</v>
      </c>
      <c r="DG191" s="9">
        <v>0</v>
      </c>
      <c r="DH191" s="9">
        <v>0</v>
      </c>
      <c r="DI191" s="9">
        <v>0</v>
      </c>
      <c r="DJ191" s="9">
        <v>0</v>
      </c>
      <c r="DK191" s="9">
        <v>0</v>
      </c>
      <c r="DL191" s="9">
        <v>0</v>
      </c>
      <c r="DM191" s="9">
        <v>0</v>
      </c>
      <c r="DN191" s="9">
        <v>0</v>
      </c>
      <c r="DO191" s="9">
        <v>0</v>
      </c>
      <c r="DP191" s="9">
        <v>0</v>
      </c>
      <c r="DQ191" s="9">
        <v>0</v>
      </c>
      <c r="DR191" s="9">
        <v>0</v>
      </c>
      <c r="DS191" s="9">
        <v>0</v>
      </c>
      <c r="DT191" s="9">
        <v>0</v>
      </c>
      <c r="DU191" s="9">
        <v>0</v>
      </c>
      <c r="DV191" s="9">
        <v>0</v>
      </c>
      <c r="DW191" s="9">
        <v>0</v>
      </c>
      <c r="DX191" s="9">
        <v>0</v>
      </c>
      <c r="DY191" s="9">
        <v>0</v>
      </c>
      <c r="DZ191" s="9">
        <v>0</v>
      </c>
      <c r="EA191" s="9">
        <v>0</v>
      </c>
      <c r="EB191" s="9">
        <v>0</v>
      </c>
      <c r="EC191" s="9">
        <v>71978.021978021978</v>
      </c>
      <c r="ED191" s="9">
        <v>0</v>
      </c>
      <c r="EE191" s="9">
        <v>0</v>
      </c>
      <c r="EF191" s="9">
        <v>0</v>
      </c>
      <c r="EG191" s="9">
        <v>0</v>
      </c>
      <c r="EH191" s="9">
        <v>0</v>
      </c>
      <c r="EI191" s="9">
        <v>0</v>
      </c>
      <c r="EJ191" s="9">
        <v>0</v>
      </c>
      <c r="EK191" s="9">
        <v>0</v>
      </c>
      <c r="EL191" s="9">
        <v>0</v>
      </c>
      <c r="EM191" s="9">
        <v>0</v>
      </c>
      <c r="EN191" s="9">
        <v>0</v>
      </c>
      <c r="EO191" s="9">
        <v>0</v>
      </c>
      <c r="EP191" s="9">
        <v>0</v>
      </c>
      <c r="EQ191" s="9">
        <v>0</v>
      </c>
      <c r="ER191" s="9">
        <v>0</v>
      </c>
      <c r="ES191" s="9">
        <v>0</v>
      </c>
      <c r="ET191" s="9">
        <v>0</v>
      </c>
      <c r="EU191" s="9">
        <v>0</v>
      </c>
      <c r="EV191" s="9">
        <v>0</v>
      </c>
      <c r="EW191" s="9">
        <v>0</v>
      </c>
      <c r="EX191" s="9">
        <v>0</v>
      </c>
      <c r="EY191" s="9">
        <v>0</v>
      </c>
      <c r="EZ191" s="9">
        <v>0</v>
      </c>
      <c r="FA191" s="9">
        <v>0</v>
      </c>
      <c r="FB191" s="9">
        <v>0</v>
      </c>
      <c r="FC191" s="9">
        <v>0</v>
      </c>
      <c r="FD191" s="9">
        <v>0</v>
      </c>
      <c r="FE191" s="9">
        <v>0</v>
      </c>
      <c r="FF191" s="9">
        <v>0</v>
      </c>
      <c r="FG191" s="9">
        <v>0</v>
      </c>
      <c r="FH191" s="9">
        <v>0</v>
      </c>
      <c r="FI191" s="9">
        <v>0</v>
      </c>
      <c r="FJ191" s="9">
        <v>0</v>
      </c>
      <c r="FK191" s="9">
        <v>0</v>
      </c>
      <c r="FL191" s="9">
        <v>0</v>
      </c>
      <c r="FM191" s="9">
        <v>0</v>
      </c>
    </row>
    <row r="192" spans="1:169" x14ac:dyDescent="0.25">
      <c r="A192" s="12" t="s">
        <v>799</v>
      </c>
      <c r="B192" s="12" t="s">
        <v>191</v>
      </c>
      <c r="C192" s="12" t="s">
        <v>800</v>
      </c>
      <c r="D192" s="12" t="s">
        <v>801</v>
      </c>
      <c r="E192" s="14">
        <f t="shared" si="19"/>
        <v>71428.571428571435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  <c r="DE192" s="9">
        <v>0</v>
      </c>
      <c r="DF192" s="9">
        <v>0</v>
      </c>
      <c r="DG192" s="9">
        <v>0</v>
      </c>
      <c r="DH192" s="9">
        <v>0</v>
      </c>
      <c r="DI192" s="9">
        <v>0</v>
      </c>
      <c r="DJ192" s="9">
        <v>0</v>
      </c>
      <c r="DK192" s="9">
        <v>0</v>
      </c>
      <c r="DL192" s="9">
        <v>0</v>
      </c>
      <c r="DM192" s="9">
        <v>0</v>
      </c>
      <c r="DN192" s="9">
        <v>0</v>
      </c>
      <c r="DO192" s="9">
        <v>0</v>
      </c>
      <c r="DP192" s="9">
        <v>0</v>
      </c>
      <c r="DQ192" s="9">
        <v>0</v>
      </c>
      <c r="DR192" s="9">
        <v>0</v>
      </c>
      <c r="DS192" s="9">
        <v>0</v>
      </c>
      <c r="DT192" s="9">
        <v>0</v>
      </c>
      <c r="DU192" s="9">
        <v>0</v>
      </c>
      <c r="DV192" s="9">
        <v>0</v>
      </c>
      <c r="DW192" s="9">
        <v>0</v>
      </c>
      <c r="DX192" s="9">
        <v>0</v>
      </c>
      <c r="DY192" s="9">
        <v>0</v>
      </c>
      <c r="DZ192" s="9">
        <v>0</v>
      </c>
      <c r="EA192" s="9">
        <v>0</v>
      </c>
      <c r="EB192" s="9">
        <v>0</v>
      </c>
      <c r="EC192" s="9">
        <v>71428.571428571435</v>
      </c>
      <c r="ED192" s="9">
        <v>0</v>
      </c>
      <c r="EE192" s="9">
        <v>0</v>
      </c>
      <c r="EF192" s="9">
        <v>0</v>
      </c>
      <c r="EG192" s="9">
        <v>0</v>
      </c>
      <c r="EH192" s="9">
        <v>0</v>
      </c>
      <c r="EI192" s="9">
        <v>0</v>
      </c>
      <c r="EJ192" s="9">
        <v>0</v>
      </c>
      <c r="EK192" s="9">
        <v>0</v>
      </c>
      <c r="EL192" s="9">
        <v>0</v>
      </c>
      <c r="EM192" s="9">
        <v>0</v>
      </c>
      <c r="EN192" s="9">
        <v>0</v>
      </c>
      <c r="EO192" s="9">
        <v>0</v>
      </c>
      <c r="EP192" s="9">
        <v>0</v>
      </c>
      <c r="EQ192" s="9">
        <v>0</v>
      </c>
      <c r="ER192" s="9">
        <v>0</v>
      </c>
      <c r="ES192" s="9">
        <v>0</v>
      </c>
      <c r="ET192" s="9">
        <v>0</v>
      </c>
      <c r="EU192" s="9">
        <v>0</v>
      </c>
      <c r="EV192" s="9">
        <v>0</v>
      </c>
      <c r="EW192" s="9">
        <v>0</v>
      </c>
      <c r="EX192" s="9">
        <v>0</v>
      </c>
      <c r="EY192" s="9">
        <v>0</v>
      </c>
      <c r="EZ192" s="9">
        <v>0</v>
      </c>
      <c r="FA192" s="9">
        <v>0</v>
      </c>
      <c r="FB192" s="9">
        <v>0</v>
      </c>
      <c r="FC192" s="9">
        <v>0</v>
      </c>
      <c r="FD192" s="9">
        <v>0</v>
      </c>
      <c r="FE192" s="9">
        <v>0</v>
      </c>
      <c r="FF192" s="9">
        <v>0</v>
      </c>
      <c r="FG192" s="9">
        <v>0</v>
      </c>
      <c r="FH192" s="9">
        <v>0</v>
      </c>
      <c r="FI192" s="9">
        <v>0</v>
      </c>
      <c r="FJ192" s="9">
        <v>0</v>
      </c>
      <c r="FK192" s="9">
        <v>0</v>
      </c>
      <c r="FL192" s="9">
        <v>0</v>
      </c>
      <c r="FM192" s="9">
        <v>0</v>
      </c>
    </row>
    <row r="193" spans="1:169" x14ac:dyDescent="0.25">
      <c r="A193" s="12" t="s">
        <v>802</v>
      </c>
      <c r="B193" s="12" t="s">
        <v>361</v>
      </c>
      <c r="C193" s="12" t="s">
        <v>803</v>
      </c>
      <c r="D193" s="12" t="s">
        <v>804</v>
      </c>
      <c r="E193" s="14">
        <f t="shared" si="19"/>
        <v>69780.219780219777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  <c r="CX193" s="9">
        <v>0</v>
      </c>
      <c r="CY193" s="9">
        <v>0</v>
      </c>
      <c r="CZ193" s="9">
        <v>0</v>
      </c>
      <c r="DA193" s="9">
        <v>0</v>
      </c>
      <c r="DB193" s="9">
        <v>0</v>
      </c>
      <c r="DC193" s="9">
        <v>0</v>
      </c>
      <c r="DD193" s="9">
        <v>0</v>
      </c>
      <c r="DE193" s="9">
        <v>0</v>
      </c>
      <c r="DF193" s="9">
        <v>0</v>
      </c>
      <c r="DG193" s="9">
        <v>0</v>
      </c>
      <c r="DH193" s="9">
        <v>0</v>
      </c>
      <c r="DI193" s="9">
        <v>0</v>
      </c>
      <c r="DJ193" s="9">
        <v>0</v>
      </c>
      <c r="DK193" s="9">
        <v>0</v>
      </c>
      <c r="DL193" s="9">
        <v>0</v>
      </c>
      <c r="DM193" s="9">
        <v>0</v>
      </c>
      <c r="DN193" s="9">
        <v>0</v>
      </c>
      <c r="DO193" s="9">
        <v>0</v>
      </c>
      <c r="DP193" s="9">
        <v>0</v>
      </c>
      <c r="DQ193" s="9">
        <v>0</v>
      </c>
      <c r="DR193" s="9">
        <v>0</v>
      </c>
      <c r="DS193" s="9">
        <v>0</v>
      </c>
      <c r="DT193" s="9">
        <v>0</v>
      </c>
      <c r="DU193" s="9">
        <v>0</v>
      </c>
      <c r="DV193" s="9">
        <v>0</v>
      </c>
      <c r="DW193" s="9">
        <v>0</v>
      </c>
      <c r="DX193" s="9">
        <v>0</v>
      </c>
      <c r="DY193" s="9">
        <v>0</v>
      </c>
      <c r="DZ193" s="9">
        <v>0</v>
      </c>
      <c r="EA193" s="9">
        <v>0</v>
      </c>
      <c r="EB193" s="9">
        <v>0</v>
      </c>
      <c r="EC193" s="9">
        <v>69780.219780219777</v>
      </c>
      <c r="ED193" s="9">
        <v>0</v>
      </c>
      <c r="EE193" s="9">
        <v>0</v>
      </c>
      <c r="EF193" s="9">
        <v>0</v>
      </c>
      <c r="EG193" s="9">
        <v>0</v>
      </c>
      <c r="EH193" s="9">
        <v>0</v>
      </c>
      <c r="EI193" s="9">
        <v>0</v>
      </c>
      <c r="EJ193" s="9">
        <v>0</v>
      </c>
      <c r="EK193" s="9">
        <v>0</v>
      </c>
      <c r="EL193" s="9">
        <v>0</v>
      </c>
      <c r="EM193" s="9">
        <v>0</v>
      </c>
      <c r="EN193" s="9">
        <v>0</v>
      </c>
      <c r="EO193" s="9">
        <v>0</v>
      </c>
      <c r="EP193" s="9">
        <v>0</v>
      </c>
      <c r="EQ193" s="9">
        <v>0</v>
      </c>
      <c r="ER193" s="9">
        <v>0</v>
      </c>
      <c r="ES193" s="9">
        <v>0</v>
      </c>
      <c r="ET193" s="9">
        <v>0</v>
      </c>
      <c r="EU193" s="9">
        <v>0</v>
      </c>
      <c r="EV193" s="9">
        <v>0</v>
      </c>
      <c r="EW193" s="9">
        <v>0</v>
      </c>
      <c r="EX193" s="9">
        <v>0</v>
      </c>
      <c r="EY193" s="9">
        <v>0</v>
      </c>
      <c r="EZ193" s="9">
        <v>0</v>
      </c>
      <c r="FA193" s="9">
        <v>0</v>
      </c>
      <c r="FB193" s="9">
        <v>0</v>
      </c>
      <c r="FC193" s="9">
        <v>0</v>
      </c>
      <c r="FD193" s="9">
        <v>0</v>
      </c>
      <c r="FE193" s="9">
        <v>0</v>
      </c>
      <c r="FF193" s="9">
        <v>0</v>
      </c>
      <c r="FG193" s="9">
        <v>0</v>
      </c>
      <c r="FH193" s="9">
        <v>0</v>
      </c>
      <c r="FI193" s="9">
        <v>0</v>
      </c>
      <c r="FJ193" s="9">
        <v>0</v>
      </c>
      <c r="FK193" s="9">
        <v>0</v>
      </c>
      <c r="FL193" s="9">
        <v>0</v>
      </c>
      <c r="FM193" s="9">
        <v>0</v>
      </c>
    </row>
    <row r="194" spans="1:169" x14ac:dyDescent="0.25">
      <c r="A194" s="12" t="s">
        <v>805</v>
      </c>
      <c r="B194" s="12" t="s">
        <v>506</v>
      </c>
      <c r="C194" s="12" t="s">
        <v>806</v>
      </c>
      <c r="D194" s="12" t="s">
        <v>807</v>
      </c>
      <c r="E194" s="14">
        <f t="shared" si="19"/>
        <v>69403.530518421947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3409.090909090909</v>
      </c>
      <c r="Q194" s="9">
        <v>0</v>
      </c>
      <c r="R194" s="9">
        <v>0</v>
      </c>
      <c r="S194" s="9">
        <v>0</v>
      </c>
      <c r="T194" s="9">
        <v>1382.4884792626729</v>
      </c>
      <c r="U194" s="9">
        <v>0</v>
      </c>
      <c r="V194" s="9">
        <v>0</v>
      </c>
      <c r="W194" s="9">
        <v>3378.3783783783788</v>
      </c>
      <c r="X194" s="9">
        <v>1520.9125475285171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3202.8469750889681</v>
      </c>
      <c r="AF194" s="9">
        <v>476.64442326024789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1904.761904761905</v>
      </c>
      <c r="AS194" s="9">
        <v>0</v>
      </c>
      <c r="AT194" s="9">
        <v>0</v>
      </c>
      <c r="AU194" s="9">
        <v>0</v>
      </c>
      <c r="AV194" s="9">
        <v>1970.4433497536945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408.71934604904629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9">
        <v>0</v>
      </c>
      <c r="BT194" s="9">
        <v>0</v>
      </c>
      <c r="BU194" s="9">
        <v>4154.3026706231449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6635.0710900473941</v>
      </c>
      <c r="CD194" s="9">
        <v>0</v>
      </c>
      <c r="CE194" s="9">
        <v>0</v>
      </c>
      <c r="CF194" s="9">
        <v>0</v>
      </c>
      <c r="CG194" s="9">
        <v>0</v>
      </c>
      <c r="CH194" s="9">
        <v>1261.8296529968454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6779.6610169491523</v>
      </c>
      <c r="CW194" s="9">
        <v>0</v>
      </c>
      <c r="CX194" s="9">
        <v>0</v>
      </c>
      <c r="CY194" s="9">
        <v>0</v>
      </c>
      <c r="CZ194" s="9">
        <v>0</v>
      </c>
      <c r="DA194" s="9">
        <v>0</v>
      </c>
      <c r="DB194" s="9">
        <v>0</v>
      </c>
      <c r="DC194" s="9">
        <v>0</v>
      </c>
      <c r="DD194" s="9">
        <v>0</v>
      </c>
      <c r="DE194" s="9">
        <v>1282.051282051282</v>
      </c>
      <c r="DF194" s="9">
        <v>0</v>
      </c>
      <c r="DG194" s="9">
        <v>0</v>
      </c>
      <c r="DH194" s="9">
        <v>0</v>
      </c>
      <c r="DI194" s="9">
        <v>0</v>
      </c>
      <c r="DJ194" s="9">
        <v>0</v>
      </c>
      <c r="DK194" s="9">
        <v>0</v>
      </c>
      <c r="DL194" s="9">
        <v>0</v>
      </c>
      <c r="DM194" s="9">
        <v>0</v>
      </c>
      <c r="DN194" s="9">
        <v>0</v>
      </c>
      <c r="DO194" s="9">
        <v>0</v>
      </c>
      <c r="DP194" s="9">
        <v>0</v>
      </c>
      <c r="DQ194" s="9">
        <v>0</v>
      </c>
      <c r="DR194" s="9">
        <v>0</v>
      </c>
      <c r="DS194" s="9">
        <v>0</v>
      </c>
      <c r="DT194" s="9">
        <v>0</v>
      </c>
      <c r="DU194" s="9">
        <v>0</v>
      </c>
      <c r="DV194" s="9">
        <v>0</v>
      </c>
      <c r="DW194" s="9">
        <v>0</v>
      </c>
      <c r="DX194" s="9">
        <v>0</v>
      </c>
      <c r="DY194" s="9">
        <v>0</v>
      </c>
      <c r="DZ194" s="9">
        <v>4761.9047619047615</v>
      </c>
      <c r="EA194" s="9">
        <v>0</v>
      </c>
      <c r="EB194" s="9">
        <v>0</v>
      </c>
      <c r="EC194" s="9">
        <v>0</v>
      </c>
      <c r="ED194" s="9">
        <v>0</v>
      </c>
      <c r="EE194" s="9">
        <v>0</v>
      </c>
      <c r="EF194" s="9">
        <v>0</v>
      </c>
      <c r="EG194" s="9">
        <v>0</v>
      </c>
      <c r="EH194" s="9">
        <v>0</v>
      </c>
      <c r="EI194" s="9">
        <v>0</v>
      </c>
      <c r="EJ194" s="9">
        <v>0</v>
      </c>
      <c r="EK194" s="9">
        <v>0</v>
      </c>
      <c r="EL194" s="9">
        <v>0</v>
      </c>
      <c r="EM194" s="9">
        <v>0</v>
      </c>
      <c r="EN194" s="9">
        <v>0</v>
      </c>
      <c r="EO194" s="9">
        <v>0</v>
      </c>
      <c r="EP194" s="9">
        <v>0</v>
      </c>
      <c r="EQ194" s="9">
        <v>0</v>
      </c>
      <c r="ER194" s="9">
        <v>0</v>
      </c>
      <c r="ES194" s="9">
        <v>0</v>
      </c>
      <c r="ET194" s="9">
        <v>0</v>
      </c>
      <c r="EU194" s="9">
        <v>0</v>
      </c>
      <c r="EV194" s="9">
        <v>0</v>
      </c>
      <c r="EW194" s="9">
        <v>0</v>
      </c>
      <c r="EX194" s="9">
        <v>0</v>
      </c>
      <c r="EY194" s="9">
        <v>0</v>
      </c>
      <c r="EZ194" s="9">
        <v>0</v>
      </c>
      <c r="FA194" s="9">
        <v>0</v>
      </c>
      <c r="FB194" s="9">
        <v>0</v>
      </c>
      <c r="FC194" s="9">
        <v>0</v>
      </c>
      <c r="FD194" s="9">
        <v>0</v>
      </c>
      <c r="FE194" s="9">
        <v>0</v>
      </c>
      <c r="FF194" s="9">
        <v>0</v>
      </c>
      <c r="FG194" s="9">
        <v>5092.5925925925922</v>
      </c>
      <c r="FH194" s="9">
        <v>0</v>
      </c>
      <c r="FI194" s="9">
        <v>21078.431372549021</v>
      </c>
      <c r="FJ194" s="9">
        <v>703.39976553341148</v>
      </c>
      <c r="FK194" s="9">
        <v>0</v>
      </c>
      <c r="FL194" s="9">
        <v>0</v>
      </c>
      <c r="FM194" s="9">
        <v>0</v>
      </c>
    </row>
    <row r="195" spans="1:169" x14ac:dyDescent="0.25">
      <c r="A195" s="12" t="s">
        <v>808</v>
      </c>
      <c r="B195" s="12" t="s">
        <v>195</v>
      </c>
      <c r="C195" s="12" t="s">
        <v>809</v>
      </c>
      <c r="D195" s="12" t="s">
        <v>810</v>
      </c>
      <c r="E195" s="14">
        <f t="shared" si="19"/>
        <v>67828.878661288909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1801.8018018018017</v>
      </c>
      <c r="L195" s="9">
        <v>0</v>
      </c>
      <c r="M195" s="9">
        <v>62727.272727272728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854.70085470085473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1941.7475728155339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0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  <c r="CX195" s="9">
        <v>0</v>
      </c>
      <c r="CY195" s="9">
        <v>0</v>
      </c>
      <c r="CZ195" s="9">
        <v>0</v>
      </c>
      <c r="DA195" s="9">
        <v>0</v>
      </c>
      <c r="DB195" s="9">
        <v>0</v>
      </c>
      <c r="DC195" s="9">
        <v>0</v>
      </c>
      <c r="DD195" s="9">
        <v>0</v>
      </c>
      <c r="DE195" s="9">
        <v>0</v>
      </c>
      <c r="DF195" s="9">
        <v>0</v>
      </c>
      <c r="DG195" s="9">
        <v>0</v>
      </c>
      <c r="DH195" s="9">
        <v>0</v>
      </c>
      <c r="DI195" s="9">
        <v>0</v>
      </c>
      <c r="DJ195" s="9">
        <v>0</v>
      </c>
      <c r="DK195" s="9">
        <v>0</v>
      </c>
      <c r="DL195" s="9">
        <v>0</v>
      </c>
      <c r="DM195" s="9">
        <v>0</v>
      </c>
      <c r="DN195" s="9">
        <v>0</v>
      </c>
      <c r="DO195" s="9">
        <v>0</v>
      </c>
      <c r="DP195" s="9">
        <v>0</v>
      </c>
      <c r="DQ195" s="9">
        <v>0</v>
      </c>
      <c r="DR195" s="9">
        <v>0</v>
      </c>
      <c r="DS195" s="9">
        <v>0</v>
      </c>
      <c r="DT195" s="9">
        <v>0</v>
      </c>
      <c r="DU195" s="9">
        <v>0</v>
      </c>
      <c r="DV195" s="9">
        <v>0</v>
      </c>
      <c r="DW195" s="9">
        <v>0</v>
      </c>
      <c r="DX195" s="9">
        <v>0</v>
      </c>
      <c r="DY195" s="9">
        <v>0</v>
      </c>
      <c r="DZ195" s="9">
        <v>0</v>
      </c>
      <c r="EA195" s="9">
        <v>0</v>
      </c>
      <c r="EB195" s="9">
        <v>0</v>
      </c>
      <c r="EC195" s="9">
        <v>0</v>
      </c>
      <c r="ED195" s="9">
        <v>0</v>
      </c>
      <c r="EE195" s="9">
        <v>0</v>
      </c>
      <c r="EF195" s="9">
        <v>0</v>
      </c>
      <c r="EG195" s="9">
        <v>0</v>
      </c>
      <c r="EH195" s="9">
        <v>0</v>
      </c>
      <c r="EI195" s="9">
        <v>0</v>
      </c>
      <c r="EJ195" s="9">
        <v>503.35570469798654</v>
      </c>
      <c r="EK195" s="9">
        <v>0</v>
      </c>
      <c r="EL195" s="9">
        <v>0</v>
      </c>
      <c r="EM195" s="9">
        <v>0</v>
      </c>
      <c r="EN195" s="9">
        <v>0</v>
      </c>
      <c r="EO195" s="9">
        <v>0</v>
      </c>
      <c r="EP195" s="9">
        <v>0</v>
      </c>
      <c r="EQ195" s="9">
        <v>0</v>
      </c>
      <c r="ER195" s="9">
        <v>0</v>
      </c>
      <c r="ES195" s="9">
        <v>0</v>
      </c>
      <c r="ET195" s="9">
        <v>0</v>
      </c>
      <c r="EU195" s="9">
        <v>0</v>
      </c>
      <c r="EV195" s="9">
        <v>0</v>
      </c>
      <c r="EW195" s="9">
        <v>0</v>
      </c>
      <c r="EX195" s="9">
        <v>0</v>
      </c>
      <c r="EY195" s="9">
        <v>0</v>
      </c>
      <c r="EZ195" s="9">
        <v>0</v>
      </c>
      <c r="FA195" s="9">
        <v>0</v>
      </c>
      <c r="FB195" s="9">
        <v>0</v>
      </c>
      <c r="FC195" s="9">
        <v>0</v>
      </c>
      <c r="FD195" s="9">
        <v>0</v>
      </c>
      <c r="FE195" s="9">
        <v>0</v>
      </c>
      <c r="FF195" s="9">
        <v>0</v>
      </c>
      <c r="FG195" s="9">
        <v>0</v>
      </c>
      <c r="FH195" s="9">
        <v>0</v>
      </c>
      <c r="FI195" s="9">
        <v>0</v>
      </c>
      <c r="FJ195" s="9">
        <v>0</v>
      </c>
      <c r="FK195" s="9">
        <v>0</v>
      </c>
      <c r="FL195" s="9">
        <v>0</v>
      </c>
      <c r="FM195" s="9">
        <v>0</v>
      </c>
    </row>
    <row r="196" spans="1:169" x14ac:dyDescent="0.25">
      <c r="A196" s="12" t="s">
        <v>811</v>
      </c>
      <c r="B196" s="12" t="s">
        <v>772</v>
      </c>
      <c r="C196" s="12" t="s">
        <v>812</v>
      </c>
      <c r="D196" s="12" t="s">
        <v>813</v>
      </c>
      <c r="E196" s="14">
        <f t="shared" si="19"/>
        <v>67405.852361280748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2402.4024024024025</v>
      </c>
      <c r="L196" s="9">
        <v>455.2352048558422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1632.6530612244899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2135.2313167259786</v>
      </c>
      <c r="AF196" s="9">
        <v>0</v>
      </c>
      <c r="AG196" s="9">
        <v>0</v>
      </c>
      <c r="AH196" s="9">
        <v>567.3758865248227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2463.0541871921182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1428.5714285714284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10416.666666666668</v>
      </c>
      <c r="BT196" s="9">
        <v>0</v>
      </c>
      <c r="BU196" s="9">
        <v>3560.8308605341249</v>
      </c>
      <c r="BV196" s="9">
        <v>0</v>
      </c>
      <c r="BW196" s="9">
        <v>0</v>
      </c>
      <c r="BX196" s="9">
        <v>0</v>
      </c>
      <c r="BY196" s="9">
        <v>0</v>
      </c>
      <c r="BZ196" s="9">
        <v>0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2839.116719242902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  <c r="CX196" s="9">
        <v>0</v>
      </c>
      <c r="CY196" s="9">
        <v>0</v>
      </c>
      <c r="CZ196" s="9">
        <v>0</v>
      </c>
      <c r="DA196" s="9">
        <v>0</v>
      </c>
      <c r="DB196" s="9">
        <v>0</v>
      </c>
      <c r="DC196" s="9">
        <v>0</v>
      </c>
      <c r="DD196" s="9">
        <v>0</v>
      </c>
      <c r="DE196" s="9">
        <v>0</v>
      </c>
      <c r="DF196" s="9">
        <v>0</v>
      </c>
      <c r="DG196" s="9">
        <v>0</v>
      </c>
      <c r="DH196" s="9">
        <v>0</v>
      </c>
      <c r="DI196" s="9">
        <v>0</v>
      </c>
      <c r="DJ196" s="9">
        <v>0</v>
      </c>
      <c r="DK196" s="9">
        <v>0</v>
      </c>
      <c r="DL196" s="9">
        <v>0</v>
      </c>
      <c r="DM196" s="9">
        <v>0</v>
      </c>
      <c r="DN196" s="9">
        <v>0</v>
      </c>
      <c r="DO196" s="9">
        <v>0</v>
      </c>
      <c r="DP196" s="9">
        <v>0</v>
      </c>
      <c r="DQ196" s="9">
        <v>0</v>
      </c>
      <c r="DR196" s="9">
        <v>2083.333333333333</v>
      </c>
      <c r="DS196" s="9">
        <v>0</v>
      </c>
      <c r="DT196" s="9">
        <v>0</v>
      </c>
      <c r="DU196" s="9">
        <v>0</v>
      </c>
      <c r="DV196" s="9">
        <v>0</v>
      </c>
      <c r="DW196" s="9">
        <v>0</v>
      </c>
      <c r="DX196" s="9">
        <v>3763.4408602150538</v>
      </c>
      <c r="DY196" s="9">
        <v>0</v>
      </c>
      <c r="DZ196" s="9">
        <v>19841.269841269841</v>
      </c>
      <c r="EA196" s="9">
        <v>0</v>
      </c>
      <c r="EB196" s="9">
        <v>0</v>
      </c>
      <c r="EC196" s="9">
        <v>0</v>
      </c>
      <c r="ED196" s="9">
        <v>0</v>
      </c>
      <c r="EE196" s="9">
        <v>0</v>
      </c>
      <c r="EF196" s="9">
        <v>0</v>
      </c>
      <c r="EG196" s="9">
        <v>0</v>
      </c>
      <c r="EH196" s="9">
        <v>0</v>
      </c>
      <c r="EI196" s="9">
        <v>0</v>
      </c>
      <c r="EJ196" s="9">
        <v>0</v>
      </c>
      <c r="EK196" s="9">
        <v>0</v>
      </c>
      <c r="EL196" s="9">
        <v>0</v>
      </c>
      <c r="EM196" s="9">
        <v>0</v>
      </c>
      <c r="EN196" s="9">
        <v>0</v>
      </c>
      <c r="EO196" s="9">
        <v>0</v>
      </c>
      <c r="EP196" s="9">
        <v>0</v>
      </c>
      <c r="EQ196" s="9">
        <v>6086.9565217391309</v>
      </c>
      <c r="ER196" s="9">
        <v>0</v>
      </c>
      <c r="ES196" s="9">
        <v>0</v>
      </c>
      <c r="ET196" s="9">
        <v>0</v>
      </c>
      <c r="EU196" s="9">
        <v>0</v>
      </c>
      <c r="EV196" s="9">
        <v>0</v>
      </c>
      <c r="EW196" s="9">
        <v>0</v>
      </c>
      <c r="EX196" s="9">
        <v>0</v>
      </c>
      <c r="EY196" s="9">
        <v>0</v>
      </c>
      <c r="EZ196" s="9">
        <v>0</v>
      </c>
      <c r="FA196" s="9">
        <v>0</v>
      </c>
      <c r="FB196" s="9">
        <v>0</v>
      </c>
      <c r="FC196" s="9">
        <v>0</v>
      </c>
      <c r="FD196" s="9">
        <v>1529.051987767584</v>
      </c>
      <c r="FE196" s="9">
        <v>0</v>
      </c>
      <c r="FF196" s="9">
        <v>0</v>
      </c>
      <c r="FG196" s="9">
        <v>0</v>
      </c>
      <c r="FH196" s="9">
        <v>1298.7012987012988</v>
      </c>
      <c r="FI196" s="9">
        <v>4901.9607843137255</v>
      </c>
      <c r="FJ196" s="9">
        <v>0</v>
      </c>
      <c r="FK196" s="9">
        <v>0</v>
      </c>
      <c r="FL196" s="9">
        <v>0</v>
      </c>
      <c r="FM196" s="9">
        <v>0</v>
      </c>
    </row>
    <row r="197" spans="1:169" x14ac:dyDescent="0.25">
      <c r="A197" s="12" t="s">
        <v>814</v>
      </c>
      <c r="B197" s="12" t="s">
        <v>815</v>
      </c>
      <c r="C197" s="12" t="s">
        <v>816</v>
      </c>
      <c r="D197" s="12" t="s">
        <v>817</v>
      </c>
      <c r="E197" s="14">
        <f t="shared" si="19"/>
        <v>66771.88654317992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60000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1282.051282051282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1388.8888888888889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9">
        <v>0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4100.9463722397477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  <c r="CX197" s="9">
        <v>0</v>
      </c>
      <c r="CY197" s="9">
        <v>0</v>
      </c>
      <c r="CZ197" s="9">
        <v>0</v>
      </c>
      <c r="DA197" s="9">
        <v>0</v>
      </c>
      <c r="DB197" s="9">
        <v>0</v>
      </c>
      <c r="DC197" s="9">
        <v>0</v>
      </c>
      <c r="DD197" s="9">
        <v>0</v>
      </c>
      <c r="DE197" s="9">
        <v>0</v>
      </c>
      <c r="DF197" s="9">
        <v>0</v>
      </c>
      <c r="DG197" s="9">
        <v>0</v>
      </c>
      <c r="DH197" s="9">
        <v>0</v>
      </c>
      <c r="DI197" s="9">
        <v>0</v>
      </c>
      <c r="DJ197" s="9">
        <v>0</v>
      </c>
      <c r="DK197" s="9">
        <v>0</v>
      </c>
      <c r="DL197" s="9">
        <v>0</v>
      </c>
      <c r="DM197" s="9">
        <v>0</v>
      </c>
      <c r="DN197" s="9">
        <v>0</v>
      </c>
      <c r="DO197" s="9">
        <v>0</v>
      </c>
      <c r="DP197" s="9">
        <v>0</v>
      </c>
      <c r="DQ197" s="9">
        <v>0</v>
      </c>
      <c r="DR197" s="9">
        <v>0</v>
      </c>
      <c r="DS197" s="9">
        <v>0</v>
      </c>
      <c r="DT197" s="9">
        <v>0</v>
      </c>
      <c r="DU197" s="9">
        <v>0</v>
      </c>
      <c r="DV197" s="9">
        <v>0</v>
      </c>
      <c r="DW197" s="9">
        <v>0</v>
      </c>
      <c r="DX197" s="9">
        <v>0</v>
      </c>
      <c r="DY197" s="9">
        <v>0</v>
      </c>
      <c r="DZ197" s="9">
        <v>0</v>
      </c>
      <c r="EA197" s="9">
        <v>0</v>
      </c>
      <c r="EB197" s="9">
        <v>0</v>
      </c>
      <c r="EC197" s="9">
        <v>0</v>
      </c>
      <c r="ED197" s="9">
        <v>0</v>
      </c>
      <c r="EE197" s="9">
        <v>0</v>
      </c>
      <c r="EF197" s="9">
        <v>0</v>
      </c>
      <c r="EG197" s="9">
        <v>0</v>
      </c>
      <c r="EH197" s="9">
        <v>0</v>
      </c>
      <c r="EI197" s="9">
        <v>0</v>
      </c>
      <c r="EJ197" s="9">
        <v>0</v>
      </c>
      <c r="EK197" s="9">
        <v>0</v>
      </c>
      <c r="EL197" s="9">
        <v>0</v>
      </c>
      <c r="EM197" s="9">
        <v>0</v>
      </c>
      <c r="EN197" s="9">
        <v>0</v>
      </c>
      <c r="EO197" s="9">
        <v>0</v>
      </c>
      <c r="EP197" s="9">
        <v>0</v>
      </c>
      <c r="EQ197" s="9">
        <v>0</v>
      </c>
      <c r="ER197" s="9">
        <v>0</v>
      </c>
      <c r="ES197" s="9">
        <v>0</v>
      </c>
      <c r="ET197" s="9">
        <v>0</v>
      </c>
      <c r="EU197" s="9">
        <v>0</v>
      </c>
      <c r="EV197" s="9">
        <v>0</v>
      </c>
      <c r="EW197" s="9">
        <v>0</v>
      </c>
      <c r="EX197" s="9">
        <v>0</v>
      </c>
      <c r="EY197" s="9">
        <v>0</v>
      </c>
      <c r="EZ197" s="9">
        <v>0</v>
      </c>
      <c r="FA197" s="9">
        <v>0</v>
      </c>
      <c r="FB197" s="9">
        <v>0</v>
      </c>
      <c r="FC197" s="9">
        <v>0</v>
      </c>
      <c r="FD197" s="9">
        <v>0</v>
      </c>
      <c r="FE197" s="9">
        <v>0</v>
      </c>
      <c r="FF197" s="9">
        <v>0</v>
      </c>
      <c r="FG197" s="9">
        <v>0</v>
      </c>
      <c r="FH197" s="9">
        <v>0</v>
      </c>
      <c r="FI197" s="9">
        <v>0</v>
      </c>
      <c r="FJ197" s="9">
        <v>0</v>
      </c>
      <c r="FK197" s="9">
        <v>0</v>
      </c>
      <c r="FL197" s="9">
        <v>0</v>
      </c>
      <c r="FM197" s="9">
        <v>0</v>
      </c>
    </row>
    <row r="198" spans="1:169" x14ac:dyDescent="0.25">
      <c r="A198" s="12" t="s">
        <v>818</v>
      </c>
      <c r="B198" s="12" t="s">
        <v>819</v>
      </c>
      <c r="C198" s="12" t="s">
        <v>820</v>
      </c>
      <c r="D198" s="12" t="s">
        <v>821</v>
      </c>
      <c r="E198" s="14">
        <f t="shared" si="19"/>
        <v>66460.737019688022</v>
      </c>
      <c r="F198" s="9">
        <v>0</v>
      </c>
      <c r="G198" s="9">
        <v>0</v>
      </c>
      <c r="H198" s="9">
        <v>0</v>
      </c>
      <c r="I198" s="9">
        <v>833.33333333333337</v>
      </c>
      <c r="J198" s="9">
        <v>0</v>
      </c>
      <c r="K198" s="9">
        <v>0</v>
      </c>
      <c r="L198" s="9">
        <v>2124.4309559939302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1224.4897959183672</v>
      </c>
      <c r="Z198" s="9">
        <v>2991.4529914529917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476.64442326024789</v>
      </c>
      <c r="AG198" s="9">
        <v>2259.8870056497176</v>
      </c>
      <c r="AH198" s="9">
        <v>0</v>
      </c>
      <c r="AI198" s="9">
        <v>1028.2776349614396</v>
      </c>
      <c r="AJ198" s="9">
        <v>1621.6216216216217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1704.5454545454545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15270.935960591134</v>
      </c>
      <c r="AW198" s="9">
        <v>970.87378640776694</v>
      </c>
      <c r="AX198" s="9">
        <v>0</v>
      </c>
      <c r="AY198" s="9">
        <v>0</v>
      </c>
      <c r="AZ198" s="9">
        <v>0</v>
      </c>
      <c r="BA198" s="9">
        <v>0</v>
      </c>
      <c r="BB198" s="9">
        <v>2769.2307692307695</v>
      </c>
      <c r="BC198" s="9">
        <v>0</v>
      </c>
      <c r="BD198" s="9">
        <v>0</v>
      </c>
      <c r="BE198" s="9">
        <v>0</v>
      </c>
      <c r="BF198" s="9">
        <v>0</v>
      </c>
      <c r="BG198" s="9">
        <v>1485.1485148514851</v>
      </c>
      <c r="BH198" s="9">
        <v>0</v>
      </c>
      <c r="BI198" s="9">
        <v>4285.7142857142853</v>
      </c>
      <c r="BJ198" s="9">
        <v>0</v>
      </c>
      <c r="BK198" s="9">
        <v>0</v>
      </c>
      <c r="BL198" s="9">
        <v>1089.91825613079</v>
      </c>
      <c r="BM198" s="9">
        <v>0</v>
      </c>
      <c r="BN198" s="9">
        <v>0</v>
      </c>
      <c r="BO198" s="9">
        <v>8247.4226804123718</v>
      </c>
      <c r="BP198" s="9">
        <v>0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2058.8235294117649</v>
      </c>
      <c r="BW198" s="9">
        <v>0</v>
      </c>
      <c r="BX198" s="9">
        <v>0</v>
      </c>
      <c r="BY198" s="9">
        <v>3167.420814479638</v>
      </c>
      <c r="BZ198" s="9">
        <v>2071.0059171597636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1365.1877133105802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  <c r="CX198" s="9">
        <v>0</v>
      </c>
      <c r="CY198" s="9">
        <v>0</v>
      </c>
      <c r="CZ198" s="9">
        <v>0</v>
      </c>
      <c r="DA198" s="9">
        <v>0</v>
      </c>
      <c r="DB198" s="9">
        <v>0</v>
      </c>
      <c r="DC198" s="9">
        <v>0</v>
      </c>
      <c r="DD198" s="9">
        <v>0</v>
      </c>
      <c r="DE198" s="9">
        <v>0</v>
      </c>
      <c r="DF198" s="9">
        <v>0</v>
      </c>
      <c r="DG198" s="9">
        <v>0</v>
      </c>
      <c r="DH198" s="9">
        <v>0</v>
      </c>
      <c r="DI198" s="9">
        <v>0</v>
      </c>
      <c r="DJ198" s="9">
        <v>1785.7142857142856</v>
      </c>
      <c r="DK198" s="9">
        <v>0</v>
      </c>
      <c r="DL198" s="9">
        <v>0</v>
      </c>
      <c r="DM198" s="9">
        <v>0</v>
      </c>
      <c r="DN198" s="9">
        <v>0</v>
      </c>
      <c r="DO198" s="9">
        <v>0</v>
      </c>
      <c r="DP198" s="9">
        <v>0</v>
      </c>
      <c r="DQ198" s="9">
        <v>0</v>
      </c>
      <c r="DR198" s="9">
        <v>0</v>
      </c>
      <c r="DS198" s="9">
        <v>0</v>
      </c>
      <c r="DT198" s="9">
        <v>0</v>
      </c>
      <c r="DU198" s="9">
        <v>0</v>
      </c>
      <c r="DV198" s="9">
        <v>2061.855670103093</v>
      </c>
      <c r="DW198" s="9">
        <v>0</v>
      </c>
      <c r="DX198" s="9">
        <v>0</v>
      </c>
      <c r="DY198" s="9">
        <v>0</v>
      </c>
      <c r="DZ198" s="9">
        <v>0</v>
      </c>
      <c r="EA198" s="9">
        <v>0</v>
      </c>
      <c r="EB198" s="9">
        <v>0</v>
      </c>
      <c r="EC198" s="9">
        <v>0</v>
      </c>
      <c r="ED198" s="9">
        <v>0</v>
      </c>
      <c r="EE198" s="9">
        <v>0</v>
      </c>
      <c r="EF198" s="9">
        <v>0</v>
      </c>
      <c r="EG198" s="9">
        <v>0</v>
      </c>
      <c r="EH198" s="9">
        <v>0</v>
      </c>
      <c r="EI198" s="9">
        <v>0</v>
      </c>
      <c r="EJ198" s="9">
        <v>0</v>
      </c>
      <c r="EK198" s="9">
        <v>0</v>
      </c>
      <c r="EL198" s="9">
        <v>0</v>
      </c>
      <c r="EM198" s="9">
        <v>0</v>
      </c>
      <c r="EN198" s="9">
        <v>0</v>
      </c>
      <c r="EO198" s="9">
        <v>0</v>
      </c>
      <c r="EP198" s="9">
        <v>0</v>
      </c>
      <c r="EQ198" s="9">
        <v>0</v>
      </c>
      <c r="ER198" s="9">
        <v>0</v>
      </c>
      <c r="ES198" s="9">
        <v>0</v>
      </c>
      <c r="ET198" s="9">
        <v>0</v>
      </c>
      <c r="EU198" s="9">
        <v>2105.2631578947367</v>
      </c>
      <c r="EV198" s="9">
        <v>0</v>
      </c>
      <c r="EW198" s="9">
        <v>0</v>
      </c>
      <c r="EX198" s="9">
        <v>0</v>
      </c>
      <c r="EY198" s="9">
        <v>0</v>
      </c>
      <c r="EZ198" s="9">
        <v>0</v>
      </c>
      <c r="FA198" s="9">
        <v>0</v>
      </c>
      <c r="FB198" s="9">
        <v>0</v>
      </c>
      <c r="FC198" s="9">
        <v>0</v>
      </c>
      <c r="FD198" s="9">
        <v>0</v>
      </c>
      <c r="FE198" s="9">
        <v>3461.5384615384619</v>
      </c>
      <c r="FF198" s="9">
        <v>0</v>
      </c>
      <c r="FG198" s="9">
        <v>0</v>
      </c>
      <c r="FH198" s="9">
        <v>0</v>
      </c>
      <c r="FI198" s="9">
        <v>0</v>
      </c>
      <c r="FJ198" s="9">
        <v>0</v>
      </c>
      <c r="FK198" s="9">
        <v>0</v>
      </c>
      <c r="FL198" s="9">
        <v>0</v>
      </c>
      <c r="FM198" s="9">
        <v>0</v>
      </c>
    </row>
    <row r="199" spans="1:169" x14ac:dyDescent="0.25">
      <c r="A199" s="12" t="s">
        <v>822</v>
      </c>
      <c r="B199" s="12" t="s">
        <v>502</v>
      </c>
      <c r="C199" s="12" t="s">
        <v>823</v>
      </c>
      <c r="D199" s="12" t="s">
        <v>824</v>
      </c>
      <c r="E199" s="14">
        <f t="shared" si="19"/>
        <v>65884.957803544443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606.98027314112289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540.54054054054052</v>
      </c>
      <c r="AK199" s="9">
        <v>1639.344262295082</v>
      </c>
      <c r="AL199" s="9">
        <v>0</v>
      </c>
      <c r="AM199" s="9">
        <v>0</v>
      </c>
      <c r="AN199" s="9">
        <v>2654.8672566371679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2487.5621890547263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544.95912806539502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9">
        <v>0</v>
      </c>
      <c r="BT199" s="9">
        <v>2547.7707006369428</v>
      </c>
      <c r="BU199" s="9">
        <v>0</v>
      </c>
      <c r="BV199" s="9">
        <v>0</v>
      </c>
      <c r="BW199" s="9">
        <v>0</v>
      </c>
      <c r="BX199" s="9">
        <v>1793.7219730941704</v>
      </c>
      <c r="BY199" s="9">
        <v>1583.710407239819</v>
      </c>
      <c r="BZ199" s="9">
        <v>0</v>
      </c>
      <c r="CA199" s="9">
        <v>250.20850708924104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2608.695652173913</v>
      </c>
      <c r="CK199" s="9">
        <v>0</v>
      </c>
      <c r="CL199" s="9">
        <v>0</v>
      </c>
      <c r="CM199" s="9">
        <v>3007.5187969924809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0</v>
      </c>
      <c r="CY199" s="9">
        <v>0</v>
      </c>
      <c r="CZ199" s="9">
        <v>0</v>
      </c>
      <c r="DA199" s="9">
        <v>0</v>
      </c>
      <c r="DB199" s="9">
        <v>0</v>
      </c>
      <c r="DC199" s="9">
        <v>0</v>
      </c>
      <c r="DD199" s="9">
        <v>0</v>
      </c>
      <c r="DE199" s="9">
        <v>0</v>
      </c>
      <c r="DF199" s="9">
        <v>0</v>
      </c>
      <c r="DG199" s="9">
        <v>0</v>
      </c>
      <c r="DH199" s="9">
        <v>0</v>
      </c>
      <c r="DI199" s="9">
        <v>0</v>
      </c>
      <c r="DJ199" s="9">
        <v>0</v>
      </c>
      <c r="DK199" s="9">
        <v>0</v>
      </c>
      <c r="DL199" s="9">
        <v>0</v>
      </c>
      <c r="DM199" s="9">
        <v>0</v>
      </c>
      <c r="DN199" s="9">
        <v>0</v>
      </c>
      <c r="DO199" s="9">
        <v>0</v>
      </c>
      <c r="DP199" s="9">
        <v>0</v>
      </c>
      <c r="DQ199" s="9">
        <v>0</v>
      </c>
      <c r="DR199" s="9">
        <v>0</v>
      </c>
      <c r="DS199" s="9">
        <v>0</v>
      </c>
      <c r="DT199" s="9">
        <v>0</v>
      </c>
      <c r="DU199" s="9">
        <v>0</v>
      </c>
      <c r="DV199" s="9">
        <v>0</v>
      </c>
      <c r="DW199" s="9">
        <v>0</v>
      </c>
      <c r="DX199" s="9">
        <v>0</v>
      </c>
      <c r="DY199" s="9">
        <v>0</v>
      </c>
      <c r="DZ199" s="9">
        <v>0</v>
      </c>
      <c r="EA199" s="9">
        <v>0</v>
      </c>
      <c r="EB199" s="9">
        <v>0</v>
      </c>
      <c r="EC199" s="9">
        <v>0</v>
      </c>
      <c r="ED199" s="9">
        <v>0</v>
      </c>
      <c r="EE199" s="9">
        <v>0</v>
      </c>
      <c r="EF199" s="9">
        <v>0</v>
      </c>
      <c r="EG199" s="9">
        <v>3167.420814479638</v>
      </c>
      <c r="EH199" s="9">
        <v>0</v>
      </c>
      <c r="EI199" s="9">
        <v>0</v>
      </c>
      <c r="EJ199" s="9">
        <v>0</v>
      </c>
      <c r="EK199" s="9">
        <v>0</v>
      </c>
      <c r="EL199" s="9">
        <v>0</v>
      </c>
      <c r="EM199" s="9">
        <v>420.16806722689074</v>
      </c>
      <c r="EN199" s="9">
        <v>0</v>
      </c>
      <c r="EO199" s="9">
        <v>0</v>
      </c>
      <c r="EP199" s="9">
        <v>571.42857142857144</v>
      </c>
      <c r="EQ199" s="9">
        <v>0</v>
      </c>
      <c r="ER199" s="9">
        <v>0</v>
      </c>
      <c r="ES199" s="9">
        <v>0</v>
      </c>
      <c r="ET199" s="9">
        <v>0</v>
      </c>
      <c r="EU199" s="9">
        <v>0</v>
      </c>
      <c r="EV199" s="9">
        <v>0</v>
      </c>
      <c r="EW199" s="9">
        <v>0</v>
      </c>
      <c r="EX199" s="9">
        <v>0</v>
      </c>
      <c r="EY199" s="9">
        <v>0</v>
      </c>
      <c r="EZ199" s="9">
        <v>0</v>
      </c>
      <c r="FA199" s="9">
        <v>0</v>
      </c>
      <c r="FB199" s="9">
        <v>0</v>
      </c>
      <c r="FC199" s="9">
        <v>0</v>
      </c>
      <c r="FD199" s="9">
        <v>0</v>
      </c>
      <c r="FE199" s="9">
        <v>0</v>
      </c>
      <c r="FF199" s="9">
        <v>0</v>
      </c>
      <c r="FG199" s="9">
        <v>7870.3703703703704</v>
      </c>
      <c r="FH199" s="9">
        <v>0</v>
      </c>
      <c r="FI199" s="9">
        <v>32352.941176470591</v>
      </c>
      <c r="FJ199" s="9">
        <v>0</v>
      </c>
      <c r="FK199" s="9">
        <v>1236.7491166077739</v>
      </c>
      <c r="FL199" s="9">
        <v>0</v>
      </c>
      <c r="FM199" s="9">
        <v>0</v>
      </c>
    </row>
    <row r="200" spans="1:169" x14ac:dyDescent="0.25">
      <c r="A200" s="12" t="s">
        <v>825</v>
      </c>
      <c r="B200" s="12" t="s">
        <v>488</v>
      </c>
      <c r="C200" s="12" t="s">
        <v>826</v>
      </c>
      <c r="D200" s="12" t="s">
        <v>827</v>
      </c>
      <c r="E200" s="14">
        <f t="shared" si="19"/>
        <v>65626.911836144209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59347.181008902073</v>
      </c>
      <c r="BV200" s="9">
        <v>0</v>
      </c>
      <c r="BW200" s="9">
        <v>0</v>
      </c>
      <c r="BX200" s="9">
        <v>0</v>
      </c>
      <c r="BY200" s="9">
        <v>0</v>
      </c>
      <c r="BZ200" s="9">
        <v>887.5739644970414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  <c r="CX200" s="9">
        <v>0</v>
      </c>
      <c r="CY200" s="9">
        <v>0</v>
      </c>
      <c r="CZ200" s="9">
        <v>0</v>
      </c>
      <c r="DA200" s="9">
        <v>0</v>
      </c>
      <c r="DB200" s="9">
        <v>0</v>
      </c>
      <c r="DC200" s="9">
        <v>0</v>
      </c>
      <c r="DD200" s="9">
        <v>0</v>
      </c>
      <c r="DE200" s="9">
        <v>0</v>
      </c>
      <c r="DF200" s="9">
        <v>0</v>
      </c>
      <c r="DG200" s="9">
        <v>0</v>
      </c>
      <c r="DH200" s="9">
        <v>0</v>
      </c>
      <c r="DI200" s="9">
        <v>0</v>
      </c>
      <c r="DJ200" s="9">
        <v>0</v>
      </c>
      <c r="DK200" s="9">
        <v>0</v>
      </c>
      <c r="DL200" s="9">
        <v>0</v>
      </c>
      <c r="DM200" s="9">
        <v>0</v>
      </c>
      <c r="DN200" s="9">
        <v>0</v>
      </c>
      <c r="DO200" s="9">
        <v>0</v>
      </c>
      <c r="DP200" s="9">
        <v>0</v>
      </c>
      <c r="DQ200" s="9">
        <v>0</v>
      </c>
      <c r="DR200" s="9">
        <v>0</v>
      </c>
      <c r="DS200" s="9">
        <v>0</v>
      </c>
      <c r="DT200" s="9">
        <v>0</v>
      </c>
      <c r="DU200" s="9">
        <v>0</v>
      </c>
      <c r="DV200" s="9">
        <v>0</v>
      </c>
      <c r="DW200" s="9">
        <v>0</v>
      </c>
      <c r="DX200" s="9">
        <v>0</v>
      </c>
      <c r="DY200" s="9">
        <v>0</v>
      </c>
      <c r="DZ200" s="9">
        <v>0</v>
      </c>
      <c r="EA200" s="9">
        <v>0</v>
      </c>
      <c r="EB200" s="9">
        <v>0</v>
      </c>
      <c r="EC200" s="9">
        <v>0</v>
      </c>
      <c r="ED200" s="9">
        <v>0</v>
      </c>
      <c r="EE200" s="9">
        <v>0</v>
      </c>
      <c r="EF200" s="9">
        <v>0</v>
      </c>
      <c r="EG200" s="9">
        <v>0</v>
      </c>
      <c r="EH200" s="9">
        <v>0</v>
      </c>
      <c r="EI200" s="9">
        <v>0</v>
      </c>
      <c r="EJ200" s="9">
        <v>0</v>
      </c>
      <c r="EK200" s="9">
        <v>0</v>
      </c>
      <c r="EL200" s="9">
        <v>0</v>
      </c>
      <c r="EM200" s="9">
        <v>0</v>
      </c>
      <c r="EN200" s="9">
        <v>0</v>
      </c>
      <c r="EO200" s="9">
        <v>0</v>
      </c>
      <c r="EP200" s="9">
        <v>0</v>
      </c>
      <c r="EQ200" s="9">
        <v>0</v>
      </c>
      <c r="ER200" s="9">
        <v>0</v>
      </c>
      <c r="ES200" s="9">
        <v>0</v>
      </c>
      <c r="ET200" s="9">
        <v>0</v>
      </c>
      <c r="EU200" s="9">
        <v>0</v>
      </c>
      <c r="EV200" s="9">
        <v>0</v>
      </c>
      <c r="EW200" s="9">
        <v>0</v>
      </c>
      <c r="EX200" s="9">
        <v>0</v>
      </c>
      <c r="EY200" s="9">
        <v>0</v>
      </c>
      <c r="EZ200" s="9">
        <v>0</v>
      </c>
      <c r="FA200" s="9">
        <v>0</v>
      </c>
      <c r="FB200" s="9">
        <v>0</v>
      </c>
      <c r="FC200" s="9">
        <v>0</v>
      </c>
      <c r="FD200" s="9">
        <v>0</v>
      </c>
      <c r="FE200" s="9">
        <v>0</v>
      </c>
      <c r="FF200" s="9">
        <v>0</v>
      </c>
      <c r="FG200" s="9">
        <v>0</v>
      </c>
      <c r="FH200" s="9">
        <v>0</v>
      </c>
      <c r="FI200" s="9">
        <v>5392.1568627450979</v>
      </c>
      <c r="FJ200" s="9">
        <v>0</v>
      </c>
      <c r="FK200" s="9">
        <v>0</v>
      </c>
      <c r="FL200" s="9">
        <v>0</v>
      </c>
      <c r="FM200" s="9">
        <v>0</v>
      </c>
    </row>
    <row r="201" spans="1:169" x14ac:dyDescent="0.25">
      <c r="A201" s="12" t="s">
        <v>828</v>
      </c>
      <c r="B201" s="12" t="s">
        <v>241</v>
      </c>
      <c r="C201" s="12" t="s">
        <v>829</v>
      </c>
      <c r="D201" s="12" t="s">
        <v>830</v>
      </c>
      <c r="E201" s="14">
        <f t="shared" si="19"/>
        <v>64918.590096241707</v>
      </c>
      <c r="F201" s="9">
        <v>0</v>
      </c>
      <c r="G201" s="9">
        <v>657.8947368421052</v>
      </c>
      <c r="H201" s="9">
        <v>0</v>
      </c>
      <c r="I201" s="9">
        <v>0</v>
      </c>
      <c r="J201" s="9">
        <v>0</v>
      </c>
      <c r="K201" s="9">
        <v>0</v>
      </c>
      <c r="L201" s="9">
        <v>303.49013657056145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892.85714285714278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1492.5373134328358</v>
      </c>
      <c r="AP201" s="9">
        <v>0</v>
      </c>
      <c r="AQ201" s="9">
        <v>0</v>
      </c>
      <c r="AR201" s="9">
        <v>0</v>
      </c>
      <c r="AS201" s="9">
        <v>579.15057915057912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1388.8888888888889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681.19891008174386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4787.2340425531911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54135.338345864657</v>
      </c>
      <c r="CN201" s="9">
        <v>0</v>
      </c>
      <c r="CO201" s="9">
        <v>0</v>
      </c>
      <c r="CP201" s="9">
        <v>0</v>
      </c>
      <c r="CQ201" s="9">
        <v>0</v>
      </c>
      <c r="CR201" s="9">
        <v>0</v>
      </c>
      <c r="CS201" s="9">
        <v>0</v>
      </c>
      <c r="CT201" s="9">
        <v>0</v>
      </c>
      <c r="CU201" s="9">
        <v>0</v>
      </c>
      <c r="CV201" s="9">
        <v>0</v>
      </c>
      <c r="CW201" s="9">
        <v>0</v>
      </c>
      <c r="CX201" s="9">
        <v>0</v>
      </c>
      <c r="CY201" s="9">
        <v>0</v>
      </c>
      <c r="CZ201" s="9">
        <v>0</v>
      </c>
      <c r="DA201" s="9">
        <v>0</v>
      </c>
      <c r="DB201" s="9">
        <v>0</v>
      </c>
      <c r="DC201" s="9">
        <v>0</v>
      </c>
      <c r="DD201" s="9">
        <v>0</v>
      </c>
      <c r="DE201" s="9">
        <v>0</v>
      </c>
      <c r="DF201" s="9">
        <v>0</v>
      </c>
      <c r="DG201" s="9">
        <v>0</v>
      </c>
      <c r="DH201" s="9">
        <v>0</v>
      </c>
      <c r="DI201" s="9">
        <v>0</v>
      </c>
      <c r="DJ201" s="9">
        <v>0</v>
      </c>
      <c r="DK201" s="9">
        <v>0</v>
      </c>
      <c r="DL201" s="9">
        <v>0</v>
      </c>
      <c r="DM201" s="9">
        <v>0</v>
      </c>
      <c r="DN201" s="9">
        <v>0</v>
      </c>
      <c r="DO201" s="9">
        <v>0</v>
      </c>
      <c r="DP201" s="9">
        <v>0</v>
      </c>
      <c r="DQ201" s="9">
        <v>0</v>
      </c>
      <c r="DR201" s="9">
        <v>0</v>
      </c>
      <c r="DS201" s="9">
        <v>0</v>
      </c>
      <c r="DT201" s="9">
        <v>0</v>
      </c>
      <c r="DU201" s="9">
        <v>0</v>
      </c>
      <c r="DV201" s="9">
        <v>0</v>
      </c>
      <c r="DW201" s="9">
        <v>0</v>
      </c>
      <c r="DX201" s="9">
        <v>0</v>
      </c>
      <c r="DY201" s="9">
        <v>0</v>
      </c>
      <c r="DZ201" s="9">
        <v>0</v>
      </c>
      <c r="EA201" s="9">
        <v>0</v>
      </c>
      <c r="EB201" s="9">
        <v>0</v>
      </c>
      <c r="EC201" s="9">
        <v>0</v>
      </c>
      <c r="ED201" s="9">
        <v>0</v>
      </c>
      <c r="EE201" s="9">
        <v>0</v>
      </c>
      <c r="EF201" s="9">
        <v>0</v>
      </c>
      <c r="EG201" s="9">
        <v>0</v>
      </c>
      <c r="EH201" s="9">
        <v>0</v>
      </c>
      <c r="EI201" s="9">
        <v>0</v>
      </c>
      <c r="EJ201" s="9">
        <v>0</v>
      </c>
      <c r="EK201" s="9">
        <v>0</v>
      </c>
      <c r="EL201" s="9">
        <v>0</v>
      </c>
      <c r="EM201" s="9">
        <v>0</v>
      </c>
      <c r="EN201" s="9">
        <v>0</v>
      </c>
      <c r="EO201" s="9">
        <v>0</v>
      </c>
      <c r="EP201" s="9">
        <v>0</v>
      </c>
      <c r="EQ201" s="9">
        <v>0</v>
      </c>
      <c r="ER201" s="9">
        <v>0</v>
      </c>
      <c r="ES201" s="9">
        <v>0</v>
      </c>
      <c r="ET201" s="9">
        <v>0</v>
      </c>
      <c r="EU201" s="9">
        <v>0</v>
      </c>
      <c r="EV201" s="9">
        <v>0</v>
      </c>
      <c r="EW201" s="9">
        <v>0</v>
      </c>
      <c r="EX201" s="9">
        <v>0</v>
      </c>
      <c r="EY201" s="9">
        <v>0</v>
      </c>
      <c r="EZ201" s="9">
        <v>0</v>
      </c>
      <c r="FA201" s="9">
        <v>0</v>
      </c>
      <c r="FB201" s="9">
        <v>0</v>
      </c>
      <c r="FC201" s="9">
        <v>0</v>
      </c>
      <c r="FD201" s="9">
        <v>0</v>
      </c>
      <c r="FE201" s="9">
        <v>0</v>
      </c>
      <c r="FF201" s="9">
        <v>0</v>
      </c>
      <c r="FG201" s="9">
        <v>0</v>
      </c>
      <c r="FH201" s="9">
        <v>0</v>
      </c>
      <c r="FI201" s="9">
        <v>0</v>
      </c>
      <c r="FJ201" s="9">
        <v>0</v>
      </c>
      <c r="FK201" s="9">
        <v>0</v>
      </c>
      <c r="FL201" s="9">
        <v>0</v>
      </c>
      <c r="FM201" s="9">
        <v>0</v>
      </c>
    </row>
    <row r="202" spans="1:169" x14ac:dyDescent="0.25">
      <c r="A202" s="12" t="s">
        <v>831</v>
      </c>
      <c r="B202" s="12" t="s">
        <v>832</v>
      </c>
      <c r="C202" s="12" t="s">
        <v>833</v>
      </c>
      <c r="D202" s="12" t="s">
        <v>834</v>
      </c>
      <c r="E202" s="14">
        <f t="shared" ref="E202:E265" si="20">SUM(F202:FY202)</f>
        <v>63339.647470213</v>
      </c>
      <c r="F202" s="9">
        <v>0</v>
      </c>
      <c r="G202" s="9">
        <v>0</v>
      </c>
      <c r="H202" s="9">
        <v>0</v>
      </c>
      <c r="I202" s="9">
        <v>833.33333333333337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2727.272727272727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1589.4039735099338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567.3758865248227</v>
      </c>
      <c r="AI202" s="9">
        <v>0</v>
      </c>
      <c r="AJ202" s="9">
        <v>720.72072072072069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2380.9523809523807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1362.3978201634877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0</v>
      </c>
      <c r="CY202" s="9">
        <v>0</v>
      </c>
      <c r="CZ202" s="9">
        <v>0</v>
      </c>
      <c r="DA202" s="9">
        <v>0</v>
      </c>
      <c r="DB202" s="9">
        <v>0</v>
      </c>
      <c r="DC202" s="9">
        <v>0</v>
      </c>
      <c r="DD202" s="9">
        <v>0</v>
      </c>
      <c r="DE202" s="9">
        <v>854.70085470085473</v>
      </c>
      <c r="DF202" s="9">
        <v>0</v>
      </c>
      <c r="DG202" s="9">
        <v>0</v>
      </c>
      <c r="DH202" s="9">
        <v>0</v>
      </c>
      <c r="DI202" s="9">
        <v>0</v>
      </c>
      <c r="DJ202" s="9">
        <v>0</v>
      </c>
      <c r="DK202" s="9">
        <v>0</v>
      </c>
      <c r="DL202" s="9">
        <v>0</v>
      </c>
      <c r="DM202" s="9">
        <v>0</v>
      </c>
      <c r="DN202" s="9">
        <v>0</v>
      </c>
      <c r="DO202" s="9">
        <v>0</v>
      </c>
      <c r="DP202" s="9">
        <v>0</v>
      </c>
      <c r="DQ202" s="9">
        <v>0</v>
      </c>
      <c r="DR202" s="9">
        <v>0</v>
      </c>
      <c r="DS202" s="9">
        <v>0</v>
      </c>
      <c r="DT202" s="9">
        <v>0</v>
      </c>
      <c r="DU202" s="9">
        <v>0</v>
      </c>
      <c r="DV202" s="9">
        <v>0</v>
      </c>
      <c r="DW202" s="9">
        <v>0</v>
      </c>
      <c r="DX202" s="9">
        <v>0</v>
      </c>
      <c r="DY202" s="9">
        <v>0</v>
      </c>
      <c r="DZ202" s="9">
        <v>0</v>
      </c>
      <c r="EA202" s="9">
        <v>0</v>
      </c>
      <c r="EB202" s="9">
        <v>0</v>
      </c>
      <c r="EC202" s="9">
        <v>0</v>
      </c>
      <c r="ED202" s="9">
        <v>0</v>
      </c>
      <c r="EE202" s="9">
        <v>0</v>
      </c>
      <c r="EF202" s="9">
        <v>0</v>
      </c>
      <c r="EG202" s="9">
        <v>0</v>
      </c>
      <c r="EH202" s="9">
        <v>0</v>
      </c>
      <c r="EI202" s="9">
        <v>0</v>
      </c>
      <c r="EJ202" s="9">
        <v>0</v>
      </c>
      <c r="EK202" s="9">
        <v>0</v>
      </c>
      <c r="EL202" s="9">
        <v>0</v>
      </c>
      <c r="EM202" s="9">
        <v>0</v>
      </c>
      <c r="EN202" s="9">
        <v>0</v>
      </c>
      <c r="EO202" s="9">
        <v>0</v>
      </c>
      <c r="EP202" s="9">
        <v>0</v>
      </c>
      <c r="EQ202" s="9">
        <v>0</v>
      </c>
      <c r="ER202" s="9">
        <v>0</v>
      </c>
      <c r="ES202" s="9">
        <v>0</v>
      </c>
      <c r="ET202" s="9">
        <v>0</v>
      </c>
      <c r="EU202" s="9">
        <v>0</v>
      </c>
      <c r="EV202" s="9">
        <v>0</v>
      </c>
      <c r="EW202" s="9">
        <v>0</v>
      </c>
      <c r="EX202" s="9">
        <v>0</v>
      </c>
      <c r="EY202" s="9">
        <v>0</v>
      </c>
      <c r="EZ202" s="9">
        <v>0</v>
      </c>
      <c r="FA202" s="9">
        <v>0</v>
      </c>
      <c r="FB202" s="9">
        <v>0</v>
      </c>
      <c r="FC202" s="9">
        <v>0</v>
      </c>
      <c r="FD202" s="9">
        <v>4892.9663608562696</v>
      </c>
      <c r="FE202" s="9">
        <v>0</v>
      </c>
      <c r="FF202" s="9">
        <v>0</v>
      </c>
      <c r="FG202" s="9">
        <v>0</v>
      </c>
      <c r="FH202" s="9">
        <v>0</v>
      </c>
      <c r="FI202" s="9">
        <v>47058.823529411762</v>
      </c>
      <c r="FJ202" s="9">
        <v>351.69988276670574</v>
      </c>
      <c r="FK202" s="9">
        <v>0</v>
      </c>
      <c r="FL202" s="9">
        <v>0</v>
      </c>
      <c r="FM202" s="9">
        <v>0</v>
      </c>
    </row>
    <row r="203" spans="1:169" x14ac:dyDescent="0.25">
      <c r="A203" s="12" t="s">
        <v>835</v>
      </c>
      <c r="B203" s="12" t="s">
        <v>191</v>
      </c>
      <c r="C203" s="12" t="s">
        <v>836</v>
      </c>
      <c r="D203" s="12" t="s">
        <v>837</v>
      </c>
      <c r="E203" s="14">
        <f t="shared" si="20"/>
        <v>62500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</v>
      </c>
      <c r="CX203" s="9">
        <v>0</v>
      </c>
      <c r="CY203" s="9">
        <v>0</v>
      </c>
      <c r="CZ203" s="9">
        <v>0</v>
      </c>
      <c r="DA203" s="9">
        <v>0</v>
      </c>
      <c r="DB203" s="9">
        <v>0</v>
      </c>
      <c r="DC203" s="9">
        <v>0</v>
      </c>
      <c r="DD203" s="9">
        <v>0</v>
      </c>
      <c r="DE203" s="9">
        <v>0</v>
      </c>
      <c r="DF203" s="9">
        <v>0</v>
      </c>
      <c r="DG203" s="9">
        <v>0</v>
      </c>
      <c r="DH203" s="9">
        <v>0</v>
      </c>
      <c r="DI203" s="9">
        <v>0</v>
      </c>
      <c r="DJ203" s="9">
        <v>0</v>
      </c>
      <c r="DK203" s="9">
        <v>0</v>
      </c>
      <c r="DL203" s="9">
        <v>0</v>
      </c>
      <c r="DM203" s="9">
        <v>0</v>
      </c>
      <c r="DN203" s="9">
        <v>0</v>
      </c>
      <c r="DO203" s="9">
        <v>0</v>
      </c>
      <c r="DP203" s="9">
        <v>0</v>
      </c>
      <c r="DQ203" s="9">
        <v>0</v>
      </c>
      <c r="DR203" s="9">
        <v>0</v>
      </c>
      <c r="DS203" s="9">
        <v>0</v>
      </c>
      <c r="DT203" s="9">
        <v>0</v>
      </c>
      <c r="DU203" s="9">
        <v>0</v>
      </c>
      <c r="DV203" s="9">
        <v>0</v>
      </c>
      <c r="DW203" s="9">
        <v>62500</v>
      </c>
      <c r="DX203" s="9">
        <v>0</v>
      </c>
      <c r="DY203" s="9">
        <v>0</v>
      </c>
      <c r="DZ203" s="9">
        <v>0</v>
      </c>
      <c r="EA203" s="9">
        <v>0</v>
      </c>
      <c r="EB203" s="9">
        <v>0</v>
      </c>
      <c r="EC203" s="9">
        <v>0</v>
      </c>
      <c r="ED203" s="9">
        <v>0</v>
      </c>
      <c r="EE203" s="9">
        <v>0</v>
      </c>
      <c r="EF203" s="9">
        <v>0</v>
      </c>
      <c r="EG203" s="9">
        <v>0</v>
      </c>
      <c r="EH203" s="9">
        <v>0</v>
      </c>
      <c r="EI203" s="9">
        <v>0</v>
      </c>
      <c r="EJ203" s="9">
        <v>0</v>
      </c>
      <c r="EK203" s="9">
        <v>0</v>
      </c>
      <c r="EL203" s="9">
        <v>0</v>
      </c>
      <c r="EM203" s="9">
        <v>0</v>
      </c>
      <c r="EN203" s="9">
        <v>0</v>
      </c>
      <c r="EO203" s="9">
        <v>0</v>
      </c>
      <c r="EP203" s="9">
        <v>0</v>
      </c>
      <c r="EQ203" s="9">
        <v>0</v>
      </c>
      <c r="ER203" s="9">
        <v>0</v>
      </c>
      <c r="ES203" s="9">
        <v>0</v>
      </c>
      <c r="ET203" s="9">
        <v>0</v>
      </c>
      <c r="EU203" s="9">
        <v>0</v>
      </c>
      <c r="EV203" s="9">
        <v>0</v>
      </c>
      <c r="EW203" s="9">
        <v>0</v>
      </c>
      <c r="EX203" s="9">
        <v>0</v>
      </c>
      <c r="EY203" s="9">
        <v>0</v>
      </c>
      <c r="EZ203" s="9">
        <v>0</v>
      </c>
      <c r="FA203" s="9">
        <v>0</v>
      </c>
      <c r="FB203" s="9">
        <v>0</v>
      </c>
      <c r="FC203" s="9">
        <v>0</v>
      </c>
      <c r="FD203" s="9">
        <v>0</v>
      </c>
      <c r="FE203" s="9">
        <v>0</v>
      </c>
      <c r="FF203" s="9">
        <v>0</v>
      </c>
      <c r="FG203" s="9">
        <v>0</v>
      </c>
      <c r="FH203" s="9">
        <v>0</v>
      </c>
      <c r="FI203" s="9">
        <v>0</v>
      </c>
      <c r="FJ203" s="9">
        <v>0</v>
      </c>
      <c r="FK203" s="9">
        <v>0</v>
      </c>
      <c r="FL203" s="9">
        <v>0</v>
      </c>
      <c r="FM203" s="9">
        <v>0</v>
      </c>
    </row>
    <row r="204" spans="1:169" x14ac:dyDescent="0.25">
      <c r="A204" s="12" t="s">
        <v>838</v>
      </c>
      <c r="B204" s="12" t="s">
        <v>839</v>
      </c>
      <c r="C204" s="12" t="s">
        <v>840</v>
      </c>
      <c r="D204" s="12" t="s">
        <v>841</v>
      </c>
      <c r="E204" s="14">
        <f t="shared" si="20"/>
        <v>62196.544779624142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1477.8325123152708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6190.4761904761908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882.35294117647061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1261.8296529968454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630.91482649842271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0</v>
      </c>
      <c r="CX204" s="9">
        <v>0</v>
      </c>
      <c r="CY204" s="9">
        <v>0</v>
      </c>
      <c r="CZ204" s="9">
        <v>0</v>
      </c>
      <c r="DA204" s="9">
        <v>0</v>
      </c>
      <c r="DB204" s="9">
        <v>0</v>
      </c>
      <c r="DC204" s="9">
        <v>0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9">
        <v>0</v>
      </c>
      <c r="DJ204" s="9">
        <v>0</v>
      </c>
      <c r="DK204" s="9">
        <v>0</v>
      </c>
      <c r="DL204" s="9">
        <v>0</v>
      </c>
      <c r="DM204" s="9">
        <v>0</v>
      </c>
      <c r="DN204" s="9">
        <v>0</v>
      </c>
      <c r="DO204" s="9">
        <v>0</v>
      </c>
      <c r="DP204" s="9">
        <v>0</v>
      </c>
      <c r="DQ204" s="9">
        <v>0</v>
      </c>
      <c r="DR204" s="9">
        <v>0</v>
      </c>
      <c r="DS204" s="9">
        <v>0</v>
      </c>
      <c r="DT204" s="9">
        <v>0</v>
      </c>
      <c r="DU204" s="9">
        <v>0</v>
      </c>
      <c r="DV204" s="9">
        <v>0</v>
      </c>
      <c r="DW204" s="9">
        <v>0</v>
      </c>
      <c r="DX204" s="9">
        <v>8602.1505376344085</v>
      </c>
      <c r="DY204" s="9">
        <v>0</v>
      </c>
      <c r="DZ204" s="9">
        <v>0</v>
      </c>
      <c r="EA204" s="9">
        <v>0</v>
      </c>
      <c r="EB204" s="9">
        <v>0</v>
      </c>
      <c r="EC204" s="9">
        <v>1098.901098901099</v>
      </c>
      <c r="ED204" s="9">
        <v>0</v>
      </c>
      <c r="EE204" s="9">
        <v>349.24330616996508</v>
      </c>
      <c r="EF204" s="9">
        <v>0</v>
      </c>
      <c r="EG204" s="9">
        <v>0</v>
      </c>
      <c r="EH204" s="9">
        <v>0</v>
      </c>
      <c r="EI204" s="9">
        <v>0</v>
      </c>
      <c r="EJ204" s="9">
        <v>0</v>
      </c>
      <c r="EK204" s="9">
        <v>0</v>
      </c>
      <c r="EL204" s="9">
        <v>0</v>
      </c>
      <c r="EM204" s="9">
        <v>1260.5042016806724</v>
      </c>
      <c r="EN204" s="9">
        <v>0</v>
      </c>
      <c r="EO204" s="9">
        <v>0</v>
      </c>
      <c r="EP204" s="9">
        <v>0</v>
      </c>
      <c r="EQ204" s="9">
        <v>3478.2608695652175</v>
      </c>
      <c r="ER204" s="9">
        <v>0</v>
      </c>
      <c r="ES204" s="9">
        <v>0</v>
      </c>
      <c r="ET204" s="9">
        <v>0</v>
      </c>
      <c r="EU204" s="9">
        <v>0</v>
      </c>
      <c r="EV204" s="9">
        <v>0</v>
      </c>
      <c r="EW204" s="9">
        <v>0</v>
      </c>
      <c r="EX204" s="9">
        <v>0</v>
      </c>
      <c r="EY204" s="9">
        <v>0</v>
      </c>
      <c r="EZ204" s="9">
        <v>0</v>
      </c>
      <c r="FA204" s="9">
        <v>5208.3333333333339</v>
      </c>
      <c r="FB204" s="9">
        <v>0</v>
      </c>
      <c r="FC204" s="9">
        <v>0</v>
      </c>
      <c r="FD204" s="9">
        <v>0</v>
      </c>
      <c r="FE204" s="9">
        <v>0</v>
      </c>
      <c r="FF204" s="9">
        <v>1935.483870967742</v>
      </c>
      <c r="FG204" s="9">
        <v>1388.8888888888889</v>
      </c>
      <c r="FH204" s="9">
        <v>0</v>
      </c>
      <c r="FI204" s="9">
        <v>28431.372549019608</v>
      </c>
      <c r="FJ204" s="9">
        <v>0</v>
      </c>
      <c r="FK204" s="9">
        <v>0</v>
      </c>
      <c r="FL204" s="9">
        <v>0</v>
      </c>
      <c r="FM204" s="9">
        <v>0</v>
      </c>
    </row>
    <row r="205" spans="1:169" x14ac:dyDescent="0.25">
      <c r="A205" s="12" t="s">
        <v>842</v>
      </c>
      <c r="B205" s="12" t="s">
        <v>488</v>
      </c>
      <c r="C205" s="12" t="s">
        <v>843</v>
      </c>
      <c r="D205" s="12" t="s">
        <v>844</v>
      </c>
      <c r="E205" s="14">
        <f t="shared" si="20"/>
        <v>60607.221989905876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2702.7027027027029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2027.0270270270271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1269.8412698412699</v>
      </c>
      <c r="AS205" s="9">
        <v>0</v>
      </c>
      <c r="AT205" s="9">
        <v>0</v>
      </c>
      <c r="AU205" s="9">
        <v>0</v>
      </c>
      <c r="AV205" s="9">
        <v>0</v>
      </c>
      <c r="AW205" s="9">
        <v>970.87378640776694</v>
      </c>
      <c r="AX205" s="9">
        <v>582.52427184466023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1483.679525222552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408.71934604904629</v>
      </c>
      <c r="BM205" s="9">
        <v>0</v>
      </c>
      <c r="BN205" s="9">
        <v>294.9852507374631</v>
      </c>
      <c r="BO205" s="9">
        <v>0</v>
      </c>
      <c r="BP205" s="9">
        <v>0</v>
      </c>
      <c r="BQ205" s="9">
        <v>0</v>
      </c>
      <c r="BR205" s="9">
        <v>2325.5813953488373</v>
      </c>
      <c r="BS205" s="9">
        <v>0</v>
      </c>
      <c r="BT205" s="9">
        <v>0</v>
      </c>
      <c r="BU205" s="9">
        <v>0</v>
      </c>
      <c r="BV205" s="9">
        <v>0</v>
      </c>
      <c r="BW205" s="9">
        <v>0</v>
      </c>
      <c r="BX205" s="9">
        <v>0</v>
      </c>
      <c r="BY205" s="9">
        <v>0</v>
      </c>
      <c r="BZ205" s="9">
        <v>0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9">
        <v>0</v>
      </c>
      <c r="CR205" s="9">
        <v>0</v>
      </c>
      <c r="CS205" s="9">
        <v>0</v>
      </c>
      <c r="CT205" s="9">
        <v>0</v>
      </c>
      <c r="CU205" s="9">
        <v>0</v>
      </c>
      <c r="CV205" s="9">
        <v>0</v>
      </c>
      <c r="CW205" s="9">
        <v>0</v>
      </c>
      <c r="CX205" s="9">
        <v>0</v>
      </c>
      <c r="CY205" s="9">
        <v>0</v>
      </c>
      <c r="CZ205" s="9">
        <v>0</v>
      </c>
      <c r="DA205" s="9">
        <v>0</v>
      </c>
      <c r="DB205" s="9">
        <v>0</v>
      </c>
      <c r="DC205" s="9">
        <v>0</v>
      </c>
      <c r="DD205" s="9">
        <v>0</v>
      </c>
      <c r="DE205" s="9">
        <v>0</v>
      </c>
      <c r="DF205" s="9">
        <v>0</v>
      </c>
      <c r="DG205" s="9">
        <v>0</v>
      </c>
      <c r="DH205" s="9">
        <v>0</v>
      </c>
      <c r="DI205" s="9">
        <v>0</v>
      </c>
      <c r="DJ205" s="9">
        <v>0</v>
      </c>
      <c r="DK205" s="9">
        <v>0</v>
      </c>
      <c r="DL205" s="9">
        <v>1369.8630136986301</v>
      </c>
      <c r="DM205" s="9">
        <v>0</v>
      </c>
      <c r="DN205" s="9">
        <v>0</v>
      </c>
      <c r="DO205" s="9">
        <v>0</v>
      </c>
      <c r="DP205" s="9">
        <v>0</v>
      </c>
      <c r="DQ205" s="9">
        <v>0</v>
      </c>
      <c r="DR205" s="9">
        <v>0</v>
      </c>
      <c r="DS205" s="9">
        <v>0</v>
      </c>
      <c r="DT205" s="9">
        <v>0</v>
      </c>
      <c r="DU205" s="9">
        <v>0</v>
      </c>
      <c r="DV205" s="9">
        <v>0</v>
      </c>
      <c r="DW205" s="9">
        <v>0</v>
      </c>
      <c r="DX205" s="9">
        <v>0</v>
      </c>
      <c r="DY205" s="9">
        <v>0</v>
      </c>
      <c r="DZ205" s="9">
        <v>0</v>
      </c>
      <c r="EA205" s="9">
        <v>0</v>
      </c>
      <c r="EB205" s="9">
        <v>0</v>
      </c>
      <c r="EC205" s="9">
        <v>4395.6043956043959</v>
      </c>
      <c r="ED205" s="9">
        <v>0</v>
      </c>
      <c r="EE205" s="9">
        <v>0</v>
      </c>
      <c r="EF205" s="9">
        <v>0</v>
      </c>
      <c r="EG205" s="9">
        <v>0</v>
      </c>
      <c r="EH205" s="9">
        <v>0</v>
      </c>
      <c r="EI205" s="9">
        <v>0</v>
      </c>
      <c r="EJ205" s="9">
        <v>0</v>
      </c>
      <c r="EK205" s="9">
        <v>0</v>
      </c>
      <c r="EL205" s="9">
        <v>0</v>
      </c>
      <c r="EM205" s="9">
        <v>840.33613445378148</v>
      </c>
      <c r="EN205" s="9">
        <v>0</v>
      </c>
      <c r="EO205" s="9">
        <v>0</v>
      </c>
      <c r="EP205" s="9">
        <v>0</v>
      </c>
      <c r="EQ205" s="9">
        <v>0</v>
      </c>
      <c r="ER205" s="9">
        <v>0</v>
      </c>
      <c r="ES205" s="9">
        <v>0</v>
      </c>
      <c r="ET205" s="9">
        <v>0</v>
      </c>
      <c r="EU205" s="9">
        <v>0</v>
      </c>
      <c r="EV205" s="9">
        <v>0</v>
      </c>
      <c r="EW205" s="9">
        <v>0</v>
      </c>
      <c r="EX205" s="9">
        <v>0</v>
      </c>
      <c r="EY205" s="9">
        <v>0</v>
      </c>
      <c r="EZ205" s="9">
        <v>0</v>
      </c>
      <c r="FA205" s="9">
        <v>0</v>
      </c>
      <c r="FB205" s="9">
        <v>0</v>
      </c>
      <c r="FC205" s="9">
        <v>0</v>
      </c>
      <c r="FD205" s="9">
        <v>0</v>
      </c>
      <c r="FE205" s="9">
        <v>0</v>
      </c>
      <c r="FF205" s="9">
        <v>41935.483870967742</v>
      </c>
      <c r="FG205" s="9">
        <v>0</v>
      </c>
      <c r="FH205" s="9">
        <v>0</v>
      </c>
      <c r="FI205" s="9">
        <v>0</v>
      </c>
      <c r="FJ205" s="9">
        <v>0</v>
      </c>
      <c r="FK205" s="9">
        <v>0</v>
      </c>
      <c r="FL205" s="9">
        <v>0</v>
      </c>
      <c r="FM205" s="9">
        <v>0</v>
      </c>
    </row>
    <row r="206" spans="1:169" x14ac:dyDescent="0.25">
      <c r="A206" s="12" t="s">
        <v>845</v>
      </c>
      <c r="B206" s="12" t="s">
        <v>846</v>
      </c>
      <c r="C206" s="12" t="s">
        <v>847</v>
      </c>
      <c r="D206" s="12" t="s">
        <v>848</v>
      </c>
      <c r="E206" s="14">
        <f t="shared" si="20"/>
        <v>58472.637733974036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1612.9032258064515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4123.7113402061859</v>
      </c>
      <c r="BP206" s="9">
        <v>0</v>
      </c>
      <c r="BQ206" s="9">
        <v>0</v>
      </c>
      <c r="BR206" s="9">
        <v>0</v>
      </c>
      <c r="BS206" s="9">
        <v>0</v>
      </c>
      <c r="BT206" s="9">
        <v>0</v>
      </c>
      <c r="BU206" s="9">
        <v>0</v>
      </c>
      <c r="BV206" s="9">
        <v>0</v>
      </c>
      <c r="BW206" s="9">
        <v>0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5993.6908517350157</v>
      </c>
      <c r="CR206" s="9">
        <v>0</v>
      </c>
      <c r="CS206" s="9">
        <v>0</v>
      </c>
      <c r="CT206" s="9">
        <v>0</v>
      </c>
      <c r="CU206" s="9">
        <v>0</v>
      </c>
      <c r="CV206" s="9">
        <v>5932.203389830509</v>
      </c>
      <c r="CW206" s="9">
        <v>0</v>
      </c>
      <c r="CX206" s="9">
        <v>0</v>
      </c>
      <c r="CY206" s="9">
        <v>0</v>
      </c>
      <c r="CZ206" s="9">
        <v>0</v>
      </c>
      <c r="DA206" s="9">
        <v>0</v>
      </c>
      <c r="DB206" s="9">
        <v>0</v>
      </c>
      <c r="DC206" s="9">
        <v>0</v>
      </c>
      <c r="DD206" s="9">
        <v>0</v>
      </c>
      <c r="DE206" s="9">
        <v>0</v>
      </c>
      <c r="DF206" s="9">
        <v>0</v>
      </c>
      <c r="DG206" s="9">
        <v>0</v>
      </c>
      <c r="DH206" s="9">
        <v>0</v>
      </c>
      <c r="DI206" s="9">
        <v>0</v>
      </c>
      <c r="DJ206" s="9">
        <v>0</v>
      </c>
      <c r="DK206" s="9">
        <v>0</v>
      </c>
      <c r="DL206" s="9">
        <v>0</v>
      </c>
      <c r="DM206" s="9">
        <v>0</v>
      </c>
      <c r="DN206" s="9">
        <v>0</v>
      </c>
      <c r="DO206" s="9">
        <v>0</v>
      </c>
      <c r="DP206" s="9">
        <v>0</v>
      </c>
      <c r="DQ206" s="9">
        <v>0</v>
      </c>
      <c r="DR206" s="9">
        <v>0</v>
      </c>
      <c r="DS206" s="9">
        <v>0</v>
      </c>
      <c r="DT206" s="9">
        <v>0</v>
      </c>
      <c r="DU206" s="9">
        <v>0</v>
      </c>
      <c r="DV206" s="9">
        <v>0</v>
      </c>
      <c r="DW206" s="9">
        <v>0</v>
      </c>
      <c r="DX206" s="9">
        <v>21505.37634408602</v>
      </c>
      <c r="DY206" s="9">
        <v>0</v>
      </c>
      <c r="DZ206" s="9">
        <v>4761.9047619047615</v>
      </c>
      <c r="EA206" s="9">
        <v>0</v>
      </c>
      <c r="EB206" s="9">
        <v>0</v>
      </c>
      <c r="EC206" s="9">
        <v>0</v>
      </c>
      <c r="ED206" s="9">
        <v>0</v>
      </c>
      <c r="EE206" s="9">
        <v>465.65774155995342</v>
      </c>
      <c r="EF206" s="9">
        <v>0</v>
      </c>
      <c r="EG206" s="9">
        <v>0</v>
      </c>
      <c r="EH206" s="9">
        <v>0</v>
      </c>
      <c r="EI206" s="9">
        <v>0</v>
      </c>
      <c r="EJ206" s="9">
        <v>0</v>
      </c>
      <c r="EK206" s="9">
        <v>0</v>
      </c>
      <c r="EL206" s="9">
        <v>0</v>
      </c>
      <c r="EM206" s="9">
        <v>0</v>
      </c>
      <c r="EN206" s="9">
        <v>0</v>
      </c>
      <c r="EO206" s="9">
        <v>0</v>
      </c>
      <c r="EP206" s="9">
        <v>0</v>
      </c>
      <c r="EQ206" s="9">
        <v>0</v>
      </c>
      <c r="ER206" s="9">
        <v>0</v>
      </c>
      <c r="ES206" s="9">
        <v>0</v>
      </c>
      <c r="ET206" s="9">
        <v>0</v>
      </c>
      <c r="EU206" s="9">
        <v>0</v>
      </c>
      <c r="EV206" s="9">
        <v>0</v>
      </c>
      <c r="EW206" s="9">
        <v>0</v>
      </c>
      <c r="EX206" s="9">
        <v>0</v>
      </c>
      <c r="EY206" s="9">
        <v>0</v>
      </c>
      <c r="EZ206" s="9">
        <v>0</v>
      </c>
      <c r="FA206" s="9">
        <v>0</v>
      </c>
      <c r="FB206" s="9">
        <v>0</v>
      </c>
      <c r="FC206" s="9">
        <v>0</v>
      </c>
      <c r="FD206" s="9">
        <v>0</v>
      </c>
      <c r="FE206" s="9">
        <v>0</v>
      </c>
      <c r="FF206" s="9">
        <v>0</v>
      </c>
      <c r="FG206" s="9">
        <v>0</v>
      </c>
      <c r="FH206" s="9">
        <v>0</v>
      </c>
      <c r="FI206" s="9">
        <v>13725.490196078432</v>
      </c>
      <c r="FJ206" s="9">
        <v>351.69988276670574</v>
      </c>
      <c r="FK206" s="9">
        <v>0</v>
      </c>
      <c r="FL206" s="9">
        <v>0</v>
      </c>
      <c r="FM206" s="9">
        <v>0</v>
      </c>
    </row>
    <row r="207" spans="1:169" x14ac:dyDescent="0.25">
      <c r="A207" s="12" t="s">
        <v>849</v>
      </c>
      <c r="B207" s="12" t="s">
        <v>602</v>
      </c>
      <c r="C207" s="12" t="s">
        <v>850</v>
      </c>
      <c r="D207" s="12" t="s">
        <v>851</v>
      </c>
      <c r="E207" s="14">
        <f t="shared" si="20"/>
        <v>58034.140086552332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681.19891008174386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0</v>
      </c>
      <c r="BZ207" s="9">
        <v>0</v>
      </c>
      <c r="CA207" s="9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0</v>
      </c>
      <c r="CP207" s="9">
        <v>0</v>
      </c>
      <c r="CQ207" s="9">
        <v>0</v>
      </c>
      <c r="CR207" s="9">
        <v>0</v>
      </c>
      <c r="CS207" s="9">
        <v>0</v>
      </c>
      <c r="CT207" s="9">
        <v>0</v>
      </c>
      <c r="CU207" s="9">
        <v>0</v>
      </c>
      <c r="CV207" s="9">
        <v>0</v>
      </c>
      <c r="CW207" s="9">
        <v>0</v>
      </c>
      <c r="CX207" s="9">
        <v>0</v>
      </c>
      <c r="CY207" s="9">
        <v>0</v>
      </c>
      <c r="CZ207" s="9">
        <v>0</v>
      </c>
      <c r="DA207" s="9">
        <v>0</v>
      </c>
      <c r="DB207" s="9">
        <v>0</v>
      </c>
      <c r="DC207" s="9">
        <v>0</v>
      </c>
      <c r="DD207" s="9">
        <v>0</v>
      </c>
      <c r="DE207" s="9">
        <v>0</v>
      </c>
      <c r="DF207" s="9">
        <v>0</v>
      </c>
      <c r="DG207" s="9">
        <v>0</v>
      </c>
      <c r="DH207" s="9">
        <v>0</v>
      </c>
      <c r="DI207" s="9">
        <v>0</v>
      </c>
      <c r="DJ207" s="9">
        <v>0</v>
      </c>
      <c r="DK207" s="9">
        <v>0</v>
      </c>
      <c r="DL207" s="9">
        <v>0</v>
      </c>
      <c r="DM207" s="9">
        <v>0</v>
      </c>
      <c r="DN207" s="9">
        <v>0</v>
      </c>
      <c r="DO207" s="9">
        <v>0</v>
      </c>
      <c r="DP207" s="9">
        <v>0</v>
      </c>
      <c r="DQ207" s="9">
        <v>0</v>
      </c>
      <c r="DR207" s="9">
        <v>0</v>
      </c>
      <c r="DS207" s="9">
        <v>0</v>
      </c>
      <c r="DT207" s="9">
        <v>0</v>
      </c>
      <c r="DU207" s="9">
        <v>0</v>
      </c>
      <c r="DV207" s="9">
        <v>0</v>
      </c>
      <c r="DW207" s="9">
        <v>0</v>
      </c>
      <c r="DX207" s="9">
        <v>0</v>
      </c>
      <c r="DY207" s="9">
        <v>0</v>
      </c>
      <c r="DZ207" s="9">
        <v>0</v>
      </c>
      <c r="EA207" s="9">
        <v>0</v>
      </c>
      <c r="EB207" s="9">
        <v>0</v>
      </c>
      <c r="EC207" s="9">
        <v>0</v>
      </c>
      <c r="ED207" s="9">
        <v>0</v>
      </c>
      <c r="EE207" s="9">
        <v>0</v>
      </c>
      <c r="EF207" s="9">
        <v>0</v>
      </c>
      <c r="EG207" s="9">
        <v>0</v>
      </c>
      <c r="EH207" s="9">
        <v>0</v>
      </c>
      <c r="EI207" s="9">
        <v>0</v>
      </c>
      <c r="EJ207" s="9">
        <v>0</v>
      </c>
      <c r="EK207" s="9">
        <v>0</v>
      </c>
      <c r="EL207" s="9">
        <v>0</v>
      </c>
      <c r="EM207" s="9">
        <v>57352.941176470587</v>
      </c>
      <c r="EN207" s="9">
        <v>0</v>
      </c>
      <c r="EO207" s="9">
        <v>0</v>
      </c>
      <c r="EP207" s="9">
        <v>0</v>
      </c>
      <c r="EQ207" s="9">
        <v>0</v>
      </c>
      <c r="ER207" s="9">
        <v>0</v>
      </c>
      <c r="ES207" s="9">
        <v>0</v>
      </c>
      <c r="ET207" s="9">
        <v>0</v>
      </c>
      <c r="EU207" s="9">
        <v>0</v>
      </c>
      <c r="EV207" s="9">
        <v>0</v>
      </c>
      <c r="EW207" s="9">
        <v>0</v>
      </c>
      <c r="EX207" s="9">
        <v>0</v>
      </c>
      <c r="EY207" s="9">
        <v>0</v>
      </c>
      <c r="EZ207" s="9">
        <v>0</v>
      </c>
      <c r="FA207" s="9">
        <v>0</v>
      </c>
      <c r="FB207" s="9">
        <v>0</v>
      </c>
      <c r="FC207" s="9">
        <v>0</v>
      </c>
      <c r="FD207" s="9">
        <v>0</v>
      </c>
      <c r="FE207" s="9">
        <v>0</v>
      </c>
      <c r="FF207" s="9">
        <v>0</v>
      </c>
      <c r="FG207" s="9">
        <v>0</v>
      </c>
      <c r="FH207" s="9">
        <v>0</v>
      </c>
      <c r="FI207" s="9">
        <v>0</v>
      </c>
      <c r="FJ207" s="9">
        <v>0</v>
      </c>
      <c r="FK207" s="9">
        <v>0</v>
      </c>
      <c r="FL207" s="9">
        <v>0</v>
      </c>
      <c r="FM207" s="9">
        <v>0</v>
      </c>
    </row>
    <row r="208" spans="1:169" x14ac:dyDescent="0.25">
      <c r="A208" s="12" t="s">
        <v>852</v>
      </c>
      <c r="B208" s="12" t="s">
        <v>636</v>
      </c>
      <c r="C208" s="12" t="s">
        <v>853</v>
      </c>
      <c r="D208" s="12" t="s">
        <v>854</v>
      </c>
      <c r="E208" s="14">
        <f t="shared" si="20"/>
        <v>57472.963342884279</v>
      </c>
      <c r="F208" s="9">
        <v>7594.9367088607596</v>
      </c>
      <c r="G208" s="9">
        <v>2631.5789473684208</v>
      </c>
      <c r="H208" s="9">
        <v>0</v>
      </c>
      <c r="I208" s="9">
        <v>1250</v>
      </c>
      <c r="J208" s="9">
        <v>0</v>
      </c>
      <c r="K208" s="9">
        <v>0</v>
      </c>
      <c r="L208" s="9">
        <v>2276.1760242792107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1224.4897959183672</v>
      </c>
      <c r="Z208" s="9">
        <v>1282.051282051282</v>
      </c>
      <c r="AA208" s="9">
        <v>14304.635761589405</v>
      </c>
      <c r="AB208" s="9">
        <v>1592.3566878980891</v>
      </c>
      <c r="AC208" s="9">
        <v>0</v>
      </c>
      <c r="AD208" s="9">
        <v>0</v>
      </c>
      <c r="AE208" s="9">
        <v>711.74377224199281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579.15057915057912</v>
      </c>
      <c r="AT208" s="9">
        <v>0</v>
      </c>
      <c r="AU208" s="9">
        <v>0</v>
      </c>
      <c r="AV208" s="9">
        <v>9852.2167487684728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833.33333333333337</v>
      </c>
      <c r="BF208" s="9">
        <v>1483.679525222552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1804.123711340206</v>
      </c>
      <c r="BN208" s="9">
        <v>0</v>
      </c>
      <c r="BO208" s="9">
        <v>3092.7835051546394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9">
        <v>0</v>
      </c>
      <c r="CY208" s="9">
        <v>0</v>
      </c>
      <c r="CZ208" s="9">
        <v>0</v>
      </c>
      <c r="DA208" s="9">
        <v>0</v>
      </c>
      <c r="DB208" s="9">
        <v>0</v>
      </c>
      <c r="DC208" s="9">
        <v>0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0</v>
      </c>
      <c r="DJ208" s="9">
        <v>0</v>
      </c>
      <c r="DK208" s="9">
        <v>0</v>
      </c>
      <c r="DL208" s="9">
        <v>0</v>
      </c>
      <c r="DM208" s="9">
        <v>0</v>
      </c>
      <c r="DN208" s="9">
        <v>0</v>
      </c>
      <c r="DO208" s="9">
        <v>0</v>
      </c>
      <c r="DP208" s="9">
        <v>0</v>
      </c>
      <c r="DQ208" s="9">
        <v>0</v>
      </c>
      <c r="DR208" s="9">
        <v>0</v>
      </c>
      <c r="DS208" s="9">
        <v>0</v>
      </c>
      <c r="DT208" s="9">
        <v>0</v>
      </c>
      <c r="DU208" s="9">
        <v>0</v>
      </c>
      <c r="DV208" s="9">
        <v>0</v>
      </c>
      <c r="DW208" s="9">
        <v>0</v>
      </c>
      <c r="DX208" s="9">
        <v>0</v>
      </c>
      <c r="DY208" s="9">
        <v>0</v>
      </c>
      <c r="DZ208" s="9">
        <v>4761.9047619047615</v>
      </c>
      <c r="EA208" s="9">
        <v>0</v>
      </c>
      <c r="EB208" s="9">
        <v>0</v>
      </c>
      <c r="EC208" s="9">
        <v>2197.802197802198</v>
      </c>
      <c r="ED208" s="9">
        <v>0</v>
      </c>
      <c r="EE208" s="9">
        <v>0</v>
      </c>
      <c r="EF208" s="9">
        <v>0</v>
      </c>
      <c r="EG208" s="9">
        <v>0</v>
      </c>
      <c r="EH208" s="9">
        <v>0</v>
      </c>
      <c r="EI208" s="9">
        <v>0</v>
      </c>
      <c r="EJ208" s="9">
        <v>0</v>
      </c>
      <c r="EK208" s="9">
        <v>0</v>
      </c>
      <c r="EL208" s="9">
        <v>0</v>
      </c>
      <c r="EM208" s="9">
        <v>0</v>
      </c>
      <c r="EN208" s="9">
        <v>0</v>
      </c>
      <c r="EO208" s="9">
        <v>0</v>
      </c>
      <c r="EP208" s="9">
        <v>0</v>
      </c>
      <c r="EQ208" s="9">
        <v>0</v>
      </c>
      <c r="ER208" s="9">
        <v>0</v>
      </c>
      <c r="ES208" s="9">
        <v>0</v>
      </c>
      <c r="ET208" s="9">
        <v>0</v>
      </c>
      <c r="EU208" s="9">
        <v>0</v>
      </c>
      <c r="EV208" s="9">
        <v>0</v>
      </c>
      <c r="EW208" s="9">
        <v>0</v>
      </c>
      <c r="EX208" s="9">
        <v>0</v>
      </c>
      <c r="EY208" s="9">
        <v>0</v>
      </c>
      <c r="EZ208" s="9">
        <v>0</v>
      </c>
      <c r="FA208" s="9">
        <v>0</v>
      </c>
      <c r="FB208" s="9">
        <v>0</v>
      </c>
      <c r="FC208" s="9">
        <v>0</v>
      </c>
      <c r="FD208" s="9">
        <v>0</v>
      </c>
      <c r="FE208" s="9">
        <v>0</v>
      </c>
      <c r="FF208" s="9">
        <v>0</v>
      </c>
      <c r="FG208" s="9">
        <v>0</v>
      </c>
      <c r="FH208" s="9">
        <v>0</v>
      </c>
      <c r="FI208" s="9">
        <v>0</v>
      </c>
      <c r="FJ208" s="9">
        <v>0</v>
      </c>
      <c r="FK208" s="9">
        <v>0</v>
      </c>
      <c r="FL208" s="9">
        <v>0</v>
      </c>
      <c r="FM208" s="9">
        <v>0</v>
      </c>
    </row>
    <row r="209" spans="1:169" x14ac:dyDescent="0.25">
      <c r="A209" s="12" t="s">
        <v>855</v>
      </c>
      <c r="B209" s="12" t="s">
        <v>856</v>
      </c>
      <c r="C209" s="12" t="s">
        <v>857</v>
      </c>
      <c r="D209" s="12" t="s">
        <v>858</v>
      </c>
      <c r="E209" s="14">
        <f t="shared" si="20"/>
        <v>56793.181924756696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1801.8018018018017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1382.4884792626729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264.9006622516556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2542.3728813559323</v>
      </c>
      <c r="AH209" s="9">
        <v>0</v>
      </c>
      <c r="AI209" s="9">
        <v>0</v>
      </c>
      <c r="AJ209" s="9">
        <v>0</v>
      </c>
      <c r="AK209" s="9">
        <v>1639.344262295082</v>
      </c>
      <c r="AL209" s="9">
        <v>0</v>
      </c>
      <c r="AM209" s="9">
        <v>0</v>
      </c>
      <c r="AN209" s="9">
        <v>1061.9469026548672</v>
      </c>
      <c r="AO209" s="9">
        <v>0</v>
      </c>
      <c r="AP209" s="9">
        <v>2840.909090909091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1165.0485436893205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5154.6391752577319</v>
      </c>
      <c r="BP209" s="9">
        <v>0</v>
      </c>
      <c r="BQ209" s="9">
        <v>2142.8571428571427</v>
      </c>
      <c r="BR209" s="9">
        <v>0</v>
      </c>
      <c r="BS209" s="9">
        <v>0</v>
      </c>
      <c r="BT209" s="9">
        <v>0</v>
      </c>
      <c r="BU209" s="9">
        <v>0</v>
      </c>
      <c r="BV209" s="9">
        <v>0</v>
      </c>
      <c r="BW209" s="9">
        <v>0</v>
      </c>
      <c r="BX209" s="9">
        <v>0</v>
      </c>
      <c r="BY209" s="9">
        <v>0</v>
      </c>
      <c r="BZ209" s="9">
        <v>0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1739.1304347826087</v>
      </c>
      <c r="CJ209" s="9">
        <v>0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  <c r="CX209" s="9">
        <v>0</v>
      </c>
      <c r="CY209" s="9">
        <v>0</v>
      </c>
      <c r="CZ209" s="9">
        <v>0</v>
      </c>
      <c r="DA209" s="9">
        <v>0</v>
      </c>
      <c r="DB209" s="9">
        <v>2777.7777777777778</v>
      </c>
      <c r="DC209" s="9">
        <v>0</v>
      </c>
      <c r="DD209" s="9">
        <v>0</v>
      </c>
      <c r="DE209" s="9">
        <v>0</v>
      </c>
      <c r="DF209" s="9">
        <v>0</v>
      </c>
      <c r="DG209" s="9">
        <v>0</v>
      </c>
      <c r="DH209" s="9">
        <v>0</v>
      </c>
      <c r="DI209" s="9">
        <v>0</v>
      </c>
      <c r="DJ209" s="9">
        <v>0</v>
      </c>
      <c r="DK209" s="9">
        <v>0</v>
      </c>
      <c r="DL209" s="9">
        <v>0</v>
      </c>
      <c r="DM209" s="9">
        <v>0</v>
      </c>
      <c r="DN209" s="9">
        <v>0</v>
      </c>
      <c r="DO209" s="9">
        <v>0</v>
      </c>
      <c r="DP209" s="9">
        <v>892.85714285714278</v>
      </c>
      <c r="DQ209" s="9">
        <v>0</v>
      </c>
      <c r="DR209" s="9">
        <v>0</v>
      </c>
      <c r="DS209" s="9">
        <v>1639.344262295082</v>
      </c>
      <c r="DT209" s="9">
        <v>0</v>
      </c>
      <c r="DU209" s="9">
        <v>0</v>
      </c>
      <c r="DV209" s="9">
        <v>0</v>
      </c>
      <c r="DW209" s="9">
        <v>0</v>
      </c>
      <c r="DX209" s="9">
        <v>0</v>
      </c>
      <c r="DY209" s="9">
        <v>0</v>
      </c>
      <c r="DZ209" s="9">
        <v>0</v>
      </c>
      <c r="EA209" s="9">
        <v>0</v>
      </c>
      <c r="EB209" s="9">
        <v>0</v>
      </c>
      <c r="EC209" s="9">
        <v>0</v>
      </c>
      <c r="ED209" s="9">
        <v>0</v>
      </c>
      <c r="EE209" s="9">
        <v>0</v>
      </c>
      <c r="EF209" s="9">
        <v>0</v>
      </c>
      <c r="EG209" s="9">
        <v>0</v>
      </c>
      <c r="EH209" s="9">
        <v>0</v>
      </c>
      <c r="EI209" s="9">
        <v>0</v>
      </c>
      <c r="EJ209" s="9">
        <v>335.57046979865771</v>
      </c>
      <c r="EK209" s="9">
        <v>0</v>
      </c>
      <c r="EL209" s="9">
        <v>0</v>
      </c>
      <c r="EM209" s="9">
        <v>0</v>
      </c>
      <c r="EN209" s="9">
        <v>0</v>
      </c>
      <c r="EO209" s="9">
        <v>0</v>
      </c>
      <c r="EP209" s="9">
        <v>0</v>
      </c>
      <c r="EQ209" s="9">
        <v>2608.695652173913</v>
      </c>
      <c r="ER209" s="9">
        <v>0</v>
      </c>
      <c r="ES209" s="9">
        <v>0</v>
      </c>
      <c r="ET209" s="9">
        <v>0</v>
      </c>
      <c r="EU209" s="9">
        <v>0</v>
      </c>
      <c r="EV209" s="9">
        <v>0</v>
      </c>
      <c r="EW209" s="9">
        <v>0</v>
      </c>
      <c r="EX209" s="9">
        <v>1273.8853503184714</v>
      </c>
      <c r="EY209" s="9">
        <v>2631.5789473684208</v>
      </c>
      <c r="EZ209" s="9">
        <v>0</v>
      </c>
      <c r="FA209" s="9">
        <v>0</v>
      </c>
      <c r="FB209" s="9">
        <v>0</v>
      </c>
      <c r="FC209" s="9">
        <v>0</v>
      </c>
      <c r="FD209" s="9">
        <v>0</v>
      </c>
      <c r="FE209" s="9">
        <v>0</v>
      </c>
      <c r="FF209" s="9">
        <v>0</v>
      </c>
      <c r="FG209" s="9">
        <v>0</v>
      </c>
      <c r="FH209" s="9">
        <v>0</v>
      </c>
      <c r="FI209" s="9">
        <v>21078.431372549021</v>
      </c>
      <c r="FJ209" s="9">
        <v>1289.5662368112544</v>
      </c>
      <c r="FK209" s="9">
        <v>530.03533568904595</v>
      </c>
      <c r="FL209" s="9">
        <v>0</v>
      </c>
      <c r="FM209" s="9">
        <v>0</v>
      </c>
    </row>
    <row r="210" spans="1:169" x14ac:dyDescent="0.25">
      <c r="A210" s="12" t="s">
        <v>859</v>
      </c>
      <c r="B210" s="12" t="s">
        <v>860</v>
      </c>
      <c r="C210" s="12" t="s">
        <v>861</v>
      </c>
      <c r="D210" s="12" t="s">
        <v>862</v>
      </c>
      <c r="E210" s="14">
        <f t="shared" si="20"/>
        <v>56133.619489590928</v>
      </c>
      <c r="F210" s="9">
        <v>0</v>
      </c>
      <c r="G210" s="9">
        <v>0</v>
      </c>
      <c r="H210" s="9">
        <v>6060.606060606061</v>
      </c>
      <c r="I210" s="9">
        <v>0</v>
      </c>
      <c r="J210" s="9">
        <v>1382.4884792626729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1612.9032258064515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2040.8163265306121</v>
      </c>
      <c r="Z210" s="9">
        <v>0</v>
      </c>
      <c r="AA210" s="9">
        <v>0</v>
      </c>
      <c r="AB210" s="9">
        <v>0</v>
      </c>
      <c r="AC210" s="9">
        <v>0</v>
      </c>
      <c r="AD210" s="9">
        <v>3000</v>
      </c>
      <c r="AE210" s="9">
        <v>0</v>
      </c>
      <c r="AF210" s="9">
        <v>476.64442326024789</v>
      </c>
      <c r="AG210" s="9">
        <v>0</v>
      </c>
      <c r="AH210" s="9">
        <v>283.68794326241135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4477.6119402985069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2077.1513353115724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2043.5967302452316</v>
      </c>
      <c r="BM210" s="9">
        <v>0</v>
      </c>
      <c r="BN210" s="9">
        <v>0</v>
      </c>
      <c r="BO210" s="9">
        <v>7216.494845360824</v>
      </c>
      <c r="BP210" s="9">
        <v>887.5739644970414</v>
      </c>
      <c r="BQ210" s="9">
        <v>0</v>
      </c>
      <c r="BR210" s="9">
        <v>0</v>
      </c>
      <c r="BS210" s="9">
        <v>0</v>
      </c>
      <c r="BT210" s="9">
        <v>0</v>
      </c>
      <c r="BU210" s="9">
        <v>2670.6231454005933</v>
      </c>
      <c r="BV210" s="9">
        <v>0</v>
      </c>
      <c r="BW210" s="9">
        <v>0</v>
      </c>
      <c r="BX210" s="9">
        <v>3139.0134529147981</v>
      </c>
      <c r="BY210" s="9">
        <v>0</v>
      </c>
      <c r="BZ210" s="9">
        <v>0</v>
      </c>
      <c r="CA210" s="9">
        <v>0</v>
      </c>
      <c r="CB210" s="9">
        <v>780.2340702210663</v>
      </c>
      <c r="CC210" s="9">
        <v>1895.7345971563982</v>
      </c>
      <c r="CD210" s="9">
        <v>0</v>
      </c>
      <c r="CE210" s="9">
        <v>0</v>
      </c>
      <c r="CF210" s="9">
        <v>0</v>
      </c>
      <c r="CG210" s="9">
        <v>0</v>
      </c>
      <c r="CH210" s="9">
        <v>2523.6593059936909</v>
      </c>
      <c r="CI210" s="9">
        <v>0</v>
      </c>
      <c r="CJ210" s="9">
        <v>0</v>
      </c>
      <c r="CK210" s="9">
        <v>0</v>
      </c>
      <c r="CL210" s="9">
        <v>1023.8907849829351</v>
      </c>
      <c r="CM210" s="9">
        <v>0</v>
      </c>
      <c r="CN210" s="9">
        <v>0</v>
      </c>
      <c r="CO210" s="9">
        <v>0</v>
      </c>
      <c r="CP210" s="9">
        <v>0</v>
      </c>
      <c r="CQ210" s="9">
        <v>1261.8296529968454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0</v>
      </c>
      <c r="CX210" s="9">
        <v>0</v>
      </c>
      <c r="CY210" s="9">
        <v>0</v>
      </c>
      <c r="CZ210" s="9">
        <v>0</v>
      </c>
      <c r="DA210" s="9">
        <v>0</v>
      </c>
      <c r="DB210" s="9">
        <v>0</v>
      </c>
      <c r="DC210" s="9">
        <v>0</v>
      </c>
      <c r="DD210" s="9">
        <v>0</v>
      </c>
      <c r="DE210" s="9">
        <v>854.70085470085473</v>
      </c>
      <c r="DF210" s="9">
        <v>0</v>
      </c>
      <c r="DG210" s="9">
        <v>0</v>
      </c>
      <c r="DH210" s="9">
        <v>0</v>
      </c>
      <c r="DI210" s="9">
        <v>0</v>
      </c>
      <c r="DJ210" s="9">
        <v>0</v>
      </c>
      <c r="DK210" s="9">
        <v>1307.1895424836603</v>
      </c>
      <c r="DL210" s="9">
        <v>0</v>
      </c>
      <c r="DM210" s="9">
        <v>0</v>
      </c>
      <c r="DN210" s="9">
        <v>0</v>
      </c>
      <c r="DO210" s="9">
        <v>0</v>
      </c>
      <c r="DP210" s="9">
        <v>0</v>
      </c>
      <c r="DQ210" s="9">
        <v>0</v>
      </c>
      <c r="DR210" s="9">
        <v>0</v>
      </c>
      <c r="DS210" s="9">
        <v>0</v>
      </c>
      <c r="DT210" s="9">
        <v>0</v>
      </c>
      <c r="DU210" s="9">
        <v>0</v>
      </c>
      <c r="DV210" s="9">
        <v>0</v>
      </c>
      <c r="DW210" s="9">
        <v>0</v>
      </c>
      <c r="DX210" s="9">
        <v>0</v>
      </c>
      <c r="DY210" s="9">
        <v>0</v>
      </c>
      <c r="DZ210" s="9">
        <v>0</v>
      </c>
      <c r="EA210" s="9">
        <v>0</v>
      </c>
      <c r="EB210" s="9">
        <v>0</v>
      </c>
      <c r="EC210" s="9">
        <v>0</v>
      </c>
      <c r="ED210" s="9">
        <v>0</v>
      </c>
      <c r="EE210" s="9">
        <v>0</v>
      </c>
      <c r="EF210" s="9">
        <v>0</v>
      </c>
      <c r="EG210" s="9">
        <v>0</v>
      </c>
      <c r="EH210" s="9">
        <v>0</v>
      </c>
      <c r="EI210" s="9">
        <v>0</v>
      </c>
      <c r="EJ210" s="9">
        <v>1677.8523489932886</v>
      </c>
      <c r="EK210" s="9">
        <v>0</v>
      </c>
      <c r="EL210" s="9">
        <v>0</v>
      </c>
      <c r="EM210" s="9">
        <v>0</v>
      </c>
      <c r="EN210" s="9">
        <v>0</v>
      </c>
      <c r="EO210" s="9">
        <v>0</v>
      </c>
      <c r="EP210" s="9">
        <v>0</v>
      </c>
      <c r="EQ210" s="9">
        <v>0</v>
      </c>
      <c r="ER210" s="9">
        <v>0</v>
      </c>
      <c r="ES210" s="9">
        <v>0</v>
      </c>
      <c r="ET210" s="9">
        <v>0</v>
      </c>
      <c r="EU210" s="9">
        <v>0</v>
      </c>
      <c r="EV210" s="9">
        <v>1250</v>
      </c>
      <c r="EW210" s="9">
        <v>0</v>
      </c>
      <c r="EX210" s="9">
        <v>0</v>
      </c>
      <c r="EY210" s="9">
        <v>0</v>
      </c>
      <c r="EZ210" s="9">
        <v>0</v>
      </c>
      <c r="FA210" s="9">
        <v>0</v>
      </c>
      <c r="FB210" s="9">
        <v>0</v>
      </c>
      <c r="FC210" s="9">
        <v>0</v>
      </c>
      <c r="FD210" s="9">
        <v>1223.2415902140674</v>
      </c>
      <c r="FE210" s="9">
        <v>0</v>
      </c>
      <c r="FF210" s="9">
        <v>0</v>
      </c>
      <c r="FG210" s="9">
        <v>0</v>
      </c>
      <c r="FH210" s="9">
        <v>2164.5021645021643</v>
      </c>
      <c r="FI210" s="9">
        <v>0</v>
      </c>
      <c r="FJ210" s="9">
        <v>468.93317702227426</v>
      </c>
      <c r="FK210" s="9">
        <v>1236.7491166077739</v>
      </c>
      <c r="FL210" s="9">
        <v>1095.8904109589041</v>
      </c>
      <c r="FM210" s="9">
        <v>0</v>
      </c>
    </row>
    <row r="211" spans="1:169" x14ac:dyDescent="0.25">
      <c r="A211" s="12" t="s">
        <v>863</v>
      </c>
      <c r="B211" s="12" t="s">
        <v>864</v>
      </c>
      <c r="C211" s="12" t="s">
        <v>865</v>
      </c>
      <c r="D211" s="12" t="s">
        <v>866</v>
      </c>
      <c r="E211" s="14">
        <f t="shared" si="20"/>
        <v>56078.313713903422</v>
      </c>
      <c r="F211" s="9">
        <v>0</v>
      </c>
      <c r="G211" s="9">
        <v>0</v>
      </c>
      <c r="H211" s="9">
        <v>0</v>
      </c>
      <c r="I211" s="9">
        <v>1250</v>
      </c>
      <c r="J211" s="9">
        <v>5069.1244239631342</v>
      </c>
      <c r="K211" s="9">
        <v>0</v>
      </c>
      <c r="L211" s="9">
        <v>1213.9605462822458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986.8421052631578</v>
      </c>
      <c r="S211" s="9">
        <v>0</v>
      </c>
      <c r="T211" s="9">
        <v>0</v>
      </c>
      <c r="U211" s="9">
        <v>0</v>
      </c>
      <c r="V211" s="9">
        <v>0</v>
      </c>
      <c r="W211" s="9">
        <v>2702.7027027027029</v>
      </c>
      <c r="X211" s="9">
        <v>1901.1406844106464</v>
      </c>
      <c r="Y211" s="9">
        <v>1224.4897959183672</v>
      </c>
      <c r="Z211" s="9">
        <v>1282.051282051282</v>
      </c>
      <c r="AA211" s="9">
        <v>4238.4105960264897</v>
      </c>
      <c r="AB211" s="9">
        <v>2866.2420382165606</v>
      </c>
      <c r="AC211" s="9">
        <v>0</v>
      </c>
      <c r="AD211" s="9">
        <v>0</v>
      </c>
      <c r="AE211" s="9">
        <v>1067.6156583629893</v>
      </c>
      <c r="AF211" s="9">
        <v>1239.2755004766445</v>
      </c>
      <c r="AG211" s="9">
        <v>0</v>
      </c>
      <c r="AH211" s="9">
        <v>0</v>
      </c>
      <c r="AI211" s="9">
        <v>0</v>
      </c>
      <c r="AJ211" s="9">
        <v>360.36036036036035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2840.909090909091</v>
      </c>
      <c r="AQ211" s="9">
        <v>0</v>
      </c>
      <c r="AR211" s="9">
        <v>3492.063492063492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1359.2233009708739</v>
      </c>
      <c r="AY211" s="9">
        <v>0</v>
      </c>
      <c r="AZ211" s="9">
        <v>0</v>
      </c>
      <c r="BA211" s="9">
        <v>0</v>
      </c>
      <c r="BB211" s="9">
        <v>2769.2307692307695</v>
      </c>
      <c r="BC211" s="9">
        <v>0</v>
      </c>
      <c r="BD211" s="9">
        <v>0</v>
      </c>
      <c r="BE211" s="9">
        <v>1944.4444444444446</v>
      </c>
      <c r="BF211" s="9">
        <v>1780.4154302670624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408.71934604904629</v>
      </c>
      <c r="BM211" s="9">
        <v>386.59793814432993</v>
      </c>
      <c r="BN211" s="9">
        <v>1474.9262536873157</v>
      </c>
      <c r="BO211" s="9">
        <v>0</v>
      </c>
      <c r="BP211" s="9">
        <v>0</v>
      </c>
      <c r="BQ211" s="9">
        <v>0</v>
      </c>
      <c r="BR211" s="9">
        <v>2325.5813953488373</v>
      </c>
      <c r="BS211" s="9">
        <v>0</v>
      </c>
      <c r="BT211" s="9">
        <v>3184.7133757961783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9">
        <v>0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</v>
      </c>
      <c r="CX211" s="9">
        <v>0</v>
      </c>
      <c r="CY211" s="9">
        <v>0</v>
      </c>
      <c r="CZ211" s="9">
        <v>0</v>
      </c>
      <c r="DA211" s="9">
        <v>0</v>
      </c>
      <c r="DB211" s="9">
        <v>0</v>
      </c>
      <c r="DC211" s="9">
        <v>0</v>
      </c>
      <c r="DD211" s="9">
        <v>0</v>
      </c>
      <c r="DE211" s="9">
        <v>0</v>
      </c>
      <c r="DF211" s="9">
        <v>0</v>
      </c>
      <c r="DG211" s="9">
        <v>0</v>
      </c>
      <c r="DH211" s="9">
        <v>0</v>
      </c>
      <c r="DI211" s="9">
        <v>0</v>
      </c>
      <c r="DJ211" s="9">
        <v>0</v>
      </c>
      <c r="DK211" s="9">
        <v>0</v>
      </c>
      <c r="DL211" s="9">
        <v>0</v>
      </c>
      <c r="DM211" s="9">
        <v>0</v>
      </c>
      <c r="DN211" s="9">
        <v>0</v>
      </c>
      <c r="DO211" s="9">
        <v>0</v>
      </c>
      <c r="DP211" s="9">
        <v>0</v>
      </c>
      <c r="DQ211" s="9">
        <v>0</v>
      </c>
      <c r="DR211" s="9">
        <v>0</v>
      </c>
      <c r="DS211" s="9">
        <v>0</v>
      </c>
      <c r="DT211" s="9">
        <v>0</v>
      </c>
      <c r="DU211" s="9">
        <v>0</v>
      </c>
      <c r="DV211" s="9">
        <v>0</v>
      </c>
      <c r="DW211" s="9">
        <v>0</v>
      </c>
      <c r="DX211" s="9">
        <v>0</v>
      </c>
      <c r="DY211" s="9">
        <v>0</v>
      </c>
      <c r="DZ211" s="9">
        <v>4761.9047619047615</v>
      </c>
      <c r="EA211" s="9">
        <v>0</v>
      </c>
      <c r="EB211" s="9">
        <v>0</v>
      </c>
      <c r="EC211" s="9">
        <v>0</v>
      </c>
      <c r="ED211" s="9">
        <v>0</v>
      </c>
      <c r="EE211" s="9">
        <v>0</v>
      </c>
      <c r="EF211" s="9">
        <v>0</v>
      </c>
      <c r="EG211" s="9">
        <v>0</v>
      </c>
      <c r="EH211" s="9">
        <v>0</v>
      </c>
      <c r="EI211" s="9">
        <v>0</v>
      </c>
      <c r="EJ211" s="9">
        <v>0</v>
      </c>
      <c r="EK211" s="9">
        <v>0</v>
      </c>
      <c r="EL211" s="9">
        <v>0</v>
      </c>
      <c r="EM211" s="9">
        <v>0</v>
      </c>
      <c r="EN211" s="9">
        <v>0</v>
      </c>
      <c r="EO211" s="9">
        <v>0</v>
      </c>
      <c r="EP211" s="9">
        <v>0</v>
      </c>
      <c r="EQ211" s="9">
        <v>0</v>
      </c>
      <c r="ER211" s="9">
        <v>0</v>
      </c>
      <c r="ES211" s="9">
        <v>0</v>
      </c>
      <c r="ET211" s="9">
        <v>0</v>
      </c>
      <c r="EU211" s="9">
        <v>0</v>
      </c>
      <c r="EV211" s="9">
        <v>0</v>
      </c>
      <c r="EW211" s="9">
        <v>0</v>
      </c>
      <c r="EX211" s="9">
        <v>0</v>
      </c>
      <c r="EY211" s="9">
        <v>3947.3684210526312</v>
      </c>
      <c r="EZ211" s="9">
        <v>0</v>
      </c>
      <c r="FA211" s="9">
        <v>0</v>
      </c>
      <c r="FB211" s="9">
        <v>0</v>
      </c>
      <c r="FC211" s="9">
        <v>0</v>
      </c>
      <c r="FD211" s="9">
        <v>0</v>
      </c>
      <c r="FE211" s="9">
        <v>0</v>
      </c>
      <c r="FF211" s="9">
        <v>0</v>
      </c>
      <c r="FG211" s="9">
        <v>0</v>
      </c>
      <c r="FH211" s="9">
        <v>0</v>
      </c>
      <c r="FI211" s="9">
        <v>0</v>
      </c>
      <c r="FJ211" s="9">
        <v>0</v>
      </c>
      <c r="FK211" s="9">
        <v>0</v>
      </c>
      <c r="FL211" s="9">
        <v>0</v>
      </c>
      <c r="FM211" s="9">
        <v>0</v>
      </c>
    </row>
    <row r="212" spans="1:169" x14ac:dyDescent="0.25">
      <c r="A212" s="12" t="s">
        <v>867</v>
      </c>
      <c r="B212" s="12" t="s">
        <v>868</v>
      </c>
      <c r="C212" s="12" t="s">
        <v>869</v>
      </c>
      <c r="D212" s="12" t="s">
        <v>870</v>
      </c>
      <c r="E212" s="14">
        <f t="shared" si="20"/>
        <v>55008.62202116572</v>
      </c>
      <c r="F212" s="9">
        <v>0</v>
      </c>
      <c r="G212" s="9">
        <v>0</v>
      </c>
      <c r="H212" s="9">
        <v>0</v>
      </c>
      <c r="I212" s="9">
        <v>1250</v>
      </c>
      <c r="J212" s="9">
        <v>3225.8064516129029</v>
      </c>
      <c r="K212" s="9">
        <v>2402.4024024024025</v>
      </c>
      <c r="L212" s="9">
        <v>2124.4309559939302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1140.684410646388</v>
      </c>
      <c r="Y212" s="9">
        <v>5714.2857142857138</v>
      </c>
      <c r="Z212" s="9">
        <v>4273.5042735042734</v>
      </c>
      <c r="AA212" s="9">
        <v>0</v>
      </c>
      <c r="AB212" s="9">
        <v>0</v>
      </c>
      <c r="AC212" s="9">
        <v>0</v>
      </c>
      <c r="AD212" s="9">
        <v>0</v>
      </c>
      <c r="AE212" s="9">
        <v>711.74377224199281</v>
      </c>
      <c r="AF212" s="9">
        <v>0</v>
      </c>
      <c r="AG212" s="9">
        <v>0</v>
      </c>
      <c r="AH212" s="9">
        <v>0</v>
      </c>
      <c r="AI212" s="9">
        <v>0</v>
      </c>
      <c r="AJ212" s="9">
        <v>360.36036036036035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1587.3015873015872</v>
      </c>
      <c r="AS212" s="9">
        <v>0</v>
      </c>
      <c r="AT212" s="9">
        <v>0</v>
      </c>
      <c r="AU212" s="9">
        <v>0</v>
      </c>
      <c r="AV212" s="9">
        <v>1477.8325123152708</v>
      </c>
      <c r="AW212" s="9">
        <v>485.43689320388347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1428.5714285714284</v>
      </c>
      <c r="BE212" s="9">
        <v>0</v>
      </c>
      <c r="BF212" s="9">
        <v>0</v>
      </c>
      <c r="BG212" s="9">
        <v>0</v>
      </c>
      <c r="BH212" s="9">
        <v>3067.4846625766872</v>
      </c>
      <c r="BI212" s="9">
        <v>2142.8571428571427</v>
      </c>
      <c r="BJ212" s="9">
        <v>0</v>
      </c>
      <c r="BK212" s="9">
        <v>0</v>
      </c>
      <c r="BL212" s="9">
        <v>3542.2343324250683</v>
      </c>
      <c r="BM212" s="9">
        <v>0</v>
      </c>
      <c r="BN212" s="9">
        <v>0</v>
      </c>
      <c r="BO212" s="9">
        <v>8247.4226804123718</v>
      </c>
      <c r="BP212" s="9">
        <v>0</v>
      </c>
      <c r="BQ212" s="9">
        <v>0</v>
      </c>
      <c r="BR212" s="9">
        <v>0</v>
      </c>
      <c r="BS212" s="9">
        <v>0</v>
      </c>
      <c r="BT212" s="9">
        <v>0</v>
      </c>
      <c r="BU212" s="9">
        <v>0</v>
      </c>
      <c r="BV212" s="9">
        <v>1470.5882352941176</v>
      </c>
      <c r="BW212" s="9">
        <v>0</v>
      </c>
      <c r="BX212" s="9">
        <v>0</v>
      </c>
      <c r="BY212" s="9">
        <v>0</v>
      </c>
      <c r="BZ212" s="9">
        <v>0</v>
      </c>
      <c r="CA212" s="9">
        <v>417.01417848206836</v>
      </c>
      <c r="CB212" s="9">
        <v>260.0780234070221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0</v>
      </c>
      <c r="CX212" s="9">
        <v>0</v>
      </c>
      <c r="CY212" s="9">
        <v>0</v>
      </c>
      <c r="CZ212" s="9">
        <v>0</v>
      </c>
      <c r="DA212" s="9">
        <v>0</v>
      </c>
      <c r="DB212" s="9">
        <v>0</v>
      </c>
      <c r="DC212" s="9">
        <v>0</v>
      </c>
      <c r="DD212" s="9">
        <v>0</v>
      </c>
      <c r="DE212" s="9">
        <v>0</v>
      </c>
      <c r="DF212" s="9">
        <v>0</v>
      </c>
      <c r="DG212" s="9">
        <v>0</v>
      </c>
      <c r="DH212" s="9">
        <v>0</v>
      </c>
      <c r="DI212" s="9">
        <v>0</v>
      </c>
      <c r="DJ212" s="9">
        <v>0</v>
      </c>
      <c r="DK212" s="9">
        <v>0</v>
      </c>
      <c r="DL212" s="9">
        <v>0</v>
      </c>
      <c r="DM212" s="9">
        <v>0</v>
      </c>
      <c r="DN212" s="9">
        <v>0</v>
      </c>
      <c r="DO212" s="9">
        <v>0</v>
      </c>
      <c r="DP212" s="9">
        <v>0</v>
      </c>
      <c r="DQ212" s="9">
        <v>0</v>
      </c>
      <c r="DR212" s="9">
        <v>3645.8333333333335</v>
      </c>
      <c r="DS212" s="9">
        <v>0</v>
      </c>
      <c r="DT212" s="9">
        <v>0</v>
      </c>
      <c r="DU212" s="9">
        <v>0</v>
      </c>
      <c r="DV212" s="9">
        <v>0</v>
      </c>
      <c r="DW212" s="9">
        <v>0</v>
      </c>
      <c r="DX212" s="9">
        <v>0</v>
      </c>
      <c r="DY212" s="9">
        <v>0</v>
      </c>
      <c r="DZ212" s="9">
        <v>0</v>
      </c>
      <c r="EA212" s="9">
        <v>0</v>
      </c>
      <c r="EB212" s="9">
        <v>0</v>
      </c>
      <c r="EC212" s="9">
        <v>0</v>
      </c>
      <c r="ED212" s="9">
        <v>0</v>
      </c>
      <c r="EE212" s="9">
        <v>0</v>
      </c>
      <c r="EF212" s="9">
        <v>0</v>
      </c>
      <c r="EG212" s="9">
        <v>0</v>
      </c>
      <c r="EH212" s="9">
        <v>0</v>
      </c>
      <c r="EI212" s="9">
        <v>0</v>
      </c>
      <c r="EJ212" s="9">
        <v>2181.2080536912749</v>
      </c>
      <c r="EK212" s="9">
        <v>0</v>
      </c>
      <c r="EL212" s="9">
        <v>0</v>
      </c>
      <c r="EM212" s="9">
        <v>420.16806722689074</v>
      </c>
      <c r="EN212" s="9">
        <v>0</v>
      </c>
      <c r="EO212" s="9">
        <v>0</v>
      </c>
      <c r="EP212" s="9">
        <v>0</v>
      </c>
      <c r="EQ212" s="9">
        <v>0</v>
      </c>
      <c r="ER212" s="9">
        <v>0</v>
      </c>
      <c r="ES212" s="9">
        <v>0</v>
      </c>
      <c r="ET212" s="9">
        <v>0</v>
      </c>
      <c r="EU212" s="9">
        <v>0</v>
      </c>
      <c r="EV212" s="9">
        <v>0</v>
      </c>
      <c r="EW212" s="9">
        <v>0</v>
      </c>
      <c r="EX212" s="9">
        <v>0</v>
      </c>
      <c r="EY212" s="9">
        <v>0</v>
      </c>
      <c r="EZ212" s="9">
        <v>0</v>
      </c>
      <c r="FA212" s="9">
        <v>0</v>
      </c>
      <c r="FB212" s="9">
        <v>0</v>
      </c>
      <c r="FC212" s="9">
        <v>0</v>
      </c>
      <c r="FD212" s="9">
        <v>0</v>
      </c>
      <c r="FE212" s="9">
        <v>0</v>
      </c>
      <c r="FF212" s="9">
        <v>0</v>
      </c>
      <c r="FG212" s="9">
        <v>0</v>
      </c>
      <c r="FH212" s="9">
        <v>0</v>
      </c>
      <c r="FI212" s="9">
        <v>3431.372549019608</v>
      </c>
      <c r="FJ212" s="9">
        <v>0</v>
      </c>
      <c r="FK212" s="9">
        <v>0</v>
      </c>
      <c r="FL212" s="9">
        <v>0</v>
      </c>
      <c r="FM212" s="9">
        <v>0</v>
      </c>
    </row>
    <row r="213" spans="1:169" x14ac:dyDescent="0.25">
      <c r="A213" s="12" t="s">
        <v>871</v>
      </c>
      <c r="B213" s="12" t="s">
        <v>872</v>
      </c>
      <c r="C213" s="12" t="s">
        <v>873</v>
      </c>
      <c r="D213" s="12" t="s">
        <v>874</v>
      </c>
      <c r="E213" s="14">
        <f t="shared" si="20"/>
        <v>54950.706838333921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8896.7971530249124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38153.846153846156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</v>
      </c>
      <c r="BY213" s="9">
        <v>0</v>
      </c>
      <c r="BZ213" s="9">
        <v>0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4436.860068259386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  <c r="CX213" s="9">
        <v>0</v>
      </c>
      <c r="CY213" s="9">
        <v>0</v>
      </c>
      <c r="CZ213" s="9">
        <v>0</v>
      </c>
      <c r="DA213" s="9">
        <v>0</v>
      </c>
      <c r="DB213" s="9">
        <v>0</v>
      </c>
      <c r="DC213" s="9">
        <v>0</v>
      </c>
      <c r="DD213" s="9">
        <v>0</v>
      </c>
      <c r="DE213" s="9">
        <v>0</v>
      </c>
      <c r="DF213" s="9">
        <v>0</v>
      </c>
      <c r="DG213" s="9">
        <v>0</v>
      </c>
      <c r="DH213" s="9">
        <v>0</v>
      </c>
      <c r="DI213" s="9">
        <v>0</v>
      </c>
      <c r="DJ213" s="9">
        <v>0</v>
      </c>
      <c r="DK213" s="9">
        <v>0</v>
      </c>
      <c r="DL213" s="9">
        <v>0</v>
      </c>
      <c r="DM213" s="9">
        <v>0</v>
      </c>
      <c r="DN213" s="9">
        <v>0</v>
      </c>
      <c r="DO213" s="9">
        <v>0</v>
      </c>
      <c r="DP213" s="9">
        <v>0</v>
      </c>
      <c r="DQ213" s="9">
        <v>0</v>
      </c>
      <c r="DR213" s="9">
        <v>0</v>
      </c>
      <c r="DS213" s="9">
        <v>0</v>
      </c>
      <c r="DT213" s="9">
        <v>0</v>
      </c>
      <c r="DU213" s="9">
        <v>0</v>
      </c>
      <c r="DV213" s="9">
        <v>0</v>
      </c>
      <c r="DW213" s="9">
        <v>0</v>
      </c>
      <c r="DX213" s="9">
        <v>0</v>
      </c>
      <c r="DY213" s="9">
        <v>0</v>
      </c>
      <c r="DZ213" s="9">
        <v>0</v>
      </c>
      <c r="EA213" s="9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0</v>
      </c>
      <c r="EG213" s="9">
        <v>0</v>
      </c>
      <c r="EH213" s="9">
        <v>0</v>
      </c>
      <c r="EI213" s="9">
        <v>0</v>
      </c>
      <c r="EJ213" s="9">
        <v>0</v>
      </c>
      <c r="EK213" s="9">
        <v>0</v>
      </c>
      <c r="EL213" s="9">
        <v>0</v>
      </c>
      <c r="EM213" s="9">
        <v>0</v>
      </c>
      <c r="EN213" s="9">
        <v>0</v>
      </c>
      <c r="EO213" s="9">
        <v>0</v>
      </c>
      <c r="EP213" s="9">
        <v>0</v>
      </c>
      <c r="EQ213" s="9">
        <v>0</v>
      </c>
      <c r="ER213" s="9">
        <v>0</v>
      </c>
      <c r="ES213" s="9">
        <v>0</v>
      </c>
      <c r="ET213" s="9">
        <v>0</v>
      </c>
      <c r="EU213" s="9">
        <v>0</v>
      </c>
      <c r="EV213" s="9">
        <v>0</v>
      </c>
      <c r="EW213" s="9">
        <v>0</v>
      </c>
      <c r="EX213" s="9">
        <v>0</v>
      </c>
      <c r="EY213" s="9">
        <v>0</v>
      </c>
      <c r="EZ213" s="9">
        <v>0</v>
      </c>
      <c r="FA213" s="9">
        <v>0</v>
      </c>
      <c r="FB213" s="9">
        <v>0</v>
      </c>
      <c r="FC213" s="9">
        <v>0</v>
      </c>
      <c r="FD213" s="9">
        <v>0</v>
      </c>
      <c r="FE213" s="9">
        <v>0</v>
      </c>
      <c r="FF213" s="9">
        <v>0</v>
      </c>
      <c r="FG213" s="9">
        <v>0</v>
      </c>
      <c r="FH213" s="9">
        <v>3463.2034632034633</v>
      </c>
      <c r="FI213" s="9">
        <v>0</v>
      </c>
      <c r="FJ213" s="9">
        <v>0</v>
      </c>
      <c r="FK213" s="9">
        <v>0</v>
      </c>
      <c r="FL213" s="9">
        <v>0</v>
      </c>
      <c r="FM213" s="9">
        <v>0</v>
      </c>
    </row>
    <row r="214" spans="1:169" x14ac:dyDescent="0.25">
      <c r="A214" s="12" t="s">
        <v>875</v>
      </c>
      <c r="B214" s="12" t="s">
        <v>772</v>
      </c>
      <c r="C214" s="12" t="s">
        <v>876</v>
      </c>
      <c r="D214" s="12" t="s">
        <v>877</v>
      </c>
      <c r="E214" s="14">
        <f t="shared" si="20"/>
        <v>54779.22137887049</v>
      </c>
      <c r="F214" s="9">
        <v>0</v>
      </c>
      <c r="G214" s="9">
        <v>0</v>
      </c>
      <c r="H214" s="9">
        <v>0</v>
      </c>
      <c r="I214" s="9">
        <v>0</v>
      </c>
      <c r="J214" s="9">
        <v>1843.3179723502303</v>
      </c>
      <c r="K214" s="9">
        <v>0</v>
      </c>
      <c r="L214" s="9">
        <v>606.98027314112289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3940.886699507389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2913.9072847682119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1741.2935323383085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4477.6119402985069</v>
      </c>
      <c r="AV214" s="9">
        <v>8866.995073891625</v>
      </c>
      <c r="AW214" s="9">
        <v>0</v>
      </c>
      <c r="AX214" s="9">
        <v>2330.0970873786409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3571.4285714285711</v>
      </c>
      <c r="BJ214" s="9">
        <v>0</v>
      </c>
      <c r="BK214" s="9">
        <v>0</v>
      </c>
      <c r="BL214" s="9">
        <v>953.67847411444143</v>
      </c>
      <c r="BM214" s="9">
        <v>0</v>
      </c>
      <c r="BN214" s="9">
        <v>0</v>
      </c>
      <c r="BO214" s="9">
        <v>0</v>
      </c>
      <c r="BP214" s="9">
        <v>1183.4319526627219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2058.8235294117649</v>
      </c>
      <c r="BW214" s="9">
        <v>0</v>
      </c>
      <c r="BX214" s="9">
        <v>1345.291479820628</v>
      </c>
      <c r="BY214" s="9">
        <v>0</v>
      </c>
      <c r="BZ214" s="9">
        <v>0</v>
      </c>
      <c r="CA214" s="9">
        <v>0</v>
      </c>
      <c r="CB214" s="9">
        <v>910.27308192457735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2523.6593059936909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  <c r="CX214" s="9">
        <v>0</v>
      </c>
      <c r="CY214" s="9">
        <v>0</v>
      </c>
      <c r="CZ214" s="9">
        <v>0</v>
      </c>
      <c r="DA214" s="9">
        <v>0</v>
      </c>
      <c r="DB214" s="9">
        <v>5555.5555555555557</v>
      </c>
      <c r="DC214" s="9">
        <v>0</v>
      </c>
      <c r="DD214" s="9">
        <v>0</v>
      </c>
      <c r="DE214" s="9">
        <v>0</v>
      </c>
      <c r="DF214" s="9">
        <v>0</v>
      </c>
      <c r="DG214" s="9">
        <v>0</v>
      </c>
      <c r="DH214" s="9">
        <v>0</v>
      </c>
      <c r="DI214" s="9">
        <v>0</v>
      </c>
      <c r="DJ214" s="9">
        <v>0</v>
      </c>
      <c r="DK214" s="9">
        <v>0</v>
      </c>
      <c r="DL214" s="9">
        <v>0</v>
      </c>
      <c r="DM214" s="9">
        <v>0</v>
      </c>
      <c r="DN214" s="9">
        <v>0</v>
      </c>
      <c r="DO214" s="9">
        <v>0</v>
      </c>
      <c r="DP214" s="9">
        <v>0</v>
      </c>
      <c r="DQ214" s="9">
        <v>0</v>
      </c>
      <c r="DR214" s="9">
        <v>0</v>
      </c>
      <c r="DS214" s="9">
        <v>0</v>
      </c>
      <c r="DT214" s="9">
        <v>2040.8163265306121</v>
      </c>
      <c r="DU214" s="9">
        <v>0</v>
      </c>
      <c r="DV214" s="9">
        <v>0</v>
      </c>
      <c r="DW214" s="9">
        <v>0</v>
      </c>
      <c r="DX214" s="9">
        <v>6989.2473118279568</v>
      </c>
      <c r="DY214" s="9">
        <v>0</v>
      </c>
      <c r="DZ214" s="9">
        <v>0</v>
      </c>
      <c r="EA214" s="9">
        <v>0</v>
      </c>
      <c r="EB214" s="9">
        <v>0</v>
      </c>
      <c r="EC214" s="9">
        <v>0</v>
      </c>
      <c r="ED214" s="9">
        <v>0</v>
      </c>
      <c r="EE214" s="9">
        <v>0</v>
      </c>
      <c r="EF214" s="9">
        <v>0</v>
      </c>
      <c r="EG214" s="9">
        <v>0</v>
      </c>
      <c r="EH214" s="9">
        <v>0</v>
      </c>
      <c r="EI214" s="9">
        <v>0</v>
      </c>
      <c r="EJ214" s="9">
        <v>0</v>
      </c>
      <c r="EK214" s="9">
        <v>0</v>
      </c>
      <c r="EL214" s="9">
        <v>0</v>
      </c>
      <c r="EM214" s="9">
        <v>0</v>
      </c>
      <c r="EN214" s="9">
        <v>0</v>
      </c>
      <c r="EO214" s="9">
        <v>0</v>
      </c>
      <c r="EP214" s="9">
        <v>0</v>
      </c>
      <c r="EQ214" s="9">
        <v>0</v>
      </c>
      <c r="ER214" s="9">
        <v>0</v>
      </c>
      <c r="ES214" s="9">
        <v>0</v>
      </c>
      <c r="ET214" s="9">
        <v>0</v>
      </c>
      <c r="EU214" s="9">
        <v>0</v>
      </c>
      <c r="EV214" s="9">
        <v>0</v>
      </c>
      <c r="EW214" s="9">
        <v>0</v>
      </c>
      <c r="EX214" s="9">
        <v>0</v>
      </c>
      <c r="EY214" s="9">
        <v>0</v>
      </c>
      <c r="EZ214" s="9">
        <v>0</v>
      </c>
      <c r="FA214" s="9">
        <v>0</v>
      </c>
      <c r="FB214" s="9">
        <v>0</v>
      </c>
      <c r="FC214" s="9">
        <v>0</v>
      </c>
      <c r="FD214" s="9">
        <v>0</v>
      </c>
      <c r="FE214" s="9">
        <v>0</v>
      </c>
      <c r="FF214" s="9">
        <v>0</v>
      </c>
      <c r="FG214" s="9">
        <v>925.92592592592587</v>
      </c>
      <c r="FH214" s="9">
        <v>0</v>
      </c>
      <c r="FI214" s="9">
        <v>0</v>
      </c>
      <c r="FJ214" s="9">
        <v>0</v>
      </c>
      <c r="FK214" s="9">
        <v>0</v>
      </c>
      <c r="FL214" s="9">
        <v>0</v>
      </c>
      <c r="FM214" s="9">
        <v>0</v>
      </c>
    </row>
    <row r="215" spans="1:169" x14ac:dyDescent="0.25">
      <c r="A215" s="12" t="s">
        <v>878</v>
      </c>
      <c r="B215" s="12" t="s">
        <v>879</v>
      </c>
      <c r="C215" s="12" t="s">
        <v>880</v>
      </c>
      <c r="D215" s="12" t="s">
        <v>881</v>
      </c>
      <c r="E215" s="14">
        <f t="shared" si="20"/>
        <v>54470.649767726594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3409.090909090909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397.35099337748346</v>
      </c>
      <c r="AB215" s="9">
        <v>0</v>
      </c>
      <c r="AC215" s="9">
        <v>0</v>
      </c>
      <c r="AD215" s="9">
        <v>0</v>
      </c>
      <c r="AE215" s="9">
        <v>0</v>
      </c>
      <c r="AF215" s="9">
        <v>4003.8131553860821</v>
      </c>
      <c r="AG215" s="9">
        <v>0</v>
      </c>
      <c r="AH215" s="9">
        <v>567.3758865248227</v>
      </c>
      <c r="AI215" s="9">
        <v>0</v>
      </c>
      <c r="AJ215" s="9">
        <v>540.54054054054052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986.8421052631578</v>
      </c>
      <c r="AR215" s="9">
        <v>0</v>
      </c>
      <c r="AS215" s="9">
        <v>2123.5521235521232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995.02487562189049</v>
      </c>
      <c r="BA215" s="9">
        <v>0</v>
      </c>
      <c r="BB215" s="9">
        <v>2461.5384615384614</v>
      </c>
      <c r="BC215" s="9">
        <v>0</v>
      </c>
      <c r="BD215" s="9">
        <v>1904.761904761905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408.71934604904629</v>
      </c>
      <c r="BM215" s="9">
        <v>0</v>
      </c>
      <c r="BN215" s="9">
        <v>393.31366764995084</v>
      </c>
      <c r="BO215" s="9">
        <v>0</v>
      </c>
      <c r="BP215" s="9">
        <v>0</v>
      </c>
      <c r="BQ215" s="9">
        <v>0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</v>
      </c>
      <c r="BX215" s="9">
        <v>2690.5829596412559</v>
      </c>
      <c r="BY215" s="9">
        <v>0</v>
      </c>
      <c r="BZ215" s="9">
        <v>2071.0059171597636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630.91482649842271</v>
      </c>
      <c r="CI215" s="9">
        <v>0</v>
      </c>
      <c r="CJ215" s="9">
        <v>579.71014492753625</v>
      </c>
      <c r="CK215" s="9">
        <v>0</v>
      </c>
      <c r="CL215" s="9">
        <v>0</v>
      </c>
      <c r="CM215" s="9">
        <v>0</v>
      </c>
      <c r="CN215" s="9">
        <v>0</v>
      </c>
      <c r="CO215" s="9">
        <v>0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0</v>
      </c>
      <c r="CX215" s="9">
        <v>0</v>
      </c>
      <c r="CY215" s="9">
        <v>0</v>
      </c>
      <c r="CZ215" s="9">
        <v>0</v>
      </c>
      <c r="DA215" s="9">
        <v>0</v>
      </c>
      <c r="DB215" s="9">
        <v>0</v>
      </c>
      <c r="DC215" s="9">
        <v>0</v>
      </c>
      <c r="DD215" s="9">
        <v>0</v>
      </c>
      <c r="DE215" s="9">
        <v>0</v>
      </c>
      <c r="DF215" s="9">
        <v>0</v>
      </c>
      <c r="DG215" s="9">
        <v>0</v>
      </c>
      <c r="DH215" s="9">
        <v>1818.181818181818</v>
      </c>
      <c r="DI215" s="9">
        <v>0</v>
      </c>
      <c r="DJ215" s="9">
        <v>0</v>
      </c>
      <c r="DK215" s="9">
        <v>0</v>
      </c>
      <c r="DL215" s="9">
        <v>0</v>
      </c>
      <c r="DM215" s="9">
        <v>0</v>
      </c>
      <c r="DN215" s="9">
        <v>0</v>
      </c>
      <c r="DO215" s="9">
        <v>0</v>
      </c>
      <c r="DP215" s="9">
        <v>0</v>
      </c>
      <c r="DQ215" s="9">
        <v>0</v>
      </c>
      <c r="DR215" s="9">
        <v>0</v>
      </c>
      <c r="DS215" s="9">
        <v>4371.5846994535523</v>
      </c>
      <c r="DT215" s="9">
        <v>3401.3605442176872</v>
      </c>
      <c r="DU215" s="9">
        <v>0</v>
      </c>
      <c r="DV215" s="9">
        <v>0</v>
      </c>
      <c r="DW215" s="9">
        <v>7500</v>
      </c>
      <c r="DX215" s="9">
        <v>0</v>
      </c>
      <c r="DY215" s="9">
        <v>0</v>
      </c>
      <c r="DZ215" s="9">
        <v>0</v>
      </c>
      <c r="EA215" s="9">
        <v>0</v>
      </c>
      <c r="EB215" s="9">
        <v>0</v>
      </c>
      <c r="EC215" s="9">
        <v>0</v>
      </c>
      <c r="ED215" s="9">
        <v>0</v>
      </c>
      <c r="EE215" s="9">
        <v>0</v>
      </c>
      <c r="EF215" s="9">
        <v>0</v>
      </c>
      <c r="EG215" s="9">
        <v>0</v>
      </c>
      <c r="EH215" s="9">
        <v>0</v>
      </c>
      <c r="EI215" s="9">
        <v>0</v>
      </c>
      <c r="EJ215" s="9">
        <v>0</v>
      </c>
      <c r="EK215" s="9">
        <v>1204.8192771084339</v>
      </c>
      <c r="EL215" s="9">
        <v>0</v>
      </c>
      <c r="EM215" s="9">
        <v>0</v>
      </c>
      <c r="EN215" s="9">
        <v>0</v>
      </c>
      <c r="EO215" s="9">
        <v>0</v>
      </c>
      <c r="EP215" s="9">
        <v>0</v>
      </c>
      <c r="EQ215" s="9">
        <v>0</v>
      </c>
      <c r="ER215" s="9">
        <v>0</v>
      </c>
      <c r="ES215" s="9">
        <v>5970.1492537313434</v>
      </c>
      <c r="ET215" s="9">
        <v>0</v>
      </c>
      <c r="EU215" s="9">
        <v>0</v>
      </c>
      <c r="EV215" s="9">
        <v>0</v>
      </c>
      <c r="EW215" s="9">
        <v>0</v>
      </c>
      <c r="EX215" s="9">
        <v>0</v>
      </c>
      <c r="EY215" s="9">
        <v>0</v>
      </c>
      <c r="EZ215" s="9">
        <v>0</v>
      </c>
      <c r="FA215" s="9">
        <v>3125</v>
      </c>
      <c r="FB215" s="9">
        <v>0</v>
      </c>
      <c r="FC215" s="9">
        <v>0</v>
      </c>
      <c r="FD215" s="9">
        <v>2446.4831804281348</v>
      </c>
      <c r="FE215" s="9">
        <v>0</v>
      </c>
      <c r="FF215" s="9">
        <v>0</v>
      </c>
      <c r="FG215" s="9">
        <v>0</v>
      </c>
      <c r="FH215" s="9">
        <v>0</v>
      </c>
      <c r="FI215" s="9">
        <v>0</v>
      </c>
      <c r="FJ215" s="9">
        <v>468.93317702227426</v>
      </c>
      <c r="FK215" s="9">
        <v>0</v>
      </c>
      <c r="FL215" s="9">
        <v>0</v>
      </c>
      <c r="FM215" s="9">
        <v>0</v>
      </c>
    </row>
    <row r="216" spans="1:169" x14ac:dyDescent="0.25">
      <c r="A216" s="12" t="s">
        <v>882</v>
      </c>
      <c r="B216" s="12" t="s">
        <v>537</v>
      </c>
      <c r="C216" s="12" t="s">
        <v>883</v>
      </c>
      <c r="D216" s="12" t="s">
        <v>884</v>
      </c>
      <c r="E216" s="14">
        <f t="shared" si="20"/>
        <v>53495.271310920201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4838.7096774193551</v>
      </c>
      <c r="R216" s="9">
        <v>0</v>
      </c>
      <c r="S216" s="9">
        <v>0</v>
      </c>
      <c r="T216" s="9">
        <v>4147.4654377880188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425.53191489361706</v>
      </c>
      <c r="AI216" s="9">
        <v>0</v>
      </c>
      <c r="AJ216" s="9">
        <v>1081.081081081081</v>
      </c>
      <c r="AK216" s="9">
        <v>0</v>
      </c>
      <c r="AL216" s="9">
        <v>0</v>
      </c>
      <c r="AM216" s="9">
        <v>0</v>
      </c>
      <c r="AN216" s="9">
        <v>1061.9469026548672</v>
      </c>
      <c r="AO216" s="9">
        <v>0</v>
      </c>
      <c r="AP216" s="9">
        <v>0</v>
      </c>
      <c r="AQ216" s="9">
        <v>0</v>
      </c>
      <c r="AR216" s="9">
        <v>1587.3015873015872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5714.2857142857138</v>
      </c>
      <c r="BE216" s="9">
        <v>0</v>
      </c>
      <c r="BF216" s="9">
        <v>890.20771513353122</v>
      </c>
      <c r="BG216" s="9">
        <v>0</v>
      </c>
      <c r="BH216" s="9">
        <v>0</v>
      </c>
      <c r="BI216" s="9">
        <v>5714.2857142857138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1550.3875968992247</v>
      </c>
      <c r="BS216" s="9">
        <v>0</v>
      </c>
      <c r="BT216" s="9">
        <v>0</v>
      </c>
      <c r="BU216" s="9">
        <v>0</v>
      </c>
      <c r="BV216" s="9">
        <v>588.23529411764707</v>
      </c>
      <c r="BW216" s="9">
        <v>0</v>
      </c>
      <c r="BX216" s="9">
        <v>1345.291479820628</v>
      </c>
      <c r="BY216" s="9">
        <v>0</v>
      </c>
      <c r="BZ216" s="9">
        <v>887.5739644970414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0</v>
      </c>
      <c r="CT216" s="9">
        <v>0</v>
      </c>
      <c r="CU216" s="9">
        <v>3076.9230769230771</v>
      </c>
      <c r="CV216" s="9">
        <v>0</v>
      </c>
      <c r="CW216" s="9">
        <v>0</v>
      </c>
      <c r="CX216" s="9">
        <v>0</v>
      </c>
      <c r="CY216" s="9">
        <v>0</v>
      </c>
      <c r="CZ216" s="9">
        <v>0</v>
      </c>
      <c r="DA216" s="9">
        <v>0</v>
      </c>
      <c r="DB216" s="9">
        <v>0</v>
      </c>
      <c r="DC216" s="9">
        <v>0</v>
      </c>
      <c r="DD216" s="9">
        <v>0</v>
      </c>
      <c r="DE216" s="9">
        <v>1709.4017094017095</v>
      </c>
      <c r="DF216" s="9">
        <v>0</v>
      </c>
      <c r="DG216" s="9">
        <v>0</v>
      </c>
      <c r="DH216" s="9">
        <v>0</v>
      </c>
      <c r="DI216" s="9">
        <v>0</v>
      </c>
      <c r="DJ216" s="9">
        <v>0</v>
      </c>
      <c r="DK216" s="9">
        <v>0</v>
      </c>
      <c r="DL216" s="9">
        <v>0</v>
      </c>
      <c r="DM216" s="9">
        <v>0</v>
      </c>
      <c r="DN216" s="9">
        <v>0</v>
      </c>
      <c r="DO216" s="9">
        <v>0</v>
      </c>
      <c r="DP216" s="9">
        <v>0</v>
      </c>
      <c r="DQ216" s="9">
        <v>0</v>
      </c>
      <c r="DR216" s="9">
        <v>0</v>
      </c>
      <c r="DS216" s="9">
        <v>0</v>
      </c>
      <c r="DT216" s="9">
        <v>0</v>
      </c>
      <c r="DU216" s="9">
        <v>0</v>
      </c>
      <c r="DV216" s="9">
        <v>0</v>
      </c>
      <c r="DW216" s="9">
        <v>0</v>
      </c>
      <c r="DX216" s="9">
        <v>0</v>
      </c>
      <c r="DY216" s="9">
        <v>0</v>
      </c>
      <c r="DZ216" s="9">
        <v>0</v>
      </c>
      <c r="EA216" s="9">
        <v>0</v>
      </c>
      <c r="EB216" s="9">
        <v>0</v>
      </c>
      <c r="EC216" s="9">
        <v>0</v>
      </c>
      <c r="ED216" s="9">
        <v>0</v>
      </c>
      <c r="EE216" s="9">
        <v>0</v>
      </c>
      <c r="EF216" s="9">
        <v>0</v>
      </c>
      <c r="EG216" s="9">
        <v>0</v>
      </c>
      <c r="EH216" s="9">
        <v>0</v>
      </c>
      <c r="EI216" s="9">
        <v>0</v>
      </c>
      <c r="EJ216" s="9">
        <v>0</v>
      </c>
      <c r="EK216" s="9">
        <v>0</v>
      </c>
      <c r="EL216" s="9">
        <v>0</v>
      </c>
      <c r="EM216" s="9">
        <v>420.16806722689074</v>
      </c>
      <c r="EN216" s="9">
        <v>0</v>
      </c>
      <c r="EO216" s="9">
        <v>0</v>
      </c>
      <c r="EP216" s="9">
        <v>0</v>
      </c>
      <c r="EQ216" s="9">
        <v>3478.2608695652175</v>
      </c>
      <c r="ER216" s="9">
        <v>0</v>
      </c>
      <c r="ES216" s="9">
        <v>0</v>
      </c>
      <c r="ET216" s="9">
        <v>0</v>
      </c>
      <c r="EU216" s="9">
        <v>0</v>
      </c>
      <c r="EV216" s="9">
        <v>0</v>
      </c>
      <c r="EW216" s="9">
        <v>11111.111111111111</v>
      </c>
      <c r="EX216" s="9">
        <v>0</v>
      </c>
      <c r="EY216" s="9">
        <v>0</v>
      </c>
      <c r="EZ216" s="9">
        <v>0</v>
      </c>
      <c r="FA216" s="9">
        <v>0</v>
      </c>
      <c r="FB216" s="9">
        <v>0</v>
      </c>
      <c r="FC216" s="9">
        <v>0</v>
      </c>
      <c r="FD216" s="9">
        <v>0</v>
      </c>
      <c r="FE216" s="9">
        <v>0</v>
      </c>
      <c r="FF216" s="9">
        <v>0</v>
      </c>
      <c r="FG216" s="9">
        <v>925.92592592592587</v>
      </c>
      <c r="FH216" s="9">
        <v>0</v>
      </c>
      <c r="FI216" s="9">
        <v>2941.1764705882351</v>
      </c>
      <c r="FJ216" s="9">
        <v>0</v>
      </c>
      <c r="FK216" s="9">
        <v>0</v>
      </c>
      <c r="FL216" s="9">
        <v>0</v>
      </c>
      <c r="FM216" s="9">
        <v>0</v>
      </c>
    </row>
    <row r="217" spans="1:169" x14ac:dyDescent="0.25">
      <c r="A217" s="12" t="s">
        <v>885</v>
      </c>
      <c r="B217" s="12" t="s">
        <v>207</v>
      </c>
      <c r="C217" s="12" t="s">
        <v>886</v>
      </c>
      <c r="D217" s="12" t="s">
        <v>887</v>
      </c>
      <c r="E217" s="14">
        <f t="shared" si="20"/>
        <v>53196.672608437315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  <c r="CX217" s="9">
        <v>0</v>
      </c>
      <c r="CY217" s="9">
        <v>0</v>
      </c>
      <c r="CZ217" s="9">
        <v>0</v>
      </c>
      <c r="DA217" s="9">
        <v>0</v>
      </c>
      <c r="DB217" s="9">
        <v>0</v>
      </c>
      <c r="DC217" s="9">
        <v>0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I217" s="9">
        <v>0</v>
      </c>
      <c r="DJ217" s="9">
        <v>0</v>
      </c>
      <c r="DK217" s="9">
        <v>0</v>
      </c>
      <c r="DL217" s="9">
        <v>0</v>
      </c>
      <c r="DM217" s="9">
        <v>0</v>
      </c>
      <c r="DN217" s="9">
        <v>0</v>
      </c>
      <c r="DO217" s="9">
        <v>0</v>
      </c>
      <c r="DP217" s="9">
        <v>0</v>
      </c>
      <c r="DQ217" s="9">
        <v>0</v>
      </c>
      <c r="DR217" s="9">
        <v>0</v>
      </c>
      <c r="DS217" s="9">
        <v>0</v>
      </c>
      <c r="DT217" s="9">
        <v>0</v>
      </c>
      <c r="DU217" s="9">
        <v>0</v>
      </c>
      <c r="DV217" s="9">
        <v>0</v>
      </c>
      <c r="DW217" s="9">
        <v>0</v>
      </c>
      <c r="DX217" s="9">
        <v>0</v>
      </c>
      <c r="DY217" s="9">
        <v>1176.4705882352941</v>
      </c>
      <c r="DZ217" s="9">
        <v>0</v>
      </c>
      <c r="EA217" s="9">
        <v>52020.202020202021</v>
      </c>
      <c r="EB217" s="9">
        <v>0</v>
      </c>
      <c r="EC217" s="9">
        <v>0</v>
      </c>
      <c r="ED217" s="9">
        <v>0</v>
      </c>
      <c r="EE217" s="9">
        <v>0</v>
      </c>
      <c r="EF217" s="9">
        <v>0</v>
      </c>
      <c r="EG217" s="9">
        <v>0</v>
      </c>
      <c r="EH217" s="9">
        <v>0</v>
      </c>
      <c r="EI217" s="9">
        <v>0</v>
      </c>
      <c r="EJ217" s="9">
        <v>0</v>
      </c>
      <c r="EK217" s="9">
        <v>0</v>
      </c>
      <c r="EL217" s="9">
        <v>0</v>
      </c>
      <c r="EM217" s="9">
        <v>0</v>
      </c>
      <c r="EN217" s="9">
        <v>0</v>
      </c>
      <c r="EO217" s="9">
        <v>0</v>
      </c>
      <c r="EP217" s="9">
        <v>0</v>
      </c>
      <c r="EQ217" s="9">
        <v>0</v>
      </c>
      <c r="ER217" s="9">
        <v>0</v>
      </c>
      <c r="ES217" s="9">
        <v>0</v>
      </c>
      <c r="ET217" s="9">
        <v>0</v>
      </c>
      <c r="EU217" s="9">
        <v>0</v>
      </c>
      <c r="EV217" s="9">
        <v>0</v>
      </c>
      <c r="EW217" s="9">
        <v>0</v>
      </c>
      <c r="EX217" s="9">
        <v>0</v>
      </c>
      <c r="EY217" s="9">
        <v>0</v>
      </c>
      <c r="EZ217" s="9">
        <v>0</v>
      </c>
      <c r="FA217" s="9">
        <v>0</v>
      </c>
      <c r="FB217" s="9">
        <v>0</v>
      </c>
      <c r="FC217" s="9">
        <v>0</v>
      </c>
      <c r="FD217" s="9">
        <v>0</v>
      </c>
      <c r="FE217" s="9">
        <v>0</v>
      </c>
      <c r="FF217" s="9">
        <v>0</v>
      </c>
      <c r="FG217" s="9">
        <v>0</v>
      </c>
      <c r="FH217" s="9">
        <v>0</v>
      </c>
      <c r="FI217" s="9">
        <v>0</v>
      </c>
      <c r="FJ217" s="9">
        <v>0</v>
      </c>
      <c r="FK217" s="9">
        <v>0</v>
      </c>
      <c r="FL217" s="9">
        <v>0</v>
      </c>
      <c r="FM217" s="9">
        <v>0</v>
      </c>
    </row>
    <row r="218" spans="1:169" x14ac:dyDescent="0.25">
      <c r="A218" s="12" t="s">
        <v>888</v>
      </c>
      <c r="B218" s="12" t="s">
        <v>195</v>
      </c>
      <c r="C218" s="12" t="s">
        <v>889</v>
      </c>
      <c r="D218" s="12" t="s">
        <v>890</v>
      </c>
      <c r="E218" s="14">
        <f t="shared" si="20"/>
        <v>53125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53125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9">
        <v>0</v>
      </c>
      <c r="CA218" s="9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  <c r="CX218" s="9">
        <v>0</v>
      </c>
      <c r="CY218" s="9">
        <v>0</v>
      </c>
      <c r="CZ218" s="9">
        <v>0</v>
      </c>
      <c r="DA218" s="9">
        <v>0</v>
      </c>
      <c r="DB218" s="9">
        <v>0</v>
      </c>
      <c r="DC218" s="9">
        <v>0</v>
      </c>
      <c r="DD218" s="9">
        <v>0</v>
      </c>
      <c r="DE218" s="9">
        <v>0</v>
      </c>
      <c r="DF218" s="9">
        <v>0</v>
      </c>
      <c r="DG218" s="9">
        <v>0</v>
      </c>
      <c r="DH218" s="9">
        <v>0</v>
      </c>
      <c r="DI218" s="9">
        <v>0</v>
      </c>
      <c r="DJ218" s="9">
        <v>0</v>
      </c>
      <c r="DK218" s="9">
        <v>0</v>
      </c>
      <c r="DL218" s="9">
        <v>0</v>
      </c>
      <c r="DM218" s="9">
        <v>0</v>
      </c>
      <c r="DN218" s="9">
        <v>0</v>
      </c>
      <c r="DO218" s="9">
        <v>0</v>
      </c>
      <c r="DP218" s="9">
        <v>0</v>
      </c>
      <c r="DQ218" s="9">
        <v>0</v>
      </c>
      <c r="DR218" s="9">
        <v>0</v>
      </c>
      <c r="DS218" s="9">
        <v>0</v>
      </c>
      <c r="DT218" s="9">
        <v>0</v>
      </c>
      <c r="DU218" s="9">
        <v>0</v>
      </c>
      <c r="DV218" s="9">
        <v>0</v>
      </c>
      <c r="DW218" s="9">
        <v>0</v>
      </c>
      <c r="DX218" s="9">
        <v>0</v>
      </c>
      <c r="DY218" s="9">
        <v>0</v>
      </c>
      <c r="DZ218" s="9">
        <v>0</v>
      </c>
      <c r="EA218" s="9">
        <v>0</v>
      </c>
      <c r="EB218" s="9">
        <v>0</v>
      </c>
      <c r="EC218" s="9">
        <v>0</v>
      </c>
      <c r="ED218" s="9">
        <v>0</v>
      </c>
      <c r="EE218" s="9">
        <v>0</v>
      </c>
      <c r="EF218" s="9">
        <v>0</v>
      </c>
      <c r="EG218" s="9">
        <v>0</v>
      </c>
      <c r="EH218" s="9">
        <v>0</v>
      </c>
      <c r="EI218" s="9">
        <v>0</v>
      </c>
      <c r="EJ218" s="9">
        <v>0</v>
      </c>
      <c r="EK218" s="9">
        <v>0</v>
      </c>
      <c r="EL218" s="9">
        <v>0</v>
      </c>
      <c r="EM218" s="9">
        <v>0</v>
      </c>
      <c r="EN218" s="9">
        <v>0</v>
      </c>
      <c r="EO218" s="9">
        <v>0</v>
      </c>
      <c r="EP218" s="9">
        <v>0</v>
      </c>
      <c r="EQ218" s="9">
        <v>0</v>
      </c>
      <c r="ER218" s="9">
        <v>0</v>
      </c>
      <c r="ES218" s="9">
        <v>0</v>
      </c>
      <c r="ET218" s="9">
        <v>0</v>
      </c>
      <c r="EU218" s="9">
        <v>0</v>
      </c>
      <c r="EV218" s="9">
        <v>0</v>
      </c>
      <c r="EW218" s="9">
        <v>0</v>
      </c>
      <c r="EX218" s="9">
        <v>0</v>
      </c>
      <c r="EY218" s="9">
        <v>0</v>
      </c>
      <c r="EZ218" s="9">
        <v>0</v>
      </c>
      <c r="FA218" s="9">
        <v>0</v>
      </c>
      <c r="FB218" s="9">
        <v>0</v>
      </c>
      <c r="FC218" s="9">
        <v>0</v>
      </c>
      <c r="FD218" s="9">
        <v>0</v>
      </c>
      <c r="FE218" s="9">
        <v>0</v>
      </c>
      <c r="FF218" s="9">
        <v>0</v>
      </c>
      <c r="FG218" s="9">
        <v>0</v>
      </c>
      <c r="FH218" s="9">
        <v>0</v>
      </c>
      <c r="FI218" s="9">
        <v>0</v>
      </c>
      <c r="FJ218" s="9">
        <v>0</v>
      </c>
      <c r="FK218" s="9">
        <v>0</v>
      </c>
      <c r="FL218" s="9">
        <v>0</v>
      </c>
      <c r="FM218" s="9">
        <v>0</v>
      </c>
    </row>
    <row r="219" spans="1:169" x14ac:dyDescent="0.25">
      <c r="A219" s="12" t="s">
        <v>891</v>
      </c>
      <c r="B219" s="12" t="s">
        <v>581</v>
      </c>
      <c r="C219" s="12" t="s">
        <v>892</v>
      </c>
      <c r="D219" s="12" t="s">
        <v>893</v>
      </c>
      <c r="E219" s="14">
        <f t="shared" si="20"/>
        <v>52978.451116866861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758.7253414264037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2135.2313167259786</v>
      </c>
      <c r="AF219" s="9">
        <v>0</v>
      </c>
      <c r="AG219" s="9">
        <v>0</v>
      </c>
      <c r="AH219" s="9">
        <v>992.90780141843982</v>
      </c>
      <c r="AI219" s="9">
        <v>771.20822622107971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776.69902912621353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1226.9938650306749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260.0780234070221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3913.04347826087</v>
      </c>
      <c r="CJ219" s="9">
        <v>3478.2608695652175</v>
      </c>
      <c r="CK219" s="9">
        <v>0</v>
      </c>
      <c r="CL219" s="9">
        <v>3071.6723549488052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0</v>
      </c>
      <c r="CS219" s="9">
        <v>0</v>
      </c>
      <c r="CT219" s="9">
        <v>0</v>
      </c>
      <c r="CU219" s="9">
        <v>0</v>
      </c>
      <c r="CV219" s="9">
        <v>0</v>
      </c>
      <c r="CW219" s="9">
        <v>0</v>
      </c>
      <c r="CX219" s="9">
        <v>0</v>
      </c>
      <c r="CY219" s="9">
        <v>0</v>
      </c>
      <c r="CZ219" s="9">
        <v>0</v>
      </c>
      <c r="DA219" s="9">
        <v>0</v>
      </c>
      <c r="DB219" s="9">
        <v>0</v>
      </c>
      <c r="DC219" s="9">
        <v>0</v>
      </c>
      <c r="DD219" s="9">
        <v>0</v>
      </c>
      <c r="DE219" s="9">
        <v>0</v>
      </c>
      <c r="DF219" s="9">
        <v>0</v>
      </c>
      <c r="DG219" s="9">
        <v>0</v>
      </c>
      <c r="DH219" s="9">
        <v>0</v>
      </c>
      <c r="DI219" s="9">
        <v>0</v>
      </c>
      <c r="DJ219" s="9">
        <v>0</v>
      </c>
      <c r="DK219" s="9">
        <v>0</v>
      </c>
      <c r="DL219" s="9">
        <v>0</v>
      </c>
      <c r="DM219" s="9">
        <v>0</v>
      </c>
      <c r="DN219" s="9">
        <v>0</v>
      </c>
      <c r="DO219" s="9">
        <v>0</v>
      </c>
      <c r="DP219" s="9">
        <v>0</v>
      </c>
      <c r="DQ219" s="9">
        <v>0</v>
      </c>
      <c r="DR219" s="9">
        <v>0</v>
      </c>
      <c r="DS219" s="9">
        <v>1092.8961748633881</v>
      </c>
      <c r="DT219" s="9">
        <v>0</v>
      </c>
      <c r="DU219" s="9">
        <v>0</v>
      </c>
      <c r="DV219" s="9">
        <v>0</v>
      </c>
      <c r="DW219" s="9">
        <v>0</v>
      </c>
      <c r="DX219" s="9">
        <v>0</v>
      </c>
      <c r="DY219" s="9">
        <v>0</v>
      </c>
      <c r="DZ219" s="9">
        <v>0</v>
      </c>
      <c r="EA219" s="9">
        <v>0</v>
      </c>
      <c r="EB219" s="9">
        <v>0</v>
      </c>
      <c r="EC219" s="9">
        <v>0</v>
      </c>
      <c r="ED219" s="9">
        <v>0</v>
      </c>
      <c r="EE219" s="9">
        <v>0</v>
      </c>
      <c r="EF219" s="9">
        <v>0</v>
      </c>
      <c r="EG219" s="9">
        <v>0</v>
      </c>
      <c r="EH219" s="9">
        <v>0</v>
      </c>
      <c r="EI219" s="9">
        <v>0</v>
      </c>
      <c r="EJ219" s="9">
        <v>0</v>
      </c>
      <c r="EK219" s="9">
        <v>0</v>
      </c>
      <c r="EL219" s="9">
        <v>0</v>
      </c>
      <c r="EM219" s="9">
        <v>840.33613445378148</v>
      </c>
      <c r="EN219" s="9">
        <v>0</v>
      </c>
      <c r="EO219" s="9">
        <v>0</v>
      </c>
      <c r="EP219" s="9">
        <v>0</v>
      </c>
      <c r="EQ219" s="9">
        <v>0</v>
      </c>
      <c r="ER219" s="9">
        <v>0</v>
      </c>
      <c r="ES219" s="9">
        <v>0</v>
      </c>
      <c r="ET219" s="9">
        <v>0</v>
      </c>
      <c r="EU219" s="9">
        <v>0</v>
      </c>
      <c r="EV219" s="9">
        <v>0</v>
      </c>
      <c r="EW219" s="9">
        <v>0</v>
      </c>
      <c r="EX219" s="9">
        <v>0</v>
      </c>
      <c r="EY219" s="9">
        <v>0</v>
      </c>
      <c r="EZ219" s="9">
        <v>0</v>
      </c>
      <c r="FA219" s="9">
        <v>0</v>
      </c>
      <c r="FB219" s="9">
        <v>0</v>
      </c>
      <c r="FC219" s="9">
        <v>30769.23076923077</v>
      </c>
      <c r="FD219" s="9">
        <v>611.6207951070337</v>
      </c>
      <c r="FE219" s="9">
        <v>0</v>
      </c>
      <c r="FF219" s="9">
        <v>0</v>
      </c>
      <c r="FG219" s="9">
        <v>0</v>
      </c>
      <c r="FH219" s="9">
        <v>1731.6017316017317</v>
      </c>
      <c r="FI219" s="9">
        <v>0</v>
      </c>
      <c r="FJ219" s="9">
        <v>0</v>
      </c>
      <c r="FK219" s="9">
        <v>0</v>
      </c>
      <c r="FL219" s="9">
        <v>547.94520547945206</v>
      </c>
      <c r="FM219" s="9">
        <v>0</v>
      </c>
    </row>
    <row r="220" spans="1:169" x14ac:dyDescent="0.25">
      <c r="A220" s="12" t="s">
        <v>894</v>
      </c>
      <c r="B220" s="12" t="s">
        <v>488</v>
      </c>
      <c r="C220" s="12" t="s">
        <v>895</v>
      </c>
      <c r="D220" s="12" t="s">
        <v>896</v>
      </c>
      <c r="E220" s="14">
        <f t="shared" si="20"/>
        <v>52758.393757669968</v>
      </c>
      <c r="F220" s="9">
        <v>0</v>
      </c>
      <c r="G220" s="9">
        <v>1315.7894736842104</v>
      </c>
      <c r="H220" s="9">
        <v>0</v>
      </c>
      <c r="I220" s="9">
        <v>0</v>
      </c>
      <c r="J220" s="9">
        <v>3686.6359447004606</v>
      </c>
      <c r="K220" s="9">
        <v>0</v>
      </c>
      <c r="L220" s="9">
        <v>303.49013657056145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1709.4017094017095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264.9006622516556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4838.7096774193551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1930.5019305019305</v>
      </c>
      <c r="AT220" s="9">
        <v>0</v>
      </c>
      <c r="AU220" s="9">
        <v>0</v>
      </c>
      <c r="AV220" s="9">
        <v>1477.8325123152708</v>
      </c>
      <c r="AW220" s="9">
        <v>0</v>
      </c>
      <c r="AX220" s="9">
        <v>1359.2233009708739</v>
      </c>
      <c r="AY220" s="9">
        <v>0</v>
      </c>
      <c r="AZ220" s="9">
        <v>0</v>
      </c>
      <c r="BA220" s="9">
        <v>0</v>
      </c>
      <c r="BB220" s="9">
        <v>1230.7692307692307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408.71934604904629</v>
      </c>
      <c r="BM220" s="9">
        <v>0</v>
      </c>
      <c r="BN220" s="9">
        <v>0</v>
      </c>
      <c r="BO220" s="9">
        <v>2061.855670103093</v>
      </c>
      <c r="BP220" s="9">
        <v>0</v>
      </c>
      <c r="BQ220" s="9">
        <v>0</v>
      </c>
      <c r="BR220" s="9">
        <v>0</v>
      </c>
      <c r="BS220" s="9">
        <v>0</v>
      </c>
      <c r="BT220" s="9">
        <v>0</v>
      </c>
      <c r="BU220" s="9">
        <v>10089.020771513353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0</v>
      </c>
      <c r="CB220" s="9">
        <v>0</v>
      </c>
      <c r="CC220" s="9">
        <v>8056.8720379146916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  <c r="CX220" s="9">
        <v>0</v>
      </c>
      <c r="CY220" s="9">
        <v>0</v>
      </c>
      <c r="CZ220" s="9">
        <v>0</v>
      </c>
      <c r="DA220" s="9">
        <v>0</v>
      </c>
      <c r="DB220" s="9">
        <v>0</v>
      </c>
      <c r="DC220" s="9">
        <v>0</v>
      </c>
      <c r="DD220" s="9">
        <v>0</v>
      </c>
      <c r="DE220" s="9">
        <v>0</v>
      </c>
      <c r="DF220" s="9">
        <v>0</v>
      </c>
      <c r="DG220" s="9">
        <v>0</v>
      </c>
      <c r="DH220" s="9">
        <v>0</v>
      </c>
      <c r="DI220" s="9">
        <v>0</v>
      </c>
      <c r="DJ220" s="9">
        <v>0</v>
      </c>
      <c r="DK220" s="9">
        <v>3921.5686274509803</v>
      </c>
      <c r="DL220" s="9">
        <v>0</v>
      </c>
      <c r="DM220" s="9">
        <v>0</v>
      </c>
      <c r="DN220" s="9">
        <v>0</v>
      </c>
      <c r="DO220" s="9">
        <v>0</v>
      </c>
      <c r="DP220" s="9">
        <v>0</v>
      </c>
      <c r="DQ220" s="9">
        <v>0</v>
      </c>
      <c r="DR220" s="9">
        <v>0</v>
      </c>
      <c r="DS220" s="9">
        <v>1639.344262295082</v>
      </c>
      <c r="DT220" s="9">
        <v>0</v>
      </c>
      <c r="DU220" s="9">
        <v>0</v>
      </c>
      <c r="DV220" s="9">
        <v>0</v>
      </c>
      <c r="DW220" s="9">
        <v>0</v>
      </c>
      <c r="DX220" s="9">
        <v>0</v>
      </c>
      <c r="DY220" s="9">
        <v>0</v>
      </c>
      <c r="DZ220" s="9">
        <v>1587.3015873015872</v>
      </c>
      <c r="EA220" s="9">
        <v>0</v>
      </c>
      <c r="EB220" s="9">
        <v>0</v>
      </c>
      <c r="EC220" s="9">
        <v>3846.1538461538462</v>
      </c>
      <c r="ED220" s="9">
        <v>0</v>
      </c>
      <c r="EE220" s="9">
        <v>0</v>
      </c>
      <c r="EF220" s="9">
        <v>0</v>
      </c>
      <c r="EG220" s="9">
        <v>0</v>
      </c>
      <c r="EH220" s="9">
        <v>0</v>
      </c>
      <c r="EI220" s="9">
        <v>0</v>
      </c>
      <c r="EJ220" s="9">
        <v>0</v>
      </c>
      <c r="EK220" s="9">
        <v>0</v>
      </c>
      <c r="EL220" s="9">
        <v>0</v>
      </c>
      <c r="EM220" s="9">
        <v>0</v>
      </c>
      <c r="EN220" s="9">
        <v>0</v>
      </c>
      <c r="EO220" s="9">
        <v>0</v>
      </c>
      <c r="EP220" s="9">
        <v>0</v>
      </c>
      <c r="EQ220" s="9">
        <v>0</v>
      </c>
      <c r="ER220" s="9">
        <v>0</v>
      </c>
      <c r="ES220" s="9">
        <v>0</v>
      </c>
      <c r="ET220" s="9">
        <v>0</v>
      </c>
      <c r="EU220" s="9">
        <v>0</v>
      </c>
      <c r="EV220" s="9">
        <v>0</v>
      </c>
      <c r="EW220" s="9">
        <v>0</v>
      </c>
      <c r="EX220" s="9">
        <v>0</v>
      </c>
      <c r="EY220" s="9">
        <v>0</v>
      </c>
      <c r="EZ220" s="9">
        <v>0</v>
      </c>
      <c r="FA220" s="9">
        <v>0</v>
      </c>
      <c r="FB220" s="9">
        <v>0</v>
      </c>
      <c r="FC220" s="9">
        <v>0</v>
      </c>
      <c r="FD220" s="9">
        <v>0</v>
      </c>
      <c r="FE220" s="9">
        <v>0</v>
      </c>
      <c r="FF220" s="9">
        <v>0</v>
      </c>
      <c r="FG220" s="9">
        <v>0</v>
      </c>
      <c r="FH220" s="9">
        <v>3030.3030303030305</v>
      </c>
      <c r="FI220" s="9">
        <v>0</v>
      </c>
      <c r="FJ220" s="9">
        <v>0</v>
      </c>
      <c r="FK220" s="9">
        <v>0</v>
      </c>
      <c r="FL220" s="9">
        <v>0</v>
      </c>
      <c r="FM220" s="9">
        <v>0</v>
      </c>
    </row>
    <row r="221" spans="1:169" x14ac:dyDescent="0.25">
      <c r="A221" s="12" t="s">
        <v>897</v>
      </c>
      <c r="B221" s="12" t="s">
        <v>693</v>
      </c>
      <c r="C221" s="12" t="s">
        <v>898</v>
      </c>
      <c r="D221" s="12" t="s">
        <v>899</v>
      </c>
      <c r="E221" s="14">
        <f t="shared" si="20"/>
        <v>52613.40887897311</v>
      </c>
      <c r="F221" s="9">
        <v>0</v>
      </c>
      <c r="G221" s="9">
        <v>1973.6842105263156</v>
      </c>
      <c r="H221" s="9">
        <v>0</v>
      </c>
      <c r="I221" s="9">
        <v>0</v>
      </c>
      <c r="J221" s="9">
        <v>0</v>
      </c>
      <c r="K221" s="9">
        <v>900.90090090090087</v>
      </c>
      <c r="L221" s="9">
        <v>1972.6858877086493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1315.7894736842104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21986.754966887416</v>
      </c>
      <c r="AB221" s="9">
        <v>1910.8280254777069</v>
      </c>
      <c r="AC221" s="9">
        <v>0</v>
      </c>
      <c r="AD221" s="9">
        <v>0</v>
      </c>
      <c r="AE221" s="9">
        <v>0</v>
      </c>
      <c r="AF221" s="9">
        <v>476.64442326024789</v>
      </c>
      <c r="AG221" s="9">
        <v>1129.9435028248588</v>
      </c>
      <c r="AH221" s="9">
        <v>0</v>
      </c>
      <c r="AI221" s="9">
        <v>0</v>
      </c>
      <c r="AJ221" s="9">
        <v>360.36036036036035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986.8421052631578</v>
      </c>
      <c r="AR221" s="9">
        <v>0</v>
      </c>
      <c r="AS221" s="9">
        <v>0</v>
      </c>
      <c r="AT221" s="9">
        <v>0</v>
      </c>
      <c r="AU221" s="9">
        <v>0</v>
      </c>
      <c r="AV221" s="9">
        <v>11330.049261083745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5000</v>
      </c>
      <c r="BJ221" s="9">
        <v>0</v>
      </c>
      <c r="BK221" s="9">
        <v>0</v>
      </c>
      <c r="BL221" s="9">
        <v>0</v>
      </c>
      <c r="BM221" s="9">
        <v>902.061855670103</v>
      </c>
      <c r="BN221" s="9">
        <v>0</v>
      </c>
      <c r="BO221" s="9">
        <v>0</v>
      </c>
      <c r="BP221" s="9">
        <v>2366.8639053254437</v>
      </c>
      <c r="BQ221" s="9">
        <v>0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9">
        <v>0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0</v>
      </c>
      <c r="CX221" s="9">
        <v>0</v>
      </c>
      <c r="CY221" s="9">
        <v>0</v>
      </c>
      <c r="CZ221" s="9">
        <v>0</v>
      </c>
      <c r="DA221" s="9">
        <v>0</v>
      </c>
      <c r="DB221" s="9">
        <v>0</v>
      </c>
      <c r="DC221" s="9">
        <v>0</v>
      </c>
      <c r="DD221" s="9">
        <v>0</v>
      </c>
      <c r="DE221" s="9">
        <v>0</v>
      </c>
      <c r="DF221" s="9">
        <v>0</v>
      </c>
      <c r="DG221" s="9">
        <v>0</v>
      </c>
      <c r="DH221" s="9">
        <v>0</v>
      </c>
      <c r="DI221" s="9">
        <v>0</v>
      </c>
      <c r="DJ221" s="9">
        <v>0</v>
      </c>
      <c r="DK221" s="9">
        <v>0</v>
      </c>
      <c r="DL221" s="9">
        <v>0</v>
      </c>
      <c r="DM221" s="9">
        <v>0</v>
      </c>
      <c r="DN221" s="9">
        <v>0</v>
      </c>
      <c r="DO221" s="9">
        <v>0</v>
      </c>
      <c r="DP221" s="9">
        <v>0</v>
      </c>
      <c r="DQ221" s="9">
        <v>0</v>
      </c>
      <c r="DR221" s="9">
        <v>0</v>
      </c>
      <c r="DS221" s="9">
        <v>0</v>
      </c>
      <c r="DT221" s="9">
        <v>0</v>
      </c>
      <c r="DU221" s="9">
        <v>0</v>
      </c>
      <c r="DV221" s="9">
        <v>0</v>
      </c>
      <c r="DW221" s="9">
        <v>0</v>
      </c>
      <c r="DX221" s="9">
        <v>0</v>
      </c>
      <c r="DY221" s="9">
        <v>0</v>
      </c>
      <c r="DZ221" s="9">
        <v>0</v>
      </c>
      <c r="EA221" s="9">
        <v>0</v>
      </c>
      <c r="EB221" s="9">
        <v>0</v>
      </c>
      <c r="EC221" s="9">
        <v>0</v>
      </c>
      <c r="ED221" s="9">
        <v>0</v>
      </c>
      <c r="EE221" s="9">
        <v>0</v>
      </c>
      <c r="EF221" s="9">
        <v>0</v>
      </c>
      <c r="EG221" s="9">
        <v>0</v>
      </c>
      <c r="EH221" s="9">
        <v>0</v>
      </c>
      <c r="EI221" s="9">
        <v>0</v>
      </c>
      <c r="EJ221" s="9">
        <v>0</v>
      </c>
      <c r="EK221" s="9">
        <v>0</v>
      </c>
      <c r="EL221" s="9">
        <v>0</v>
      </c>
      <c r="EM221" s="9">
        <v>0</v>
      </c>
      <c r="EN221" s="9">
        <v>0</v>
      </c>
      <c r="EO221" s="9">
        <v>0</v>
      </c>
      <c r="EP221" s="9">
        <v>0</v>
      </c>
      <c r="EQ221" s="9">
        <v>0</v>
      </c>
      <c r="ER221" s="9">
        <v>0</v>
      </c>
      <c r="ES221" s="9">
        <v>0</v>
      </c>
      <c r="ET221" s="9">
        <v>0</v>
      </c>
      <c r="EU221" s="9">
        <v>0</v>
      </c>
      <c r="EV221" s="9">
        <v>0</v>
      </c>
      <c r="EW221" s="9">
        <v>0</v>
      </c>
      <c r="EX221" s="9">
        <v>0</v>
      </c>
      <c r="EY221" s="9">
        <v>0</v>
      </c>
      <c r="EZ221" s="9">
        <v>0</v>
      </c>
      <c r="FA221" s="9">
        <v>0</v>
      </c>
      <c r="FB221" s="9">
        <v>0</v>
      </c>
      <c r="FC221" s="9">
        <v>0</v>
      </c>
      <c r="FD221" s="9">
        <v>0</v>
      </c>
      <c r="FE221" s="9">
        <v>0</v>
      </c>
      <c r="FF221" s="9">
        <v>0</v>
      </c>
      <c r="FG221" s="9">
        <v>0</v>
      </c>
      <c r="FH221" s="9">
        <v>0</v>
      </c>
      <c r="FI221" s="9">
        <v>0</v>
      </c>
      <c r="FJ221" s="9">
        <v>0</v>
      </c>
      <c r="FK221" s="9">
        <v>0</v>
      </c>
      <c r="FL221" s="9">
        <v>0</v>
      </c>
      <c r="FM221" s="9">
        <v>0</v>
      </c>
    </row>
    <row r="222" spans="1:169" x14ac:dyDescent="0.25">
      <c r="A222" s="12" t="s">
        <v>900</v>
      </c>
      <c r="B222" s="12" t="s">
        <v>191</v>
      </c>
      <c r="C222" s="12" t="s">
        <v>901</v>
      </c>
      <c r="D222" s="12" t="s">
        <v>902</v>
      </c>
      <c r="E222" s="14">
        <f t="shared" si="20"/>
        <v>52409.638554216865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9">
        <v>0</v>
      </c>
      <c r="BZ222" s="9">
        <v>0</v>
      </c>
      <c r="CA222" s="9">
        <v>0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  <c r="CX222" s="9">
        <v>0</v>
      </c>
      <c r="CY222" s="9">
        <v>0</v>
      </c>
      <c r="CZ222" s="9">
        <v>0</v>
      </c>
      <c r="DA222" s="9">
        <v>0</v>
      </c>
      <c r="DB222" s="9">
        <v>0</v>
      </c>
      <c r="DC222" s="9">
        <v>0</v>
      </c>
      <c r="DD222" s="9">
        <v>0</v>
      </c>
      <c r="DE222" s="9">
        <v>0</v>
      </c>
      <c r="DF222" s="9">
        <v>0</v>
      </c>
      <c r="DG222" s="9">
        <v>0</v>
      </c>
      <c r="DH222" s="9">
        <v>0</v>
      </c>
      <c r="DI222" s="9">
        <v>0</v>
      </c>
      <c r="DJ222" s="9">
        <v>0</v>
      </c>
      <c r="DK222" s="9">
        <v>0</v>
      </c>
      <c r="DL222" s="9">
        <v>0</v>
      </c>
      <c r="DM222" s="9">
        <v>0</v>
      </c>
      <c r="DN222" s="9">
        <v>0</v>
      </c>
      <c r="DO222" s="9">
        <v>0</v>
      </c>
      <c r="DP222" s="9">
        <v>0</v>
      </c>
      <c r="DQ222" s="9">
        <v>0</v>
      </c>
      <c r="DR222" s="9">
        <v>0</v>
      </c>
      <c r="DS222" s="9">
        <v>0</v>
      </c>
      <c r="DT222" s="9">
        <v>0</v>
      </c>
      <c r="DU222" s="9">
        <v>0</v>
      </c>
      <c r="DV222" s="9">
        <v>0</v>
      </c>
      <c r="DW222" s="9">
        <v>0</v>
      </c>
      <c r="DX222" s="9">
        <v>0</v>
      </c>
      <c r="DY222" s="9">
        <v>0</v>
      </c>
      <c r="DZ222" s="9">
        <v>0</v>
      </c>
      <c r="EA222" s="9">
        <v>0</v>
      </c>
      <c r="EB222" s="9">
        <v>0</v>
      </c>
      <c r="EC222" s="9">
        <v>0</v>
      </c>
      <c r="ED222" s="9">
        <v>0</v>
      </c>
      <c r="EE222" s="9">
        <v>0</v>
      </c>
      <c r="EF222" s="9">
        <v>0</v>
      </c>
      <c r="EG222" s="9">
        <v>0</v>
      </c>
      <c r="EH222" s="9">
        <v>0</v>
      </c>
      <c r="EI222" s="9">
        <v>0</v>
      </c>
      <c r="EJ222" s="9">
        <v>0</v>
      </c>
      <c r="EK222" s="9">
        <v>52409.638554216865</v>
      </c>
      <c r="EL222" s="9">
        <v>0</v>
      </c>
      <c r="EM222" s="9">
        <v>0</v>
      </c>
      <c r="EN222" s="9">
        <v>0</v>
      </c>
      <c r="EO222" s="9">
        <v>0</v>
      </c>
      <c r="EP222" s="9">
        <v>0</v>
      </c>
      <c r="EQ222" s="9">
        <v>0</v>
      </c>
      <c r="ER222" s="9">
        <v>0</v>
      </c>
      <c r="ES222" s="9">
        <v>0</v>
      </c>
      <c r="ET222" s="9">
        <v>0</v>
      </c>
      <c r="EU222" s="9">
        <v>0</v>
      </c>
      <c r="EV222" s="9">
        <v>0</v>
      </c>
      <c r="EW222" s="9">
        <v>0</v>
      </c>
      <c r="EX222" s="9">
        <v>0</v>
      </c>
      <c r="EY222" s="9">
        <v>0</v>
      </c>
      <c r="EZ222" s="9">
        <v>0</v>
      </c>
      <c r="FA222" s="9">
        <v>0</v>
      </c>
      <c r="FB222" s="9">
        <v>0</v>
      </c>
      <c r="FC222" s="9">
        <v>0</v>
      </c>
      <c r="FD222" s="9">
        <v>0</v>
      </c>
      <c r="FE222" s="9">
        <v>0</v>
      </c>
      <c r="FF222" s="9">
        <v>0</v>
      </c>
      <c r="FG222" s="9">
        <v>0</v>
      </c>
      <c r="FH222" s="9">
        <v>0</v>
      </c>
      <c r="FI222" s="9">
        <v>0</v>
      </c>
      <c r="FJ222" s="9">
        <v>0</v>
      </c>
      <c r="FK222" s="9">
        <v>0</v>
      </c>
      <c r="FL222" s="9">
        <v>0</v>
      </c>
      <c r="FM222" s="9">
        <v>0</v>
      </c>
    </row>
    <row r="223" spans="1:169" x14ac:dyDescent="0.25">
      <c r="A223" s="12" t="s">
        <v>903</v>
      </c>
      <c r="B223" s="12" t="s">
        <v>904</v>
      </c>
      <c r="C223" s="12" t="s">
        <v>905</v>
      </c>
      <c r="D223" s="12" t="s">
        <v>906</v>
      </c>
      <c r="E223" s="14">
        <f t="shared" si="20"/>
        <v>52291.935449373697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3303.303303303303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1282.051282051282</v>
      </c>
      <c r="V223" s="9">
        <v>0</v>
      </c>
      <c r="W223" s="9">
        <v>0</v>
      </c>
      <c r="X223" s="9">
        <v>760.45627376425853</v>
      </c>
      <c r="Y223" s="9">
        <v>816.32653061224494</v>
      </c>
      <c r="Z223" s="9">
        <v>0</v>
      </c>
      <c r="AA223" s="9">
        <v>0</v>
      </c>
      <c r="AB223" s="9">
        <v>636.9426751592357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1415.929203539823</v>
      </c>
      <c r="AO223" s="9">
        <v>1741.2935323383085</v>
      </c>
      <c r="AP223" s="9">
        <v>0</v>
      </c>
      <c r="AQ223" s="9">
        <v>986.8421052631578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2330.0970873786409</v>
      </c>
      <c r="AY223" s="9">
        <v>1421.8009478672984</v>
      </c>
      <c r="AZ223" s="9">
        <v>0</v>
      </c>
      <c r="BA223" s="9">
        <v>0</v>
      </c>
      <c r="BB223" s="9">
        <v>0</v>
      </c>
      <c r="BC223" s="9">
        <v>1298.7012987012988</v>
      </c>
      <c r="BD223" s="9">
        <v>9047.6190476190477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1226.158038147139</v>
      </c>
      <c r="BM223" s="9">
        <v>0</v>
      </c>
      <c r="BN223" s="9">
        <v>0</v>
      </c>
      <c r="BO223" s="9">
        <v>0</v>
      </c>
      <c r="BP223" s="9">
        <v>0</v>
      </c>
      <c r="BQ223" s="9">
        <v>714.28571428571422</v>
      </c>
      <c r="BR223" s="9">
        <v>0</v>
      </c>
      <c r="BS223" s="9">
        <v>0</v>
      </c>
      <c r="BT223" s="9">
        <v>0</v>
      </c>
      <c r="BU223" s="9">
        <v>1186.9436201780416</v>
      </c>
      <c r="BV223" s="9">
        <v>0</v>
      </c>
      <c r="BW223" s="9">
        <v>0</v>
      </c>
      <c r="BX223" s="9">
        <v>0</v>
      </c>
      <c r="BY223" s="9">
        <v>452.48868778280547</v>
      </c>
      <c r="BZ223" s="9">
        <v>0</v>
      </c>
      <c r="CA223" s="9">
        <v>0</v>
      </c>
      <c r="CB223" s="9">
        <v>1690.5071521456439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0</v>
      </c>
      <c r="CK223" s="9">
        <v>0</v>
      </c>
      <c r="CL223" s="9">
        <v>1023.8907849829351</v>
      </c>
      <c r="CM223" s="9">
        <v>0</v>
      </c>
      <c r="CN223" s="9">
        <v>0</v>
      </c>
      <c r="CO223" s="9">
        <v>0</v>
      </c>
      <c r="CP223" s="9">
        <v>0</v>
      </c>
      <c r="CQ223" s="9">
        <v>630.91482649842271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  <c r="CX223" s="9">
        <v>0</v>
      </c>
      <c r="CY223" s="9">
        <v>0</v>
      </c>
      <c r="CZ223" s="9">
        <v>0</v>
      </c>
      <c r="DA223" s="9">
        <v>0</v>
      </c>
      <c r="DB223" s="9">
        <v>0</v>
      </c>
      <c r="DC223" s="9">
        <v>0</v>
      </c>
      <c r="DD223" s="9">
        <v>0</v>
      </c>
      <c r="DE223" s="9">
        <v>0</v>
      </c>
      <c r="DF223" s="9">
        <v>0</v>
      </c>
      <c r="DG223" s="9">
        <v>0</v>
      </c>
      <c r="DH223" s="9">
        <v>0</v>
      </c>
      <c r="DI223" s="9">
        <v>0</v>
      </c>
      <c r="DJ223" s="9">
        <v>0</v>
      </c>
      <c r="DK223" s="9">
        <v>0</v>
      </c>
      <c r="DL223" s="9">
        <v>0</v>
      </c>
      <c r="DM223" s="9">
        <v>0</v>
      </c>
      <c r="DN223" s="9">
        <v>0</v>
      </c>
      <c r="DO223" s="9">
        <v>1503.7593984962405</v>
      </c>
      <c r="DP223" s="9">
        <v>0</v>
      </c>
      <c r="DQ223" s="9">
        <v>0</v>
      </c>
      <c r="DR223" s="9">
        <v>0</v>
      </c>
      <c r="DS223" s="9">
        <v>0</v>
      </c>
      <c r="DT223" s="9">
        <v>0</v>
      </c>
      <c r="DU223" s="9">
        <v>0</v>
      </c>
      <c r="DV223" s="9">
        <v>16494.845360824744</v>
      </c>
      <c r="DW223" s="9">
        <v>0</v>
      </c>
      <c r="DX223" s="9">
        <v>0</v>
      </c>
      <c r="DY223" s="9">
        <v>0</v>
      </c>
      <c r="DZ223" s="9">
        <v>0</v>
      </c>
      <c r="EA223" s="9">
        <v>1010.1010101010102</v>
      </c>
      <c r="EB223" s="9">
        <v>0</v>
      </c>
      <c r="EC223" s="9">
        <v>0</v>
      </c>
      <c r="ED223" s="9">
        <v>0</v>
      </c>
      <c r="EE223" s="9">
        <v>0</v>
      </c>
      <c r="EF223" s="9">
        <v>0</v>
      </c>
      <c r="EG223" s="9">
        <v>0</v>
      </c>
      <c r="EH223" s="9">
        <v>0</v>
      </c>
      <c r="EI223" s="9">
        <v>0</v>
      </c>
      <c r="EJ223" s="9">
        <v>0</v>
      </c>
      <c r="EK223" s="9">
        <v>0</v>
      </c>
      <c r="EL223" s="9">
        <v>0</v>
      </c>
      <c r="EM223" s="9">
        <v>0</v>
      </c>
      <c r="EN223" s="9">
        <v>0</v>
      </c>
      <c r="EO223" s="9">
        <v>0</v>
      </c>
      <c r="EP223" s="9">
        <v>0</v>
      </c>
      <c r="EQ223" s="9">
        <v>0</v>
      </c>
      <c r="ER223" s="9">
        <v>0</v>
      </c>
      <c r="ES223" s="9">
        <v>0</v>
      </c>
      <c r="ET223" s="9">
        <v>0</v>
      </c>
      <c r="EU223" s="9">
        <v>0</v>
      </c>
      <c r="EV223" s="9">
        <v>0</v>
      </c>
      <c r="EW223" s="9">
        <v>0</v>
      </c>
      <c r="EX223" s="9">
        <v>0</v>
      </c>
      <c r="EY223" s="9">
        <v>0</v>
      </c>
      <c r="EZ223" s="9">
        <v>0</v>
      </c>
      <c r="FA223" s="9">
        <v>0</v>
      </c>
      <c r="FB223" s="9">
        <v>0</v>
      </c>
      <c r="FC223" s="9">
        <v>0</v>
      </c>
      <c r="FD223" s="9">
        <v>611.6207951070337</v>
      </c>
      <c r="FE223" s="9">
        <v>0</v>
      </c>
      <c r="FF223" s="9">
        <v>0</v>
      </c>
      <c r="FG223" s="9">
        <v>0</v>
      </c>
      <c r="FH223" s="9">
        <v>0</v>
      </c>
      <c r="FI223" s="9">
        <v>0</v>
      </c>
      <c r="FJ223" s="9">
        <v>351.69988276670574</v>
      </c>
      <c r="FK223" s="9">
        <v>353.35689045936397</v>
      </c>
      <c r="FL223" s="9">
        <v>0</v>
      </c>
      <c r="FM223" s="9">
        <v>0</v>
      </c>
    </row>
    <row r="224" spans="1:169" x14ac:dyDescent="0.25">
      <c r="A224" s="12" t="s">
        <v>907</v>
      </c>
      <c r="B224" s="12" t="s">
        <v>221</v>
      </c>
      <c r="C224" s="12" t="s">
        <v>908</v>
      </c>
      <c r="D224" s="12" t="s">
        <v>909</v>
      </c>
      <c r="E224" s="14">
        <f t="shared" si="20"/>
        <v>52127.659574468089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</v>
      </c>
      <c r="BY224" s="9">
        <v>0</v>
      </c>
      <c r="BZ224" s="9">
        <v>0</v>
      </c>
      <c r="CA224" s="9">
        <v>0</v>
      </c>
      <c r="CB224" s="9">
        <v>0</v>
      </c>
      <c r="CC224" s="9">
        <v>0</v>
      </c>
      <c r="CD224" s="9">
        <v>0</v>
      </c>
      <c r="CE224" s="9">
        <v>52127.659574468089</v>
      </c>
      <c r="CF224" s="9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  <c r="CX224" s="9">
        <v>0</v>
      </c>
      <c r="CY224" s="9">
        <v>0</v>
      </c>
      <c r="CZ224" s="9">
        <v>0</v>
      </c>
      <c r="DA224" s="9">
        <v>0</v>
      </c>
      <c r="DB224" s="9">
        <v>0</v>
      </c>
      <c r="DC224" s="9">
        <v>0</v>
      </c>
      <c r="DD224" s="9">
        <v>0</v>
      </c>
      <c r="DE224" s="9">
        <v>0</v>
      </c>
      <c r="DF224" s="9">
        <v>0</v>
      </c>
      <c r="DG224" s="9">
        <v>0</v>
      </c>
      <c r="DH224" s="9">
        <v>0</v>
      </c>
      <c r="DI224" s="9">
        <v>0</v>
      </c>
      <c r="DJ224" s="9">
        <v>0</v>
      </c>
      <c r="DK224" s="9">
        <v>0</v>
      </c>
      <c r="DL224" s="9">
        <v>0</v>
      </c>
      <c r="DM224" s="9">
        <v>0</v>
      </c>
      <c r="DN224" s="9">
        <v>0</v>
      </c>
      <c r="DO224" s="9">
        <v>0</v>
      </c>
      <c r="DP224" s="9">
        <v>0</v>
      </c>
      <c r="DQ224" s="9">
        <v>0</v>
      </c>
      <c r="DR224" s="9">
        <v>0</v>
      </c>
      <c r="DS224" s="9">
        <v>0</v>
      </c>
      <c r="DT224" s="9">
        <v>0</v>
      </c>
      <c r="DU224" s="9">
        <v>0</v>
      </c>
      <c r="DV224" s="9">
        <v>0</v>
      </c>
      <c r="DW224" s="9">
        <v>0</v>
      </c>
      <c r="DX224" s="9">
        <v>0</v>
      </c>
      <c r="DY224" s="9">
        <v>0</v>
      </c>
      <c r="DZ224" s="9">
        <v>0</v>
      </c>
      <c r="EA224" s="9">
        <v>0</v>
      </c>
      <c r="EB224" s="9">
        <v>0</v>
      </c>
      <c r="EC224" s="9">
        <v>0</v>
      </c>
      <c r="ED224" s="9">
        <v>0</v>
      </c>
      <c r="EE224" s="9">
        <v>0</v>
      </c>
      <c r="EF224" s="9">
        <v>0</v>
      </c>
      <c r="EG224" s="9">
        <v>0</v>
      </c>
      <c r="EH224" s="9">
        <v>0</v>
      </c>
      <c r="EI224" s="9">
        <v>0</v>
      </c>
      <c r="EJ224" s="9">
        <v>0</v>
      </c>
      <c r="EK224" s="9">
        <v>0</v>
      </c>
      <c r="EL224" s="9">
        <v>0</v>
      </c>
      <c r="EM224" s="9">
        <v>0</v>
      </c>
      <c r="EN224" s="9">
        <v>0</v>
      </c>
      <c r="EO224" s="9">
        <v>0</v>
      </c>
      <c r="EP224" s="9">
        <v>0</v>
      </c>
      <c r="EQ224" s="9">
        <v>0</v>
      </c>
      <c r="ER224" s="9">
        <v>0</v>
      </c>
      <c r="ES224" s="9">
        <v>0</v>
      </c>
      <c r="ET224" s="9">
        <v>0</v>
      </c>
      <c r="EU224" s="9">
        <v>0</v>
      </c>
      <c r="EV224" s="9">
        <v>0</v>
      </c>
      <c r="EW224" s="9">
        <v>0</v>
      </c>
      <c r="EX224" s="9">
        <v>0</v>
      </c>
      <c r="EY224" s="9">
        <v>0</v>
      </c>
      <c r="EZ224" s="9">
        <v>0</v>
      </c>
      <c r="FA224" s="9">
        <v>0</v>
      </c>
      <c r="FB224" s="9">
        <v>0</v>
      </c>
      <c r="FC224" s="9">
        <v>0</v>
      </c>
      <c r="FD224" s="9">
        <v>0</v>
      </c>
      <c r="FE224" s="9">
        <v>0</v>
      </c>
      <c r="FF224" s="9">
        <v>0</v>
      </c>
      <c r="FG224" s="9">
        <v>0</v>
      </c>
      <c r="FH224" s="9">
        <v>0</v>
      </c>
      <c r="FI224" s="9">
        <v>0</v>
      </c>
      <c r="FJ224" s="9">
        <v>0</v>
      </c>
      <c r="FK224" s="9">
        <v>0</v>
      </c>
      <c r="FL224" s="9">
        <v>0</v>
      </c>
      <c r="FM224" s="9">
        <v>0</v>
      </c>
    </row>
    <row r="225" spans="1:169" x14ac:dyDescent="0.25">
      <c r="A225" s="12" t="s">
        <v>910</v>
      </c>
      <c r="B225" s="12" t="s">
        <v>846</v>
      </c>
      <c r="C225" s="12" t="s">
        <v>911</v>
      </c>
      <c r="D225" s="12" t="s">
        <v>912</v>
      </c>
      <c r="E225" s="14">
        <f t="shared" si="20"/>
        <v>52098.772190261181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540.54054054054052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582.52427184466023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593.47181008902078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32807.570977917982</v>
      </c>
      <c r="CR225" s="9">
        <v>0</v>
      </c>
      <c r="CS225" s="9">
        <v>0</v>
      </c>
      <c r="CT225" s="9">
        <v>0</v>
      </c>
      <c r="CU225" s="9">
        <v>0</v>
      </c>
      <c r="CV225" s="9">
        <v>1694.9152542372881</v>
      </c>
      <c r="CW225" s="9">
        <v>0</v>
      </c>
      <c r="CX225" s="9">
        <v>0</v>
      </c>
      <c r="CY225" s="9">
        <v>0</v>
      </c>
      <c r="CZ225" s="9">
        <v>0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9">
        <v>0</v>
      </c>
      <c r="DG225" s="9">
        <v>0</v>
      </c>
      <c r="DH225" s="9">
        <v>0</v>
      </c>
      <c r="DI225" s="9">
        <v>0</v>
      </c>
      <c r="DJ225" s="9">
        <v>0</v>
      </c>
      <c r="DK225" s="9">
        <v>0</v>
      </c>
      <c r="DL225" s="9">
        <v>0</v>
      </c>
      <c r="DM225" s="9">
        <v>0</v>
      </c>
      <c r="DN225" s="9">
        <v>0</v>
      </c>
      <c r="DO225" s="9">
        <v>0</v>
      </c>
      <c r="DP225" s="9">
        <v>1488.0952380952381</v>
      </c>
      <c r="DQ225" s="9">
        <v>0</v>
      </c>
      <c r="DR225" s="9">
        <v>0</v>
      </c>
      <c r="DS225" s="9">
        <v>0</v>
      </c>
      <c r="DT225" s="9">
        <v>0</v>
      </c>
      <c r="DU225" s="9">
        <v>0</v>
      </c>
      <c r="DV225" s="9">
        <v>0</v>
      </c>
      <c r="DW225" s="9">
        <v>0</v>
      </c>
      <c r="DX225" s="9">
        <v>0</v>
      </c>
      <c r="DY225" s="9">
        <v>0</v>
      </c>
      <c r="DZ225" s="9">
        <v>11111.111111111111</v>
      </c>
      <c r="EA225" s="9">
        <v>0</v>
      </c>
      <c r="EB225" s="9">
        <v>0</v>
      </c>
      <c r="EC225" s="9">
        <v>0</v>
      </c>
      <c r="ED225" s="9">
        <v>0</v>
      </c>
      <c r="EE225" s="9">
        <v>0</v>
      </c>
      <c r="EF225" s="9">
        <v>0</v>
      </c>
      <c r="EG225" s="9">
        <v>1809.9547511312219</v>
      </c>
      <c r="EH225" s="9">
        <v>0</v>
      </c>
      <c r="EI225" s="9">
        <v>0</v>
      </c>
      <c r="EJ225" s="9">
        <v>0</v>
      </c>
      <c r="EK225" s="9">
        <v>0</v>
      </c>
      <c r="EL225" s="9">
        <v>0</v>
      </c>
      <c r="EM225" s="9">
        <v>0</v>
      </c>
      <c r="EN225" s="9">
        <v>0</v>
      </c>
      <c r="EO225" s="9">
        <v>0</v>
      </c>
      <c r="EP225" s="9">
        <v>0</v>
      </c>
      <c r="EQ225" s="9">
        <v>0</v>
      </c>
      <c r="ER225" s="9">
        <v>0</v>
      </c>
      <c r="ES225" s="9">
        <v>0</v>
      </c>
      <c r="ET225" s="9">
        <v>0</v>
      </c>
      <c r="EU225" s="9">
        <v>0</v>
      </c>
      <c r="EV225" s="9">
        <v>0</v>
      </c>
      <c r="EW225" s="9">
        <v>0</v>
      </c>
      <c r="EX225" s="9">
        <v>0</v>
      </c>
      <c r="EY225" s="9">
        <v>0</v>
      </c>
      <c r="EZ225" s="9">
        <v>0</v>
      </c>
      <c r="FA225" s="9">
        <v>0</v>
      </c>
      <c r="FB225" s="9">
        <v>0</v>
      </c>
      <c r="FC225" s="9">
        <v>0</v>
      </c>
      <c r="FD225" s="9">
        <v>0</v>
      </c>
      <c r="FE225" s="9">
        <v>0</v>
      </c>
      <c r="FF225" s="9">
        <v>0</v>
      </c>
      <c r="FG225" s="9">
        <v>0</v>
      </c>
      <c r="FH225" s="9">
        <v>0</v>
      </c>
      <c r="FI225" s="9">
        <v>1470.5882352941176</v>
      </c>
      <c r="FJ225" s="9">
        <v>0</v>
      </c>
      <c r="FK225" s="9">
        <v>0</v>
      </c>
      <c r="FL225" s="9">
        <v>0</v>
      </c>
      <c r="FM225" s="9">
        <v>0</v>
      </c>
    </row>
    <row r="226" spans="1:169" x14ac:dyDescent="0.25">
      <c r="A226" s="12" t="s">
        <v>913</v>
      </c>
      <c r="B226" s="12" t="s">
        <v>914</v>
      </c>
      <c r="C226" s="12" t="s">
        <v>915</v>
      </c>
      <c r="D226" s="12" t="s">
        <v>916</v>
      </c>
      <c r="E226" s="14">
        <f t="shared" si="20"/>
        <v>51407.569153647375</v>
      </c>
      <c r="F226" s="9">
        <v>0</v>
      </c>
      <c r="G226" s="9">
        <v>0</v>
      </c>
      <c r="H226" s="9">
        <v>18181.818181818184</v>
      </c>
      <c r="I226" s="9">
        <v>0</v>
      </c>
      <c r="J226" s="9">
        <v>0</v>
      </c>
      <c r="K226" s="9">
        <v>0</v>
      </c>
      <c r="L226" s="9">
        <v>910.4704097116844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5982.9059829059834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2985.0746268656717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14583.333333333334</v>
      </c>
      <c r="BT226" s="9">
        <v>0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4255.3191489361698</v>
      </c>
      <c r="CH226" s="9">
        <v>0</v>
      </c>
      <c r="CI226" s="9">
        <v>0</v>
      </c>
      <c r="CJ226" s="9">
        <v>0</v>
      </c>
      <c r="CK226" s="9">
        <v>2762.4309392265191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  <c r="CX226" s="9">
        <v>0</v>
      </c>
      <c r="CY226" s="9">
        <v>0</v>
      </c>
      <c r="CZ226" s="9">
        <v>0</v>
      </c>
      <c r="DA226" s="9">
        <v>0</v>
      </c>
      <c r="DB226" s="9">
        <v>0</v>
      </c>
      <c r="DC226" s="9">
        <v>0</v>
      </c>
      <c r="DD226" s="9">
        <v>0</v>
      </c>
      <c r="DE226" s="9">
        <v>0</v>
      </c>
      <c r="DF226" s="9">
        <v>0</v>
      </c>
      <c r="DG226" s="9">
        <v>0</v>
      </c>
      <c r="DH226" s="9">
        <v>0</v>
      </c>
      <c r="DI226" s="9">
        <v>0</v>
      </c>
      <c r="DJ226" s="9">
        <v>0</v>
      </c>
      <c r="DK226" s="9">
        <v>0</v>
      </c>
      <c r="DL226" s="9">
        <v>0</v>
      </c>
      <c r="DM226" s="9">
        <v>0</v>
      </c>
      <c r="DN226" s="9">
        <v>0</v>
      </c>
      <c r="DO226" s="9">
        <v>0</v>
      </c>
      <c r="DP226" s="9">
        <v>0</v>
      </c>
      <c r="DQ226" s="9">
        <v>0</v>
      </c>
      <c r="DR226" s="9">
        <v>0</v>
      </c>
      <c r="DS226" s="9">
        <v>0</v>
      </c>
      <c r="DT226" s="9">
        <v>0</v>
      </c>
      <c r="DU226" s="9">
        <v>0</v>
      </c>
      <c r="DV226" s="9">
        <v>0</v>
      </c>
      <c r="DW226" s="9">
        <v>0</v>
      </c>
      <c r="DX226" s="9">
        <v>0</v>
      </c>
      <c r="DY226" s="9">
        <v>0</v>
      </c>
      <c r="DZ226" s="9">
        <v>0</v>
      </c>
      <c r="EA226" s="9">
        <v>0</v>
      </c>
      <c r="EB226" s="9">
        <v>0</v>
      </c>
      <c r="EC226" s="9">
        <v>0</v>
      </c>
      <c r="ED226" s="9">
        <v>0</v>
      </c>
      <c r="EE226" s="9">
        <v>1746.2165308498254</v>
      </c>
      <c r="EF226" s="9">
        <v>0</v>
      </c>
      <c r="EG226" s="9">
        <v>0</v>
      </c>
      <c r="EH226" s="9">
        <v>0</v>
      </c>
      <c r="EI226" s="9">
        <v>0</v>
      </c>
      <c r="EJ226" s="9">
        <v>0</v>
      </c>
      <c r="EK226" s="9">
        <v>0</v>
      </c>
      <c r="EL226" s="9">
        <v>0</v>
      </c>
      <c r="EM226" s="9">
        <v>0</v>
      </c>
      <c r="EN226" s="9">
        <v>0</v>
      </c>
      <c r="EO226" s="9">
        <v>0</v>
      </c>
      <c r="EP226" s="9">
        <v>0</v>
      </c>
      <c r="EQ226" s="9">
        <v>0</v>
      </c>
      <c r="ER226" s="9">
        <v>0</v>
      </c>
      <c r="ES226" s="9">
        <v>0</v>
      </c>
      <c r="ET226" s="9">
        <v>0</v>
      </c>
      <c r="EU226" s="9">
        <v>0</v>
      </c>
      <c r="EV226" s="9">
        <v>0</v>
      </c>
      <c r="EW226" s="9">
        <v>0</v>
      </c>
      <c r="EX226" s="9">
        <v>0</v>
      </c>
      <c r="EY226" s="9">
        <v>0</v>
      </c>
      <c r="EZ226" s="9">
        <v>0</v>
      </c>
      <c r="FA226" s="9">
        <v>0</v>
      </c>
      <c r="FB226" s="9">
        <v>0</v>
      </c>
      <c r="FC226" s="9">
        <v>0</v>
      </c>
      <c r="FD226" s="9">
        <v>0</v>
      </c>
      <c r="FE226" s="9">
        <v>0</v>
      </c>
      <c r="FF226" s="9">
        <v>0</v>
      </c>
      <c r="FG226" s="9">
        <v>0</v>
      </c>
      <c r="FH226" s="9">
        <v>0</v>
      </c>
      <c r="FI226" s="9">
        <v>0</v>
      </c>
      <c r="FJ226" s="9">
        <v>0</v>
      </c>
      <c r="FK226" s="9">
        <v>0</v>
      </c>
      <c r="FL226" s="9">
        <v>0</v>
      </c>
      <c r="FM226" s="9">
        <v>0</v>
      </c>
    </row>
    <row r="227" spans="1:169" x14ac:dyDescent="0.25">
      <c r="A227" s="12" t="s">
        <v>917</v>
      </c>
      <c r="B227" s="12" t="s">
        <v>191</v>
      </c>
      <c r="C227" s="12" t="s">
        <v>918</v>
      </c>
      <c r="D227" s="12" t="s">
        <v>919</v>
      </c>
      <c r="E227" s="14">
        <f t="shared" si="20"/>
        <v>51098.901098901093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  <c r="BY227" s="9">
        <v>0</v>
      </c>
      <c r="BZ227" s="9">
        <v>0</v>
      </c>
      <c r="CA227" s="9">
        <v>0</v>
      </c>
      <c r="CB227" s="9">
        <v>0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9">
        <v>0</v>
      </c>
      <c r="CR227" s="9">
        <v>0</v>
      </c>
      <c r="CS227" s="9">
        <v>0</v>
      </c>
      <c r="CT227" s="9">
        <v>0</v>
      </c>
      <c r="CU227" s="9">
        <v>0</v>
      </c>
      <c r="CV227" s="9">
        <v>0</v>
      </c>
      <c r="CW227" s="9">
        <v>0</v>
      </c>
      <c r="CX227" s="9">
        <v>0</v>
      </c>
      <c r="CY227" s="9">
        <v>0</v>
      </c>
      <c r="CZ227" s="9">
        <v>0</v>
      </c>
      <c r="DA227" s="9">
        <v>0</v>
      </c>
      <c r="DB227" s="9">
        <v>0</v>
      </c>
      <c r="DC227" s="9">
        <v>0</v>
      </c>
      <c r="DD227" s="9">
        <v>0</v>
      </c>
      <c r="DE227" s="9">
        <v>0</v>
      </c>
      <c r="DF227" s="9">
        <v>0</v>
      </c>
      <c r="DG227" s="9">
        <v>0</v>
      </c>
      <c r="DH227" s="9">
        <v>0</v>
      </c>
      <c r="DI227" s="9">
        <v>0</v>
      </c>
      <c r="DJ227" s="9">
        <v>0</v>
      </c>
      <c r="DK227" s="9">
        <v>0</v>
      </c>
      <c r="DL227" s="9">
        <v>0</v>
      </c>
      <c r="DM227" s="9">
        <v>0</v>
      </c>
      <c r="DN227" s="9">
        <v>0</v>
      </c>
      <c r="DO227" s="9">
        <v>0</v>
      </c>
      <c r="DP227" s="9">
        <v>0</v>
      </c>
      <c r="DQ227" s="9">
        <v>0</v>
      </c>
      <c r="DR227" s="9">
        <v>0</v>
      </c>
      <c r="DS227" s="9">
        <v>0</v>
      </c>
      <c r="DT227" s="9">
        <v>0</v>
      </c>
      <c r="DU227" s="9">
        <v>0</v>
      </c>
      <c r="DV227" s="9">
        <v>0</v>
      </c>
      <c r="DW227" s="9">
        <v>0</v>
      </c>
      <c r="DX227" s="9">
        <v>0</v>
      </c>
      <c r="DY227" s="9">
        <v>0</v>
      </c>
      <c r="DZ227" s="9">
        <v>0</v>
      </c>
      <c r="EA227" s="9">
        <v>0</v>
      </c>
      <c r="EB227" s="9">
        <v>0</v>
      </c>
      <c r="EC227" s="9">
        <v>51098.901098901093</v>
      </c>
      <c r="ED227" s="9">
        <v>0</v>
      </c>
      <c r="EE227" s="9">
        <v>0</v>
      </c>
      <c r="EF227" s="9">
        <v>0</v>
      </c>
      <c r="EG227" s="9">
        <v>0</v>
      </c>
      <c r="EH227" s="9">
        <v>0</v>
      </c>
      <c r="EI227" s="9">
        <v>0</v>
      </c>
      <c r="EJ227" s="9">
        <v>0</v>
      </c>
      <c r="EK227" s="9">
        <v>0</v>
      </c>
      <c r="EL227" s="9">
        <v>0</v>
      </c>
      <c r="EM227" s="9">
        <v>0</v>
      </c>
      <c r="EN227" s="9">
        <v>0</v>
      </c>
      <c r="EO227" s="9">
        <v>0</v>
      </c>
      <c r="EP227" s="9">
        <v>0</v>
      </c>
      <c r="EQ227" s="9">
        <v>0</v>
      </c>
      <c r="ER227" s="9">
        <v>0</v>
      </c>
      <c r="ES227" s="9">
        <v>0</v>
      </c>
      <c r="ET227" s="9">
        <v>0</v>
      </c>
      <c r="EU227" s="9">
        <v>0</v>
      </c>
      <c r="EV227" s="9">
        <v>0</v>
      </c>
      <c r="EW227" s="9">
        <v>0</v>
      </c>
      <c r="EX227" s="9">
        <v>0</v>
      </c>
      <c r="EY227" s="9">
        <v>0</v>
      </c>
      <c r="EZ227" s="9">
        <v>0</v>
      </c>
      <c r="FA227" s="9">
        <v>0</v>
      </c>
      <c r="FB227" s="9">
        <v>0</v>
      </c>
      <c r="FC227" s="9">
        <v>0</v>
      </c>
      <c r="FD227" s="9">
        <v>0</v>
      </c>
      <c r="FE227" s="9">
        <v>0</v>
      </c>
      <c r="FF227" s="9">
        <v>0</v>
      </c>
      <c r="FG227" s="9">
        <v>0</v>
      </c>
      <c r="FH227" s="9">
        <v>0</v>
      </c>
      <c r="FI227" s="9">
        <v>0</v>
      </c>
      <c r="FJ227" s="9">
        <v>0</v>
      </c>
      <c r="FK227" s="9">
        <v>0</v>
      </c>
      <c r="FL227" s="9">
        <v>0</v>
      </c>
      <c r="FM227" s="9">
        <v>0</v>
      </c>
    </row>
    <row r="228" spans="1:169" x14ac:dyDescent="0.25">
      <c r="A228" s="12" t="s">
        <v>920</v>
      </c>
      <c r="B228" s="12" t="s">
        <v>191</v>
      </c>
      <c r="C228" s="12" t="s">
        <v>921</v>
      </c>
      <c r="D228" s="12" t="s">
        <v>922</v>
      </c>
      <c r="E228" s="14">
        <f t="shared" si="20"/>
        <v>50000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9">
        <v>0</v>
      </c>
      <c r="BT228" s="9">
        <v>0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</v>
      </c>
      <c r="CJ228" s="9">
        <v>0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9">
        <v>0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  <c r="CX228" s="9">
        <v>0</v>
      </c>
      <c r="CY228" s="9">
        <v>0</v>
      </c>
      <c r="CZ228" s="9">
        <v>0</v>
      </c>
      <c r="DA228" s="9">
        <v>0</v>
      </c>
      <c r="DB228" s="9">
        <v>0</v>
      </c>
      <c r="DC228" s="9">
        <v>0</v>
      </c>
      <c r="DD228" s="9">
        <v>0</v>
      </c>
      <c r="DE228" s="9">
        <v>0</v>
      </c>
      <c r="DF228" s="9">
        <v>0</v>
      </c>
      <c r="DG228" s="9">
        <v>0</v>
      </c>
      <c r="DH228" s="9">
        <v>0</v>
      </c>
      <c r="DI228" s="9">
        <v>0</v>
      </c>
      <c r="DJ228" s="9">
        <v>0</v>
      </c>
      <c r="DK228" s="9">
        <v>0</v>
      </c>
      <c r="DL228" s="9">
        <v>0</v>
      </c>
      <c r="DM228" s="9">
        <v>0</v>
      </c>
      <c r="DN228" s="9">
        <v>0</v>
      </c>
      <c r="DO228" s="9">
        <v>0</v>
      </c>
      <c r="DP228" s="9">
        <v>0</v>
      </c>
      <c r="DQ228" s="9">
        <v>0</v>
      </c>
      <c r="DR228" s="9">
        <v>0</v>
      </c>
      <c r="DS228" s="9">
        <v>0</v>
      </c>
      <c r="DT228" s="9">
        <v>0</v>
      </c>
      <c r="DU228" s="9">
        <v>0</v>
      </c>
      <c r="DV228" s="9">
        <v>0</v>
      </c>
      <c r="DW228" s="9">
        <v>0</v>
      </c>
      <c r="DX228" s="9">
        <v>0</v>
      </c>
      <c r="DY228" s="9">
        <v>0</v>
      </c>
      <c r="DZ228" s="9">
        <v>0</v>
      </c>
      <c r="EA228" s="9">
        <v>0</v>
      </c>
      <c r="EB228" s="9">
        <v>0</v>
      </c>
      <c r="EC228" s="9">
        <v>50000</v>
      </c>
      <c r="ED228" s="9">
        <v>0</v>
      </c>
      <c r="EE228" s="9">
        <v>0</v>
      </c>
      <c r="EF228" s="9">
        <v>0</v>
      </c>
      <c r="EG228" s="9">
        <v>0</v>
      </c>
      <c r="EH228" s="9">
        <v>0</v>
      </c>
      <c r="EI228" s="9">
        <v>0</v>
      </c>
      <c r="EJ228" s="9">
        <v>0</v>
      </c>
      <c r="EK228" s="9">
        <v>0</v>
      </c>
      <c r="EL228" s="9">
        <v>0</v>
      </c>
      <c r="EM228" s="9">
        <v>0</v>
      </c>
      <c r="EN228" s="9">
        <v>0</v>
      </c>
      <c r="EO228" s="9">
        <v>0</v>
      </c>
      <c r="EP228" s="9">
        <v>0</v>
      </c>
      <c r="EQ228" s="9">
        <v>0</v>
      </c>
      <c r="ER228" s="9">
        <v>0</v>
      </c>
      <c r="ES228" s="9">
        <v>0</v>
      </c>
      <c r="ET228" s="9">
        <v>0</v>
      </c>
      <c r="EU228" s="9">
        <v>0</v>
      </c>
      <c r="EV228" s="9">
        <v>0</v>
      </c>
      <c r="EW228" s="9">
        <v>0</v>
      </c>
      <c r="EX228" s="9">
        <v>0</v>
      </c>
      <c r="EY228" s="9">
        <v>0</v>
      </c>
      <c r="EZ228" s="9">
        <v>0</v>
      </c>
      <c r="FA228" s="9">
        <v>0</v>
      </c>
      <c r="FB228" s="9">
        <v>0</v>
      </c>
      <c r="FC228" s="9">
        <v>0</v>
      </c>
      <c r="FD228" s="9">
        <v>0</v>
      </c>
      <c r="FE228" s="9">
        <v>0</v>
      </c>
      <c r="FF228" s="9">
        <v>0</v>
      </c>
      <c r="FG228" s="9">
        <v>0</v>
      </c>
      <c r="FH228" s="9">
        <v>0</v>
      </c>
      <c r="FI228" s="9">
        <v>0</v>
      </c>
      <c r="FJ228" s="9">
        <v>0</v>
      </c>
      <c r="FK228" s="9">
        <v>0</v>
      </c>
      <c r="FL228" s="9">
        <v>0</v>
      </c>
      <c r="FM228" s="9">
        <v>0</v>
      </c>
    </row>
    <row r="229" spans="1:169" x14ac:dyDescent="0.25">
      <c r="A229" s="12" t="s">
        <v>923</v>
      </c>
      <c r="B229" s="12" t="s">
        <v>924</v>
      </c>
      <c r="C229" s="12" t="s">
        <v>925</v>
      </c>
      <c r="D229" s="12" t="s">
        <v>926</v>
      </c>
      <c r="E229" s="14">
        <f t="shared" si="20"/>
        <v>49675.200843641411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1973.6842105263156</v>
      </c>
      <c r="S229" s="9">
        <v>0</v>
      </c>
      <c r="T229" s="9">
        <v>921.65898617511516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9">
        <v>0</v>
      </c>
      <c r="BT229" s="9">
        <v>0</v>
      </c>
      <c r="BU229" s="9">
        <v>0</v>
      </c>
      <c r="BV229" s="9">
        <v>0</v>
      </c>
      <c r="BW229" s="9">
        <v>0</v>
      </c>
      <c r="BX229" s="9">
        <v>2242.1524663677128</v>
      </c>
      <c r="BY229" s="9">
        <v>1809.9547511312219</v>
      </c>
      <c r="BZ229" s="9">
        <v>0</v>
      </c>
      <c r="CA229" s="9">
        <v>0</v>
      </c>
      <c r="CB229" s="9">
        <v>0</v>
      </c>
      <c r="CC229" s="9">
        <v>1421.8009478672984</v>
      </c>
      <c r="CD229" s="9">
        <v>0</v>
      </c>
      <c r="CE229" s="9">
        <v>0</v>
      </c>
      <c r="CF229" s="9">
        <v>0</v>
      </c>
      <c r="CG229" s="9">
        <v>1595.7446808510638</v>
      </c>
      <c r="CH229" s="9">
        <v>0</v>
      </c>
      <c r="CI229" s="9">
        <v>6956.521739130435</v>
      </c>
      <c r="CJ229" s="9">
        <v>1159.4202898550725</v>
      </c>
      <c r="CK229" s="9">
        <v>0</v>
      </c>
      <c r="CL229" s="9">
        <v>16382.252559726961</v>
      </c>
      <c r="CM229" s="9">
        <v>0</v>
      </c>
      <c r="CN229" s="9">
        <v>0</v>
      </c>
      <c r="CO229" s="9">
        <v>0</v>
      </c>
      <c r="CP229" s="9">
        <v>0</v>
      </c>
      <c r="CQ229" s="9">
        <v>0</v>
      </c>
      <c r="CR229" s="9">
        <v>0</v>
      </c>
      <c r="CS229" s="9">
        <v>0</v>
      </c>
      <c r="CT229" s="9">
        <v>0</v>
      </c>
      <c r="CU229" s="9">
        <v>0</v>
      </c>
      <c r="CV229" s="9">
        <v>0</v>
      </c>
      <c r="CW229" s="9">
        <v>0</v>
      </c>
      <c r="CX229" s="9">
        <v>0</v>
      </c>
      <c r="CY229" s="9">
        <v>0</v>
      </c>
      <c r="CZ229" s="9">
        <v>0</v>
      </c>
      <c r="DA229" s="9">
        <v>0</v>
      </c>
      <c r="DB229" s="9">
        <v>2777.7777777777778</v>
      </c>
      <c r="DC229" s="9">
        <v>0</v>
      </c>
      <c r="DD229" s="9">
        <v>0</v>
      </c>
      <c r="DE229" s="9">
        <v>0</v>
      </c>
      <c r="DF229" s="9">
        <v>0</v>
      </c>
      <c r="DG229" s="9">
        <v>0</v>
      </c>
      <c r="DH229" s="9">
        <v>2727.272727272727</v>
      </c>
      <c r="DI229" s="9">
        <v>0</v>
      </c>
      <c r="DJ229" s="9">
        <v>0</v>
      </c>
      <c r="DK229" s="9">
        <v>0</v>
      </c>
      <c r="DL229" s="9">
        <v>0</v>
      </c>
      <c r="DM229" s="9">
        <v>0</v>
      </c>
      <c r="DN229" s="9">
        <v>0</v>
      </c>
      <c r="DO229" s="9">
        <v>0</v>
      </c>
      <c r="DP229" s="9">
        <v>0</v>
      </c>
      <c r="DQ229" s="9">
        <v>0</v>
      </c>
      <c r="DR229" s="9">
        <v>0</v>
      </c>
      <c r="DS229" s="9">
        <v>0</v>
      </c>
      <c r="DT229" s="9">
        <v>0</v>
      </c>
      <c r="DU229" s="9">
        <v>0</v>
      </c>
      <c r="DV229" s="9">
        <v>0</v>
      </c>
      <c r="DW229" s="9">
        <v>0</v>
      </c>
      <c r="DX229" s="9">
        <v>0</v>
      </c>
      <c r="DY229" s="9">
        <v>0</v>
      </c>
      <c r="DZ229" s="9">
        <v>7142.8571428571422</v>
      </c>
      <c r="EA229" s="9">
        <v>0</v>
      </c>
      <c r="EB229" s="9">
        <v>0</v>
      </c>
      <c r="EC229" s="9">
        <v>0</v>
      </c>
      <c r="ED229" s="9">
        <v>0</v>
      </c>
      <c r="EE229" s="9">
        <v>0</v>
      </c>
      <c r="EF229" s="9">
        <v>0</v>
      </c>
      <c r="EG229" s="9">
        <v>0</v>
      </c>
      <c r="EH229" s="9">
        <v>0</v>
      </c>
      <c r="EI229" s="9">
        <v>0</v>
      </c>
      <c r="EJ229" s="9">
        <v>0</v>
      </c>
      <c r="EK229" s="9">
        <v>0</v>
      </c>
      <c r="EL229" s="9">
        <v>0</v>
      </c>
      <c r="EM229" s="9">
        <v>0</v>
      </c>
      <c r="EN229" s="9">
        <v>0</v>
      </c>
      <c r="EO229" s="9">
        <v>0</v>
      </c>
      <c r="EP229" s="9">
        <v>0</v>
      </c>
      <c r="EQ229" s="9">
        <v>0</v>
      </c>
      <c r="ER229" s="9">
        <v>0</v>
      </c>
      <c r="ES229" s="9">
        <v>0</v>
      </c>
      <c r="ET229" s="9">
        <v>0</v>
      </c>
      <c r="EU229" s="9">
        <v>0</v>
      </c>
      <c r="EV229" s="9">
        <v>0</v>
      </c>
      <c r="EW229" s="9">
        <v>2564.102564102564</v>
      </c>
      <c r="EX229" s="9">
        <v>0</v>
      </c>
      <c r="EY229" s="9">
        <v>0</v>
      </c>
      <c r="EZ229" s="9">
        <v>0</v>
      </c>
      <c r="FA229" s="9">
        <v>0</v>
      </c>
      <c r="FB229" s="9">
        <v>0</v>
      </c>
      <c r="FC229" s="9">
        <v>0</v>
      </c>
      <c r="FD229" s="9">
        <v>0</v>
      </c>
      <c r="FE229" s="9">
        <v>0</v>
      </c>
      <c r="FF229" s="9">
        <v>0</v>
      </c>
      <c r="FG229" s="9">
        <v>0</v>
      </c>
      <c r="FH229" s="9">
        <v>0</v>
      </c>
      <c r="FI229" s="9">
        <v>0</v>
      </c>
      <c r="FJ229" s="9">
        <v>0</v>
      </c>
      <c r="FK229" s="9">
        <v>0</v>
      </c>
      <c r="FL229" s="9">
        <v>0</v>
      </c>
      <c r="FM229" s="9">
        <v>0</v>
      </c>
    </row>
    <row r="230" spans="1:169" x14ac:dyDescent="0.25">
      <c r="A230" s="12" t="s">
        <v>927</v>
      </c>
      <c r="B230" s="12" t="s">
        <v>928</v>
      </c>
      <c r="C230" s="12" t="s">
        <v>929</v>
      </c>
      <c r="D230" s="12" t="s">
        <v>930</v>
      </c>
      <c r="E230" s="14">
        <f t="shared" si="20"/>
        <v>48665.987967478177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1801.8018018018017</v>
      </c>
      <c r="L230" s="9">
        <v>606.98027314112289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794.70198675496692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992.90780141843982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9">
        <v>0</v>
      </c>
      <c r="BT230" s="9">
        <v>0</v>
      </c>
      <c r="BU230" s="9">
        <v>32937.685459940651</v>
      </c>
      <c r="BV230" s="9">
        <v>0</v>
      </c>
      <c r="BW230" s="9">
        <v>0</v>
      </c>
      <c r="BX230" s="9">
        <v>0</v>
      </c>
      <c r="BY230" s="9">
        <v>0</v>
      </c>
      <c r="BZ230" s="9">
        <v>0</v>
      </c>
      <c r="CA230" s="9">
        <v>0</v>
      </c>
      <c r="CB230" s="9">
        <v>0</v>
      </c>
      <c r="CC230" s="9">
        <v>6635.0710900473941</v>
      </c>
      <c r="CD230" s="9">
        <v>0</v>
      </c>
      <c r="CE230" s="9">
        <v>0</v>
      </c>
      <c r="CF230" s="9">
        <v>1621.6216216216217</v>
      </c>
      <c r="CG230" s="9">
        <v>0</v>
      </c>
      <c r="CH230" s="9">
        <v>0</v>
      </c>
      <c r="CI230" s="9">
        <v>0</v>
      </c>
      <c r="CJ230" s="9">
        <v>0</v>
      </c>
      <c r="CK230" s="9">
        <v>0</v>
      </c>
      <c r="CL230" s="9">
        <v>0</v>
      </c>
      <c r="CM230" s="9">
        <v>0</v>
      </c>
      <c r="CN230" s="9">
        <v>0</v>
      </c>
      <c r="CO230" s="9">
        <v>0</v>
      </c>
      <c r="CP230" s="9">
        <v>0</v>
      </c>
      <c r="CQ230" s="9">
        <v>0</v>
      </c>
      <c r="CR230" s="9">
        <v>0</v>
      </c>
      <c r="CS230" s="9">
        <v>0</v>
      </c>
      <c r="CT230" s="9">
        <v>0</v>
      </c>
      <c r="CU230" s="9">
        <v>0</v>
      </c>
      <c r="CV230" s="9">
        <v>0</v>
      </c>
      <c r="CW230" s="9">
        <v>0</v>
      </c>
      <c r="CX230" s="9">
        <v>0</v>
      </c>
      <c r="CY230" s="9">
        <v>0</v>
      </c>
      <c r="CZ230" s="9">
        <v>0</v>
      </c>
      <c r="DA230" s="9">
        <v>0</v>
      </c>
      <c r="DB230" s="9">
        <v>0</v>
      </c>
      <c r="DC230" s="9">
        <v>0</v>
      </c>
      <c r="DD230" s="9">
        <v>0</v>
      </c>
      <c r="DE230" s="9">
        <v>0</v>
      </c>
      <c r="DF230" s="9">
        <v>0</v>
      </c>
      <c r="DG230" s="9">
        <v>0</v>
      </c>
      <c r="DH230" s="9">
        <v>2727.272727272727</v>
      </c>
      <c r="DI230" s="9">
        <v>0</v>
      </c>
      <c r="DJ230" s="9">
        <v>0</v>
      </c>
      <c r="DK230" s="9">
        <v>0</v>
      </c>
      <c r="DL230" s="9">
        <v>0</v>
      </c>
      <c r="DM230" s="9">
        <v>0</v>
      </c>
      <c r="DN230" s="9">
        <v>0</v>
      </c>
      <c r="DO230" s="9">
        <v>0</v>
      </c>
      <c r="DP230" s="9">
        <v>0</v>
      </c>
      <c r="DQ230" s="9">
        <v>0</v>
      </c>
      <c r="DR230" s="9">
        <v>0</v>
      </c>
      <c r="DS230" s="9">
        <v>0</v>
      </c>
      <c r="DT230" s="9">
        <v>0</v>
      </c>
      <c r="DU230" s="9">
        <v>0</v>
      </c>
      <c r="DV230" s="9">
        <v>0</v>
      </c>
      <c r="DW230" s="9">
        <v>0</v>
      </c>
      <c r="DX230" s="9">
        <v>0</v>
      </c>
      <c r="DY230" s="9">
        <v>0</v>
      </c>
      <c r="DZ230" s="9">
        <v>0</v>
      </c>
      <c r="EA230" s="9">
        <v>0</v>
      </c>
      <c r="EB230" s="9">
        <v>0</v>
      </c>
      <c r="EC230" s="9">
        <v>0</v>
      </c>
      <c r="ED230" s="9">
        <v>0</v>
      </c>
      <c r="EE230" s="9">
        <v>0</v>
      </c>
      <c r="EF230" s="9">
        <v>0</v>
      </c>
      <c r="EG230" s="9">
        <v>0</v>
      </c>
      <c r="EH230" s="9">
        <v>0</v>
      </c>
      <c r="EI230" s="9">
        <v>0</v>
      </c>
      <c r="EJ230" s="9">
        <v>0</v>
      </c>
      <c r="EK230" s="9">
        <v>0</v>
      </c>
      <c r="EL230" s="9">
        <v>0</v>
      </c>
      <c r="EM230" s="9">
        <v>0</v>
      </c>
      <c r="EN230" s="9">
        <v>0</v>
      </c>
      <c r="EO230" s="9">
        <v>0</v>
      </c>
      <c r="EP230" s="9">
        <v>0</v>
      </c>
      <c r="EQ230" s="9">
        <v>0</v>
      </c>
      <c r="ER230" s="9">
        <v>0</v>
      </c>
      <c r="ES230" s="9">
        <v>0</v>
      </c>
      <c r="ET230" s="9">
        <v>0</v>
      </c>
      <c r="EU230" s="9">
        <v>0</v>
      </c>
      <c r="EV230" s="9">
        <v>0</v>
      </c>
      <c r="EW230" s="9">
        <v>0</v>
      </c>
      <c r="EX230" s="9">
        <v>0</v>
      </c>
      <c r="EY230" s="9">
        <v>0</v>
      </c>
      <c r="EZ230" s="9">
        <v>0</v>
      </c>
      <c r="FA230" s="9">
        <v>0</v>
      </c>
      <c r="FB230" s="9">
        <v>0</v>
      </c>
      <c r="FC230" s="9">
        <v>0</v>
      </c>
      <c r="FD230" s="9">
        <v>0</v>
      </c>
      <c r="FE230" s="9">
        <v>0</v>
      </c>
      <c r="FF230" s="9">
        <v>0</v>
      </c>
      <c r="FG230" s="9">
        <v>0</v>
      </c>
      <c r="FH230" s="9">
        <v>0</v>
      </c>
      <c r="FI230" s="9">
        <v>0</v>
      </c>
      <c r="FJ230" s="9">
        <v>0</v>
      </c>
      <c r="FK230" s="9">
        <v>0</v>
      </c>
      <c r="FL230" s="9">
        <v>547.94520547945206</v>
      </c>
      <c r="FM230" s="9">
        <v>0</v>
      </c>
    </row>
    <row r="231" spans="1:169" x14ac:dyDescent="0.25">
      <c r="A231" s="12" t="s">
        <v>931</v>
      </c>
      <c r="B231" s="12" t="s">
        <v>199</v>
      </c>
      <c r="C231" s="12" t="s">
        <v>932</v>
      </c>
      <c r="D231" s="12" t="s">
        <v>933</v>
      </c>
      <c r="E231" s="14">
        <f t="shared" si="20"/>
        <v>48280.716185805788</v>
      </c>
      <c r="F231" s="9">
        <v>2531.6455696202529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0</v>
      </c>
      <c r="CA231" s="9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  <c r="CN231" s="9">
        <v>0</v>
      </c>
      <c r="CO231" s="9">
        <v>0</v>
      </c>
      <c r="CP231" s="9">
        <v>0</v>
      </c>
      <c r="CQ231" s="9">
        <v>0</v>
      </c>
      <c r="CR231" s="9">
        <v>0</v>
      </c>
      <c r="CS231" s="9">
        <v>0</v>
      </c>
      <c r="CT231" s="9">
        <v>0</v>
      </c>
      <c r="CU231" s="9">
        <v>0</v>
      </c>
      <c r="CV231" s="9">
        <v>0</v>
      </c>
      <c r="CW231" s="9">
        <v>0</v>
      </c>
      <c r="CX231" s="9">
        <v>0</v>
      </c>
      <c r="CY231" s="9">
        <v>0</v>
      </c>
      <c r="CZ231" s="9">
        <v>0</v>
      </c>
      <c r="DA231" s="9">
        <v>7142.8571428571422</v>
      </c>
      <c r="DB231" s="9">
        <v>0</v>
      </c>
      <c r="DC231" s="9">
        <v>0</v>
      </c>
      <c r="DD231" s="9">
        <v>0</v>
      </c>
      <c r="DE231" s="9">
        <v>0</v>
      </c>
      <c r="DF231" s="9">
        <v>0</v>
      </c>
      <c r="DG231" s="9">
        <v>18803.418803418805</v>
      </c>
      <c r="DH231" s="9">
        <v>0</v>
      </c>
      <c r="DI231" s="9">
        <v>7246.376811594203</v>
      </c>
      <c r="DJ231" s="9">
        <v>0</v>
      </c>
      <c r="DK231" s="9">
        <v>0</v>
      </c>
      <c r="DL231" s="9">
        <v>0</v>
      </c>
      <c r="DM231" s="9">
        <v>0</v>
      </c>
      <c r="DN231" s="9">
        <v>1438.8489208633093</v>
      </c>
      <c r="DO231" s="9">
        <v>0</v>
      </c>
      <c r="DP231" s="9">
        <v>0</v>
      </c>
      <c r="DQ231" s="9">
        <v>0</v>
      </c>
      <c r="DR231" s="9">
        <v>0</v>
      </c>
      <c r="DS231" s="9">
        <v>1092.8961748633881</v>
      </c>
      <c r="DT231" s="9">
        <v>0</v>
      </c>
      <c r="DU231" s="9">
        <v>0</v>
      </c>
      <c r="DV231" s="9">
        <v>0</v>
      </c>
      <c r="DW231" s="9">
        <v>0</v>
      </c>
      <c r="DX231" s="9">
        <v>0</v>
      </c>
      <c r="DY231" s="9">
        <v>0</v>
      </c>
      <c r="DZ231" s="9">
        <v>0</v>
      </c>
      <c r="EA231" s="9">
        <v>0</v>
      </c>
      <c r="EB231" s="9">
        <v>0</v>
      </c>
      <c r="EC231" s="9">
        <v>0</v>
      </c>
      <c r="ED231" s="9">
        <v>0</v>
      </c>
      <c r="EE231" s="9">
        <v>0</v>
      </c>
      <c r="EF231" s="9">
        <v>0</v>
      </c>
      <c r="EG231" s="9">
        <v>0</v>
      </c>
      <c r="EH231" s="9">
        <v>0</v>
      </c>
      <c r="EI231" s="9">
        <v>0</v>
      </c>
      <c r="EJ231" s="9">
        <v>0</v>
      </c>
      <c r="EK231" s="9">
        <v>0</v>
      </c>
      <c r="EL231" s="9">
        <v>0</v>
      </c>
      <c r="EM231" s="9">
        <v>0</v>
      </c>
      <c r="EN231" s="9">
        <v>0</v>
      </c>
      <c r="EO231" s="9">
        <v>0</v>
      </c>
      <c r="EP231" s="9">
        <v>0</v>
      </c>
      <c r="EQ231" s="9">
        <v>0</v>
      </c>
      <c r="ER231" s="9">
        <v>0</v>
      </c>
      <c r="ES231" s="9">
        <v>4477.6119402985069</v>
      </c>
      <c r="ET231" s="9">
        <v>0</v>
      </c>
      <c r="EU231" s="9">
        <v>0</v>
      </c>
      <c r="EV231" s="9">
        <v>0</v>
      </c>
      <c r="EW231" s="9">
        <v>0</v>
      </c>
      <c r="EX231" s="9">
        <v>0</v>
      </c>
      <c r="EY231" s="9">
        <v>0</v>
      </c>
      <c r="EZ231" s="9">
        <v>0</v>
      </c>
      <c r="FA231" s="9">
        <v>0</v>
      </c>
      <c r="FB231" s="9">
        <v>0</v>
      </c>
      <c r="FC231" s="9">
        <v>0</v>
      </c>
      <c r="FD231" s="9">
        <v>917.43119266055055</v>
      </c>
      <c r="FE231" s="9">
        <v>0</v>
      </c>
      <c r="FF231" s="9">
        <v>0</v>
      </c>
      <c r="FG231" s="9">
        <v>4629.6296296296296</v>
      </c>
      <c r="FH231" s="9">
        <v>0</v>
      </c>
      <c r="FI231" s="9">
        <v>0</v>
      </c>
      <c r="FJ231" s="9">
        <v>0</v>
      </c>
      <c r="FK231" s="9">
        <v>0</v>
      </c>
      <c r="FL231" s="9">
        <v>0</v>
      </c>
      <c r="FM231" s="9">
        <v>0</v>
      </c>
    </row>
    <row r="232" spans="1:169" x14ac:dyDescent="0.25">
      <c r="A232" s="12" t="s">
        <v>934</v>
      </c>
      <c r="B232" s="12" t="s">
        <v>935</v>
      </c>
      <c r="C232" s="12" t="s">
        <v>936</v>
      </c>
      <c r="D232" s="12" t="s">
        <v>937</v>
      </c>
      <c r="E232" s="14">
        <f t="shared" si="20"/>
        <v>47888.994739717695</v>
      </c>
      <c r="F232" s="9">
        <v>0</v>
      </c>
      <c r="G232" s="9">
        <v>1644.7368421052631</v>
      </c>
      <c r="H232" s="9">
        <v>0</v>
      </c>
      <c r="I232" s="9">
        <v>0</v>
      </c>
      <c r="J232" s="9">
        <v>0</v>
      </c>
      <c r="K232" s="9">
        <v>1801.8018018018017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1140.684410646388</v>
      </c>
      <c r="Y232" s="9">
        <v>0</v>
      </c>
      <c r="Z232" s="9">
        <v>2564.102564102564</v>
      </c>
      <c r="AA232" s="9">
        <v>5430.4635761589407</v>
      </c>
      <c r="AB232" s="9">
        <v>0</v>
      </c>
      <c r="AC232" s="9">
        <v>0</v>
      </c>
      <c r="AD232" s="9">
        <v>0</v>
      </c>
      <c r="AE232" s="9">
        <v>711.74377224199281</v>
      </c>
      <c r="AF232" s="9">
        <v>0</v>
      </c>
      <c r="AG232" s="9">
        <v>2824.8587570621471</v>
      </c>
      <c r="AH232" s="9">
        <v>0</v>
      </c>
      <c r="AI232" s="9">
        <v>0</v>
      </c>
      <c r="AJ232" s="9">
        <v>0</v>
      </c>
      <c r="AK232" s="9">
        <v>2185.7923497267761</v>
      </c>
      <c r="AL232" s="9">
        <v>0</v>
      </c>
      <c r="AM232" s="9">
        <v>0</v>
      </c>
      <c r="AN232" s="9">
        <v>0</v>
      </c>
      <c r="AO232" s="9">
        <v>746.26865671641792</v>
      </c>
      <c r="AP232" s="9">
        <v>0</v>
      </c>
      <c r="AQ232" s="9">
        <v>0</v>
      </c>
      <c r="AR232" s="9">
        <v>0</v>
      </c>
      <c r="AS232" s="9">
        <v>2123.5521235521232</v>
      </c>
      <c r="AT232" s="9">
        <v>0</v>
      </c>
      <c r="AU232" s="9">
        <v>0</v>
      </c>
      <c r="AV232" s="9">
        <v>2955.6650246305417</v>
      </c>
      <c r="AW232" s="9">
        <v>0</v>
      </c>
      <c r="AX232" s="9">
        <v>0</v>
      </c>
      <c r="AY232" s="9">
        <v>1895.7345971563982</v>
      </c>
      <c r="AZ232" s="9">
        <v>0</v>
      </c>
      <c r="BA232" s="9">
        <v>3260.869565217391</v>
      </c>
      <c r="BB232" s="9">
        <v>923.07692307692321</v>
      </c>
      <c r="BC232" s="9">
        <v>0</v>
      </c>
      <c r="BD232" s="9">
        <v>4285.7142857142853</v>
      </c>
      <c r="BE232" s="9">
        <v>0</v>
      </c>
      <c r="BF232" s="9">
        <v>890.20771513353122</v>
      </c>
      <c r="BG232" s="9">
        <v>1485.1485148514851</v>
      </c>
      <c r="BH232" s="9">
        <v>0</v>
      </c>
      <c r="BI232" s="9">
        <v>0</v>
      </c>
      <c r="BJ232" s="9">
        <v>1226.9938650306749</v>
      </c>
      <c r="BK232" s="9">
        <v>0</v>
      </c>
      <c r="BL232" s="9">
        <v>0</v>
      </c>
      <c r="BM232" s="9">
        <v>1675.2577319587629</v>
      </c>
      <c r="BN232" s="9">
        <v>0</v>
      </c>
      <c r="BO232" s="9">
        <v>0</v>
      </c>
      <c r="BP232" s="9">
        <v>0</v>
      </c>
      <c r="BQ232" s="9">
        <v>1071.4285714285713</v>
      </c>
      <c r="BR232" s="9">
        <v>1550.3875968992247</v>
      </c>
      <c r="BS232" s="9">
        <v>0</v>
      </c>
      <c r="BT232" s="9">
        <v>0</v>
      </c>
      <c r="BU232" s="9">
        <v>0</v>
      </c>
      <c r="BV232" s="9">
        <v>0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0</v>
      </c>
      <c r="CN232" s="9">
        <v>0</v>
      </c>
      <c r="CO232" s="9">
        <v>0</v>
      </c>
      <c r="CP232" s="9">
        <v>0</v>
      </c>
      <c r="CQ232" s="9">
        <v>0</v>
      </c>
      <c r="CR232" s="9">
        <v>0</v>
      </c>
      <c r="CS232" s="9">
        <v>0</v>
      </c>
      <c r="CT232" s="9">
        <v>0</v>
      </c>
      <c r="CU232" s="9">
        <v>0</v>
      </c>
      <c r="CV232" s="9">
        <v>0</v>
      </c>
      <c r="CW232" s="9">
        <v>0</v>
      </c>
      <c r="CX232" s="9">
        <v>0</v>
      </c>
      <c r="CY232" s="9">
        <v>0</v>
      </c>
      <c r="CZ232" s="9">
        <v>0</v>
      </c>
      <c r="DA232" s="9">
        <v>0</v>
      </c>
      <c r="DB232" s="9">
        <v>0</v>
      </c>
      <c r="DC232" s="9">
        <v>0</v>
      </c>
      <c r="DD232" s="9">
        <v>0</v>
      </c>
      <c r="DE232" s="9">
        <v>0</v>
      </c>
      <c r="DF232" s="9">
        <v>0</v>
      </c>
      <c r="DG232" s="9">
        <v>0</v>
      </c>
      <c r="DH232" s="9">
        <v>0</v>
      </c>
      <c r="DI232" s="9">
        <v>0</v>
      </c>
      <c r="DJ232" s="9">
        <v>0</v>
      </c>
      <c r="DK232" s="9">
        <v>0</v>
      </c>
      <c r="DL232" s="9">
        <v>0</v>
      </c>
      <c r="DM232" s="9">
        <v>0</v>
      </c>
      <c r="DN232" s="9">
        <v>0</v>
      </c>
      <c r="DO232" s="9">
        <v>0</v>
      </c>
      <c r="DP232" s="9">
        <v>0</v>
      </c>
      <c r="DQ232" s="9">
        <v>0</v>
      </c>
      <c r="DR232" s="9">
        <v>0</v>
      </c>
      <c r="DS232" s="9">
        <v>0</v>
      </c>
      <c r="DT232" s="9">
        <v>0</v>
      </c>
      <c r="DU232" s="9">
        <v>0</v>
      </c>
      <c r="DV232" s="9">
        <v>0</v>
      </c>
      <c r="DW232" s="9">
        <v>0</v>
      </c>
      <c r="DX232" s="9">
        <v>0</v>
      </c>
      <c r="DY232" s="9">
        <v>0</v>
      </c>
      <c r="DZ232" s="9">
        <v>0</v>
      </c>
      <c r="EA232" s="9">
        <v>0</v>
      </c>
      <c r="EB232" s="9">
        <v>0</v>
      </c>
      <c r="EC232" s="9">
        <v>5494.5054945054944</v>
      </c>
      <c r="ED232" s="9">
        <v>0</v>
      </c>
      <c r="EE232" s="9">
        <v>0</v>
      </c>
      <c r="EF232" s="9">
        <v>0</v>
      </c>
      <c r="EG232" s="9">
        <v>0</v>
      </c>
      <c r="EH232" s="9">
        <v>0</v>
      </c>
      <c r="EI232" s="9">
        <v>0</v>
      </c>
      <c r="EJ232" s="9">
        <v>0</v>
      </c>
      <c r="EK232" s="9">
        <v>0</v>
      </c>
      <c r="EL232" s="9">
        <v>0</v>
      </c>
      <c r="EM232" s="9">
        <v>0</v>
      </c>
      <c r="EN232" s="9">
        <v>0</v>
      </c>
      <c r="EO232" s="9">
        <v>0</v>
      </c>
      <c r="EP232" s="9">
        <v>0</v>
      </c>
      <c r="EQ232" s="9">
        <v>0</v>
      </c>
      <c r="ER232" s="9">
        <v>0</v>
      </c>
      <c r="ES232" s="9">
        <v>0</v>
      </c>
      <c r="ET232" s="9">
        <v>0</v>
      </c>
      <c r="EU232" s="9">
        <v>0</v>
      </c>
      <c r="EV232" s="9">
        <v>0</v>
      </c>
      <c r="EW232" s="9">
        <v>0</v>
      </c>
      <c r="EX232" s="9">
        <v>0</v>
      </c>
      <c r="EY232" s="9">
        <v>0</v>
      </c>
      <c r="EZ232" s="9">
        <v>0</v>
      </c>
      <c r="FA232" s="9">
        <v>0</v>
      </c>
      <c r="FB232" s="9">
        <v>0</v>
      </c>
      <c r="FC232" s="9">
        <v>0</v>
      </c>
      <c r="FD232" s="9">
        <v>0</v>
      </c>
      <c r="FE232" s="9">
        <v>0</v>
      </c>
      <c r="FF232" s="9">
        <v>0</v>
      </c>
      <c r="FG232" s="9">
        <v>0</v>
      </c>
      <c r="FH232" s="9">
        <v>0</v>
      </c>
      <c r="FI232" s="9">
        <v>0</v>
      </c>
      <c r="FJ232" s="9">
        <v>0</v>
      </c>
      <c r="FK232" s="9">
        <v>0</v>
      </c>
      <c r="FL232" s="9">
        <v>0</v>
      </c>
      <c r="FM232" s="9">
        <v>0</v>
      </c>
    </row>
    <row r="233" spans="1:169" x14ac:dyDescent="0.25">
      <c r="A233" s="12" t="s">
        <v>938</v>
      </c>
      <c r="B233" s="12" t="s">
        <v>340</v>
      </c>
      <c r="C233" s="12" t="s">
        <v>939</v>
      </c>
      <c r="D233" s="12" t="s">
        <v>940</v>
      </c>
      <c r="E233" s="14">
        <f t="shared" si="20"/>
        <v>47681.930535563275</v>
      </c>
      <c r="F233" s="9">
        <v>0</v>
      </c>
      <c r="G233" s="9">
        <v>1315.7894736842104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2727.272727272727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854.70085470085473</v>
      </c>
      <c r="AA233" s="9">
        <v>0</v>
      </c>
      <c r="AB233" s="9">
        <v>0</v>
      </c>
      <c r="AC233" s="9">
        <v>0</v>
      </c>
      <c r="AD233" s="9">
        <v>0</v>
      </c>
      <c r="AE233" s="9">
        <v>3202.8469750889681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847.45762711864404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2955.6650246305417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19587.628865979383</v>
      </c>
      <c r="BP233" s="9">
        <v>0</v>
      </c>
      <c r="BQ233" s="9">
        <v>0</v>
      </c>
      <c r="BR233" s="9">
        <v>0</v>
      </c>
      <c r="BS233" s="9">
        <v>0</v>
      </c>
      <c r="BT233" s="9">
        <v>0</v>
      </c>
      <c r="BU233" s="9">
        <v>2670.6231454005933</v>
      </c>
      <c r="BV233" s="9">
        <v>0</v>
      </c>
      <c r="BW233" s="9">
        <v>0</v>
      </c>
      <c r="BX233" s="9">
        <v>0</v>
      </c>
      <c r="BY233" s="9">
        <v>0</v>
      </c>
      <c r="BZ233" s="9">
        <v>0</v>
      </c>
      <c r="CA233" s="9">
        <v>0</v>
      </c>
      <c r="CB233" s="9">
        <v>0</v>
      </c>
      <c r="CC233" s="9">
        <v>2843.6018957345968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0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0</v>
      </c>
      <c r="CR233" s="9">
        <v>0</v>
      </c>
      <c r="CS233" s="9">
        <v>0</v>
      </c>
      <c r="CT233" s="9">
        <v>0</v>
      </c>
      <c r="CU233" s="9">
        <v>0</v>
      </c>
      <c r="CV233" s="9">
        <v>0</v>
      </c>
      <c r="CW233" s="9">
        <v>0</v>
      </c>
      <c r="CX233" s="9">
        <v>0</v>
      </c>
      <c r="CY233" s="9">
        <v>0</v>
      </c>
      <c r="CZ233" s="9">
        <v>0</v>
      </c>
      <c r="DA233" s="9">
        <v>0</v>
      </c>
      <c r="DB233" s="9">
        <v>0</v>
      </c>
      <c r="DC233" s="9">
        <v>0</v>
      </c>
      <c r="DD233" s="9">
        <v>0</v>
      </c>
      <c r="DE233" s="9">
        <v>0</v>
      </c>
      <c r="DF233" s="9">
        <v>0</v>
      </c>
      <c r="DG233" s="9">
        <v>0</v>
      </c>
      <c r="DH233" s="9">
        <v>0</v>
      </c>
      <c r="DI233" s="9">
        <v>0</v>
      </c>
      <c r="DJ233" s="9">
        <v>0</v>
      </c>
      <c r="DK233" s="9">
        <v>0</v>
      </c>
      <c r="DL233" s="9">
        <v>0</v>
      </c>
      <c r="DM233" s="9">
        <v>0</v>
      </c>
      <c r="DN233" s="9">
        <v>0</v>
      </c>
      <c r="DO233" s="9">
        <v>2255.6390977443607</v>
      </c>
      <c r="DP233" s="9">
        <v>0</v>
      </c>
      <c r="DQ233" s="9">
        <v>0</v>
      </c>
      <c r="DR233" s="9">
        <v>0</v>
      </c>
      <c r="DS233" s="9">
        <v>3278.688524590164</v>
      </c>
      <c r="DT233" s="9">
        <v>0</v>
      </c>
      <c r="DU233" s="9">
        <v>0</v>
      </c>
      <c r="DV233" s="9">
        <v>3092.7835051546394</v>
      </c>
      <c r="DW233" s="9">
        <v>0</v>
      </c>
      <c r="DX233" s="9">
        <v>0</v>
      </c>
      <c r="DY233" s="9">
        <v>0</v>
      </c>
      <c r="DZ233" s="9">
        <v>0</v>
      </c>
      <c r="EA233" s="9">
        <v>0</v>
      </c>
      <c r="EB233" s="9">
        <v>0</v>
      </c>
      <c r="EC233" s="9">
        <v>0</v>
      </c>
      <c r="ED233" s="9">
        <v>0</v>
      </c>
      <c r="EE233" s="9">
        <v>0</v>
      </c>
      <c r="EF233" s="9">
        <v>0</v>
      </c>
      <c r="EG233" s="9">
        <v>0</v>
      </c>
      <c r="EH233" s="9">
        <v>0</v>
      </c>
      <c r="EI233" s="9">
        <v>0</v>
      </c>
      <c r="EJ233" s="9">
        <v>0</v>
      </c>
      <c r="EK233" s="9">
        <v>0</v>
      </c>
      <c r="EL233" s="9">
        <v>0</v>
      </c>
      <c r="EM233" s="9">
        <v>0</v>
      </c>
      <c r="EN233" s="9">
        <v>0</v>
      </c>
      <c r="EO233" s="9">
        <v>0</v>
      </c>
      <c r="EP233" s="9">
        <v>0</v>
      </c>
      <c r="EQ233" s="9">
        <v>0</v>
      </c>
      <c r="ER233" s="9">
        <v>0</v>
      </c>
      <c r="ES233" s="9">
        <v>0</v>
      </c>
      <c r="ET233" s="9">
        <v>0</v>
      </c>
      <c r="EU233" s="9">
        <v>0</v>
      </c>
      <c r="EV233" s="9">
        <v>0</v>
      </c>
      <c r="EW233" s="9">
        <v>0</v>
      </c>
      <c r="EX233" s="9">
        <v>0</v>
      </c>
      <c r="EY233" s="9">
        <v>0</v>
      </c>
      <c r="EZ233" s="9">
        <v>0</v>
      </c>
      <c r="FA233" s="9">
        <v>0</v>
      </c>
      <c r="FB233" s="9">
        <v>0</v>
      </c>
      <c r="FC233" s="9">
        <v>1183.4319526627219</v>
      </c>
      <c r="FD233" s="9">
        <v>0</v>
      </c>
      <c r="FE233" s="9">
        <v>0</v>
      </c>
      <c r="FF233" s="9">
        <v>0</v>
      </c>
      <c r="FG233" s="9">
        <v>0</v>
      </c>
      <c r="FH233" s="9">
        <v>865.80086580086584</v>
      </c>
      <c r="FI233" s="9">
        <v>0</v>
      </c>
      <c r="FJ233" s="9">
        <v>0</v>
      </c>
      <c r="FK233" s="9">
        <v>0</v>
      </c>
      <c r="FL233" s="9">
        <v>0</v>
      </c>
      <c r="FM233" s="9">
        <v>0</v>
      </c>
    </row>
    <row r="234" spans="1:169" x14ac:dyDescent="0.25">
      <c r="A234" s="12" t="s">
        <v>941</v>
      </c>
      <c r="B234" s="12" t="s">
        <v>199</v>
      </c>
      <c r="C234" s="12" t="s">
        <v>942</v>
      </c>
      <c r="D234" s="12" t="s">
        <v>943</v>
      </c>
      <c r="E234" s="14">
        <f t="shared" si="20"/>
        <v>46875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9">
        <v>0</v>
      </c>
      <c r="BT234" s="9">
        <v>0</v>
      </c>
      <c r="BU234" s="9">
        <v>0</v>
      </c>
      <c r="BV234" s="9">
        <v>0</v>
      </c>
      <c r="BW234" s="9">
        <v>0</v>
      </c>
      <c r="BX234" s="9">
        <v>0</v>
      </c>
      <c r="BY234" s="9">
        <v>0</v>
      </c>
      <c r="BZ234" s="9">
        <v>0</v>
      </c>
      <c r="CA234" s="9">
        <v>0</v>
      </c>
      <c r="CB234" s="9">
        <v>0</v>
      </c>
      <c r="CC234" s="9">
        <v>0</v>
      </c>
      <c r="CD234" s="9">
        <v>0</v>
      </c>
      <c r="CE234" s="9">
        <v>0</v>
      </c>
      <c r="CF234" s="9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  <c r="CX234" s="9">
        <v>0</v>
      </c>
      <c r="CY234" s="9">
        <v>0</v>
      </c>
      <c r="CZ234" s="9">
        <v>0</v>
      </c>
      <c r="DA234" s="9">
        <v>0</v>
      </c>
      <c r="DB234" s="9">
        <v>0</v>
      </c>
      <c r="DC234" s="9">
        <v>0</v>
      </c>
      <c r="DD234" s="9">
        <v>0</v>
      </c>
      <c r="DE234" s="9">
        <v>0</v>
      </c>
      <c r="DF234" s="9">
        <v>0</v>
      </c>
      <c r="DG234" s="9">
        <v>0</v>
      </c>
      <c r="DH234" s="9">
        <v>0</v>
      </c>
      <c r="DI234" s="9">
        <v>0</v>
      </c>
      <c r="DJ234" s="9">
        <v>0</v>
      </c>
      <c r="DK234" s="9">
        <v>0</v>
      </c>
      <c r="DL234" s="9">
        <v>0</v>
      </c>
      <c r="DM234" s="9">
        <v>0</v>
      </c>
      <c r="DN234" s="9">
        <v>0</v>
      </c>
      <c r="DO234" s="9">
        <v>0</v>
      </c>
      <c r="DP234" s="9">
        <v>0</v>
      </c>
      <c r="DQ234" s="9">
        <v>0</v>
      </c>
      <c r="DR234" s="9">
        <v>0</v>
      </c>
      <c r="DS234" s="9">
        <v>0</v>
      </c>
      <c r="DT234" s="9">
        <v>0</v>
      </c>
      <c r="DU234" s="9">
        <v>0</v>
      </c>
      <c r="DV234" s="9">
        <v>0</v>
      </c>
      <c r="DW234" s="9">
        <v>0</v>
      </c>
      <c r="DX234" s="9">
        <v>0</v>
      </c>
      <c r="DY234" s="9">
        <v>0</v>
      </c>
      <c r="DZ234" s="9">
        <v>0</v>
      </c>
      <c r="EA234" s="9">
        <v>0</v>
      </c>
      <c r="EB234" s="9">
        <v>0</v>
      </c>
      <c r="EC234" s="9">
        <v>0</v>
      </c>
      <c r="ED234" s="9">
        <v>0</v>
      </c>
      <c r="EE234" s="9">
        <v>0</v>
      </c>
      <c r="EF234" s="9">
        <v>0</v>
      </c>
      <c r="EG234" s="9">
        <v>0</v>
      </c>
      <c r="EH234" s="9">
        <v>0</v>
      </c>
      <c r="EI234" s="9">
        <v>0</v>
      </c>
      <c r="EJ234" s="9">
        <v>0</v>
      </c>
      <c r="EK234" s="9">
        <v>0</v>
      </c>
      <c r="EL234" s="9">
        <v>0</v>
      </c>
      <c r="EM234" s="9">
        <v>0</v>
      </c>
      <c r="EN234" s="9">
        <v>0</v>
      </c>
      <c r="EO234" s="9">
        <v>0</v>
      </c>
      <c r="EP234" s="9">
        <v>0</v>
      </c>
      <c r="EQ234" s="9">
        <v>0</v>
      </c>
      <c r="ER234" s="9">
        <v>0</v>
      </c>
      <c r="ES234" s="9">
        <v>0</v>
      </c>
      <c r="ET234" s="9">
        <v>0</v>
      </c>
      <c r="EU234" s="9">
        <v>0</v>
      </c>
      <c r="EV234" s="9">
        <v>46875</v>
      </c>
      <c r="EW234" s="9">
        <v>0</v>
      </c>
      <c r="EX234" s="9">
        <v>0</v>
      </c>
      <c r="EY234" s="9">
        <v>0</v>
      </c>
      <c r="EZ234" s="9">
        <v>0</v>
      </c>
      <c r="FA234" s="9">
        <v>0</v>
      </c>
      <c r="FB234" s="9">
        <v>0</v>
      </c>
      <c r="FC234" s="9">
        <v>0</v>
      </c>
      <c r="FD234" s="9">
        <v>0</v>
      </c>
      <c r="FE234" s="9">
        <v>0</v>
      </c>
      <c r="FF234" s="9">
        <v>0</v>
      </c>
      <c r="FG234" s="9">
        <v>0</v>
      </c>
      <c r="FH234" s="9">
        <v>0</v>
      </c>
      <c r="FI234" s="9">
        <v>0</v>
      </c>
      <c r="FJ234" s="9">
        <v>0</v>
      </c>
      <c r="FK234" s="9">
        <v>0</v>
      </c>
      <c r="FL234" s="9">
        <v>0</v>
      </c>
      <c r="FM234" s="9">
        <v>0</v>
      </c>
    </row>
    <row r="235" spans="1:169" x14ac:dyDescent="0.25">
      <c r="A235" s="12" t="s">
        <v>944</v>
      </c>
      <c r="B235" s="12" t="s">
        <v>307</v>
      </c>
      <c r="C235" s="12" t="s">
        <v>945</v>
      </c>
      <c r="D235" s="12" t="s">
        <v>946</v>
      </c>
      <c r="E235" s="14">
        <f t="shared" si="20"/>
        <v>45454.545454545456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45454.545454545456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  <c r="CN235" s="9">
        <v>0</v>
      </c>
      <c r="CO235" s="9">
        <v>0</v>
      </c>
      <c r="CP235" s="9">
        <v>0</v>
      </c>
      <c r="CQ235" s="9">
        <v>0</v>
      </c>
      <c r="CR235" s="9">
        <v>0</v>
      </c>
      <c r="CS235" s="9">
        <v>0</v>
      </c>
      <c r="CT235" s="9">
        <v>0</v>
      </c>
      <c r="CU235" s="9">
        <v>0</v>
      </c>
      <c r="CV235" s="9">
        <v>0</v>
      </c>
      <c r="CW235" s="9">
        <v>0</v>
      </c>
      <c r="CX235" s="9">
        <v>0</v>
      </c>
      <c r="CY235" s="9">
        <v>0</v>
      </c>
      <c r="CZ235" s="9">
        <v>0</v>
      </c>
      <c r="DA235" s="9">
        <v>0</v>
      </c>
      <c r="DB235" s="9">
        <v>0</v>
      </c>
      <c r="DC235" s="9">
        <v>0</v>
      </c>
      <c r="DD235" s="9">
        <v>0</v>
      </c>
      <c r="DE235" s="9">
        <v>0</v>
      </c>
      <c r="DF235" s="9">
        <v>0</v>
      </c>
      <c r="DG235" s="9">
        <v>0</v>
      </c>
      <c r="DH235" s="9">
        <v>0</v>
      </c>
      <c r="DI235" s="9">
        <v>0</v>
      </c>
      <c r="DJ235" s="9">
        <v>0</v>
      </c>
      <c r="DK235" s="9">
        <v>0</v>
      </c>
      <c r="DL235" s="9">
        <v>0</v>
      </c>
      <c r="DM235" s="9">
        <v>0</v>
      </c>
      <c r="DN235" s="9">
        <v>0</v>
      </c>
      <c r="DO235" s="9">
        <v>0</v>
      </c>
      <c r="DP235" s="9">
        <v>0</v>
      </c>
      <c r="DQ235" s="9">
        <v>0</v>
      </c>
      <c r="DR235" s="9">
        <v>0</v>
      </c>
      <c r="DS235" s="9">
        <v>0</v>
      </c>
      <c r="DT235" s="9">
        <v>0</v>
      </c>
      <c r="DU235" s="9">
        <v>0</v>
      </c>
      <c r="DV235" s="9">
        <v>0</v>
      </c>
      <c r="DW235" s="9">
        <v>0</v>
      </c>
      <c r="DX235" s="9">
        <v>0</v>
      </c>
      <c r="DY235" s="9">
        <v>0</v>
      </c>
      <c r="DZ235" s="9">
        <v>0</v>
      </c>
      <c r="EA235" s="9">
        <v>0</v>
      </c>
      <c r="EB235" s="9">
        <v>0</v>
      </c>
      <c r="EC235" s="9">
        <v>0</v>
      </c>
      <c r="ED235" s="9">
        <v>0</v>
      </c>
      <c r="EE235" s="9">
        <v>0</v>
      </c>
      <c r="EF235" s="9">
        <v>0</v>
      </c>
      <c r="EG235" s="9">
        <v>0</v>
      </c>
      <c r="EH235" s="9">
        <v>0</v>
      </c>
      <c r="EI235" s="9">
        <v>0</v>
      </c>
      <c r="EJ235" s="9">
        <v>0</v>
      </c>
      <c r="EK235" s="9">
        <v>0</v>
      </c>
      <c r="EL235" s="9">
        <v>0</v>
      </c>
      <c r="EM235" s="9">
        <v>0</v>
      </c>
      <c r="EN235" s="9">
        <v>0</v>
      </c>
      <c r="EO235" s="9">
        <v>0</v>
      </c>
      <c r="EP235" s="9">
        <v>0</v>
      </c>
      <c r="EQ235" s="9">
        <v>0</v>
      </c>
      <c r="ER235" s="9">
        <v>0</v>
      </c>
      <c r="ES235" s="9">
        <v>0</v>
      </c>
      <c r="ET235" s="9">
        <v>0</v>
      </c>
      <c r="EU235" s="9">
        <v>0</v>
      </c>
      <c r="EV235" s="9">
        <v>0</v>
      </c>
      <c r="EW235" s="9">
        <v>0</v>
      </c>
      <c r="EX235" s="9">
        <v>0</v>
      </c>
      <c r="EY235" s="9">
        <v>0</v>
      </c>
      <c r="EZ235" s="9">
        <v>0</v>
      </c>
      <c r="FA235" s="9">
        <v>0</v>
      </c>
      <c r="FB235" s="9">
        <v>0</v>
      </c>
      <c r="FC235" s="9">
        <v>0</v>
      </c>
      <c r="FD235" s="9">
        <v>0</v>
      </c>
      <c r="FE235" s="9">
        <v>0</v>
      </c>
      <c r="FF235" s="9">
        <v>0</v>
      </c>
      <c r="FG235" s="9">
        <v>0</v>
      </c>
      <c r="FH235" s="9">
        <v>0</v>
      </c>
      <c r="FI235" s="9">
        <v>0</v>
      </c>
      <c r="FJ235" s="9">
        <v>0</v>
      </c>
      <c r="FK235" s="9">
        <v>0</v>
      </c>
      <c r="FL235" s="9">
        <v>0</v>
      </c>
      <c r="FM235" s="9">
        <v>0</v>
      </c>
    </row>
    <row r="236" spans="1:169" x14ac:dyDescent="0.25">
      <c r="A236" s="12" t="s">
        <v>947</v>
      </c>
      <c r="B236" s="12" t="s">
        <v>948</v>
      </c>
      <c r="C236" s="12" t="s">
        <v>949</v>
      </c>
      <c r="D236" s="12" t="s">
        <v>950</v>
      </c>
      <c r="E236" s="14">
        <f t="shared" si="20"/>
        <v>45341.367362206285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1801.8018018018017</v>
      </c>
      <c r="L236" s="9">
        <v>0</v>
      </c>
      <c r="M236" s="9">
        <v>0</v>
      </c>
      <c r="N236" s="9">
        <v>0</v>
      </c>
      <c r="O236" s="9">
        <v>0</v>
      </c>
      <c r="P236" s="9">
        <v>3409.090909090909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1224.4897959183672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709.21985815602841</v>
      </c>
      <c r="AI236" s="9">
        <v>0</v>
      </c>
      <c r="AJ236" s="9">
        <v>720.72072072072069</v>
      </c>
      <c r="AK236" s="9">
        <v>0</v>
      </c>
      <c r="AL236" s="9">
        <v>0</v>
      </c>
      <c r="AM236" s="9">
        <v>0</v>
      </c>
      <c r="AN236" s="9">
        <v>530.97345132743362</v>
      </c>
      <c r="AO236" s="9">
        <v>746.26865671641792</v>
      </c>
      <c r="AP236" s="9">
        <v>1136.3636363636365</v>
      </c>
      <c r="AQ236" s="9">
        <v>2631.5789473684208</v>
      </c>
      <c r="AR236" s="9">
        <v>0</v>
      </c>
      <c r="AS236" s="9">
        <v>0</v>
      </c>
      <c r="AT236" s="9">
        <v>0</v>
      </c>
      <c r="AU236" s="9">
        <v>0</v>
      </c>
      <c r="AV236" s="9">
        <v>4433.4975369458125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923.07692307692321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3067.4846625766872</v>
      </c>
      <c r="BI236" s="9">
        <v>0</v>
      </c>
      <c r="BJ236" s="9">
        <v>920.24539877300617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9">
        <v>0</v>
      </c>
      <c r="BT236" s="9">
        <v>0</v>
      </c>
      <c r="BU236" s="9">
        <v>1483.679525222552</v>
      </c>
      <c r="BV236" s="9">
        <v>0</v>
      </c>
      <c r="BW236" s="9">
        <v>0</v>
      </c>
      <c r="BX236" s="9">
        <v>896.86098654708519</v>
      </c>
      <c r="BY236" s="9">
        <v>0</v>
      </c>
      <c r="BZ236" s="9">
        <v>1775.1479289940828</v>
      </c>
      <c r="CA236" s="9">
        <v>500.41701417848208</v>
      </c>
      <c r="CB236" s="9">
        <v>1170.3511053315995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579.71014492753625</v>
      </c>
      <c r="CK236" s="9">
        <v>0</v>
      </c>
      <c r="CL236" s="9">
        <v>0</v>
      </c>
      <c r="CM236" s="9">
        <v>0</v>
      </c>
      <c r="CN236" s="9">
        <v>0</v>
      </c>
      <c r="CO236" s="9">
        <v>0</v>
      </c>
      <c r="CP236" s="9">
        <v>0</v>
      </c>
      <c r="CQ236" s="9">
        <v>0</v>
      </c>
      <c r="CR236" s="9">
        <v>0</v>
      </c>
      <c r="CS236" s="9">
        <v>0</v>
      </c>
      <c r="CT236" s="9">
        <v>0</v>
      </c>
      <c r="CU236" s="9">
        <v>0</v>
      </c>
      <c r="CV236" s="9">
        <v>0</v>
      </c>
      <c r="CW236" s="9">
        <v>0</v>
      </c>
      <c r="CX236" s="9">
        <v>0</v>
      </c>
      <c r="CY236" s="9">
        <v>0</v>
      </c>
      <c r="CZ236" s="9">
        <v>0</v>
      </c>
      <c r="DA236" s="9">
        <v>0</v>
      </c>
      <c r="DB236" s="9">
        <v>0</v>
      </c>
      <c r="DC236" s="9">
        <v>0</v>
      </c>
      <c r="DD236" s="9">
        <v>0</v>
      </c>
      <c r="DE236" s="9">
        <v>0</v>
      </c>
      <c r="DF236" s="9">
        <v>0</v>
      </c>
      <c r="DG236" s="9">
        <v>0</v>
      </c>
      <c r="DH236" s="9">
        <v>9090.9090909090919</v>
      </c>
      <c r="DI236" s="9">
        <v>0</v>
      </c>
      <c r="DJ236" s="9">
        <v>0</v>
      </c>
      <c r="DK236" s="9">
        <v>0</v>
      </c>
      <c r="DL236" s="9">
        <v>0</v>
      </c>
      <c r="DM236" s="9">
        <v>0</v>
      </c>
      <c r="DN236" s="9">
        <v>0</v>
      </c>
      <c r="DO236" s="9">
        <v>0</v>
      </c>
      <c r="DP236" s="9">
        <v>0</v>
      </c>
      <c r="DQ236" s="9">
        <v>0</v>
      </c>
      <c r="DR236" s="9">
        <v>0</v>
      </c>
      <c r="DS236" s="9">
        <v>0</v>
      </c>
      <c r="DT236" s="9">
        <v>0</v>
      </c>
      <c r="DU236" s="9">
        <v>0</v>
      </c>
      <c r="DV236" s="9">
        <v>0</v>
      </c>
      <c r="DW236" s="9">
        <v>0</v>
      </c>
      <c r="DX236" s="9">
        <v>0</v>
      </c>
      <c r="DY236" s="9">
        <v>0</v>
      </c>
      <c r="DZ236" s="9">
        <v>0</v>
      </c>
      <c r="EA236" s="9">
        <v>0</v>
      </c>
      <c r="EB236" s="9">
        <v>0</v>
      </c>
      <c r="EC236" s="9">
        <v>0</v>
      </c>
      <c r="ED236" s="9">
        <v>0</v>
      </c>
      <c r="EE236" s="9">
        <v>0</v>
      </c>
      <c r="EF236" s="9">
        <v>0</v>
      </c>
      <c r="EG236" s="9">
        <v>0</v>
      </c>
      <c r="EH236" s="9">
        <v>0</v>
      </c>
      <c r="EI236" s="9">
        <v>0</v>
      </c>
      <c r="EJ236" s="9">
        <v>0</v>
      </c>
      <c r="EK236" s="9">
        <v>0</v>
      </c>
      <c r="EL236" s="9">
        <v>0</v>
      </c>
      <c r="EM236" s="9">
        <v>630.2521008403362</v>
      </c>
      <c r="EN236" s="9">
        <v>0</v>
      </c>
      <c r="EO236" s="9">
        <v>0</v>
      </c>
      <c r="EP236" s="9">
        <v>0</v>
      </c>
      <c r="EQ236" s="9">
        <v>0</v>
      </c>
      <c r="ER236" s="9">
        <v>0</v>
      </c>
      <c r="ES236" s="9">
        <v>0</v>
      </c>
      <c r="ET236" s="9">
        <v>0</v>
      </c>
      <c r="EU236" s="9">
        <v>2631.5789473684208</v>
      </c>
      <c r="EV236" s="9">
        <v>0</v>
      </c>
      <c r="EW236" s="9">
        <v>0</v>
      </c>
      <c r="EX236" s="9">
        <v>0</v>
      </c>
      <c r="EY236" s="9">
        <v>0</v>
      </c>
      <c r="EZ236" s="9">
        <v>0</v>
      </c>
      <c r="FA236" s="9">
        <v>0</v>
      </c>
      <c r="FB236" s="9">
        <v>0</v>
      </c>
      <c r="FC236" s="9">
        <v>2366.8639053254437</v>
      </c>
      <c r="FD236" s="9">
        <v>0</v>
      </c>
      <c r="FE236" s="9">
        <v>0</v>
      </c>
      <c r="FF236" s="9">
        <v>0</v>
      </c>
      <c r="FG236" s="9">
        <v>0</v>
      </c>
      <c r="FH236" s="9">
        <v>0</v>
      </c>
      <c r="FI236" s="9">
        <v>1960.7843137254902</v>
      </c>
      <c r="FJ236" s="9">
        <v>0</v>
      </c>
      <c r="FK236" s="9">
        <v>0</v>
      </c>
      <c r="FL236" s="9">
        <v>0</v>
      </c>
      <c r="FM236" s="9">
        <v>0</v>
      </c>
    </row>
    <row r="237" spans="1:169" x14ac:dyDescent="0.25">
      <c r="A237" s="12" t="s">
        <v>951</v>
      </c>
      <c r="B237" s="12" t="s">
        <v>952</v>
      </c>
      <c r="C237" s="12" t="s">
        <v>953</v>
      </c>
      <c r="D237" s="12" t="s">
        <v>954</v>
      </c>
      <c r="E237" s="14">
        <f t="shared" si="20"/>
        <v>44372.868510799541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5911.3300492610833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  <c r="BR237" s="9">
        <v>0</v>
      </c>
      <c r="BS237" s="9">
        <v>0</v>
      </c>
      <c r="BT237" s="9">
        <v>0</v>
      </c>
      <c r="BU237" s="9">
        <v>0</v>
      </c>
      <c r="BV237" s="9">
        <v>0</v>
      </c>
      <c r="BW237" s="9">
        <v>0</v>
      </c>
      <c r="BX237" s="9">
        <v>0</v>
      </c>
      <c r="BY237" s="9">
        <v>38461.538461538461</v>
      </c>
      <c r="BZ237" s="9">
        <v>0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0</v>
      </c>
      <c r="CN237" s="9">
        <v>0</v>
      </c>
      <c r="CO237" s="9">
        <v>0</v>
      </c>
      <c r="CP237" s="9">
        <v>0</v>
      </c>
      <c r="CQ237" s="9">
        <v>0</v>
      </c>
      <c r="CR237" s="9">
        <v>0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  <c r="CX237" s="9">
        <v>0</v>
      </c>
      <c r="CY237" s="9">
        <v>0</v>
      </c>
      <c r="CZ237" s="9">
        <v>0</v>
      </c>
      <c r="DA237" s="9">
        <v>0</v>
      </c>
      <c r="DB237" s="9">
        <v>0</v>
      </c>
      <c r="DC237" s="9">
        <v>0</v>
      </c>
      <c r="DD237" s="9">
        <v>0</v>
      </c>
      <c r="DE237" s="9">
        <v>0</v>
      </c>
      <c r="DF237" s="9">
        <v>0</v>
      </c>
      <c r="DG237" s="9">
        <v>0</v>
      </c>
      <c r="DH237" s="9">
        <v>0</v>
      </c>
      <c r="DI237" s="9">
        <v>0</v>
      </c>
      <c r="DJ237" s="9">
        <v>0</v>
      </c>
      <c r="DK237" s="9">
        <v>0</v>
      </c>
      <c r="DL237" s="9">
        <v>0</v>
      </c>
      <c r="DM237" s="9">
        <v>0</v>
      </c>
      <c r="DN237" s="9">
        <v>0</v>
      </c>
      <c r="DO237" s="9">
        <v>0</v>
      </c>
      <c r="DP237" s="9">
        <v>0</v>
      </c>
      <c r="DQ237" s="9">
        <v>0</v>
      </c>
      <c r="DR237" s="9">
        <v>0</v>
      </c>
      <c r="DS237" s="9">
        <v>0</v>
      </c>
      <c r="DT237" s="9">
        <v>0</v>
      </c>
      <c r="DU237" s="9">
        <v>0</v>
      </c>
      <c r="DV237" s="9">
        <v>0</v>
      </c>
      <c r="DW237" s="9">
        <v>0</v>
      </c>
      <c r="DX237" s="9">
        <v>0</v>
      </c>
      <c r="DY237" s="9">
        <v>0</v>
      </c>
      <c r="DZ237" s="9">
        <v>0</v>
      </c>
      <c r="EA237" s="9">
        <v>0</v>
      </c>
      <c r="EB237" s="9">
        <v>0</v>
      </c>
      <c r="EC237" s="9">
        <v>0</v>
      </c>
      <c r="ED237" s="9">
        <v>0</v>
      </c>
      <c r="EE237" s="9">
        <v>0</v>
      </c>
      <c r="EF237" s="9">
        <v>0</v>
      </c>
      <c r="EG237" s="9">
        <v>0</v>
      </c>
      <c r="EH237" s="9">
        <v>0</v>
      </c>
      <c r="EI237" s="9">
        <v>0</v>
      </c>
      <c r="EJ237" s="9">
        <v>0</v>
      </c>
      <c r="EK237" s="9">
        <v>0</v>
      </c>
      <c r="EL237" s="9">
        <v>0</v>
      </c>
      <c r="EM237" s="9">
        <v>0</v>
      </c>
      <c r="EN237" s="9">
        <v>0</v>
      </c>
      <c r="EO237" s="9">
        <v>0</v>
      </c>
      <c r="EP237" s="9">
        <v>0</v>
      </c>
      <c r="EQ237" s="9">
        <v>0</v>
      </c>
      <c r="ER237" s="9">
        <v>0</v>
      </c>
      <c r="ES237" s="9">
        <v>0</v>
      </c>
      <c r="ET237" s="9">
        <v>0</v>
      </c>
      <c r="EU237" s="9">
        <v>0</v>
      </c>
      <c r="EV237" s="9">
        <v>0</v>
      </c>
      <c r="EW237" s="9">
        <v>0</v>
      </c>
      <c r="EX237" s="9">
        <v>0</v>
      </c>
      <c r="EY237" s="9">
        <v>0</v>
      </c>
      <c r="EZ237" s="9">
        <v>0</v>
      </c>
      <c r="FA237" s="9">
        <v>0</v>
      </c>
      <c r="FB237" s="9">
        <v>0</v>
      </c>
      <c r="FC237" s="9">
        <v>0</v>
      </c>
      <c r="FD237" s="9">
        <v>0</v>
      </c>
      <c r="FE237" s="9">
        <v>0</v>
      </c>
      <c r="FF237" s="9">
        <v>0</v>
      </c>
      <c r="FG237" s="9">
        <v>0</v>
      </c>
      <c r="FH237" s="9">
        <v>0</v>
      </c>
      <c r="FI237" s="9">
        <v>0</v>
      </c>
      <c r="FJ237" s="9">
        <v>0</v>
      </c>
      <c r="FK237" s="9">
        <v>0</v>
      </c>
      <c r="FL237" s="9">
        <v>0</v>
      </c>
      <c r="FM237" s="9">
        <v>0</v>
      </c>
    </row>
    <row r="238" spans="1:169" x14ac:dyDescent="0.25">
      <c r="A238" s="12" t="s">
        <v>955</v>
      </c>
      <c r="B238" s="12" t="s">
        <v>191</v>
      </c>
      <c r="C238" s="12" t="s">
        <v>956</v>
      </c>
      <c r="D238" s="12" t="s">
        <v>957</v>
      </c>
      <c r="E238" s="14">
        <f t="shared" si="20"/>
        <v>43181.818181818184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43181.818181818184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  <c r="BY238" s="9">
        <v>0</v>
      </c>
      <c r="BZ238" s="9">
        <v>0</v>
      </c>
      <c r="CA238" s="9">
        <v>0</v>
      </c>
      <c r="CB238" s="9">
        <v>0</v>
      </c>
      <c r="CC238" s="9">
        <v>0</v>
      </c>
      <c r="CD238" s="9">
        <v>0</v>
      </c>
      <c r="CE238" s="9">
        <v>0</v>
      </c>
      <c r="CF238" s="9">
        <v>0</v>
      </c>
      <c r="CG238" s="9">
        <v>0</v>
      </c>
      <c r="CH238" s="9">
        <v>0</v>
      </c>
      <c r="CI238" s="9">
        <v>0</v>
      </c>
      <c r="CJ238" s="9">
        <v>0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9">
        <v>0</v>
      </c>
      <c r="CR238" s="9">
        <v>0</v>
      </c>
      <c r="CS238" s="9">
        <v>0</v>
      </c>
      <c r="CT238" s="9">
        <v>0</v>
      </c>
      <c r="CU238" s="9">
        <v>0</v>
      </c>
      <c r="CV238" s="9">
        <v>0</v>
      </c>
      <c r="CW238" s="9">
        <v>0</v>
      </c>
      <c r="CX238" s="9">
        <v>0</v>
      </c>
      <c r="CY238" s="9">
        <v>0</v>
      </c>
      <c r="CZ238" s="9">
        <v>0</v>
      </c>
      <c r="DA238" s="9">
        <v>0</v>
      </c>
      <c r="DB238" s="9">
        <v>0</v>
      </c>
      <c r="DC238" s="9">
        <v>0</v>
      </c>
      <c r="DD238" s="9">
        <v>0</v>
      </c>
      <c r="DE238" s="9">
        <v>0</v>
      </c>
      <c r="DF238" s="9">
        <v>0</v>
      </c>
      <c r="DG238" s="9">
        <v>0</v>
      </c>
      <c r="DH238" s="9">
        <v>0</v>
      </c>
      <c r="DI238" s="9">
        <v>0</v>
      </c>
      <c r="DJ238" s="9">
        <v>0</v>
      </c>
      <c r="DK238" s="9">
        <v>0</v>
      </c>
      <c r="DL238" s="9">
        <v>0</v>
      </c>
      <c r="DM238" s="9">
        <v>0</v>
      </c>
      <c r="DN238" s="9">
        <v>0</v>
      </c>
      <c r="DO238" s="9">
        <v>0</v>
      </c>
      <c r="DP238" s="9">
        <v>0</v>
      </c>
      <c r="DQ238" s="9">
        <v>0</v>
      </c>
      <c r="DR238" s="9">
        <v>0</v>
      </c>
      <c r="DS238" s="9">
        <v>0</v>
      </c>
      <c r="DT238" s="9">
        <v>0</v>
      </c>
      <c r="DU238" s="9">
        <v>0</v>
      </c>
      <c r="DV238" s="9">
        <v>0</v>
      </c>
      <c r="DW238" s="9">
        <v>0</v>
      </c>
      <c r="DX238" s="9">
        <v>0</v>
      </c>
      <c r="DY238" s="9">
        <v>0</v>
      </c>
      <c r="DZ238" s="9">
        <v>0</v>
      </c>
      <c r="EA238" s="9">
        <v>0</v>
      </c>
      <c r="EB238" s="9">
        <v>0</v>
      </c>
      <c r="EC238" s="9">
        <v>0</v>
      </c>
      <c r="ED238" s="9">
        <v>0</v>
      </c>
      <c r="EE238" s="9">
        <v>0</v>
      </c>
      <c r="EF238" s="9">
        <v>0</v>
      </c>
      <c r="EG238" s="9">
        <v>0</v>
      </c>
      <c r="EH238" s="9">
        <v>0</v>
      </c>
      <c r="EI238" s="9">
        <v>0</v>
      </c>
      <c r="EJ238" s="9">
        <v>0</v>
      </c>
      <c r="EK238" s="9">
        <v>0</v>
      </c>
      <c r="EL238" s="9">
        <v>0</v>
      </c>
      <c r="EM238" s="9">
        <v>0</v>
      </c>
      <c r="EN238" s="9">
        <v>0</v>
      </c>
      <c r="EO238" s="9">
        <v>0</v>
      </c>
      <c r="EP238" s="9">
        <v>0</v>
      </c>
      <c r="EQ238" s="9">
        <v>0</v>
      </c>
      <c r="ER238" s="9">
        <v>0</v>
      </c>
      <c r="ES238" s="9">
        <v>0</v>
      </c>
      <c r="ET238" s="9">
        <v>0</v>
      </c>
      <c r="EU238" s="9">
        <v>0</v>
      </c>
      <c r="EV238" s="9">
        <v>0</v>
      </c>
      <c r="EW238" s="9">
        <v>0</v>
      </c>
      <c r="EX238" s="9">
        <v>0</v>
      </c>
      <c r="EY238" s="9">
        <v>0</v>
      </c>
      <c r="EZ238" s="9">
        <v>0</v>
      </c>
      <c r="FA238" s="9">
        <v>0</v>
      </c>
      <c r="FB238" s="9">
        <v>0</v>
      </c>
      <c r="FC238" s="9">
        <v>0</v>
      </c>
      <c r="FD238" s="9">
        <v>0</v>
      </c>
      <c r="FE238" s="9">
        <v>0</v>
      </c>
      <c r="FF238" s="9">
        <v>0</v>
      </c>
      <c r="FG238" s="9">
        <v>0</v>
      </c>
      <c r="FH238" s="9">
        <v>0</v>
      </c>
      <c r="FI238" s="9">
        <v>0</v>
      </c>
      <c r="FJ238" s="9">
        <v>0</v>
      </c>
      <c r="FK238" s="9">
        <v>0</v>
      </c>
      <c r="FL238" s="9">
        <v>0</v>
      </c>
      <c r="FM238" s="9">
        <v>0</v>
      </c>
    </row>
    <row r="239" spans="1:169" x14ac:dyDescent="0.25">
      <c r="A239" s="12" t="s">
        <v>958</v>
      </c>
      <c r="B239" s="12" t="s">
        <v>959</v>
      </c>
      <c r="C239" s="12" t="s">
        <v>960</v>
      </c>
      <c r="D239" s="12" t="s">
        <v>961</v>
      </c>
      <c r="E239" s="14">
        <f t="shared" si="20"/>
        <v>43026.261112544278</v>
      </c>
      <c r="F239" s="9">
        <v>0</v>
      </c>
      <c r="G239" s="9">
        <v>0</v>
      </c>
      <c r="H239" s="9">
        <v>0</v>
      </c>
      <c r="I239" s="9">
        <v>0</v>
      </c>
      <c r="J239" s="9">
        <v>2304.147465437788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762.63107721639653</v>
      </c>
      <c r="AG239" s="9">
        <v>1694.9152542372881</v>
      </c>
      <c r="AH239" s="9">
        <v>0</v>
      </c>
      <c r="AI239" s="9">
        <v>0</v>
      </c>
      <c r="AJ239" s="9">
        <v>360.36036036036035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1269.8412698412699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1553.3980582524271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1176.4705882352941</v>
      </c>
      <c r="BW239" s="9">
        <v>2500</v>
      </c>
      <c r="BX239" s="9">
        <v>0</v>
      </c>
      <c r="BY239" s="9">
        <v>0</v>
      </c>
      <c r="BZ239" s="9">
        <v>0</v>
      </c>
      <c r="CA239" s="9">
        <v>0</v>
      </c>
      <c r="CB239" s="9">
        <v>780.2340702210663</v>
      </c>
      <c r="CC239" s="9">
        <v>5687.2037914691937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</v>
      </c>
      <c r="CT239" s="9">
        <v>0</v>
      </c>
      <c r="CU239" s="9">
        <v>0</v>
      </c>
      <c r="CV239" s="9">
        <v>0</v>
      </c>
      <c r="CW239" s="9">
        <v>0</v>
      </c>
      <c r="CX239" s="9">
        <v>0</v>
      </c>
      <c r="CY239" s="9">
        <v>0</v>
      </c>
      <c r="CZ239" s="9">
        <v>0</v>
      </c>
      <c r="DA239" s="9">
        <v>0</v>
      </c>
      <c r="DB239" s="9">
        <v>6944.4444444444443</v>
      </c>
      <c r="DC239" s="9">
        <v>0</v>
      </c>
      <c r="DD239" s="9">
        <v>0</v>
      </c>
      <c r="DE239" s="9">
        <v>0</v>
      </c>
      <c r="DF239" s="9">
        <v>0</v>
      </c>
      <c r="DG239" s="9">
        <v>0</v>
      </c>
      <c r="DH239" s="9">
        <v>0</v>
      </c>
      <c r="DI239" s="9">
        <v>0</v>
      </c>
      <c r="DJ239" s="9">
        <v>0</v>
      </c>
      <c r="DK239" s="9">
        <v>0</v>
      </c>
      <c r="DL239" s="9">
        <v>0</v>
      </c>
      <c r="DM239" s="9">
        <v>0</v>
      </c>
      <c r="DN239" s="9">
        <v>0</v>
      </c>
      <c r="DO239" s="9">
        <v>0</v>
      </c>
      <c r="DP239" s="9">
        <v>0</v>
      </c>
      <c r="DQ239" s="9">
        <v>0</v>
      </c>
      <c r="DR239" s="9">
        <v>0</v>
      </c>
      <c r="DS239" s="9">
        <v>0</v>
      </c>
      <c r="DT239" s="9">
        <v>0</v>
      </c>
      <c r="DU239" s="9">
        <v>0</v>
      </c>
      <c r="DV239" s="9">
        <v>4123.7113402061859</v>
      </c>
      <c r="DW239" s="9">
        <v>0</v>
      </c>
      <c r="DX239" s="9">
        <v>0</v>
      </c>
      <c r="DY239" s="9">
        <v>0</v>
      </c>
      <c r="DZ239" s="9">
        <v>0</v>
      </c>
      <c r="EA239" s="9">
        <v>0</v>
      </c>
      <c r="EB239" s="9">
        <v>0</v>
      </c>
      <c r="EC239" s="9">
        <v>1098.901098901099</v>
      </c>
      <c r="ED239" s="9">
        <v>0</v>
      </c>
      <c r="EE239" s="9">
        <v>0</v>
      </c>
      <c r="EF239" s="9">
        <v>0</v>
      </c>
      <c r="EG239" s="9">
        <v>0</v>
      </c>
      <c r="EH239" s="9">
        <v>0</v>
      </c>
      <c r="EI239" s="9">
        <v>0</v>
      </c>
      <c r="EJ239" s="9">
        <v>0</v>
      </c>
      <c r="EK239" s="9">
        <v>0</v>
      </c>
      <c r="EL239" s="9">
        <v>0</v>
      </c>
      <c r="EM239" s="9">
        <v>0</v>
      </c>
      <c r="EN239" s="9">
        <v>0</v>
      </c>
      <c r="EO239" s="9">
        <v>0</v>
      </c>
      <c r="EP239" s="9">
        <v>857.14285714285722</v>
      </c>
      <c r="EQ239" s="9">
        <v>0</v>
      </c>
      <c r="ER239" s="9">
        <v>0</v>
      </c>
      <c r="ES239" s="9">
        <v>0</v>
      </c>
      <c r="ET239" s="9">
        <v>0</v>
      </c>
      <c r="EU239" s="9">
        <v>0</v>
      </c>
      <c r="EV239" s="9">
        <v>0</v>
      </c>
      <c r="EW239" s="9">
        <v>0</v>
      </c>
      <c r="EX239" s="9">
        <v>0</v>
      </c>
      <c r="EY239" s="9">
        <v>0</v>
      </c>
      <c r="EZ239" s="9">
        <v>0</v>
      </c>
      <c r="FA239" s="9">
        <v>0</v>
      </c>
      <c r="FB239" s="9">
        <v>0</v>
      </c>
      <c r="FC239" s="9">
        <v>0</v>
      </c>
      <c r="FD239" s="9">
        <v>0</v>
      </c>
      <c r="FE239" s="9">
        <v>1153.8461538461538</v>
      </c>
      <c r="FF239" s="9">
        <v>1935.483870967742</v>
      </c>
      <c r="FG239" s="9">
        <v>0</v>
      </c>
      <c r="FH239" s="9">
        <v>0</v>
      </c>
      <c r="FI239" s="9">
        <v>8823.5294117647063</v>
      </c>
      <c r="FJ239" s="9">
        <v>0</v>
      </c>
      <c r="FK239" s="9">
        <v>0</v>
      </c>
      <c r="FL239" s="9">
        <v>0</v>
      </c>
      <c r="FM239" s="9">
        <v>0</v>
      </c>
    </row>
    <row r="240" spans="1:169" x14ac:dyDescent="0.25">
      <c r="A240" s="12" t="s">
        <v>962</v>
      </c>
      <c r="B240" s="12" t="s">
        <v>963</v>
      </c>
      <c r="C240" s="12" t="s">
        <v>964</v>
      </c>
      <c r="D240" s="12" t="s">
        <v>965</v>
      </c>
      <c r="E240" s="14">
        <f t="shared" si="20"/>
        <v>42935.4839098796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1801.8018018018017</v>
      </c>
      <c r="L240" s="9">
        <v>606.98027314112289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1412.4293785310736</v>
      </c>
      <c r="AH240" s="9">
        <v>0</v>
      </c>
      <c r="AI240" s="9">
        <v>0</v>
      </c>
      <c r="AJ240" s="9">
        <v>360.36036036036035</v>
      </c>
      <c r="AK240" s="9">
        <v>0</v>
      </c>
      <c r="AL240" s="9">
        <v>847.45762711864404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5230.7692307692305</v>
      </c>
      <c r="BC240" s="9">
        <v>0</v>
      </c>
      <c r="BD240" s="9">
        <v>0</v>
      </c>
      <c r="BE240" s="9">
        <v>555.55555555555554</v>
      </c>
      <c r="BF240" s="9">
        <v>0</v>
      </c>
      <c r="BG240" s="9">
        <v>1980.1980198019803</v>
      </c>
      <c r="BH240" s="9">
        <v>0</v>
      </c>
      <c r="BI240" s="9">
        <v>0</v>
      </c>
      <c r="BJ240" s="9">
        <v>0</v>
      </c>
      <c r="BK240" s="9">
        <v>0</v>
      </c>
      <c r="BL240" s="9">
        <v>28337.874659400546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9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0</v>
      </c>
      <c r="CS240" s="9">
        <v>0</v>
      </c>
      <c r="CT240" s="9">
        <v>0</v>
      </c>
      <c r="CU240" s="9">
        <v>0</v>
      </c>
      <c r="CV240" s="9">
        <v>0</v>
      </c>
      <c r="CW240" s="9">
        <v>0</v>
      </c>
      <c r="CX240" s="9">
        <v>0</v>
      </c>
      <c r="CY240" s="9">
        <v>0</v>
      </c>
      <c r="CZ240" s="9">
        <v>0</v>
      </c>
      <c r="DA240" s="9">
        <v>0</v>
      </c>
      <c r="DB240" s="9">
        <v>0</v>
      </c>
      <c r="DC240" s="9">
        <v>0</v>
      </c>
      <c r="DD240" s="9">
        <v>0</v>
      </c>
      <c r="DE240" s="9">
        <v>0</v>
      </c>
      <c r="DF240" s="9">
        <v>0</v>
      </c>
      <c r="DG240" s="9">
        <v>0</v>
      </c>
      <c r="DH240" s="9">
        <v>0</v>
      </c>
      <c r="DI240" s="9">
        <v>0</v>
      </c>
      <c r="DJ240" s="9">
        <v>0</v>
      </c>
      <c r="DK240" s="9">
        <v>0</v>
      </c>
      <c r="DL240" s="9">
        <v>0</v>
      </c>
      <c r="DM240" s="9">
        <v>0</v>
      </c>
      <c r="DN240" s="9">
        <v>0</v>
      </c>
      <c r="DO240" s="9">
        <v>0</v>
      </c>
      <c r="DP240" s="9">
        <v>0</v>
      </c>
      <c r="DQ240" s="9">
        <v>0</v>
      </c>
      <c r="DR240" s="9">
        <v>0</v>
      </c>
      <c r="DS240" s="9">
        <v>0</v>
      </c>
      <c r="DT240" s="9">
        <v>0</v>
      </c>
      <c r="DU240" s="9">
        <v>0</v>
      </c>
      <c r="DV240" s="9">
        <v>0</v>
      </c>
      <c r="DW240" s="9">
        <v>0</v>
      </c>
      <c r="DX240" s="9">
        <v>0</v>
      </c>
      <c r="DY240" s="9">
        <v>0</v>
      </c>
      <c r="DZ240" s="9">
        <v>0</v>
      </c>
      <c r="EA240" s="9">
        <v>0</v>
      </c>
      <c r="EB240" s="9">
        <v>0</v>
      </c>
      <c r="EC240" s="9">
        <v>0</v>
      </c>
      <c r="ED240" s="9">
        <v>0</v>
      </c>
      <c r="EE240" s="9">
        <v>0</v>
      </c>
      <c r="EF240" s="9">
        <v>0</v>
      </c>
      <c r="EG240" s="9">
        <v>0</v>
      </c>
      <c r="EH240" s="9">
        <v>0</v>
      </c>
      <c r="EI240" s="9">
        <v>0</v>
      </c>
      <c r="EJ240" s="9">
        <v>503.35570469798654</v>
      </c>
      <c r="EK240" s="9">
        <v>0</v>
      </c>
      <c r="EL240" s="9">
        <v>0</v>
      </c>
      <c r="EM240" s="9">
        <v>0</v>
      </c>
      <c r="EN240" s="9">
        <v>0</v>
      </c>
      <c r="EO240" s="9">
        <v>0</v>
      </c>
      <c r="EP240" s="9">
        <v>0</v>
      </c>
      <c r="EQ240" s="9">
        <v>0</v>
      </c>
      <c r="ER240" s="9">
        <v>0</v>
      </c>
      <c r="ES240" s="9">
        <v>0</v>
      </c>
      <c r="ET240" s="9">
        <v>0</v>
      </c>
      <c r="EU240" s="9">
        <v>0</v>
      </c>
      <c r="EV240" s="9">
        <v>0</v>
      </c>
      <c r="EW240" s="9">
        <v>0</v>
      </c>
      <c r="EX240" s="9">
        <v>0</v>
      </c>
      <c r="EY240" s="9">
        <v>0</v>
      </c>
      <c r="EZ240" s="9">
        <v>1298.7012987012988</v>
      </c>
      <c r="FA240" s="9">
        <v>0</v>
      </c>
      <c r="FB240" s="9">
        <v>0</v>
      </c>
      <c r="FC240" s="9">
        <v>0</v>
      </c>
      <c r="FD240" s="9">
        <v>0</v>
      </c>
      <c r="FE240" s="9">
        <v>0</v>
      </c>
      <c r="FF240" s="9">
        <v>0</v>
      </c>
      <c r="FG240" s="9">
        <v>0</v>
      </c>
      <c r="FH240" s="9">
        <v>0</v>
      </c>
      <c r="FI240" s="9">
        <v>0</v>
      </c>
      <c r="FJ240" s="9">
        <v>0</v>
      </c>
      <c r="FK240" s="9">
        <v>0</v>
      </c>
      <c r="FL240" s="9">
        <v>0</v>
      </c>
      <c r="FM240" s="9">
        <v>0</v>
      </c>
    </row>
    <row r="241" spans="1:169" x14ac:dyDescent="0.25">
      <c r="A241" s="12" t="s">
        <v>966</v>
      </c>
      <c r="B241" s="12" t="s">
        <v>211</v>
      </c>
      <c r="C241" s="12" t="s">
        <v>967</v>
      </c>
      <c r="D241" s="12" t="s">
        <v>968</v>
      </c>
      <c r="E241" s="14">
        <f t="shared" si="20"/>
        <v>42465.753424657531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>
        <v>0</v>
      </c>
      <c r="CW241" s="9">
        <v>0</v>
      </c>
      <c r="CX241" s="9">
        <v>0</v>
      </c>
      <c r="CY241" s="9">
        <v>0</v>
      </c>
      <c r="CZ241" s="9">
        <v>0</v>
      </c>
      <c r="DA241" s="9">
        <v>0</v>
      </c>
      <c r="DB241" s="9">
        <v>0</v>
      </c>
      <c r="DC241" s="9">
        <v>0</v>
      </c>
      <c r="DD241" s="9">
        <v>0</v>
      </c>
      <c r="DE241" s="9">
        <v>0</v>
      </c>
      <c r="DF241" s="9">
        <v>0</v>
      </c>
      <c r="DG241" s="9">
        <v>0</v>
      </c>
      <c r="DH241" s="9">
        <v>0</v>
      </c>
      <c r="DI241" s="9">
        <v>0</v>
      </c>
      <c r="DJ241" s="9">
        <v>0</v>
      </c>
      <c r="DK241" s="9">
        <v>0</v>
      </c>
      <c r="DL241" s="9">
        <v>42465.753424657531</v>
      </c>
      <c r="DM241" s="9">
        <v>0</v>
      </c>
      <c r="DN241" s="9">
        <v>0</v>
      </c>
      <c r="DO241" s="9">
        <v>0</v>
      </c>
      <c r="DP241" s="9">
        <v>0</v>
      </c>
      <c r="DQ241" s="9">
        <v>0</v>
      </c>
      <c r="DR241" s="9">
        <v>0</v>
      </c>
      <c r="DS241" s="9">
        <v>0</v>
      </c>
      <c r="DT241" s="9">
        <v>0</v>
      </c>
      <c r="DU241" s="9">
        <v>0</v>
      </c>
      <c r="DV241" s="9">
        <v>0</v>
      </c>
      <c r="DW241" s="9">
        <v>0</v>
      </c>
      <c r="DX241" s="9">
        <v>0</v>
      </c>
      <c r="DY241" s="9">
        <v>0</v>
      </c>
      <c r="DZ241" s="9">
        <v>0</v>
      </c>
      <c r="EA241" s="9">
        <v>0</v>
      </c>
      <c r="EB241" s="9">
        <v>0</v>
      </c>
      <c r="EC241" s="9">
        <v>0</v>
      </c>
      <c r="ED241" s="9">
        <v>0</v>
      </c>
      <c r="EE241" s="9">
        <v>0</v>
      </c>
      <c r="EF241" s="9">
        <v>0</v>
      </c>
      <c r="EG241" s="9">
        <v>0</v>
      </c>
      <c r="EH241" s="9">
        <v>0</v>
      </c>
      <c r="EI241" s="9">
        <v>0</v>
      </c>
      <c r="EJ241" s="9">
        <v>0</v>
      </c>
      <c r="EK241" s="9">
        <v>0</v>
      </c>
      <c r="EL241" s="9">
        <v>0</v>
      </c>
      <c r="EM241" s="9">
        <v>0</v>
      </c>
      <c r="EN241" s="9">
        <v>0</v>
      </c>
      <c r="EO241" s="9">
        <v>0</v>
      </c>
      <c r="EP241" s="9">
        <v>0</v>
      </c>
      <c r="EQ241" s="9">
        <v>0</v>
      </c>
      <c r="ER241" s="9">
        <v>0</v>
      </c>
      <c r="ES241" s="9">
        <v>0</v>
      </c>
      <c r="ET241" s="9">
        <v>0</v>
      </c>
      <c r="EU241" s="9">
        <v>0</v>
      </c>
      <c r="EV241" s="9">
        <v>0</v>
      </c>
      <c r="EW241" s="9">
        <v>0</v>
      </c>
      <c r="EX241" s="9">
        <v>0</v>
      </c>
      <c r="EY241" s="9">
        <v>0</v>
      </c>
      <c r="EZ241" s="9">
        <v>0</v>
      </c>
      <c r="FA241" s="9">
        <v>0</v>
      </c>
      <c r="FB241" s="9">
        <v>0</v>
      </c>
      <c r="FC241" s="9">
        <v>0</v>
      </c>
      <c r="FD241" s="9">
        <v>0</v>
      </c>
      <c r="FE241" s="9">
        <v>0</v>
      </c>
      <c r="FF241" s="9">
        <v>0</v>
      </c>
      <c r="FG241" s="9">
        <v>0</v>
      </c>
      <c r="FH241" s="9">
        <v>0</v>
      </c>
      <c r="FI241" s="9">
        <v>0</v>
      </c>
      <c r="FJ241" s="9">
        <v>0</v>
      </c>
      <c r="FK241" s="9">
        <v>0</v>
      </c>
      <c r="FL241" s="9">
        <v>0</v>
      </c>
      <c r="FM241" s="9">
        <v>0</v>
      </c>
    </row>
    <row r="242" spans="1:169" x14ac:dyDescent="0.25">
      <c r="A242" s="12" t="s">
        <v>969</v>
      </c>
      <c r="B242" s="12" t="s">
        <v>970</v>
      </c>
      <c r="C242" s="12" t="s">
        <v>971</v>
      </c>
      <c r="D242" s="12" t="s">
        <v>972</v>
      </c>
      <c r="E242" s="14">
        <f t="shared" si="20"/>
        <v>41287.713880337207</v>
      </c>
      <c r="F242" s="9">
        <v>0</v>
      </c>
      <c r="G242" s="9">
        <v>0</v>
      </c>
      <c r="H242" s="9">
        <v>0</v>
      </c>
      <c r="I242" s="9">
        <v>0</v>
      </c>
      <c r="J242" s="9">
        <v>921.65898617511516</v>
      </c>
      <c r="K242" s="9">
        <v>600.60060060060061</v>
      </c>
      <c r="L242" s="9">
        <v>1213.9605462822458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794.70198675496692</v>
      </c>
      <c r="AB242" s="9">
        <v>0</v>
      </c>
      <c r="AC242" s="9">
        <v>0</v>
      </c>
      <c r="AD242" s="9">
        <v>0</v>
      </c>
      <c r="AE242" s="9">
        <v>711.74377224199281</v>
      </c>
      <c r="AF242" s="9">
        <v>571.9733079122974</v>
      </c>
      <c r="AG242" s="9">
        <v>0</v>
      </c>
      <c r="AH242" s="9">
        <v>0</v>
      </c>
      <c r="AI242" s="9">
        <v>0</v>
      </c>
      <c r="AJ242" s="9">
        <v>360.36036036036035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12807.881773399016</v>
      </c>
      <c r="AW242" s="9">
        <v>0</v>
      </c>
      <c r="AX242" s="9">
        <v>1941.7475728155339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1904.761904761905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1089.91825613079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</v>
      </c>
      <c r="BY242" s="9">
        <v>0</v>
      </c>
      <c r="BZ242" s="9">
        <v>591.71597633136093</v>
      </c>
      <c r="CA242" s="9">
        <v>0</v>
      </c>
      <c r="CB242" s="9">
        <v>260.0780234070221</v>
      </c>
      <c r="CC242" s="9">
        <v>0</v>
      </c>
      <c r="CD242" s="9">
        <v>0</v>
      </c>
      <c r="CE242" s="9">
        <v>0</v>
      </c>
      <c r="CF242" s="9">
        <v>0</v>
      </c>
      <c r="CG242" s="9">
        <v>0</v>
      </c>
      <c r="CH242" s="9">
        <v>0</v>
      </c>
      <c r="CI242" s="9">
        <v>0</v>
      </c>
      <c r="CJ242" s="9">
        <v>0</v>
      </c>
      <c r="CK242" s="9">
        <v>0</v>
      </c>
      <c r="CL242" s="9">
        <v>0</v>
      </c>
      <c r="CM242" s="9">
        <v>1503.7593984962405</v>
      </c>
      <c r="CN242" s="9">
        <v>0</v>
      </c>
      <c r="CO242" s="9">
        <v>0</v>
      </c>
      <c r="CP242" s="9">
        <v>0</v>
      </c>
      <c r="CQ242" s="9">
        <v>0</v>
      </c>
      <c r="CR242" s="9">
        <v>0</v>
      </c>
      <c r="CS242" s="9">
        <v>0</v>
      </c>
      <c r="CT242" s="9">
        <v>0</v>
      </c>
      <c r="CU242" s="9">
        <v>0</v>
      </c>
      <c r="CV242" s="9">
        <v>0</v>
      </c>
      <c r="CW242" s="9">
        <v>0</v>
      </c>
      <c r="CX242" s="9">
        <v>0</v>
      </c>
      <c r="CY242" s="9">
        <v>0</v>
      </c>
      <c r="CZ242" s="9">
        <v>0</v>
      </c>
      <c r="DA242" s="9">
        <v>0</v>
      </c>
      <c r="DB242" s="9">
        <v>0</v>
      </c>
      <c r="DC242" s="9">
        <v>0</v>
      </c>
      <c r="DD242" s="9">
        <v>0</v>
      </c>
      <c r="DE242" s="9">
        <v>0</v>
      </c>
      <c r="DF242" s="9">
        <v>0</v>
      </c>
      <c r="DG242" s="9">
        <v>0</v>
      </c>
      <c r="DH242" s="9">
        <v>0</v>
      </c>
      <c r="DI242" s="9">
        <v>0</v>
      </c>
      <c r="DJ242" s="9">
        <v>0</v>
      </c>
      <c r="DK242" s="9">
        <v>1307.1895424836603</v>
      </c>
      <c r="DL242" s="9">
        <v>0</v>
      </c>
      <c r="DM242" s="9">
        <v>0</v>
      </c>
      <c r="DN242" s="9">
        <v>0</v>
      </c>
      <c r="DO242" s="9">
        <v>0</v>
      </c>
      <c r="DP242" s="9">
        <v>0</v>
      </c>
      <c r="DQ242" s="9">
        <v>0</v>
      </c>
      <c r="DR242" s="9">
        <v>2083.333333333333</v>
      </c>
      <c r="DS242" s="9">
        <v>0</v>
      </c>
      <c r="DT242" s="9">
        <v>0</v>
      </c>
      <c r="DU242" s="9">
        <v>11111.111111111111</v>
      </c>
      <c r="DV242" s="9">
        <v>0</v>
      </c>
      <c r="DW242" s="9">
        <v>0</v>
      </c>
      <c r="DX242" s="9">
        <v>0</v>
      </c>
      <c r="DY242" s="9">
        <v>0</v>
      </c>
      <c r="DZ242" s="9">
        <v>0</v>
      </c>
      <c r="EA242" s="9">
        <v>0</v>
      </c>
      <c r="EB242" s="9">
        <v>0</v>
      </c>
      <c r="EC242" s="9">
        <v>0</v>
      </c>
      <c r="ED242" s="9">
        <v>0</v>
      </c>
      <c r="EE242" s="9">
        <v>0</v>
      </c>
      <c r="EF242" s="9">
        <v>0</v>
      </c>
      <c r="EG242" s="9">
        <v>0</v>
      </c>
      <c r="EH242" s="9">
        <v>0</v>
      </c>
      <c r="EI242" s="9">
        <v>0</v>
      </c>
      <c r="EJ242" s="9">
        <v>335.57046979865771</v>
      </c>
      <c r="EK242" s="9">
        <v>0</v>
      </c>
      <c r="EL242" s="9">
        <v>0</v>
      </c>
      <c r="EM242" s="9">
        <v>0</v>
      </c>
      <c r="EN242" s="9">
        <v>0</v>
      </c>
      <c r="EO242" s="9">
        <v>0</v>
      </c>
      <c r="EP242" s="9">
        <v>0</v>
      </c>
      <c r="EQ242" s="9">
        <v>0</v>
      </c>
      <c r="ER242" s="9">
        <v>0</v>
      </c>
      <c r="ES242" s="9">
        <v>0</v>
      </c>
      <c r="ET242" s="9">
        <v>0</v>
      </c>
      <c r="EU242" s="9">
        <v>0</v>
      </c>
      <c r="EV242" s="9">
        <v>0</v>
      </c>
      <c r="EW242" s="9">
        <v>0</v>
      </c>
      <c r="EX242" s="9">
        <v>0</v>
      </c>
      <c r="EY242" s="9">
        <v>0</v>
      </c>
      <c r="EZ242" s="9">
        <v>0</v>
      </c>
      <c r="FA242" s="9">
        <v>0</v>
      </c>
      <c r="FB242" s="9">
        <v>0</v>
      </c>
      <c r="FC242" s="9">
        <v>0</v>
      </c>
      <c r="FD242" s="9">
        <v>0</v>
      </c>
      <c r="FE242" s="9">
        <v>0</v>
      </c>
      <c r="FF242" s="9">
        <v>0</v>
      </c>
      <c r="FG242" s="9">
        <v>0</v>
      </c>
      <c r="FH242" s="9">
        <v>0</v>
      </c>
      <c r="FI242" s="9">
        <v>0</v>
      </c>
      <c r="FJ242" s="9">
        <v>468.93317702227426</v>
      </c>
      <c r="FK242" s="9">
        <v>706.71378091872793</v>
      </c>
      <c r="FL242" s="9">
        <v>0</v>
      </c>
      <c r="FM242" s="9">
        <v>0</v>
      </c>
    </row>
    <row r="243" spans="1:169" x14ac:dyDescent="0.25">
      <c r="A243" s="12" t="s">
        <v>973</v>
      </c>
      <c r="B243" s="12" t="s">
        <v>974</v>
      </c>
      <c r="C243" s="12" t="s">
        <v>975</v>
      </c>
      <c r="D243" s="12" t="s">
        <v>976</v>
      </c>
      <c r="E243" s="14">
        <f t="shared" si="20"/>
        <v>40877.562948425752</v>
      </c>
      <c r="F243" s="9">
        <v>7594.9367088607596</v>
      </c>
      <c r="G243" s="9">
        <v>0</v>
      </c>
      <c r="H243" s="9">
        <v>0</v>
      </c>
      <c r="I243" s="9">
        <v>7916.6666666666661</v>
      </c>
      <c r="J243" s="9">
        <v>0</v>
      </c>
      <c r="K243" s="9">
        <v>600.60060060060061</v>
      </c>
      <c r="L243" s="9">
        <v>303.49013657056145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986.8421052631578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1092.8961748633881</v>
      </c>
      <c r="AL243" s="9">
        <v>0</v>
      </c>
      <c r="AM243" s="9">
        <v>0</v>
      </c>
      <c r="AN243" s="9">
        <v>0</v>
      </c>
      <c r="AO243" s="9">
        <v>2736.3184079601992</v>
      </c>
      <c r="AP243" s="9">
        <v>0</v>
      </c>
      <c r="AQ243" s="9">
        <v>0</v>
      </c>
      <c r="AR243" s="9">
        <v>1269.8412698412699</v>
      </c>
      <c r="AS243" s="9">
        <v>0</v>
      </c>
      <c r="AT243" s="9">
        <v>0</v>
      </c>
      <c r="AU243" s="9">
        <v>4477.6119402985069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1226.158038147139</v>
      </c>
      <c r="BM243" s="9">
        <v>0</v>
      </c>
      <c r="BN243" s="9">
        <v>0</v>
      </c>
      <c r="BO243" s="9">
        <v>0</v>
      </c>
      <c r="BP243" s="9">
        <v>0</v>
      </c>
      <c r="BQ243" s="9">
        <v>1071.4285714285713</v>
      </c>
      <c r="BR243" s="9">
        <v>0</v>
      </c>
      <c r="BS243" s="9">
        <v>0</v>
      </c>
      <c r="BT243" s="9">
        <v>0</v>
      </c>
      <c r="BU243" s="9">
        <v>0</v>
      </c>
      <c r="BV243" s="9">
        <v>0</v>
      </c>
      <c r="BW243" s="9">
        <v>0</v>
      </c>
      <c r="BX243" s="9">
        <v>0</v>
      </c>
      <c r="BY243" s="9">
        <v>0</v>
      </c>
      <c r="BZ243" s="9">
        <v>0</v>
      </c>
      <c r="CA243" s="9">
        <v>0</v>
      </c>
      <c r="CB243" s="9">
        <v>520.1560468140442</v>
      </c>
      <c r="CC243" s="9">
        <v>0</v>
      </c>
      <c r="CD243" s="9">
        <v>0</v>
      </c>
      <c r="CE243" s="9">
        <v>0</v>
      </c>
      <c r="CF243" s="9">
        <v>0</v>
      </c>
      <c r="CG243" s="9">
        <v>0</v>
      </c>
      <c r="CH243" s="9">
        <v>0</v>
      </c>
      <c r="CI243" s="9">
        <v>0</v>
      </c>
      <c r="CJ243" s="9">
        <v>0</v>
      </c>
      <c r="CK243" s="9">
        <v>1104.9723756906076</v>
      </c>
      <c r="CL243" s="9">
        <v>0</v>
      </c>
      <c r="CM243" s="9">
        <v>0</v>
      </c>
      <c r="CN243" s="9">
        <v>0</v>
      </c>
      <c r="CO243" s="9">
        <v>0</v>
      </c>
      <c r="CP243" s="9">
        <v>0</v>
      </c>
      <c r="CQ243" s="9">
        <v>0</v>
      </c>
      <c r="CR243" s="9">
        <v>0</v>
      </c>
      <c r="CS243" s="9">
        <v>0</v>
      </c>
      <c r="CT243" s="9">
        <v>0</v>
      </c>
      <c r="CU243" s="9">
        <v>0</v>
      </c>
      <c r="CV243" s="9">
        <v>0</v>
      </c>
      <c r="CW243" s="9">
        <v>0</v>
      </c>
      <c r="CX243" s="9">
        <v>0</v>
      </c>
      <c r="CY243" s="9">
        <v>0</v>
      </c>
      <c r="CZ243" s="9">
        <v>0</v>
      </c>
      <c r="DA243" s="9">
        <v>0</v>
      </c>
      <c r="DB243" s="9">
        <v>0</v>
      </c>
      <c r="DC243" s="9">
        <v>0</v>
      </c>
      <c r="DD243" s="9">
        <v>0</v>
      </c>
      <c r="DE243" s="9">
        <v>0</v>
      </c>
      <c r="DF243" s="9">
        <v>2941.1764705882351</v>
      </c>
      <c r="DG243" s="9">
        <v>0</v>
      </c>
      <c r="DH243" s="9">
        <v>0</v>
      </c>
      <c r="DI243" s="9">
        <v>0</v>
      </c>
      <c r="DJ243" s="9">
        <v>0</v>
      </c>
      <c r="DK243" s="9">
        <v>0</v>
      </c>
      <c r="DL243" s="9">
        <v>0</v>
      </c>
      <c r="DM243" s="9">
        <v>0</v>
      </c>
      <c r="DN243" s="9">
        <v>0</v>
      </c>
      <c r="DO243" s="9">
        <v>0</v>
      </c>
      <c r="DP243" s="9">
        <v>0</v>
      </c>
      <c r="DQ243" s="9">
        <v>0</v>
      </c>
      <c r="DR243" s="9">
        <v>0</v>
      </c>
      <c r="DS243" s="9">
        <v>0</v>
      </c>
      <c r="DT243" s="9">
        <v>0</v>
      </c>
      <c r="DU243" s="9">
        <v>0</v>
      </c>
      <c r="DV243" s="9">
        <v>3092.7835051546394</v>
      </c>
      <c r="DW243" s="9">
        <v>0</v>
      </c>
      <c r="DX243" s="9">
        <v>0</v>
      </c>
      <c r="DY243" s="9">
        <v>0</v>
      </c>
      <c r="DZ243" s="9">
        <v>0</v>
      </c>
      <c r="EA243" s="9">
        <v>0</v>
      </c>
      <c r="EB243" s="9">
        <v>0</v>
      </c>
      <c r="EC243" s="9">
        <v>0</v>
      </c>
      <c r="ED243" s="9">
        <v>0</v>
      </c>
      <c r="EE243" s="9">
        <v>349.24330616996508</v>
      </c>
      <c r="EF243" s="9">
        <v>0</v>
      </c>
      <c r="EG243" s="9">
        <v>0</v>
      </c>
      <c r="EH243" s="9">
        <v>0</v>
      </c>
      <c r="EI243" s="9">
        <v>0</v>
      </c>
      <c r="EJ243" s="9">
        <v>0</v>
      </c>
      <c r="EK243" s="9">
        <v>0</v>
      </c>
      <c r="EL243" s="9">
        <v>0</v>
      </c>
      <c r="EM243" s="9">
        <v>0</v>
      </c>
      <c r="EN243" s="9">
        <v>0</v>
      </c>
      <c r="EO243" s="9">
        <v>0</v>
      </c>
      <c r="EP243" s="9">
        <v>0</v>
      </c>
      <c r="EQ243" s="9">
        <v>0</v>
      </c>
      <c r="ER243" s="9">
        <v>0</v>
      </c>
      <c r="ES243" s="9">
        <v>0</v>
      </c>
      <c r="ET243" s="9">
        <v>0</v>
      </c>
      <c r="EU243" s="9">
        <v>0</v>
      </c>
      <c r="EV243" s="9">
        <v>0</v>
      </c>
      <c r="EW243" s="9">
        <v>0</v>
      </c>
      <c r="EX243" s="9">
        <v>0</v>
      </c>
      <c r="EY243" s="9">
        <v>0</v>
      </c>
      <c r="EZ243" s="9">
        <v>0</v>
      </c>
      <c r="FA243" s="9">
        <v>0</v>
      </c>
      <c r="FB243" s="9">
        <v>0</v>
      </c>
      <c r="FC243" s="9">
        <v>0</v>
      </c>
      <c r="FD243" s="9">
        <v>0</v>
      </c>
      <c r="FE243" s="9">
        <v>0</v>
      </c>
      <c r="FF243" s="9">
        <v>0</v>
      </c>
      <c r="FG243" s="9">
        <v>3240.7407407407404</v>
      </c>
      <c r="FH243" s="9">
        <v>0</v>
      </c>
      <c r="FI243" s="9">
        <v>0</v>
      </c>
      <c r="FJ243" s="9">
        <v>351.69988276670574</v>
      </c>
      <c r="FK243" s="9">
        <v>0</v>
      </c>
      <c r="FL243" s="9">
        <v>0</v>
      </c>
      <c r="FM243" s="9">
        <v>0</v>
      </c>
    </row>
    <row r="244" spans="1:169" x14ac:dyDescent="0.25">
      <c r="A244" s="12" t="s">
        <v>977</v>
      </c>
      <c r="B244" s="12" t="s">
        <v>340</v>
      </c>
      <c r="C244" s="12" t="s">
        <v>978</v>
      </c>
      <c r="D244" s="12" t="s">
        <v>979</v>
      </c>
      <c r="E244" s="14">
        <f t="shared" si="20"/>
        <v>40056.490133039639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4182.5095057034214</v>
      </c>
      <c r="Y244" s="9">
        <v>0</v>
      </c>
      <c r="Z244" s="9">
        <v>0</v>
      </c>
      <c r="AA244" s="9">
        <v>397.35099337748346</v>
      </c>
      <c r="AB244" s="9">
        <v>0</v>
      </c>
      <c r="AC244" s="9">
        <v>0</v>
      </c>
      <c r="AD244" s="9">
        <v>0</v>
      </c>
      <c r="AE244" s="9">
        <v>0</v>
      </c>
      <c r="AF244" s="9">
        <v>667.30219256434702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1747.5728155339807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2453.9877300613498</v>
      </c>
      <c r="BI244" s="9">
        <v>3571.4285714285711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9">
        <v>0</v>
      </c>
      <c r="BS244" s="9">
        <v>0</v>
      </c>
      <c r="BT244" s="9">
        <v>0</v>
      </c>
      <c r="BU244" s="9">
        <v>0</v>
      </c>
      <c r="BV244" s="9">
        <v>0</v>
      </c>
      <c r="BW244" s="9">
        <v>0</v>
      </c>
      <c r="BX244" s="9">
        <v>0</v>
      </c>
      <c r="BY244" s="9">
        <v>0</v>
      </c>
      <c r="BZ244" s="9">
        <v>0</v>
      </c>
      <c r="CA244" s="9">
        <v>0</v>
      </c>
      <c r="CB244" s="9">
        <v>0</v>
      </c>
      <c r="CC244" s="9">
        <v>1895.7345971563982</v>
      </c>
      <c r="CD244" s="9">
        <v>0</v>
      </c>
      <c r="CE244" s="9">
        <v>0</v>
      </c>
      <c r="CF244" s="9">
        <v>0</v>
      </c>
      <c r="CG244" s="9">
        <v>0</v>
      </c>
      <c r="CH244" s="9">
        <v>0</v>
      </c>
      <c r="CI244" s="9">
        <v>0</v>
      </c>
      <c r="CJ244" s="9">
        <v>0</v>
      </c>
      <c r="CK244" s="9">
        <v>0</v>
      </c>
      <c r="CL244" s="9">
        <v>0</v>
      </c>
      <c r="CM244" s="9">
        <v>10526.315789473683</v>
      </c>
      <c r="CN244" s="9">
        <v>0</v>
      </c>
      <c r="CO244" s="9">
        <v>0</v>
      </c>
      <c r="CP244" s="9">
        <v>0</v>
      </c>
      <c r="CQ244" s="9">
        <v>0</v>
      </c>
      <c r="CR244" s="9">
        <v>0</v>
      </c>
      <c r="CS244" s="9">
        <v>0</v>
      </c>
      <c r="CT244" s="9">
        <v>0</v>
      </c>
      <c r="CU244" s="9">
        <v>0</v>
      </c>
      <c r="CV244" s="9">
        <v>0</v>
      </c>
      <c r="CW244" s="9">
        <v>0</v>
      </c>
      <c r="CX244" s="9">
        <v>0</v>
      </c>
      <c r="CY244" s="9">
        <v>0</v>
      </c>
      <c r="CZ244" s="9">
        <v>0</v>
      </c>
      <c r="DA244" s="9">
        <v>0</v>
      </c>
      <c r="DB244" s="9">
        <v>0</v>
      </c>
      <c r="DC244" s="9">
        <v>0</v>
      </c>
      <c r="DD244" s="9">
        <v>0</v>
      </c>
      <c r="DE244" s="9">
        <v>0</v>
      </c>
      <c r="DF244" s="9">
        <v>0</v>
      </c>
      <c r="DG244" s="9">
        <v>0</v>
      </c>
      <c r="DH244" s="9">
        <v>0</v>
      </c>
      <c r="DI244" s="9">
        <v>0</v>
      </c>
      <c r="DJ244" s="9">
        <v>0</v>
      </c>
      <c r="DK244" s="9">
        <v>0</v>
      </c>
      <c r="DL244" s="9">
        <v>0</v>
      </c>
      <c r="DM244" s="9">
        <v>0</v>
      </c>
      <c r="DN244" s="9">
        <v>0</v>
      </c>
      <c r="DO244" s="9">
        <v>0</v>
      </c>
      <c r="DP244" s="9">
        <v>0</v>
      </c>
      <c r="DQ244" s="9">
        <v>0</v>
      </c>
      <c r="DR244" s="9">
        <v>1562.5</v>
      </c>
      <c r="DS244" s="9">
        <v>0</v>
      </c>
      <c r="DT244" s="9">
        <v>0</v>
      </c>
      <c r="DU244" s="9">
        <v>0</v>
      </c>
      <c r="DV244" s="9">
        <v>0</v>
      </c>
      <c r="DW244" s="9">
        <v>0</v>
      </c>
      <c r="DX244" s="9">
        <v>0</v>
      </c>
      <c r="DY244" s="9">
        <v>0</v>
      </c>
      <c r="DZ244" s="9">
        <v>0</v>
      </c>
      <c r="EA244" s="9">
        <v>0</v>
      </c>
      <c r="EB244" s="9">
        <v>0</v>
      </c>
      <c r="EC244" s="9">
        <v>0</v>
      </c>
      <c r="ED244" s="9">
        <v>0</v>
      </c>
      <c r="EE244" s="9">
        <v>0</v>
      </c>
      <c r="EF244" s="9">
        <v>0</v>
      </c>
      <c r="EG244" s="9">
        <v>0</v>
      </c>
      <c r="EH244" s="9">
        <v>0</v>
      </c>
      <c r="EI244" s="9">
        <v>0</v>
      </c>
      <c r="EJ244" s="9">
        <v>0</v>
      </c>
      <c r="EK244" s="9">
        <v>0</v>
      </c>
      <c r="EL244" s="9">
        <v>0</v>
      </c>
      <c r="EM244" s="9">
        <v>0</v>
      </c>
      <c r="EN244" s="9">
        <v>0</v>
      </c>
      <c r="EO244" s="9">
        <v>0</v>
      </c>
      <c r="EP244" s="9">
        <v>0</v>
      </c>
      <c r="EQ244" s="9">
        <v>3478.2608695652175</v>
      </c>
      <c r="ER244" s="9">
        <v>0</v>
      </c>
      <c r="ES244" s="9">
        <v>0</v>
      </c>
      <c r="ET244" s="9">
        <v>0</v>
      </c>
      <c r="EU244" s="9">
        <v>0</v>
      </c>
      <c r="EV244" s="9">
        <v>0</v>
      </c>
      <c r="EW244" s="9">
        <v>1709.4017094017095</v>
      </c>
      <c r="EX244" s="9">
        <v>0</v>
      </c>
      <c r="EY244" s="9">
        <v>0</v>
      </c>
      <c r="EZ244" s="9">
        <v>0</v>
      </c>
      <c r="FA244" s="9">
        <v>0</v>
      </c>
      <c r="FB244" s="9">
        <v>0</v>
      </c>
      <c r="FC244" s="9">
        <v>0</v>
      </c>
      <c r="FD244" s="9">
        <v>0</v>
      </c>
      <c r="FE244" s="9">
        <v>0</v>
      </c>
      <c r="FF244" s="9">
        <v>3225.8064516129029</v>
      </c>
      <c r="FG244" s="9">
        <v>0</v>
      </c>
      <c r="FH244" s="9">
        <v>3030.3030303030305</v>
      </c>
      <c r="FI244" s="9">
        <v>0</v>
      </c>
      <c r="FJ244" s="9">
        <v>0</v>
      </c>
      <c r="FK244" s="9">
        <v>1060.0706713780919</v>
      </c>
      <c r="FL244" s="9">
        <v>547.94520547945206</v>
      </c>
      <c r="FM244" s="9">
        <v>0</v>
      </c>
    </row>
    <row r="245" spans="1:169" x14ac:dyDescent="0.25">
      <c r="A245" s="12" t="s">
        <v>980</v>
      </c>
      <c r="B245" s="12" t="s">
        <v>981</v>
      </c>
      <c r="C245" s="12" t="s">
        <v>982</v>
      </c>
      <c r="D245" s="12" t="s">
        <v>983</v>
      </c>
      <c r="E245" s="14">
        <f t="shared" si="20"/>
        <v>40011.588144149006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2448.9795918367345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1428.5714285714284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408.71934604904629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2325.5813953488373</v>
      </c>
      <c r="BS245" s="9">
        <v>0</v>
      </c>
      <c r="BT245" s="9">
        <v>0</v>
      </c>
      <c r="BU245" s="9">
        <v>0</v>
      </c>
      <c r="BV245" s="9">
        <v>588.23529411764707</v>
      </c>
      <c r="BW245" s="9">
        <v>0</v>
      </c>
      <c r="BX245" s="9">
        <v>0</v>
      </c>
      <c r="BY245" s="9">
        <v>0</v>
      </c>
      <c r="BZ245" s="9">
        <v>0</v>
      </c>
      <c r="CA245" s="9">
        <v>0</v>
      </c>
      <c r="CB245" s="9">
        <v>0</v>
      </c>
      <c r="CC245" s="9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30283.911671924292</v>
      </c>
      <c r="CI245" s="9">
        <v>1304.3478260869565</v>
      </c>
      <c r="CJ245" s="9">
        <v>0</v>
      </c>
      <c r="CK245" s="9">
        <v>0</v>
      </c>
      <c r="CL245" s="9">
        <v>0</v>
      </c>
      <c r="CM245" s="9">
        <v>0</v>
      </c>
      <c r="CN245" s="9">
        <v>0</v>
      </c>
      <c r="CO245" s="9">
        <v>0</v>
      </c>
      <c r="CP245" s="9">
        <v>0</v>
      </c>
      <c r="CQ245" s="9">
        <v>0</v>
      </c>
      <c r="CR245" s="9">
        <v>0</v>
      </c>
      <c r="CS245" s="9">
        <v>0</v>
      </c>
      <c r="CT245" s="9">
        <v>0</v>
      </c>
      <c r="CU245" s="9">
        <v>0</v>
      </c>
      <c r="CV245" s="9">
        <v>0</v>
      </c>
      <c r="CW245" s="9">
        <v>0</v>
      </c>
      <c r="CX245" s="9">
        <v>0</v>
      </c>
      <c r="CY245" s="9">
        <v>0</v>
      </c>
      <c r="CZ245" s="9">
        <v>0</v>
      </c>
      <c r="DA245" s="9">
        <v>0</v>
      </c>
      <c r="DB245" s="9">
        <v>0</v>
      </c>
      <c r="DC245" s="9">
        <v>0</v>
      </c>
      <c r="DD245" s="9">
        <v>0</v>
      </c>
      <c r="DE245" s="9">
        <v>0</v>
      </c>
      <c r="DF245" s="9">
        <v>0</v>
      </c>
      <c r="DG245" s="9">
        <v>0</v>
      </c>
      <c r="DH245" s="9">
        <v>0</v>
      </c>
      <c r="DI245" s="9">
        <v>0</v>
      </c>
      <c r="DJ245" s="9">
        <v>0</v>
      </c>
      <c r="DK245" s="9">
        <v>0</v>
      </c>
      <c r="DL245" s="9">
        <v>0</v>
      </c>
      <c r="DM245" s="9">
        <v>0</v>
      </c>
      <c r="DN245" s="9">
        <v>0</v>
      </c>
      <c r="DO245" s="9">
        <v>0</v>
      </c>
      <c r="DP245" s="9">
        <v>0</v>
      </c>
      <c r="DQ245" s="9">
        <v>0</v>
      </c>
      <c r="DR245" s="9">
        <v>0</v>
      </c>
      <c r="DS245" s="9">
        <v>0</v>
      </c>
      <c r="DT245" s="9">
        <v>0</v>
      </c>
      <c r="DU245" s="9">
        <v>0</v>
      </c>
      <c r="DV245" s="9">
        <v>0</v>
      </c>
      <c r="DW245" s="9">
        <v>0</v>
      </c>
      <c r="DX245" s="9">
        <v>0</v>
      </c>
      <c r="DY245" s="9">
        <v>0</v>
      </c>
      <c r="DZ245" s="9">
        <v>0</v>
      </c>
      <c r="EA245" s="9">
        <v>0</v>
      </c>
      <c r="EB245" s="9">
        <v>0</v>
      </c>
      <c r="EC245" s="9">
        <v>0</v>
      </c>
      <c r="ED245" s="9">
        <v>0</v>
      </c>
      <c r="EE245" s="9">
        <v>0</v>
      </c>
      <c r="EF245" s="9">
        <v>0</v>
      </c>
      <c r="EG245" s="9">
        <v>0</v>
      </c>
      <c r="EH245" s="9">
        <v>0</v>
      </c>
      <c r="EI245" s="9">
        <v>0</v>
      </c>
      <c r="EJ245" s="9">
        <v>0</v>
      </c>
      <c r="EK245" s="9">
        <v>0</v>
      </c>
      <c r="EL245" s="9">
        <v>0</v>
      </c>
      <c r="EM245" s="9">
        <v>0</v>
      </c>
      <c r="EN245" s="9">
        <v>0</v>
      </c>
      <c r="EO245" s="9">
        <v>0</v>
      </c>
      <c r="EP245" s="9">
        <v>0</v>
      </c>
      <c r="EQ245" s="9">
        <v>0</v>
      </c>
      <c r="ER245" s="9">
        <v>0</v>
      </c>
      <c r="ES245" s="9">
        <v>0</v>
      </c>
      <c r="ET245" s="9">
        <v>0</v>
      </c>
      <c r="EU245" s="9">
        <v>0</v>
      </c>
      <c r="EV245" s="9">
        <v>0</v>
      </c>
      <c r="EW245" s="9">
        <v>0</v>
      </c>
      <c r="EX245" s="9">
        <v>0</v>
      </c>
      <c r="EY245" s="9">
        <v>0</v>
      </c>
      <c r="EZ245" s="9">
        <v>0</v>
      </c>
      <c r="FA245" s="9">
        <v>0</v>
      </c>
      <c r="FB245" s="9">
        <v>0</v>
      </c>
      <c r="FC245" s="9">
        <v>0</v>
      </c>
      <c r="FD245" s="9">
        <v>1223.2415902140674</v>
      </c>
      <c r="FE245" s="9">
        <v>0</v>
      </c>
      <c r="FF245" s="9">
        <v>0</v>
      </c>
      <c r="FG245" s="9">
        <v>0</v>
      </c>
      <c r="FH245" s="9">
        <v>0</v>
      </c>
      <c r="FI245" s="9">
        <v>0</v>
      </c>
      <c r="FJ245" s="9">
        <v>0</v>
      </c>
      <c r="FK245" s="9">
        <v>0</v>
      </c>
      <c r="FL245" s="9">
        <v>0</v>
      </c>
      <c r="FM245" s="9">
        <v>0</v>
      </c>
    </row>
    <row r="246" spans="1:169" x14ac:dyDescent="0.25">
      <c r="A246" s="12" t="s">
        <v>984</v>
      </c>
      <c r="B246" s="12" t="s">
        <v>191</v>
      </c>
      <c r="C246" s="12" t="s">
        <v>985</v>
      </c>
      <c r="D246" s="12" t="s">
        <v>986</v>
      </c>
      <c r="E246" s="14">
        <f t="shared" si="20"/>
        <v>40000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  <c r="BR246" s="9">
        <v>0</v>
      </c>
      <c r="BS246" s="9">
        <v>0</v>
      </c>
      <c r="BT246" s="9">
        <v>0</v>
      </c>
      <c r="BU246" s="9">
        <v>0</v>
      </c>
      <c r="BV246" s="9">
        <v>0</v>
      </c>
      <c r="BW246" s="9">
        <v>0</v>
      </c>
      <c r="BX246" s="9">
        <v>0</v>
      </c>
      <c r="BY246" s="9">
        <v>0</v>
      </c>
      <c r="BZ246" s="9">
        <v>0</v>
      </c>
      <c r="CA246" s="9">
        <v>0</v>
      </c>
      <c r="CB246" s="9">
        <v>0</v>
      </c>
      <c r="CC246" s="9">
        <v>0</v>
      </c>
      <c r="CD246" s="9">
        <v>0</v>
      </c>
      <c r="CE246" s="9">
        <v>0</v>
      </c>
      <c r="CF246" s="9">
        <v>0</v>
      </c>
      <c r="CG246" s="9">
        <v>0</v>
      </c>
      <c r="CH246" s="9">
        <v>0</v>
      </c>
      <c r="CI246" s="9">
        <v>0</v>
      </c>
      <c r="CJ246" s="9">
        <v>0</v>
      </c>
      <c r="CK246" s="9">
        <v>0</v>
      </c>
      <c r="CL246" s="9">
        <v>0</v>
      </c>
      <c r="CM246" s="9">
        <v>0</v>
      </c>
      <c r="CN246" s="9">
        <v>0</v>
      </c>
      <c r="CO246" s="9">
        <v>0</v>
      </c>
      <c r="CP246" s="9">
        <v>0</v>
      </c>
      <c r="CQ246" s="9">
        <v>0</v>
      </c>
      <c r="CR246" s="9">
        <v>0</v>
      </c>
      <c r="CS246" s="9">
        <v>0</v>
      </c>
      <c r="CT246" s="9">
        <v>0</v>
      </c>
      <c r="CU246" s="9">
        <v>0</v>
      </c>
      <c r="CV246" s="9">
        <v>0</v>
      </c>
      <c r="CW246" s="9">
        <v>0</v>
      </c>
      <c r="CX246" s="9">
        <v>0</v>
      </c>
      <c r="CY246" s="9">
        <v>0</v>
      </c>
      <c r="CZ246" s="9">
        <v>40000</v>
      </c>
      <c r="DA246" s="9">
        <v>0</v>
      </c>
      <c r="DB246" s="9">
        <v>0</v>
      </c>
      <c r="DC246" s="9">
        <v>0</v>
      </c>
      <c r="DD246" s="9">
        <v>0</v>
      </c>
      <c r="DE246" s="9">
        <v>0</v>
      </c>
      <c r="DF246" s="9">
        <v>0</v>
      </c>
      <c r="DG246" s="9">
        <v>0</v>
      </c>
      <c r="DH246" s="9">
        <v>0</v>
      </c>
      <c r="DI246" s="9">
        <v>0</v>
      </c>
      <c r="DJ246" s="9">
        <v>0</v>
      </c>
      <c r="DK246" s="9">
        <v>0</v>
      </c>
      <c r="DL246" s="9">
        <v>0</v>
      </c>
      <c r="DM246" s="9">
        <v>0</v>
      </c>
      <c r="DN246" s="9">
        <v>0</v>
      </c>
      <c r="DO246" s="9">
        <v>0</v>
      </c>
      <c r="DP246" s="9">
        <v>0</v>
      </c>
      <c r="DQ246" s="9">
        <v>0</v>
      </c>
      <c r="DR246" s="9">
        <v>0</v>
      </c>
      <c r="DS246" s="9">
        <v>0</v>
      </c>
      <c r="DT246" s="9">
        <v>0</v>
      </c>
      <c r="DU246" s="9">
        <v>0</v>
      </c>
      <c r="DV246" s="9">
        <v>0</v>
      </c>
      <c r="DW246" s="9">
        <v>0</v>
      </c>
      <c r="DX246" s="9">
        <v>0</v>
      </c>
      <c r="DY246" s="9">
        <v>0</v>
      </c>
      <c r="DZ246" s="9">
        <v>0</v>
      </c>
      <c r="EA246" s="9">
        <v>0</v>
      </c>
      <c r="EB246" s="9">
        <v>0</v>
      </c>
      <c r="EC246" s="9">
        <v>0</v>
      </c>
      <c r="ED246" s="9">
        <v>0</v>
      </c>
      <c r="EE246" s="9">
        <v>0</v>
      </c>
      <c r="EF246" s="9">
        <v>0</v>
      </c>
      <c r="EG246" s="9">
        <v>0</v>
      </c>
      <c r="EH246" s="9">
        <v>0</v>
      </c>
      <c r="EI246" s="9">
        <v>0</v>
      </c>
      <c r="EJ246" s="9">
        <v>0</v>
      </c>
      <c r="EK246" s="9">
        <v>0</v>
      </c>
      <c r="EL246" s="9">
        <v>0</v>
      </c>
      <c r="EM246" s="9">
        <v>0</v>
      </c>
      <c r="EN246" s="9">
        <v>0</v>
      </c>
      <c r="EO246" s="9">
        <v>0</v>
      </c>
      <c r="EP246" s="9">
        <v>0</v>
      </c>
      <c r="EQ246" s="9">
        <v>0</v>
      </c>
      <c r="ER246" s="9">
        <v>0</v>
      </c>
      <c r="ES246" s="9">
        <v>0</v>
      </c>
      <c r="ET246" s="9">
        <v>0</v>
      </c>
      <c r="EU246" s="9">
        <v>0</v>
      </c>
      <c r="EV246" s="9">
        <v>0</v>
      </c>
      <c r="EW246" s="9">
        <v>0</v>
      </c>
      <c r="EX246" s="9">
        <v>0</v>
      </c>
      <c r="EY246" s="9">
        <v>0</v>
      </c>
      <c r="EZ246" s="9">
        <v>0</v>
      </c>
      <c r="FA246" s="9">
        <v>0</v>
      </c>
      <c r="FB246" s="9">
        <v>0</v>
      </c>
      <c r="FC246" s="9">
        <v>0</v>
      </c>
      <c r="FD246" s="9">
        <v>0</v>
      </c>
      <c r="FE246" s="9">
        <v>0</v>
      </c>
      <c r="FF246" s="9">
        <v>0</v>
      </c>
      <c r="FG246" s="9">
        <v>0</v>
      </c>
      <c r="FH246" s="9">
        <v>0</v>
      </c>
      <c r="FI246" s="9">
        <v>0</v>
      </c>
      <c r="FJ246" s="9">
        <v>0</v>
      </c>
      <c r="FK246" s="9">
        <v>0</v>
      </c>
      <c r="FL246" s="9">
        <v>0</v>
      </c>
      <c r="FM246" s="9">
        <v>0</v>
      </c>
    </row>
    <row r="247" spans="1:169" x14ac:dyDescent="0.25">
      <c r="A247" s="12" t="s">
        <v>987</v>
      </c>
      <c r="B247" s="12" t="s">
        <v>191</v>
      </c>
      <c r="C247" s="12" t="s">
        <v>988</v>
      </c>
      <c r="D247" s="12" t="s">
        <v>989</v>
      </c>
      <c r="E247" s="14">
        <f t="shared" si="20"/>
        <v>39923.598657471441</v>
      </c>
      <c r="F247" s="9">
        <v>0</v>
      </c>
      <c r="G247" s="9">
        <v>2631.5789473684208</v>
      </c>
      <c r="H247" s="9">
        <v>0</v>
      </c>
      <c r="I247" s="9">
        <v>0</v>
      </c>
      <c r="J247" s="9">
        <v>0</v>
      </c>
      <c r="K247" s="9">
        <v>2102.1021021021024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8881.5789473684217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4273.5042735042734</v>
      </c>
      <c r="AA247" s="9">
        <v>7682.1192052980132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3088.8030888030889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4761.9047619047615</v>
      </c>
      <c r="BE247" s="9">
        <v>0</v>
      </c>
      <c r="BF247" s="9">
        <v>3560.8308605341249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0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9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0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0</v>
      </c>
      <c r="CT247" s="9">
        <v>0</v>
      </c>
      <c r="CU247" s="9">
        <v>0</v>
      </c>
      <c r="CV247" s="9">
        <v>0</v>
      </c>
      <c r="CW247" s="9">
        <v>0</v>
      </c>
      <c r="CX247" s="9">
        <v>0</v>
      </c>
      <c r="CY247" s="9">
        <v>0</v>
      </c>
      <c r="CZ247" s="9">
        <v>0</v>
      </c>
      <c r="DA247" s="9">
        <v>0</v>
      </c>
      <c r="DB247" s="9">
        <v>0</v>
      </c>
      <c r="DC247" s="9">
        <v>0</v>
      </c>
      <c r="DD247" s="9">
        <v>0</v>
      </c>
      <c r="DE247" s="9">
        <v>0</v>
      </c>
      <c r="DF247" s="9">
        <v>0</v>
      </c>
      <c r="DG247" s="9">
        <v>0</v>
      </c>
      <c r="DH247" s="9">
        <v>0</v>
      </c>
      <c r="DI247" s="9">
        <v>0</v>
      </c>
      <c r="DJ247" s="9">
        <v>0</v>
      </c>
      <c r="DK247" s="9">
        <v>0</v>
      </c>
      <c r="DL247" s="9">
        <v>0</v>
      </c>
      <c r="DM247" s="9">
        <v>0</v>
      </c>
      <c r="DN247" s="9">
        <v>0</v>
      </c>
      <c r="DO247" s="9">
        <v>0</v>
      </c>
      <c r="DP247" s="9">
        <v>0</v>
      </c>
      <c r="DQ247" s="9">
        <v>0</v>
      </c>
      <c r="DR247" s="9">
        <v>0</v>
      </c>
      <c r="DS247" s="9">
        <v>0</v>
      </c>
      <c r="DT247" s="9">
        <v>0</v>
      </c>
      <c r="DU247" s="9">
        <v>0</v>
      </c>
      <c r="DV247" s="9">
        <v>0</v>
      </c>
      <c r="DW247" s="9">
        <v>0</v>
      </c>
      <c r="DX247" s="9">
        <v>0</v>
      </c>
      <c r="DY247" s="9">
        <v>2941.1764705882351</v>
      </c>
      <c r="DZ247" s="9">
        <v>0</v>
      </c>
      <c r="EA247" s="9">
        <v>0</v>
      </c>
      <c r="EB247" s="9">
        <v>0</v>
      </c>
      <c r="EC247" s="9">
        <v>0</v>
      </c>
      <c r="ED247" s="9">
        <v>0</v>
      </c>
      <c r="EE247" s="9">
        <v>0</v>
      </c>
      <c r="EF247" s="9">
        <v>0</v>
      </c>
      <c r="EG247" s="9">
        <v>0</v>
      </c>
      <c r="EH247" s="9">
        <v>0</v>
      </c>
      <c r="EI247" s="9">
        <v>0</v>
      </c>
      <c r="EJ247" s="9">
        <v>0</v>
      </c>
      <c r="EK247" s="9">
        <v>0</v>
      </c>
      <c r="EL247" s="9">
        <v>0</v>
      </c>
      <c r="EM247" s="9">
        <v>0</v>
      </c>
      <c r="EN247" s="9">
        <v>0</v>
      </c>
      <c r="EO247" s="9">
        <v>0</v>
      </c>
      <c r="EP247" s="9">
        <v>0</v>
      </c>
      <c r="EQ247" s="9">
        <v>0</v>
      </c>
      <c r="ER247" s="9">
        <v>0</v>
      </c>
      <c r="ES247" s="9">
        <v>0</v>
      </c>
      <c r="ET247" s="9">
        <v>0</v>
      </c>
      <c r="EU247" s="9">
        <v>0</v>
      </c>
      <c r="EV247" s="9">
        <v>0</v>
      </c>
      <c r="EW247" s="9">
        <v>0</v>
      </c>
      <c r="EX247" s="9">
        <v>0</v>
      </c>
      <c r="EY247" s="9">
        <v>0</v>
      </c>
      <c r="EZ247" s="9">
        <v>0</v>
      </c>
      <c r="FA247" s="9">
        <v>0</v>
      </c>
      <c r="FB247" s="9">
        <v>0</v>
      </c>
      <c r="FC247" s="9">
        <v>0</v>
      </c>
      <c r="FD247" s="9">
        <v>0</v>
      </c>
      <c r="FE247" s="9">
        <v>0</v>
      </c>
      <c r="FF247" s="9">
        <v>0</v>
      </c>
      <c r="FG247" s="9">
        <v>0</v>
      </c>
      <c r="FH247" s="9">
        <v>0</v>
      </c>
      <c r="FI247" s="9">
        <v>0</v>
      </c>
      <c r="FJ247" s="9">
        <v>0</v>
      </c>
      <c r="FK247" s="9">
        <v>0</v>
      </c>
      <c r="FL247" s="9">
        <v>0</v>
      </c>
      <c r="FM247" s="9">
        <v>0</v>
      </c>
    </row>
    <row r="248" spans="1:169" x14ac:dyDescent="0.25">
      <c r="A248" s="12" t="s">
        <v>990</v>
      </c>
      <c r="B248" s="12" t="s">
        <v>991</v>
      </c>
      <c r="C248" s="12" t="s">
        <v>992</v>
      </c>
      <c r="D248" s="12" t="s">
        <v>993</v>
      </c>
      <c r="E248" s="14">
        <f t="shared" si="20"/>
        <v>39243.076859397996</v>
      </c>
      <c r="F248" s="9">
        <v>0</v>
      </c>
      <c r="G248" s="9">
        <v>0</v>
      </c>
      <c r="H248" s="9">
        <v>0</v>
      </c>
      <c r="I248" s="9">
        <v>6666.666666666667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1644.7368421052631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381.31553860819827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995.02487562189049</v>
      </c>
      <c r="AP248" s="9">
        <v>0</v>
      </c>
      <c r="AQ248" s="9">
        <v>0</v>
      </c>
      <c r="AR248" s="9">
        <v>952.38095238095252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5194.8051948051952</v>
      </c>
      <c r="BD248" s="9">
        <v>0</v>
      </c>
      <c r="BE248" s="9">
        <v>0</v>
      </c>
      <c r="BF248" s="9">
        <v>0</v>
      </c>
      <c r="BG248" s="9">
        <v>2475.2475247524753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9302.3255813953492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0</v>
      </c>
      <c r="CI248" s="9">
        <v>0</v>
      </c>
      <c r="CJ248" s="9">
        <v>579.71014492753625</v>
      </c>
      <c r="CK248" s="9">
        <v>0</v>
      </c>
      <c r="CL248" s="9">
        <v>0</v>
      </c>
      <c r="CM248" s="9">
        <v>0</v>
      </c>
      <c r="CN248" s="9">
        <v>0</v>
      </c>
      <c r="CO248" s="9">
        <v>0</v>
      </c>
      <c r="CP248" s="9">
        <v>0</v>
      </c>
      <c r="CQ248" s="9">
        <v>0</v>
      </c>
      <c r="CR248" s="9">
        <v>5780.3468208092481</v>
      </c>
      <c r="CS248" s="9">
        <v>0</v>
      </c>
      <c r="CT248" s="9">
        <v>0</v>
      </c>
      <c r="CU248" s="9">
        <v>0</v>
      </c>
      <c r="CV248" s="9">
        <v>0</v>
      </c>
      <c r="CW248" s="9">
        <v>0</v>
      </c>
      <c r="CX248" s="9">
        <v>0</v>
      </c>
      <c r="CY248" s="9">
        <v>0</v>
      </c>
      <c r="CZ248" s="9">
        <v>0</v>
      </c>
      <c r="DA248" s="9">
        <v>0</v>
      </c>
      <c r="DB248" s="9">
        <v>0</v>
      </c>
      <c r="DC248" s="9">
        <v>0</v>
      </c>
      <c r="DD248" s="9">
        <v>0</v>
      </c>
      <c r="DE248" s="9">
        <v>0</v>
      </c>
      <c r="DF248" s="9">
        <v>0</v>
      </c>
      <c r="DG248" s="9">
        <v>0</v>
      </c>
      <c r="DH248" s="9">
        <v>0</v>
      </c>
      <c r="DI248" s="9">
        <v>0</v>
      </c>
      <c r="DJ248" s="9">
        <v>0</v>
      </c>
      <c r="DK248" s="9">
        <v>0</v>
      </c>
      <c r="DL248" s="9">
        <v>0</v>
      </c>
      <c r="DM248" s="9">
        <v>0</v>
      </c>
      <c r="DN248" s="9">
        <v>0</v>
      </c>
      <c r="DO248" s="9">
        <v>0</v>
      </c>
      <c r="DP248" s="9">
        <v>0</v>
      </c>
      <c r="DQ248" s="9">
        <v>0</v>
      </c>
      <c r="DR248" s="9">
        <v>0</v>
      </c>
      <c r="DS248" s="9">
        <v>0</v>
      </c>
      <c r="DT248" s="9">
        <v>0</v>
      </c>
      <c r="DU248" s="9">
        <v>0</v>
      </c>
      <c r="DV248" s="9">
        <v>0</v>
      </c>
      <c r="DW248" s="9">
        <v>0</v>
      </c>
      <c r="DX248" s="9">
        <v>0</v>
      </c>
      <c r="DY248" s="9">
        <v>0</v>
      </c>
      <c r="DZ248" s="9">
        <v>0</v>
      </c>
      <c r="EA248" s="9">
        <v>0</v>
      </c>
      <c r="EB248" s="9">
        <v>0</v>
      </c>
      <c r="EC248" s="9">
        <v>0</v>
      </c>
      <c r="ED248" s="9">
        <v>0</v>
      </c>
      <c r="EE248" s="9">
        <v>0</v>
      </c>
      <c r="EF248" s="9">
        <v>2127.6595744680849</v>
      </c>
      <c r="EG248" s="9">
        <v>0</v>
      </c>
      <c r="EH248" s="9">
        <v>0</v>
      </c>
      <c r="EI248" s="9">
        <v>0</v>
      </c>
      <c r="EJ248" s="9">
        <v>0</v>
      </c>
      <c r="EK248" s="9">
        <v>0</v>
      </c>
      <c r="EL248" s="9">
        <v>0</v>
      </c>
      <c r="EM248" s="9">
        <v>0</v>
      </c>
      <c r="EN248" s="9">
        <v>0</v>
      </c>
      <c r="EO248" s="9">
        <v>0</v>
      </c>
      <c r="EP248" s="9">
        <v>3142.8571428571431</v>
      </c>
      <c r="EQ248" s="9">
        <v>0</v>
      </c>
      <c r="ER248" s="9">
        <v>0</v>
      </c>
      <c r="ES248" s="9">
        <v>0</v>
      </c>
      <c r="ET248" s="9">
        <v>0</v>
      </c>
      <c r="EU248" s="9">
        <v>0</v>
      </c>
      <c r="EV248" s="9">
        <v>0</v>
      </c>
      <c r="EW248" s="9">
        <v>0</v>
      </c>
      <c r="EX248" s="9">
        <v>0</v>
      </c>
      <c r="EY248" s="9">
        <v>0</v>
      </c>
      <c r="EZ248" s="9">
        <v>0</v>
      </c>
      <c r="FA248" s="9">
        <v>0</v>
      </c>
      <c r="FB248" s="9">
        <v>0</v>
      </c>
      <c r="FC248" s="9">
        <v>0</v>
      </c>
      <c r="FD248" s="9">
        <v>0</v>
      </c>
      <c r="FE248" s="9">
        <v>0</v>
      </c>
      <c r="FF248" s="9">
        <v>0</v>
      </c>
      <c r="FG248" s="9">
        <v>0</v>
      </c>
      <c r="FH248" s="9">
        <v>0</v>
      </c>
      <c r="FI248" s="9">
        <v>0</v>
      </c>
      <c r="FJ248" s="9">
        <v>0</v>
      </c>
      <c r="FK248" s="9">
        <v>0</v>
      </c>
      <c r="FL248" s="9">
        <v>0</v>
      </c>
      <c r="FM248" s="9">
        <v>0</v>
      </c>
    </row>
    <row r="249" spans="1:169" x14ac:dyDescent="0.25">
      <c r="A249" s="12" t="s">
        <v>994</v>
      </c>
      <c r="B249" s="12" t="s">
        <v>191</v>
      </c>
      <c r="C249" s="12" t="s">
        <v>995</v>
      </c>
      <c r="D249" s="12" t="s">
        <v>996</v>
      </c>
      <c r="E249" s="14">
        <f t="shared" si="20"/>
        <v>38947.368421052633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0</v>
      </c>
      <c r="CC249" s="9">
        <v>0</v>
      </c>
      <c r="CD249" s="9">
        <v>0</v>
      </c>
      <c r="CE249" s="9">
        <v>0</v>
      </c>
      <c r="CF249" s="9">
        <v>0</v>
      </c>
      <c r="CG249" s="9">
        <v>0</v>
      </c>
      <c r="CH249" s="9">
        <v>0</v>
      </c>
      <c r="CI249" s="9">
        <v>0</v>
      </c>
      <c r="CJ249" s="9">
        <v>0</v>
      </c>
      <c r="CK249" s="9">
        <v>0</v>
      </c>
      <c r="CL249" s="9">
        <v>0</v>
      </c>
      <c r="CM249" s="9">
        <v>0</v>
      </c>
      <c r="CN249" s="9">
        <v>0</v>
      </c>
      <c r="CO249" s="9">
        <v>0</v>
      </c>
      <c r="CP249" s="9">
        <v>0</v>
      </c>
      <c r="CQ249" s="9">
        <v>0</v>
      </c>
      <c r="CR249" s="9">
        <v>0</v>
      </c>
      <c r="CS249" s="9">
        <v>0</v>
      </c>
      <c r="CT249" s="9">
        <v>0</v>
      </c>
      <c r="CU249" s="9">
        <v>0</v>
      </c>
      <c r="CV249" s="9">
        <v>0</v>
      </c>
      <c r="CW249" s="9">
        <v>0</v>
      </c>
      <c r="CX249" s="9">
        <v>0</v>
      </c>
      <c r="CY249" s="9">
        <v>0</v>
      </c>
      <c r="CZ249" s="9">
        <v>0</v>
      </c>
      <c r="DA249" s="9">
        <v>0</v>
      </c>
      <c r="DB249" s="9">
        <v>0</v>
      </c>
      <c r="DC249" s="9">
        <v>0</v>
      </c>
      <c r="DD249" s="9">
        <v>0</v>
      </c>
      <c r="DE249" s="9">
        <v>0</v>
      </c>
      <c r="DF249" s="9">
        <v>0</v>
      </c>
      <c r="DG249" s="9">
        <v>0</v>
      </c>
      <c r="DH249" s="9">
        <v>0</v>
      </c>
      <c r="DI249" s="9">
        <v>0</v>
      </c>
      <c r="DJ249" s="9">
        <v>0</v>
      </c>
      <c r="DK249" s="9">
        <v>0</v>
      </c>
      <c r="DL249" s="9">
        <v>0</v>
      </c>
      <c r="DM249" s="9">
        <v>0</v>
      </c>
      <c r="DN249" s="9">
        <v>0</v>
      </c>
      <c r="DO249" s="9">
        <v>0</v>
      </c>
      <c r="DP249" s="9">
        <v>0</v>
      </c>
      <c r="DQ249" s="9">
        <v>0</v>
      </c>
      <c r="DR249" s="9">
        <v>0</v>
      </c>
      <c r="DS249" s="9">
        <v>0</v>
      </c>
      <c r="DT249" s="9">
        <v>0</v>
      </c>
      <c r="DU249" s="9">
        <v>0</v>
      </c>
      <c r="DV249" s="9">
        <v>0</v>
      </c>
      <c r="DW249" s="9">
        <v>0</v>
      </c>
      <c r="DX249" s="9">
        <v>0</v>
      </c>
      <c r="DY249" s="9">
        <v>0</v>
      </c>
      <c r="DZ249" s="9">
        <v>0</v>
      </c>
      <c r="EA249" s="9">
        <v>0</v>
      </c>
      <c r="EB249" s="9">
        <v>0</v>
      </c>
      <c r="EC249" s="9">
        <v>0</v>
      </c>
      <c r="ED249" s="9">
        <v>0</v>
      </c>
      <c r="EE249" s="9">
        <v>0</v>
      </c>
      <c r="EF249" s="9">
        <v>0</v>
      </c>
      <c r="EG249" s="9">
        <v>0</v>
      </c>
      <c r="EH249" s="9">
        <v>0</v>
      </c>
      <c r="EI249" s="9">
        <v>0</v>
      </c>
      <c r="EJ249" s="9">
        <v>0</v>
      </c>
      <c r="EK249" s="9">
        <v>0</v>
      </c>
      <c r="EL249" s="9">
        <v>0</v>
      </c>
      <c r="EM249" s="9">
        <v>0</v>
      </c>
      <c r="EN249" s="9">
        <v>0</v>
      </c>
      <c r="EO249" s="9">
        <v>0</v>
      </c>
      <c r="EP249" s="9">
        <v>0</v>
      </c>
      <c r="EQ249" s="9">
        <v>0</v>
      </c>
      <c r="ER249" s="9">
        <v>0</v>
      </c>
      <c r="ES249" s="9">
        <v>0</v>
      </c>
      <c r="ET249" s="9">
        <v>0</v>
      </c>
      <c r="EU249" s="9">
        <v>38947.368421052633</v>
      </c>
      <c r="EV249" s="9">
        <v>0</v>
      </c>
      <c r="EW249" s="9">
        <v>0</v>
      </c>
      <c r="EX249" s="9">
        <v>0</v>
      </c>
      <c r="EY249" s="9">
        <v>0</v>
      </c>
      <c r="EZ249" s="9">
        <v>0</v>
      </c>
      <c r="FA249" s="9">
        <v>0</v>
      </c>
      <c r="FB249" s="9">
        <v>0</v>
      </c>
      <c r="FC249" s="9">
        <v>0</v>
      </c>
      <c r="FD249" s="9">
        <v>0</v>
      </c>
      <c r="FE249" s="9">
        <v>0</v>
      </c>
      <c r="FF249" s="9">
        <v>0</v>
      </c>
      <c r="FG249" s="9">
        <v>0</v>
      </c>
      <c r="FH249" s="9">
        <v>0</v>
      </c>
      <c r="FI249" s="9">
        <v>0</v>
      </c>
      <c r="FJ249" s="9">
        <v>0</v>
      </c>
      <c r="FK249" s="9">
        <v>0</v>
      </c>
      <c r="FL249" s="9">
        <v>0</v>
      </c>
      <c r="FM249" s="9">
        <v>0</v>
      </c>
    </row>
    <row r="250" spans="1:169" x14ac:dyDescent="0.25">
      <c r="A250" s="12" t="s">
        <v>997</v>
      </c>
      <c r="B250" s="12" t="s">
        <v>488</v>
      </c>
      <c r="C250" s="12" t="s">
        <v>998</v>
      </c>
      <c r="D250" s="12" t="s">
        <v>999</v>
      </c>
      <c r="E250" s="14">
        <f t="shared" si="20"/>
        <v>38846.151240464475</v>
      </c>
      <c r="F250" s="9">
        <v>0</v>
      </c>
      <c r="G250" s="9">
        <v>0</v>
      </c>
      <c r="H250" s="9">
        <v>0</v>
      </c>
      <c r="I250" s="9">
        <v>833.33333333333337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3857.5667655786351</v>
      </c>
      <c r="BV250" s="9">
        <v>0</v>
      </c>
      <c r="BW250" s="9">
        <v>0</v>
      </c>
      <c r="BX250" s="9">
        <v>0</v>
      </c>
      <c r="BY250" s="9">
        <v>0</v>
      </c>
      <c r="BZ250" s="9">
        <v>0</v>
      </c>
      <c r="CA250" s="9">
        <v>0</v>
      </c>
      <c r="CB250" s="9">
        <v>0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>
        <v>0</v>
      </c>
      <c r="DF250" s="9">
        <v>0</v>
      </c>
      <c r="DG250" s="9">
        <v>0</v>
      </c>
      <c r="DH250" s="9">
        <v>0</v>
      </c>
      <c r="DI250" s="9">
        <v>0</v>
      </c>
      <c r="DJ250" s="9">
        <v>0</v>
      </c>
      <c r="DK250" s="9">
        <v>0</v>
      </c>
      <c r="DL250" s="9">
        <v>0</v>
      </c>
      <c r="DM250" s="9">
        <v>0</v>
      </c>
      <c r="DN250" s="9">
        <v>0</v>
      </c>
      <c r="DO250" s="9">
        <v>0</v>
      </c>
      <c r="DP250" s="9">
        <v>0</v>
      </c>
      <c r="DQ250" s="9">
        <v>0</v>
      </c>
      <c r="DR250" s="9">
        <v>0</v>
      </c>
      <c r="DS250" s="9">
        <v>0</v>
      </c>
      <c r="DT250" s="9">
        <v>0</v>
      </c>
      <c r="DU250" s="9">
        <v>0</v>
      </c>
      <c r="DV250" s="9">
        <v>0</v>
      </c>
      <c r="DW250" s="9">
        <v>0</v>
      </c>
      <c r="DX250" s="9">
        <v>0</v>
      </c>
      <c r="DY250" s="9">
        <v>0</v>
      </c>
      <c r="DZ250" s="9">
        <v>0</v>
      </c>
      <c r="EA250" s="9">
        <v>0</v>
      </c>
      <c r="EB250" s="9">
        <v>0</v>
      </c>
      <c r="EC250" s="9">
        <v>0</v>
      </c>
      <c r="ED250" s="9">
        <v>0</v>
      </c>
      <c r="EE250" s="9">
        <v>0</v>
      </c>
      <c r="EF250" s="9">
        <v>0</v>
      </c>
      <c r="EG250" s="9">
        <v>0</v>
      </c>
      <c r="EH250" s="9">
        <v>0</v>
      </c>
      <c r="EI250" s="9">
        <v>0</v>
      </c>
      <c r="EJ250" s="9">
        <v>0</v>
      </c>
      <c r="EK250" s="9">
        <v>0</v>
      </c>
      <c r="EL250" s="9">
        <v>0</v>
      </c>
      <c r="EM250" s="9">
        <v>0</v>
      </c>
      <c r="EN250" s="9">
        <v>0</v>
      </c>
      <c r="EO250" s="9">
        <v>0</v>
      </c>
      <c r="EP250" s="9">
        <v>0</v>
      </c>
      <c r="EQ250" s="9">
        <v>0</v>
      </c>
      <c r="ER250" s="9">
        <v>0</v>
      </c>
      <c r="ES250" s="9">
        <v>0</v>
      </c>
      <c r="ET250" s="9">
        <v>0</v>
      </c>
      <c r="EU250" s="9">
        <v>0</v>
      </c>
      <c r="EV250" s="9">
        <v>0</v>
      </c>
      <c r="EW250" s="9">
        <v>0</v>
      </c>
      <c r="EX250" s="9">
        <v>0</v>
      </c>
      <c r="EY250" s="9">
        <v>0</v>
      </c>
      <c r="EZ250" s="9">
        <v>0</v>
      </c>
      <c r="FA250" s="9">
        <v>0</v>
      </c>
      <c r="FB250" s="9">
        <v>0</v>
      </c>
      <c r="FC250" s="9">
        <v>0</v>
      </c>
      <c r="FD250" s="9">
        <v>0</v>
      </c>
      <c r="FE250" s="9">
        <v>0</v>
      </c>
      <c r="FF250" s="9">
        <v>0</v>
      </c>
      <c r="FG250" s="9">
        <v>0</v>
      </c>
      <c r="FH250" s="9">
        <v>0</v>
      </c>
      <c r="FI250" s="9">
        <v>33333.333333333328</v>
      </c>
      <c r="FJ250" s="9">
        <v>0</v>
      </c>
      <c r="FK250" s="9">
        <v>0</v>
      </c>
      <c r="FL250" s="9">
        <v>821.91780821917803</v>
      </c>
      <c r="FM250" s="9">
        <v>0</v>
      </c>
    </row>
    <row r="251" spans="1:169" x14ac:dyDescent="0.25">
      <c r="A251" s="12" t="s">
        <v>1000</v>
      </c>
      <c r="B251" s="12" t="s">
        <v>1001</v>
      </c>
      <c r="C251" s="12" t="s">
        <v>1002</v>
      </c>
      <c r="D251" s="12" t="s">
        <v>1003</v>
      </c>
      <c r="E251" s="14">
        <f t="shared" si="20"/>
        <v>38775.49676123375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600.60060060060061</v>
      </c>
      <c r="L251" s="9">
        <v>6525.037936267071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667.30219256434702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1421.8009478672984</v>
      </c>
      <c r="AZ251" s="9">
        <v>0</v>
      </c>
      <c r="BA251" s="9">
        <v>0</v>
      </c>
      <c r="BB251" s="9">
        <v>0</v>
      </c>
      <c r="BC251" s="9">
        <v>0</v>
      </c>
      <c r="BD251" s="9">
        <v>16666.666666666664</v>
      </c>
      <c r="BE251" s="9">
        <v>0</v>
      </c>
      <c r="BF251" s="9">
        <v>0</v>
      </c>
      <c r="BG251" s="9">
        <v>990.09900990099015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0</v>
      </c>
      <c r="BS251" s="9">
        <v>0</v>
      </c>
      <c r="BT251" s="9">
        <v>0</v>
      </c>
      <c r="BU251" s="9">
        <v>0</v>
      </c>
      <c r="BV251" s="9">
        <v>0</v>
      </c>
      <c r="BW251" s="9">
        <v>0</v>
      </c>
      <c r="BX251" s="9">
        <v>0</v>
      </c>
      <c r="BY251" s="9">
        <v>0</v>
      </c>
      <c r="BZ251" s="9">
        <v>0</v>
      </c>
      <c r="CA251" s="9">
        <v>0</v>
      </c>
      <c r="CB251" s="9">
        <v>0</v>
      </c>
      <c r="CC251" s="9">
        <v>0</v>
      </c>
      <c r="CD251" s="9">
        <v>0</v>
      </c>
      <c r="CE251" s="9">
        <v>0</v>
      </c>
      <c r="CF251" s="9">
        <v>0</v>
      </c>
      <c r="CG251" s="9">
        <v>0</v>
      </c>
      <c r="CH251" s="9">
        <v>0</v>
      </c>
      <c r="CI251" s="9">
        <v>0</v>
      </c>
      <c r="CJ251" s="9">
        <v>0</v>
      </c>
      <c r="CK251" s="9">
        <v>0</v>
      </c>
      <c r="CL251" s="9">
        <v>0</v>
      </c>
      <c r="CM251" s="9">
        <v>0</v>
      </c>
      <c r="CN251" s="9">
        <v>0</v>
      </c>
      <c r="CO251" s="9">
        <v>0</v>
      </c>
      <c r="CP251" s="9">
        <v>0</v>
      </c>
      <c r="CQ251" s="9">
        <v>0</v>
      </c>
      <c r="CR251" s="9">
        <v>0</v>
      </c>
      <c r="CS251" s="9">
        <v>0</v>
      </c>
      <c r="CT251" s="9">
        <v>0</v>
      </c>
      <c r="CU251" s="9">
        <v>0</v>
      </c>
      <c r="CV251" s="9">
        <v>0</v>
      </c>
      <c r="CW251" s="9">
        <v>0</v>
      </c>
      <c r="CX251" s="9">
        <v>0</v>
      </c>
      <c r="CY251" s="9">
        <v>0</v>
      </c>
      <c r="CZ251" s="9">
        <v>0</v>
      </c>
      <c r="DA251" s="9">
        <v>0</v>
      </c>
      <c r="DB251" s="9">
        <v>0</v>
      </c>
      <c r="DC251" s="9">
        <v>0</v>
      </c>
      <c r="DD251" s="9">
        <v>0</v>
      </c>
      <c r="DE251" s="9">
        <v>0</v>
      </c>
      <c r="DF251" s="9">
        <v>0</v>
      </c>
      <c r="DG251" s="9">
        <v>0</v>
      </c>
      <c r="DH251" s="9">
        <v>0</v>
      </c>
      <c r="DI251" s="9">
        <v>0</v>
      </c>
      <c r="DJ251" s="9">
        <v>0</v>
      </c>
      <c r="DK251" s="9">
        <v>0</v>
      </c>
      <c r="DL251" s="9">
        <v>0</v>
      </c>
      <c r="DM251" s="9">
        <v>0</v>
      </c>
      <c r="DN251" s="9">
        <v>0</v>
      </c>
      <c r="DO251" s="9">
        <v>0</v>
      </c>
      <c r="DP251" s="9">
        <v>0</v>
      </c>
      <c r="DQ251" s="9">
        <v>0</v>
      </c>
      <c r="DR251" s="9">
        <v>0</v>
      </c>
      <c r="DS251" s="9">
        <v>0</v>
      </c>
      <c r="DT251" s="9">
        <v>0</v>
      </c>
      <c r="DU251" s="9">
        <v>0</v>
      </c>
      <c r="DV251" s="9">
        <v>0</v>
      </c>
      <c r="DW251" s="9">
        <v>0</v>
      </c>
      <c r="DX251" s="9">
        <v>1075.2688172043011</v>
      </c>
      <c r="DY251" s="9">
        <v>0</v>
      </c>
      <c r="DZ251" s="9">
        <v>0</v>
      </c>
      <c r="EA251" s="9">
        <v>0</v>
      </c>
      <c r="EB251" s="9">
        <v>0</v>
      </c>
      <c r="EC251" s="9">
        <v>0</v>
      </c>
      <c r="ED251" s="9">
        <v>0</v>
      </c>
      <c r="EE251" s="9">
        <v>0</v>
      </c>
      <c r="EF251" s="9">
        <v>0</v>
      </c>
      <c r="EG251" s="9">
        <v>0</v>
      </c>
      <c r="EH251" s="9">
        <v>0</v>
      </c>
      <c r="EI251" s="9">
        <v>0</v>
      </c>
      <c r="EJ251" s="9">
        <v>0</v>
      </c>
      <c r="EK251" s="9">
        <v>1204.8192771084339</v>
      </c>
      <c r="EL251" s="9">
        <v>0</v>
      </c>
      <c r="EM251" s="9">
        <v>1680.672268907563</v>
      </c>
      <c r="EN251" s="9">
        <v>0</v>
      </c>
      <c r="EO251" s="9">
        <v>0</v>
      </c>
      <c r="EP251" s="9">
        <v>0</v>
      </c>
      <c r="EQ251" s="9">
        <v>0</v>
      </c>
      <c r="ER251" s="9">
        <v>0</v>
      </c>
      <c r="ES251" s="9">
        <v>0</v>
      </c>
      <c r="ET251" s="9">
        <v>0</v>
      </c>
      <c r="EU251" s="9">
        <v>0</v>
      </c>
      <c r="EV251" s="9">
        <v>0</v>
      </c>
      <c r="EW251" s="9">
        <v>4273.5042735042734</v>
      </c>
      <c r="EX251" s="9">
        <v>0</v>
      </c>
      <c r="EY251" s="9">
        <v>0</v>
      </c>
      <c r="EZ251" s="9">
        <v>0</v>
      </c>
      <c r="FA251" s="9">
        <v>0</v>
      </c>
      <c r="FB251" s="9">
        <v>0</v>
      </c>
      <c r="FC251" s="9">
        <v>0</v>
      </c>
      <c r="FD251" s="9">
        <v>3669.7247706422022</v>
      </c>
      <c r="FE251" s="9">
        <v>0</v>
      </c>
      <c r="FF251" s="9">
        <v>0</v>
      </c>
      <c r="FG251" s="9">
        <v>0</v>
      </c>
      <c r="FH251" s="9">
        <v>0</v>
      </c>
      <c r="FI251" s="9">
        <v>0</v>
      </c>
      <c r="FJ251" s="9">
        <v>0</v>
      </c>
      <c r="FK251" s="9">
        <v>0</v>
      </c>
      <c r="FL251" s="9">
        <v>0</v>
      </c>
      <c r="FM251" s="9">
        <v>0</v>
      </c>
    </row>
    <row r="252" spans="1:169" x14ac:dyDescent="0.25">
      <c r="A252" s="12" t="s">
        <v>1004</v>
      </c>
      <c r="B252" s="12" t="s">
        <v>502</v>
      </c>
      <c r="C252" s="12" t="s">
        <v>503</v>
      </c>
      <c r="D252" s="12" t="s">
        <v>1005</v>
      </c>
      <c r="E252" s="14">
        <f t="shared" si="20"/>
        <v>38653.02134457889</v>
      </c>
      <c r="F252" s="9">
        <v>0</v>
      </c>
      <c r="G252" s="9">
        <v>0</v>
      </c>
      <c r="H252" s="9">
        <v>0</v>
      </c>
      <c r="I252" s="9">
        <v>5416.666666666667</v>
      </c>
      <c r="J252" s="9">
        <v>0</v>
      </c>
      <c r="K252" s="9">
        <v>900.90090090090087</v>
      </c>
      <c r="L252" s="9">
        <v>1669.1957511380879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985.22167487684726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953.28884652049578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3225.8064516129029</v>
      </c>
      <c r="AN252" s="9">
        <v>0</v>
      </c>
      <c r="AO252" s="9">
        <v>2985.0746268656717</v>
      </c>
      <c r="AP252" s="9">
        <v>0</v>
      </c>
      <c r="AQ252" s="9">
        <v>0</v>
      </c>
      <c r="AR252" s="9">
        <v>0</v>
      </c>
      <c r="AS252" s="9">
        <v>965.25096525096524</v>
      </c>
      <c r="AT252" s="9">
        <v>0</v>
      </c>
      <c r="AU252" s="9">
        <v>0</v>
      </c>
      <c r="AV252" s="9">
        <v>0</v>
      </c>
      <c r="AW252" s="9">
        <v>0</v>
      </c>
      <c r="AX252" s="9">
        <v>776.69902912621353</v>
      </c>
      <c r="AY252" s="9">
        <v>0</v>
      </c>
      <c r="AZ252" s="9">
        <v>1990.049751243781</v>
      </c>
      <c r="BA252" s="9">
        <v>0</v>
      </c>
      <c r="BB252" s="9">
        <v>2461.5384615384614</v>
      </c>
      <c r="BC252" s="9">
        <v>0</v>
      </c>
      <c r="BD252" s="9">
        <v>0</v>
      </c>
      <c r="BE252" s="9">
        <v>1388.8888888888889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1089.91825613079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</v>
      </c>
      <c r="BU252" s="9">
        <v>0</v>
      </c>
      <c r="BV252" s="9">
        <v>2058.8235294117649</v>
      </c>
      <c r="BW252" s="9">
        <v>0</v>
      </c>
      <c r="BX252" s="9">
        <v>0</v>
      </c>
      <c r="BY252" s="9">
        <v>0</v>
      </c>
      <c r="BZ252" s="9">
        <v>0</v>
      </c>
      <c r="CA252" s="9">
        <v>0</v>
      </c>
      <c r="CB252" s="9">
        <v>0</v>
      </c>
      <c r="CC252" s="9">
        <v>0</v>
      </c>
      <c r="CD252" s="9">
        <v>2941.1764705882351</v>
      </c>
      <c r="CE252" s="9">
        <v>0</v>
      </c>
      <c r="CF252" s="9">
        <v>0</v>
      </c>
      <c r="CG252" s="9">
        <v>0</v>
      </c>
      <c r="CH252" s="9">
        <v>0</v>
      </c>
      <c r="CI252" s="9">
        <v>0</v>
      </c>
      <c r="CJ252" s="9">
        <v>0</v>
      </c>
      <c r="CK252" s="9">
        <v>0</v>
      </c>
      <c r="CL252" s="9">
        <v>0</v>
      </c>
      <c r="CM252" s="9">
        <v>0</v>
      </c>
      <c r="CN252" s="9">
        <v>0</v>
      </c>
      <c r="CO252" s="9">
        <v>0</v>
      </c>
      <c r="CP252" s="9">
        <v>0</v>
      </c>
      <c r="CQ252" s="9">
        <v>1261.8296529968454</v>
      </c>
      <c r="CR252" s="9">
        <v>0</v>
      </c>
      <c r="CS252" s="9">
        <v>0</v>
      </c>
      <c r="CT252" s="9">
        <v>0</v>
      </c>
      <c r="CU252" s="9">
        <v>0</v>
      </c>
      <c r="CV252" s="9">
        <v>0</v>
      </c>
      <c r="CW252" s="9">
        <v>0</v>
      </c>
      <c r="CX252" s="9">
        <v>0</v>
      </c>
      <c r="CY252" s="9">
        <v>0</v>
      </c>
      <c r="CZ252" s="9">
        <v>0</v>
      </c>
      <c r="DA252" s="9">
        <v>0</v>
      </c>
      <c r="DB252" s="9">
        <v>0</v>
      </c>
      <c r="DC252" s="9">
        <v>0</v>
      </c>
      <c r="DD252" s="9">
        <v>0</v>
      </c>
      <c r="DE252" s="9">
        <v>0</v>
      </c>
      <c r="DF252" s="9">
        <v>0</v>
      </c>
      <c r="DG252" s="9">
        <v>0</v>
      </c>
      <c r="DH252" s="9">
        <v>0</v>
      </c>
      <c r="DI252" s="9">
        <v>0</v>
      </c>
      <c r="DJ252" s="9">
        <v>0</v>
      </c>
      <c r="DK252" s="9">
        <v>0</v>
      </c>
      <c r="DL252" s="9">
        <v>2739.7260273972602</v>
      </c>
      <c r="DM252" s="9">
        <v>0</v>
      </c>
      <c r="DN252" s="9">
        <v>0</v>
      </c>
      <c r="DO252" s="9">
        <v>0</v>
      </c>
      <c r="DP252" s="9">
        <v>0</v>
      </c>
      <c r="DQ252" s="9">
        <v>0</v>
      </c>
      <c r="DR252" s="9">
        <v>0</v>
      </c>
      <c r="DS252" s="9">
        <v>0</v>
      </c>
      <c r="DT252" s="9">
        <v>0</v>
      </c>
      <c r="DU252" s="9">
        <v>0</v>
      </c>
      <c r="DV252" s="9">
        <v>0</v>
      </c>
      <c r="DW252" s="9">
        <v>0</v>
      </c>
      <c r="DX252" s="9">
        <v>0</v>
      </c>
      <c r="DY252" s="9">
        <v>0</v>
      </c>
      <c r="DZ252" s="9">
        <v>0</v>
      </c>
      <c r="EA252" s="9">
        <v>0</v>
      </c>
      <c r="EB252" s="9">
        <v>0</v>
      </c>
      <c r="EC252" s="9">
        <v>0</v>
      </c>
      <c r="ED252" s="9">
        <v>0</v>
      </c>
      <c r="EE252" s="9">
        <v>0</v>
      </c>
      <c r="EF252" s="9">
        <v>0</v>
      </c>
      <c r="EG252" s="9">
        <v>0</v>
      </c>
      <c r="EH252" s="9">
        <v>0</v>
      </c>
      <c r="EI252" s="9">
        <v>0</v>
      </c>
      <c r="EJ252" s="9">
        <v>0</v>
      </c>
      <c r="EK252" s="9">
        <v>0</v>
      </c>
      <c r="EL252" s="9">
        <v>0</v>
      </c>
      <c r="EM252" s="9">
        <v>0</v>
      </c>
      <c r="EN252" s="9">
        <v>0</v>
      </c>
      <c r="EO252" s="9">
        <v>0</v>
      </c>
      <c r="EP252" s="9">
        <v>0</v>
      </c>
      <c r="EQ252" s="9">
        <v>0</v>
      </c>
      <c r="ER252" s="9">
        <v>0</v>
      </c>
      <c r="ES252" s="9">
        <v>0</v>
      </c>
      <c r="ET252" s="9">
        <v>0</v>
      </c>
      <c r="EU252" s="9">
        <v>0</v>
      </c>
      <c r="EV252" s="9">
        <v>0</v>
      </c>
      <c r="EW252" s="9">
        <v>1709.4017094017095</v>
      </c>
      <c r="EX252" s="9">
        <v>0</v>
      </c>
      <c r="EY252" s="9">
        <v>0</v>
      </c>
      <c r="EZ252" s="9">
        <v>0</v>
      </c>
      <c r="FA252" s="9">
        <v>0</v>
      </c>
      <c r="FB252" s="9">
        <v>0</v>
      </c>
      <c r="FC252" s="9">
        <v>0</v>
      </c>
      <c r="FD252" s="9">
        <v>1834.8623853211011</v>
      </c>
      <c r="FE252" s="9">
        <v>0</v>
      </c>
      <c r="FF252" s="9">
        <v>0</v>
      </c>
      <c r="FG252" s="9">
        <v>0</v>
      </c>
      <c r="FH252" s="9">
        <v>1298.7012987012988</v>
      </c>
      <c r="FI252" s="9">
        <v>0</v>
      </c>
      <c r="FJ252" s="9">
        <v>0</v>
      </c>
      <c r="FK252" s="9">
        <v>0</v>
      </c>
      <c r="FL252" s="9">
        <v>0</v>
      </c>
      <c r="FM252" s="9">
        <v>0</v>
      </c>
    </row>
    <row r="253" spans="1:169" x14ac:dyDescent="0.25">
      <c r="A253" s="12" t="s">
        <v>1006</v>
      </c>
      <c r="B253" s="12" t="s">
        <v>1007</v>
      </c>
      <c r="C253" s="12" t="s">
        <v>1008</v>
      </c>
      <c r="D253" s="12" t="s">
        <v>1009</v>
      </c>
      <c r="E253" s="14">
        <f t="shared" si="20"/>
        <v>38571.428571428572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38571.428571428572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9">
        <v>0</v>
      </c>
      <c r="BZ253" s="9">
        <v>0</v>
      </c>
      <c r="CA253" s="9">
        <v>0</v>
      </c>
      <c r="CB253" s="9">
        <v>0</v>
      </c>
      <c r="CC253" s="9">
        <v>0</v>
      </c>
      <c r="CD253" s="9">
        <v>0</v>
      </c>
      <c r="CE253" s="9">
        <v>0</v>
      </c>
      <c r="CF253" s="9">
        <v>0</v>
      </c>
      <c r="CG253" s="9">
        <v>0</v>
      </c>
      <c r="CH253" s="9">
        <v>0</v>
      </c>
      <c r="CI253" s="9">
        <v>0</v>
      </c>
      <c r="CJ253" s="9">
        <v>0</v>
      </c>
      <c r="CK253" s="9">
        <v>0</v>
      </c>
      <c r="CL253" s="9">
        <v>0</v>
      </c>
      <c r="CM253" s="9">
        <v>0</v>
      </c>
      <c r="CN253" s="9">
        <v>0</v>
      </c>
      <c r="CO253" s="9">
        <v>0</v>
      </c>
      <c r="CP253" s="9">
        <v>0</v>
      </c>
      <c r="CQ253" s="9">
        <v>0</v>
      </c>
      <c r="CR253" s="9">
        <v>0</v>
      </c>
      <c r="CS253" s="9">
        <v>0</v>
      </c>
      <c r="CT253" s="9">
        <v>0</v>
      </c>
      <c r="CU253" s="9">
        <v>0</v>
      </c>
      <c r="CV253" s="9">
        <v>0</v>
      </c>
      <c r="CW253" s="9">
        <v>0</v>
      </c>
      <c r="CX253" s="9">
        <v>0</v>
      </c>
      <c r="CY253" s="9">
        <v>0</v>
      </c>
      <c r="CZ253" s="9">
        <v>0</v>
      </c>
      <c r="DA253" s="9">
        <v>0</v>
      </c>
      <c r="DB253" s="9">
        <v>0</v>
      </c>
      <c r="DC253" s="9">
        <v>0</v>
      </c>
      <c r="DD253" s="9">
        <v>0</v>
      </c>
      <c r="DE253" s="9">
        <v>0</v>
      </c>
      <c r="DF253" s="9">
        <v>0</v>
      </c>
      <c r="DG253" s="9">
        <v>0</v>
      </c>
      <c r="DH253" s="9">
        <v>0</v>
      </c>
      <c r="DI253" s="9">
        <v>0</v>
      </c>
      <c r="DJ253" s="9">
        <v>0</v>
      </c>
      <c r="DK253" s="9">
        <v>0</v>
      </c>
      <c r="DL253" s="9">
        <v>0</v>
      </c>
      <c r="DM253" s="9">
        <v>0</v>
      </c>
      <c r="DN253" s="9">
        <v>0</v>
      </c>
      <c r="DO253" s="9">
        <v>0</v>
      </c>
      <c r="DP253" s="9">
        <v>0</v>
      </c>
      <c r="DQ253" s="9">
        <v>0</v>
      </c>
      <c r="DR253" s="9">
        <v>0</v>
      </c>
      <c r="DS253" s="9">
        <v>0</v>
      </c>
      <c r="DT253" s="9">
        <v>0</v>
      </c>
      <c r="DU253" s="9">
        <v>0</v>
      </c>
      <c r="DV253" s="9">
        <v>0</v>
      </c>
      <c r="DW253" s="9">
        <v>0</v>
      </c>
      <c r="DX253" s="9">
        <v>0</v>
      </c>
      <c r="DY253" s="9">
        <v>0</v>
      </c>
      <c r="DZ253" s="9">
        <v>0</v>
      </c>
      <c r="EA253" s="9">
        <v>0</v>
      </c>
      <c r="EB253" s="9">
        <v>0</v>
      </c>
      <c r="EC253" s="9">
        <v>0</v>
      </c>
      <c r="ED253" s="9">
        <v>0</v>
      </c>
      <c r="EE253" s="9">
        <v>0</v>
      </c>
      <c r="EF253" s="9">
        <v>0</v>
      </c>
      <c r="EG253" s="9">
        <v>0</v>
      </c>
      <c r="EH253" s="9">
        <v>0</v>
      </c>
      <c r="EI253" s="9">
        <v>0</v>
      </c>
      <c r="EJ253" s="9">
        <v>0</v>
      </c>
      <c r="EK253" s="9">
        <v>0</v>
      </c>
      <c r="EL253" s="9">
        <v>0</v>
      </c>
      <c r="EM253" s="9">
        <v>0</v>
      </c>
      <c r="EN253" s="9">
        <v>0</v>
      </c>
      <c r="EO253" s="9">
        <v>0</v>
      </c>
      <c r="EP253" s="9">
        <v>0</v>
      </c>
      <c r="EQ253" s="9">
        <v>0</v>
      </c>
      <c r="ER253" s="9">
        <v>0</v>
      </c>
      <c r="ES253" s="9">
        <v>0</v>
      </c>
      <c r="ET253" s="9">
        <v>0</v>
      </c>
      <c r="EU253" s="9">
        <v>0</v>
      </c>
      <c r="EV253" s="9">
        <v>0</v>
      </c>
      <c r="EW253" s="9">
        <v>0</v>
      </c>
      <c r="EX253" s="9">
        <v>0</v>
      </c>
      <c r="EY253" s="9">
        <v>0</v>
      </c>
      <c r="EZ253" s="9">
        <v>0</v>
      </c>
      <c r="FA253" s="9">
        <v>0</v>
      </c>
      <c r="FB253" s="9">
        <v>0</v>
      </c>
      <c r="FC253" s="9">
        <v>0</v>
      </c>
      <c r="FD253" s="9">
        <v>0</v>
      </c>
      <c r="FE253" s="9">
        <v>0</v>
      </c>
      <c r="FF253" s="9">
        <v>0</v>
      </c>
      <c r="FG253" s="9">
        <v>0</v>
      </c>
      <c r="FH253" s="9">
        <v>0</v>
      </c>
      <c r="FI253" s="9">
        <v>0</v>
      </c>
      <c r="FJ253" s="9">
        <v>0</v>
      </c>
      <c r="FK253" s="9">
        <v>0</v>
      </c>
      <c r="FL253" s="9">
        <v>0</v>
      </c>
      <c r="FM253" s="9">
        <v>0</v>
      </c>
    </row>
    <row r="254" spans="1:169" x14ac:dyDescent="0.25">
      <c r="A254" s="12" t="s">
        <v>1010</v>
      </c>
      <c r="B254" s="12" t="s">
        <v>1011</v>
      </c>
      <c r="C254" s="12" t="s">
        <v>1012</v>
      </c>
      <c r="D254" s="12" t="s">
        <v>1013</v>
      </c>
      <c r="E254" s="14">
        <f t="shared" si="20"/>
        <v>38193.58360840434</v>
      </c>
      <c r="F254" s="9">
        <v>0</v>
      </c>
      <c r="G254" s="9">
        <v>0</v>
      </c>
      <c r="H254" s="9">
        <v>0</v>
      </c>
      <c r="I254" s="9">
        <v>0</v>
      </c>
      <c r="J254" s="9">
        <v>2304.147465437788</v>
      </c>
      <c r="K254" s="9">
        <v>900.90090090090087</v>
      </c>
      <c r="L254" s="9">
        <v>0</v>
      </c>
      <c r="M254" s="9">
        <v>12727.272727272726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857.95996186844616</v>
      </c>
      <c r="AG254" s="9">
        <v>847.45762711864404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3225.8064516129029</v>
      </c>
      <c r="AN254" s="9">
        <v>0</v>
      </c>
      <c r="AO254" s="9">
        <v>3233.8308457711441</v>
      </c>
      <c r="AP254" s="9">
        <v>0</v>
      </c>
      <c r="AQ254" s="9">
        <v>986.8421052631578</v>
      </c>
      <c r="AR254" s="9">
        <v>0</v>
      </c>
      <c r="AS254" s="9">
        <v>772.20077220077224</v>
      </c>
      <c r="AT254" s="9">
        <v>0</v>
      </c>
      <c r="AU254" s="9">
        <v>0</v>
      </c>
      <c r="AV254" s="9">
        <v>3448.2758620689656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555.55555555555554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8333.3333333333321</v>
      </c>
      <c r="BT254" s="9">
        <v>0</v>
      </c>
      <c r="BU254" s="9">
        <v>0</v>
      </c>
      <c r="BV254" s="9">
        <v>0</v>
      </c>
      <c r="BW254" s="9">
        <v>0</v>
      </c>
      <c r="BX254" s="9">
        <v>0</v>
      </c>
      <c r="BY254" s="9">
        <v>0</v>
      </c>
      <c r="BZ254" s="9">
        <v>0</v>
      </c>
      <c r="CA254" s="9">
        <v>0</v>
      </c>
      <c r="CB254" s="9">
        <v>0</v>
      </c>
      <c r="CC254" s="9">
        <v>0</v>
      </c>
      <c r="CD254" s="9">
        <v>0</v>
      </c>
      <c r="CE254" s="9">
        <v>0</v>
      </c>
      <c r="CF254" s="9">
        <v>0</v>
      </c>
      <c r="CG254" s="9">
        <v>0</v>
      </c>
      <c r="CH254" s="9">
        <v>0</v>
      </c>
      <c r="CI254" s="9">
        <v>0</v>
      </c>
      <c r="CJ254" s="9">
        <v>0</v>
      </c>
      <c r="CK254" s="9">
        <v>0</v>
      </c>
      <c r="CL254" s="9">
        <v>0</v>
      </c>
      <c r="CM254" s="9">
        <v>0</v>
      </c>
      <c r="CN254" s="9">
        <v>0</v>
      </c>
      <c r="CO254" s="9">
        <v>0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0</v>
      </c>
      <c r="CV254" s="9">
        <v>0</v>
      </c>
      <c r="CW254" s="9">
        <v>0</v>
      </c>
      <c r="CX254" s="9">
        <v>0</v>
      </c>
      <c r="CY254" s="9">
        <v>0</v>
      </c>
      <c r="CZ254" s="9">
        <v>0</v>
      </c>
      <c r="DA254" s="9">
        <v>0</v>
      </c>
      <c r="DB254" s="9">
        <v>0</v>
      </c>
      <c r="DC254" s="9">
        <v>0</v>
      </c>
      <c r="DD254" s="9">
        <v>0</v>
      </c>
      <c r="DE254" s="9">
        <v>0</v>
      </c>
      <c r="DF254" s="9">
        <v>0</v>
      </c>
      <c r="DG254" s="9">
        <v>0</v>
      </c>
      <c r="DH254" s="9">
        <v>0</v>
      </c>
      <c r="DI254" s="9">
        <v>0</v>
      </c>
      <c r="DJ254" s="9">
        <v>0</v>
      </c>
      <c r="DK254" s="9">
        <v>0</v>
      </c>
      <c r="DL254" s="9">
        <v>0</v>
      </c>
      <c r="DM254" s="9">
        <v>0</v>
      </c>
      <c r="DN254" s="9">
        <v>0</v>
      </c>
      <c r="DO254" s="9">
        <v>0</v>
      </c>
      <c r="DP254" s="9">
        <v>0</v>
      </c>
      <c r="DQ254" s="9">
        <v>0</v>
      </c>
      <c r="DR254" s="9">
        <v>0</v>
      </c>
      <c r="DS254" s="9">
        <v>0</v>
      </c>
      <c r="DT254" s="9">
        <v>0</v>
      </c>
      <c r="DU254" s="9">
        <v>0</v>
      </c>
      <c r="DV254" s="9">
        <v>0</v>
      </c>
      <c r="DW254" s="9">
        <v>0</v>
      </c>
      <c r="DX254" s="9">
        <v>0</v>
      </c>
      <c r="DY254" s="9">
        <v>0</v>
      </c>
      <c r="DZ254" s="9">
        <v>0</v>
      </c>
      <c r="EA254" s="9">
        <v>0</v>
      </c>
      <c r="EB254" s="9">
        <v>0</v>
      </c>
      <c r="EC254" s="9">
        <v>0</v>
      </c>
      <c r="ED254" s="9">
        <v>0</v>
      </c>
      <c r="EE254" s="9">
        <v>0</v>
      </c>
      <c r="EF254" s="9">
        <v>0</v>
      </c>
      <c r="EG254" s="9">
        <v>0</v>
      </c>
      <c r="EH254" s="9">
        <v>0</v>
      </c>
      <c r="EI254" s="9">
        <v>0</v>
      </c>
      <c r="EJ254" s="9">
        <v>0</v>
      </c>
      <c r="EK254" s="9">
        <v>0</v>
      </c>
      <c r="EL254" s="9">
        <v>0</v>
      </c>
      <c r="EM254" s="9">
        <v>0</v>
      </c>
      <c r="EN254" s="9">
        <v>0</v>
      </c>
      <c r="EO254" s="9">
        <v>0</v>
      </c>
      <c r="EP254" s="9">
        <v>0</v>
      </c>
      <c r="EQ254" s="9">
        <v>0</v>
      </c>
      <c r="ER254" s="9">
        <v>0</v>
      </c>
      <c r="ES254" s="9">
        <v>0</v>
      </c>
      <c r="ET254" s="9">
        <v>0</v>
      </c>
      <c r="EU254" s="9">
        <v>0</v>
      </c>
      <c r="EV254" s="9">
        <v>0</v>
      </c>
      <c r="EW254" s="9">
        <v>0</v>
      </c>
      <c r="EX254" s="9">
        <v>0</v>
      </c>
      <c r="EY254" s="9">
        <v>0</v>
      </c>
      <c r="EZ254" s="9">
        <v>0</v>
      </c>
      <c r="FA254" s="9">
        <v>0</v>
      </c>
      <c r="FB254" s="9">
        <v>0</v>
      </c>
      <c r="FC254" s="9">
        <v>0</v>
      </c>
      <c r="FD254" s="9">
        <v>0</v>
      </c>
      <c r="FE254" s="9">
        <v>0</v>
      </c>
      <c r="FF254" s="9">
        <v>0</v>
      </c>
      <c r="FG254" s="9">
        <v>0</v>
      </c>
      <c r="FH254" s="9">
        <v>0</v>
      </c>
      <c r="FI254" s="9">
        <v>0</v>
      </c>
      <c r="FJ254" s="9">
        <v>0</v>
      </c>
      <c r="FK254" s="9">
        <v>0</v>
      </c>
      <c r="FL254" s="9">
        <v>0</v>
      </c>
      <c r="FM254" s="9">
        <v>0</v>
      </c>
    </row>
    <row r="255" spans="1:169" x14ac:dyDescent="0.25">
      <c r="A255" s="12" t="s">
        <v>1014</v>
      </c>
      <c r="B255" s="12" t="s">
        <v>502</v>
      </c>
      <c r="C255" s="12" t="s">
        <v>1015</v>
      </c>
      <c r="D255" s="12" t="s">
        <v>1016</v>
      </c>
      <c r="E255" s="14">
        <f t="shared" si="20"/>
        <v>37477.749835922892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1632.6530612244899</v>
      </c>
      <c r="Z255" s="9">
        <v>0</v>
      </c>
      <c r="AA255" s="9">
        <v>264.9006622516556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283.68794326241135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1269.8412698412699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1131.2217194570135</v>
      </c>
      <c r="BZ255" s="9">
        <v>2366.8639053254437</v>
      </c>
      <c r="CA255" s="9">
        <v>0</v>
      </c>
      <c r="CB255" s="9">
        <v>0</v>
      </c>
      <c r="CC255" s="9">
        <v>0</v>
      </c>
      <c r="CD255" s="9">
        <v>0</v>
      </c>
      <c r="CE255" s="9">
        <v>0</v>
      </c>
      <c r="CF255" s="9">
        <v>0</v>
      </c>
      <c r="CG255" s="9">
        <v>0</v>
      </c>
      <c r="CH255" s="9">
        <v>0</v>
      </c>
      <c r="CI255" s="9">
        <v>0</v>
      </c>
      <c r="CJ255" s="9">
        <v>0</v>
      </c>
      <c r="CK255" s="9">
        <v>0</v>
      </c>
      <c r="CL255" s="9">
        <v>0</v>
      </c>
      <c r="CM255" s="9">
        <v>0</v>
      </c>
      <c r="CN255" s="9">
        <v>0</v>
      </c>
      <c r="CO255" s="9">
        <v>0</v>
      </c>
      <c r="CP255" s="9">
        <v>0</v>
      </c>
      <c r="CQ255" s="9">
        <v>0</v>
      </c>
      <c r="CR255" s="9">
        <v>0</v>
      </c>
      <c r="CS255" s="9">
        <v>0</v>
      </c>
      <c r="CT255" s="9">
        <v>0</v>
      </c>
      <c r="CU255" s="9">
        <v>0</v>
      </c>
      <c r="CV255" s="9">
        <v>0</v>
      </c>
      <c r="CW255" s="9">
        <v>0</v>
      </c>
      <c r="CX255" s="9">
        <v>0</v>
      </c>
      <c r="CY255" s="9">
        <v>0</v>
      </c>
      <c r="CZ255" s="9">
        <v>0</v>
      </c>
      <c r="DA255" s="9">
        <v>0</v>
      </c>
      <c r="DB255" s="9">
        <v>0</v>
      </c>
      <c r="DC255" s="9">
        <v>0</v>
      </c>
      <c r="DD255" s="9">
        <v>0</v>
      </c>
      <c r="DE255" s="9">
        <v>0</v>
      </c>
      <c r="DF255" s="9">
        <v>0</v>
      </c>
      <c r="DG255" s="9">
        <v>0</v>
      </c>
      <c r="DH255" s="9">
        <v>0</v>
      </c>
      <c r="DI255" s="9">
        <v>0</v>
      </c>
      <c r="DJ255" s="9">
        <v>0</v>
      </c>
      <c r="DK255" s="9">
        <v>1960.7843137254902</v>
      </c>
      <c r="DL255" s="9">
        <v>0</v>
      </c>
      <c r="DM255" s="9">
        <v>0</v>
      </c>
      <c r="DN255" s="9">
        <v>0</v>
      </c>
      <c r="DO255" s="9">
        <v>0</v>
      </c>
      <c r="DP255" s="9">
        <v>0</v>
      </c>
      <c r="DQ255" s="9">
        <v>0</v>
      </c>
      <c r="DR255" s="9">
        <v>0</v>
      </c>
      <c r="DS255" s="9">
        <v>0</v>
      </c>
      <c r="DT255" s="9">
        <v>0</v>
      </c>
      <c r="DU255" s="9">
        <v>0</v>
      </c>
      <c r="DV255" s="9">
        <v>0</v>
      </c>
      <c r="DW255" s="9">
        <v>0</v>
      </c>
      <c r="DX255" s="9">
        <v>0</v>
      </c>
      <c r="DY255" s="9">
        <v>0</v>
      </c>
      <c r="DZ255" s="9">
        <v>3174.6031746031745</v>
      </c>
      <c r="EA255" s="9">
        <v>0</v>
      </c>
      <c r="EB255" s="9">
        <v>0</v>
      </c>
      <c r="EC255" s="9">
        <v>2197.802197802198</v>
      </c>
      <c r="ED255" s="9">
        <v>0</v>
      </c>
      <c r="EE255" s="9">
        <v>0</v>
      </c>
      <c r="EF255" s="9">
        <v>0</v>
      </c>
      <c r="EG255" s="9">
        <v>0</v>
      </c>
      <c r="EH255" s="9">
        <v>0</v>
      </c>
      <c r="EI255" s="9">
        <v>0</v>
      </c>
      <c r="EJ255" s="9">
        <v>0</v>
      </c>
      <c r="EK255" s="9">
        <v>0</v>
      </c>
      <c r="EL255" s="9">
        <v>0</v>
      </c>
      <c r="EM255" s="9">
        <v>0</v>
      </c>
      <c r="EN255" s="9">
        <v>0</v>
      </c>
      <c r="EO255" s="9">
        <v>0</v>
      </c>
      <c r="EP255" s="9">
        <v>0</v>
      </c>
      <c r="EQ255" s="9">
        <v>0</v>
      </c>
      <c r="ER255" s="9">
        <v>0</v>
      </c>
      <c r="ES255" s="9">
        <v>0</v>
      </c>
      <c r="ET255" s="9">
        <v>0</v>
      </c>
      <c r="EU255" s="9">
        <v>0</v>
      </c>
      <c r="EV255" s="9">
        <v>0</v>
      </c>
      <c r="EW255" s="9">
        <v>0</v>
      </c>
      <c r="EX255" s="9">
        <v>0</v>
      </c>
      <c r="EY255" s="9">
        <v>0</v>
      </c>
      <c r="EZ255" s="9">
        <v>0</v>
      </c>
      <c r="FA255" s="9">
        <v>0</v>
      </c>
      <c r="FB255" s="9">
        <v>0</v>
      </c>
      <c r="FC255" s="9">
        <v>0</v>
      </c>
      <c r="FD255" s="9">
        <v>611.6207951070337</v>
      </c>
      <c r="FE255" s="9">
        <v>0</v>
      </c>
      <c r="FF255" s="9">
        <v>0</v>
      </c>
      <c r="FG255" s="9">
        <v>0</v>
      </c>
      <c r="FH255" s="9">
        <v>0</v>
      </c>
      <c r="FI255" s="9">
        <v>20588.235294117647</v>
      </c>
      <c r="FJ255" s="9">
        <v>351.69988276670574</v>
      </c>
      <c r="FK255" s="9">
        <v>0</v>
      </c>
      <c r="FL255" s="9">
        <v>1643.8356164383561</v>
      </c>
      <c r="FM255" s="9">
        <v>0</v>
      </c>
    </row>
    <row r="256" spans="1:169" x14ac:dyDescent="0.25">
      <c r="A256" s="12" t="s">
        <v>1017</v>
      </c>
      <c r="B256" s="12" t="s">
        <v>1018</v>
      </c>
      <c r="C256" s="12" t="s">
        <v>1019</v>
      </c>
      <c r="D256" s="12" t="s">
        <v>1020</v>
      </c>
      <c r="E256" s="14">
        <f t="shared" si="20"/>
        <v>37272.727272727272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37272.727272727272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9">
        <v>0</v>
      </c>
      <c r="BY256" s="9">
        <v>0</v>
      </c>
      <c r="BZ256" s="9">
        <v>0</v>
      </c>
      <c r="CA256" s="9">
        <v>0</v>
      </c>
      <c r="CB256" s="9">
        <v>0</v>
      </c>
      <c r="CC256" s="9">
        <v>0</v>
      </c>
      <c r="CD256" s="9">
        <v>0</v>
      </c>
      <c r="CE256" s="9">
        <v>0</v>
      </c>
      <c r="CF256" s="9">
        <v>0</v>
      </c>
      <c r="CG256" s="9">
        <v>0</v>
      </c>
      <c r="CH256" s="9">
        <v>0</v>
      </c>
      <c r="CI256" s="9">
        <v>0</v>
      </c>
      <c r="CJ256" s="9">
        <v>0</v>
      </c>
      <c r="CK256" s="9">
        <v>0</v>
      </c>
      <c r="CL256" s="9">
        <v>0</v>
      </c>
      <c r="CM256" s="9">
        <v>0</v>
      </c>
      <c r="CN256" s="9">
        <v>0</v>
      </c>
      <c r="CO256" s="9">
        <v>0</v>
      </c>
      <c r="CP256" s="9">
        <v>0</v>
      </c>
      <c r="CQ256" s="9">
        <v>0</v>
      </c>
      <c r="CR256" s="9">
        <v>0</v>
      </c>
      <c r="CS256" s="9">
        <v>0</v>
      </c>
      <c r="CT256" s="9">
        <v>0</v>
      </c>
      <c r="CU256" s="9">
        <v>0</v>
      </c>
      <c r="CV256" s="9">
        <v>0</v>
      </c>
      <c r="CW256" s="9">
        <v>0</v>
      </c>
      <c r="CX256" s="9">
        <v>0</v>
      </c>
      <c r="CY256" s="9">
        <v>0</v>
      </c>
      <c r="CZ256" s="9">
        <v>0</v>
      </c>
      <c r="DA256" s="9">
        <v>0</v>
      </c>
      <c r="DB256" s="9">
        <v>0</v>
      </c>
      <c r="DC256" s="9">
        <v>0</v>
      </c>
      <c r="DD256" s="9">
        <v>0</v>
      </c>
      <c r="DE256" s="9">
        <v>0</v>
      </c>
      <c r="DF256" s="9">
        <v>0</v>
      </c>
      <c r="DG256" s="9">
        <v>0</v>
      </c>
      <c r="DH256" s="9">
        <v>0</v>
      </c>
      <c r="DI256" s="9">
        <v>0</v>
      </c>
      <c r="DJ256" s="9">
        <v>0</v>
      </c>
      <c r="DK256" s="9">
        <v>0</v>
      </c>
      <c r="DL256" s="9">
        <v>0</v>
      </c>
      <c r="DM256" s="9">
        <v>0</v>
      </c>
      <c r="DN256" s="9">
        <v>0</v>
      </c>
      <c r="DO256" s="9">
        <v>0</v>
      </c>
      <c r="DP256" s="9">
        <v>0</v>
      </c>
      <c r="DQ256" s="9">
        <v>0</v>
      </c>
      <c r="DR256" s="9">
        <v>0</v>
      </c>
      <c r="DS256" s="9">
        <v>0</v>
      </c>
      <c r="DT256" s="9">
        <v>0</v>
      </c>
      <c r="DU256" s="9">
        <v>0</v>
      </c>
      <c r="DV256" s="9">
        <v>0</v>
      </c>
      <c r="DW256" s="9">
        <v>0</v>
      </c>
      <c r="DX256" s="9">
        <v>0</v>
      </c>
      <c r="DY256" s="9">
        <v>0</v>
      </c>
      <c r="DZ256" s="9">
        <v>0</v>
      </c>
      <c r="EA256" s="9">
        <v>0</v>
      </c>
      <c r="EB256" s="9">
        <v>0</v>
      </c>
      <c r="EC256" s="9">
        <v>0</v>
      </c>
      <c r="ED256" s="9">
        <v>0</v>
      </c>
      <c r="EE256" s="9">
        <v>0</v>
      </c>
      <c r="EF256" s="9">
        <v>0</v>
      </c>
      <c r="EG256" s="9">
        <v>0</v>
      </c>
      <c r="EH256" s="9">
        <v>0</v>
      </c>
      <c r="EI256" s="9">
        <v>0</v>
      </c>
      <c r="EJ256" s="9">
        <v>0</v>
      </c>
      <c r="EK256" s="9">
        <v>0</v>
      </c>
      <c r="EL256" s="9">
        <v>0</v>
      </c>
      <c r="EM256" s="9">
        <v>0</v>
      </c>
      <c r="EN256" s="9">
        <v>0</v>
      </c>
      <c r="EO256" s="9">
        <v>0</v>
      </c>
      <c r="EP256" s="9">
        <v>0</v>
      </c>
      <c r="EQ256" s="9">
        <v>0</v>
      </c>
      <c r="ER256" s="9">
        <v>0</v>
      </c>
      <c r="ES256" s="9">
        <v>0</v>
      </c>
      <c r="ET256" s="9">
        <v>0</v>
      </c>
      <c r="EU256" s="9">
        <v>0</v>
      </c>
      <c r="EV256" s="9">
        <v>0</v>
      </c>
      <c r="EW256" s="9">
        <v>0</v>
      </c>
      <c r="EX256" s="9">
        <v>0</v>
      </c>
      <c r="EY256" s="9">
        <v>0</v>
      </c>
      <c r="EZ256" s="9">
        <v>0</v>
      </c>
      <c r="FA256" s="9">
        <v>0</v>
      </c>
      <c r="FB256" s="9">
        <v>0</v>
      </c>
      <c r="FC256" s="9">
        <v>0</v>
      </c>
      <c r="FD256" s="9">
        <v>0</v>
      </c>
      <c r="FE256" s="9">
        <v>0</v>
      </c>
      <c r="FF256" s="9">
        <v>0</v>
      </c>
      <c r="FG256" s="9">
        <v>0</v>
      </c>
      <c r="FH256" s="9">
        <v>0</v>
      </c>
      <c r="FI256" s="9">
        <v>0</v>
      </c>
      <c r="FJ256" s="9">
        <v>0</v>
      </c>
      <c r="FK256" s="9">
        <v>0</v>
      </c>
      <c r="FL256" s="9">
        <v>0</v>
      </c>
      <c r="FM256" s="9">
        <v>0</v>
      </c>
    </row>
    <row r="257" spans="1:169" x14ac:dyDescent="0.25">
      <c r="A257" s="12" t="s">
        <v>1021</v>
      </c>
      <c r="B257" s="12" t="s">
        <v>647</v>
      </c>
      <c r="C257" s="12" t="s">
        <v>1022</v>
      </c>
      <c r="D257" s="12" t="s">
        <v>1023</v>
      </c>
      <c r="E257" s="14">
        <f t="shared" si="20"/>
        <v>36861.667744020684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9">
        <v>0</v>
      </c>
      <c r="BY257" s="9">
        <v>0</v>
      </c>
      <c r="BZ257" s="9">
        <v>0</v>
      </c>
      <c r="CA257" s="9">
        <v>0</v>
      </c>
      <c r="CB257" s="9">
        <v>0</v>
      </c>
      <c r="CC257" s="9">
        <v>0</v>
      </c>
      <c r="CD257" s="9">
        <v>0</v>
      </c>
      <c r="CE257" s="9">
        <v>0</v>
      </c>
      <c r="CF257" s="9">
        <v>0</v>
      </c>
      <c r="CG257" s="9">
        <v>0</v>
      </c>
      <c r="CH257" s="9">
        <v>0</v>
      </c>
      <c r="CI257" s="9">
        <v>0</v>
      </c>
      <c r="CJ257" s="9">
        <v>0</v>
      </c>
      <c r="CK257" s="9">
        <v>0</v>
      </c>
      <c r="CL257" s="9">
        <v>0</v>
      </c>
      <c r="CM257" s="9">
        <v>0</v>
      </c>
      <c r="CN257" s="9">
        <v>0</v>
      </c>
      <c r="CO257" s="9">
        <v>0</v>
      </c>
      <c r="CP257" s="9">
        <v>0</v>
      </c>
      <c r="CQ257" s="9">
        <v>0</v>
      </c>
      <c r="CR257" s="9">
        <v>0</v>
      </c>
      <c r="CS257" s="9">
        <v>0</v>
      </c>
      <c r="CT257" s="9">
        <v>0</v>
      </c>
      <c r="CU257" s="9">
        <v>0</v>
      </c>
      <c r="CV257" s="9">
        <v>0</v>
      </c>
      <c r="CW257" s="9">
        <v>0</v>
      </c>
      <c r="CX257" s="9">
        <v>0</v>
      </c>
      <c r="CY257" s="9">
        <v>0</v>
      </c>
      <c r="CZ257" s="9">
        <v>0</v>
      </c>
      <c r="DA257" s="9">
        <v>0</v>
      </c>
      <c r="DB257" s="9">
        <v>0</v>
      </c>
      <c r="DC257" s="9">
        <v>0</v>
      </c>
      <c r="DD257" s="9">
        <v>0</v>
      </c>
      <c r="DE257" s="9">
        <v>0</v>
      </c>
      <c r="DF257" s="9">
        <v>0</v>
      </c>
      <c r="DG257" s="9">
        <v>0</v>
      </c>
      <c r="DH257" s="9">
        <v>0</v>
      </c>
      <c r="DI257" s="9">
        <v>0</v>
      </c>
      <c r="DJ257" s="9">
        <v>0</v>
      </c>
      <c r="DK257" s="9">
        <v>0</v>
      </c>
      <c r="DL257" s="9">
        <v>0</v>
      </c>
      <c r="DM257" s="9">
        <v>0</v>
      </c>
      <c r="DN257" s="9">
        <v>0</v>
      </c>
      <c r="DO257" s="9">
        <v>0</v>
      </c>
      <c r="DP257" s="9">
        <v>0</v>
      </c>
      <c r="DQ257" s="9">
        <v>0</v>
      </c>
      <c r="DR257" s="9">
        <v>0</v>
      </c>
      <c r="DS257" s="9">
        <v>0</v>
      </c>
      <c r="DT257" s="9">
        <v>0</v>
      </c>
      <c r="DU257" s="9">
        <v>0</v>
      </c>
      <c r="DV257" s="9">
        <v>0</v>
      </c>
      <c r="DW257" s="9">
        <v>0</v>
      </c>
      <c r="DX257" s="9">
        <v>0</v>
      </c>
      <c r="DY257" s="9">
        <v>0</v>
      </c>
      <c r="DZ257" s="9">
        <v>0</v>
      </c>
      <c r="EA257" s="9">
        <v>0</v>
      </c>
      <c r="EB257" s="9">
        <v>0</v>
      </c>
      <c r="EC257" s="9">
        <v>23626.373626373625</v>
      </c>
      <c r="ED257" s="9">
        <v>0</v>
      </c>
      <c r="EE257" s="9">
        <v>0</v>
      </c>
      <c r="EF257" s="9">
        <v>0</v>
      </c>
      <c r="EG257" s="9">
        <v>0</v>
      </c>
      <c r="EH257" s="9">
        <v>0</v>
      </c>
      <c r="EI257" s="9">
        <v>0</v>
      </c>
      <c r="EJ257" s="9">
        <v>0</v>
      </c>
      <c r="EK257" s="9">
        <v>0</v>
      </c>
      <c r="EL257" s="9">
        <v>0</v>
      </c>
      <c r="EM257" s="9">
        <v>0</v>
      </c>
      <c r="EN257" s="9">
        <v>0</v>
      </c>
      <c r="EO257" s="9">
        <v>0</v>
      </c>
      <c r="EP257" s="9">
        <v>0</v>
      </c>
      <c r="EQ257" s="9">
        <v>0</v>
      </c>
      <c r="ER257" s="9">
        <v>0</v>
      </c>
      <c r="ES257" s="9">
        <v>0</v>
      </c>
      <c r="ET257" s="9">
        <v>0</v>
      </c>
      <c r="EU257" s="9">
        <v>0</v>
      </c>
      <c r="EV257" s="9">
        <v>0</v>
      </c>
      <c r="EW257" s="9">
        <v>0</v>
      </c>
      <c r="EX257" s="9">
        <v>0</v>
      </c>
      <c r="EY257" s="9">
        <v>0</v>
      </c>
      <c r="EZ257" s="9">
        <v>0</v>
      </c>
      <c r="FA257" s="9">
        <v>0</v>
      </c>
      <c r="FB257" s="9">
        <v>0</v>
      </c>
      <c r="FC257" s="9">
        <v>0</v>
      </c>
      <c r="FD257" s="9">
        <v>0</v>
      </c>
      <c r="FE257" s="9">
        <v>0</v>
      </c>
      <c r="FF257" s="9">
        <v>0</v>
      </c>
      <c r="FG257" s="9">
        <v>0</v>
      </c>
      <c r="FH257" s="9">
        <v>0</v>
      </c>
      <c r="FI257" s="9">
        <v>13235.294117647059</v>
      </c>
      <c r="FJ257" s="9">
        <v>0</v>
      </c>
      <c r="FK257" s="9">
        <v>0</v>
      </c>
      <c r="FL257" s="9">
        <v>0</v>
      </c>
      <c r="FM257" s="9">
        <v>0</v>
      </c>
    </row>
    <row r="258" spans="1:169" x14ac:dyDescent="0.25">
      <c r="A258" s="12" t="s">
        <v>1024</v>
      </c>
      <c r="B258" s="12" t="s">
        <v>199</v>
      </c>
      <c r="C258" s="12" t="s">
        <v>1025</v>
      </c>
      <c r="D258" s="12" t="s">
        <v>1026</v>
      </c>
      <c r="E258" s="14">
        <f t="shared" si="20"/>
        <v>36752.136752136757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0</v>
      </c>
      <c r="BZ258" s="9">
        <v>0</v>
      </c>
      <c r="CA258" s="9">
        <v>0</v>
      </c>
      <c r="CB258" s="9">
        <v>0</v>
      </c>
      <c r="CC258" s="9">
        <v>0</v>
      </c>
      <c r="CD258" s="9">
        <v>0</v>
      </c>
      <c r="CE258" s="9">
        <v>0</v>
      </c>
      <c r="CF258" s="9">
        <v>0</v>
      </c>
      <c r="CG258" s="9">
        <v>0</v>
      </c>
      <c r="CH258" s="9">
        <v>0</v>
      </c>
      <c r="CI258" s="9">
        <v>0</v>
      </c>
      <c r="CJ258" s="9">
        <v>0</v>
      </c>
      <c r="CK258" s="9">
        <v>0</v>
      </c>
      <c r="CL258" s="9">
        <v>0</v>
      </c>
      <c r="CM258" s="9">
        <v>0</v>
      </c>
      <c r="CN258" s="9">
        <v>0</v>
      </c>
      <c r="CO258" s="9">
        <v>0</v>
      </c>
      <c r="CP258" s="9">
        <v>0</v>
      </c>
      <c r="CQ258" s="9">
        <v>0</v>
      </c>
      <c r="CR258" s="9">
        <v>0</v>
      </c>
      <c r="CS258" s="9">
        <v>0</v>
      </c>
      <c r="CT258" s="9">
        <v>0</v>
      </c>
      <c r="CU258" s="9">
        <v>0</v>
      </c>
      <c r="CV258" s="9">
        <v>0</v>
      </c>
      <c r="CW258" s="9">
        <v>0</v>
      </c>
      <c r="CX258" s="9">
        <v>0</v>
      </c>
      <c r="CY258" s="9">
        <v>0</v>
      </c>
      <c r="CZ258" s="9">
        <v>0</v>
      </c>
      <c r="DA258" s="9">
        <v>0</v>
      </c>
      <c r="DB258" s="9">
        <v>0</v>
      </c>
      <c r="DC258" s="9">
        <v>0</v>
      </c>
      <c r="DD258" s="9">
        <v>0</v>
      </c>
      <c r="DE258" s="9">
        <v>0</v>
      </c>
      <c r="DF258" s="9">
        <v>0</v>
      </c>
      <c r="DG258" s="9">
        <v>0</v>
      </c>
      <c r="DH258" s="9">
        <v>0</v>
      </c>
      <c r="DI258" s="9">
        <v>0</v>
      </c>
      <c r="DJ258" s="9">
        <v>0</v>
      </c>
      <c r="DK258" s="9">
        <v>0</v>
      </c>
      <c r="DL258" s="9">
        <v>0</v>
      </c>
      <c r="DM258" s="9">
        <v>0</v>
      </c>
      <c r="DN258" s="9">
        <v>0</v>
      </c>
      <c r="DO258" s="9">
        <v>0</v>
      </c>
      <c r="DP258" s="9">
        <v>0</v>
      </c>
      <c r="DQ258" s="9">
        <v>0</v>
      </c>
      <c r="DR258" s="9">
        <v>0</v>
      </c>
      <c r="DS258" s="9">
        <v>0</v>
      </c>
      <c r="DT258" s="9">
        <v>0</v>
      </c>
      <c r="DU258" s="9">
        <v>0</v>
      </c>
      <c r="DV258" s="9">
        <v>0</v>
      </c>
      <c r="DW258" s="9">
        <v>0</v>
      </c>
      <c r="DX258" s="9">
        <v>0</v>
      </c>
      <c r="DY258" s="9">
        <v>0</v>
      </c>
      <c r="DZ258" s="9">
        <v>0</v>
      </c>
      <c r="EA258" s="9">
        <v>0</v>
      </c>
      <c r="EB258" s="9">
        <v>0</v>
      </c>
      <c r="EC258" s="9">
        <v>0</v>
      </c>
      <c r="ED258" s="9">
        <v>0</v>
      </c>
      <c r="EE258" s="9">
        <v>0</v>
      </c>
      <c r="EF258" s="9">
        <v>0</v>
      </c>
      <c r="EG258" s="9">
        <v>0</v>
      </c>
      <c r="EH258" s="9">
        <v>0</v>
      </c>
      <c r="EI258" s="9">
        <v>0</v>
      </c>
      <c r="EJ258" s="9">
        <v>0</v>
      </c>
      <c r="EK258" s="9">
        <v>0</v>
      </c>
      <c r="EL258" s="9">
        <v>0</v>
      </c>
      <c r="EM258" s="9">
        <v>0</v>
      </c>
      <c r="EN258" s="9">
        <v>0</v>
      </c>
      <c r="EO258" s="9">
        <v>0</v>
      </c>
      <c r="EP258" s="9">
        <v>0</v>
      </c>
      <c r="EQ258" s="9">
        <v>0</v>
      </c>
      <c r="ER258" s="9">
        <v>0</v>
      </c>
      <c r="ES258" s="9">
        <v>0</v>
      </c>
      <c r="ET258" s="9">
        <v>0</v>
      </c>
      <c r="EU258" s="9">
        <v>0</v>
      </c>
      <c r="EV258" s="9">
        <v>0</v>
      </c>
      <c r="EW258" s="9">
        <v>36752.136752136757</v>
      </c>
      <c r="EX258" s="9">
        <v>0</v>
      </c>
      <c r="EY258" s="9">
        <v>0</v>
      </c>
      <c r="EZ258" s="9">
        <v>0</v>
      </c>
      <c r="FA258" s="9">
        <v>0</v>
      </c>
      <c r="FB258" s="9">
        <v>0</v>
      </c>
      <c r="FC258" s="9">
        <v>0</v>
      </c>
      <c r="FD258" s="9">
        <v>0</v>
      </c>
      <c r="FE258" s="9">
        <v>0</v>
      </c>
      <c r="FF258" s="9">
        <v>0</v>
      </c>
      <c r="FG258" s="9">
        <v>0</v>
      </c>
      <c r="FH258" s="9">
        <v>0</v>
      </c>
      <c r="FI258" s="9">
        <v>0</v>
      </c>
      <c r="FJ258" s="9">
        <v>0</v>
      </c>
      <c r="FK258" s="9">
        <v>0</v>
      </c>
      <c r="FL258" s="9">
        <v>0</v>
      </c>
      <c r="FM258" s="9">
        <v>0</v>
      </c>
    </row>
    <row r="259" spans="1:169" x14ac:dyDescent="0.25">
      <c r="A259" s="12" t="s">
        <v>1027</v>
      </c>
      <c r="B259" s="12" t="s">
        <v>276</v>
      </c>
      <c r="C259" s="12" t="s">
        <v>1028</v>
      </c>
      <c r="D259" s="12" t="s">
        <v>1029</v>
      </c>
      <c r="E259" s="14">
        <f t="shared" si="20"/>
        <v>36552.317516350668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854.70085470085473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540.54054054054052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0</v>
      </c>
      <c r="BU259" s="9">
        <v>9495.5489614243324</v>
      </c>
      <c r="BV259" s="9">
        <v>0</v>
      </c>
      <c r="BW259" s="9">
        <v>0</v>
      </c>
      <c r="BX259" s="9">
        <v>1793.7219730941704</v>
      </c>
      <c r="BY259" s="9">
        <v>0</v>
      </c>
      <c r="BZ259" s="9">
        <v>0</v>
      </c>
      <c r="CA259" s="9">
        <v>0</v>
      </c>
      <c r="CB259" s="9">
        <v>0</v>
      </c>
      <c r="CC259" s="9">
        <v>0</v>
      </c>
      <c r="CD259" s="9">
        <v>0</v>
      </c>
      <c r="CE259" s="9">
        <v>0</v>
      </c>
      <c r="CF259" s="9">
        <v>0</v>
      </c>
      <c r="CG259" s="9">
        <v>0</v>
      </c>
      <c r="CH259" s="9">
        <v>0</v>
      </c>
      <c r="CI259" s="9">
        <v>0</v>
      </c>
      <c r="CJ259" s="9">
        <v>0</v>
      </c>
      <c r="CK259" s="9">
        <v>0</v>
      </c>
      <c r="CL259" s="9">
        <v>0</v>
      </c>
      <c r="CM259" s="9">
        <v>0</v>
      </c>
      <c r="CN259" s="9">
        <v>0</v>
      </c>
      <c r="CO259" s="9">
        <v>0</v>
      </c>
      <c r="CP259" s="9">
        <v>0</v>
      </c>
      <c r="CQ259" s="9">
        <v>0</v>
      </c>
      <c r="CR259" s="9">
        <v>0</v>
      </c>
      <c r="CS259" s="9">
        <v>0</v>
      </c>
      <c r="CT259" s="9">
        <v>0</v>
      </c>
      <c r="CU259" s="9">
        <v>0</v>
      </c>
      <c r="CV259" s="9">
        <v>0</v>
      </c>
      <c r="CW259" s="9">
        <v>0</v>
      </c>
      <c r="CX259" s="9">
        <v>0</v>
      </c>
      <c r="CY259" s="9">
        <v>0</v>
      </c>
      <c r="CZ259" s="9">
        <v>0</v>
      </c>
      <c r="DA259" s="9">
        <v>0</v>
      </c>
      <c r="DB259" s="9">
        <v>0</v>
      </c>
      <c r="DC259" s="9">
        <v>0</v>
      </c>
      <c r="DD259" s="9">
        <v>0</v>
      </c>
      <c r="DE259" s="9">
        <v>0</v>
      </c>
      <c r="DF259" s="9">
        <v>0</v>
      </c>
      <c r="DG259" s="9">
        <v>0</v>
      </c>
      <c r="DH259" s="9">
        <v>0</v>
      </c>
      <c r="DI259" s="9">
        <v>0</v>
      </c>
      <c r="DJ259" s="9">
        <v>0</v>
      </c>
      <c r="DK259" s="9">
        <v>0</v>
      </c>
      <c r="DL259" s="9">
        <v>0</v>
      </c>
      <c r="DM259" s="9">
        <v>0</v>
      </c>
      <c r="DN259" s="9">
        <v>0</v>
      </c>
      <c r="DO259" s="9">
        <v>0</v>
      </c>
      <c r="DP259" s="9">
        <v>0</v>
      </c>
      <c r="DQ259" s="9">
        <v>0</v>
      </c>
      <c r="DR259" s="9">
        <v>0</v>
      </c>
      <c r="DS259" s="9">
        <v>0</v>
      </c>
      <c r="DT259" s="9">
        <v>0</v>
      </c>
      <c r="DU259" s="9">
        <v>0</v>
      </c>
      <c r="DV259" s="9">
        <v>0</v>
      </c>
      <c r="DW259" s="9">
        <v>0</v>
      </c>
      <c r="DX259" s="9">
        <v>0</v>
      </c>
      <c r="DY259" s="9">
        <v>0</v>
      </c>
      <c r="DZ259" s="9">
        <v>0</v>
      </c>
      <c r="EA259" s="9">
        <v>0</v>
      </c>
      <c r="EB259" s="9">
        <v>0</v>
      </c>
      <c r="EC259" s="9">
        <v>0</v>
      </c>
      <c r="ED259" s="9">
        <v>0</v>
      </c>
      <c r="EE259" s="9">
        <v>0</v>
      </c>
      <c r="EF259" s="9">
        <v>0</v>
      </c>
      <c r="EG259" s="9">
        <v>0</v>
      </c>
      <c r="EH259" s="9">
        <v>0</v>
      </c>
      <c r="EI259" s="9">
        <v>0</v>
      </c>
      <c r="EJ259" s="9">
        <v>0</v>
      </c>
      <c r="EK259" s="9">
        <v>0</v>
      </c>
      <c r="EL259" s="9">
        <v>0</v>
      </c>
      <c r="EM259" s="9">
        <v>0</v>
      </c>
      <c r="EN259" s="9">
        <v>0</v>
      </c>
      <c r="EO259" s="9">
        <v>0</v>
      </c>
      <c r="EP259" s="9">
        <v>0</v>
      </c>
      <c r="EQ259" s="9">
        <v>0</v>
      </c>
      <c r="ER259" s="9">
        <v>0</v>
      </c>
      <c r="ES259" s="9">
        <v>0</v>
      </c>
      <c r="ET259" s="9">
        <v>0</v>
      </c>
      <c r="EU259" s="9">
        <v>0</v>
      </c>
      <c r="EV259" s="9">
        <v>0</v>
      </c>
      <c r="EW259" s="9">
        <v>0</v>
      </c>
      <c r="EX259" s="9">
        <v>0</v>
      </c>
      <c r="EY259" s="9">
        <v>0</v>
      </c>
      <c r="EZ259" s="9">
        <v>0</v>
      </c>
      <c r="FA259" s="9">
        <v>0</v>
      </c>
      <c r="FB259" s="9">
        <v>0</v>
      </c>
      <c r="FC259" s="9">
        <v>0</v>
      </c>
      <c r="FD259" s="9">
        <v>0</v>
      </c>
      <c r="FE259" s="9">
        <v>0</v>
      </c>
      <c r="FF259" s="9">
        <v>11612.903225806453</v>
      </c>
      <c r="FG259" s="9">
        <v>0</v>
      </c>
      <c r="FH259" s="9">
        <v>0</v>
      </c>
      <c r="FI259" s="9">
        <v>12254.901960784313</v>
      </c>
      <c r="FJ259" s="9">
        <v>0</v>
      </c>
      <c r="FK259" s="9">
        <v>0</v>
      </c>
      <c r="FL259" s="9">
        <v>0</v>
      </c>
      <c r="FM259" s="9">
        <v>0</v>
      </c>
    </row>
    <row r="260" spans="1:169" x14ac:dyDescent="0.25">
      <c r="A260" s="12" t="s">
        <v>1030</v>
      </c>
      <c r="B260" s="12" t="s">
        <v>846</v>
      </c>
      <c r="C260" s="12" t="s">
        <v>1031</v>
      </c>
      <c r="D260" s="12" t="s">
        <v>1032</v>
      </c>
      <c r="E260" s="14">
        <f t="shared" si="20"/>
        <v>36402.247224871804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1412.4293785310736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9">
        <v>0</v>
      </c>
      <c r="BT260" s="9">
        <v>0</v>
      </c>
      <c r="BU260" s="9">
        <v>0</v>
      </c>
      <c r="BV260" s="9">
        <v>2352.9411764705883</v>
      </c>
      <c r="BW260" s="9">
        <v>0</v>
      </c>
      <c r="BX260" s="9">
        <v>0</v>
      </c>
      <c r="BY260" s="9">
        <v>0</v>
      </c>
      <c r="BZ260" s="9">
        <v>0</v>
      </c>
      <c r="CA260" s="9">
        <v>0</v>
      </c>
      <c r="CB260" s="9">
        <v>0</v>
      </c>
      <c r="CC260" s="9">
        <v>0</v>
      </c>
      <c r="CD260" s="9">
        <v>0</v>
      </c>
      <c r="CE260" s="9">
        <v>0</v>
      </c>
      <c r="CF260" s="9">
        <v>0</v>
      </c>
      <c r="CG260" s="9">
        <v>0</v>
      </c>
      <c r="CH260" s="9">
        <v>0</v>
      </c>
      <c r="CI260" s="9">
        <v>0</v>
      </c>
      <c r="CJ260" s="9">
        <v>0</v>
      </c>
      <c r="CK260" s="9">
        <v>0</v>
      </c>
      <c r="CL260" s="9">
        <v>0</v>
      </c>
      <c r="CM260" s="9">
        <v>0</v>
      </c>
      <c r="CN260" s="9">
        <v>0</v>
      </c>
      <c r="CO260" s="9">
        <v>0</v>
      </c>
      <c r="CP260" s="9">
        <v>0</v>
      </c>
      <c r="CQ260" s="9">
        <v>17034.700315457412</v>
      </c>
      <c r="CR260" s="9">
        <v>0</v>
      </c>
      <c r="CS260" s="9">
        <v>0</v>
      </c>
      <c r="CT260" s="9">
        <v>0</v>
      </c>
      <c r="CU260" s="9">
        <v>0</v>
      </c>
      <c r="CV260" s="9">
        <v>0</v>
      </c>
      <c r="CW260" s="9">
        <v>0</v>
      </c>
      <c r="CX260" s="9">
        <v>0</v>
      </c>
      <c r="CY260" s="9">
        <v>0</v>
      </c>
      <c r="CZ260" s="9">
        <v>0</v>
      </c>
      <c r="DA260" s="9">
        <v>0</v>
      </c>
      <c r="DB260" s="9">
        <v>0</v>
      </c>
      <c r="DC260" s="9">
        <v>0</v>
      </c>
      <c r="DD260" s="9">
        <v>0</v>
      </c>
      <c r="DE260" s="9">
        <v>0</v>
      </c>
      <c r="DF260" s="9">
        <v>0</v>
      </c>
      <c r="DG260" s="9">
        <v>0</v>
      </c>
      <c r="DH260" s="9">
        <v>0</v>
      </c>
      <c r="DI260" s="9">
        <v>0</v>
      </c>
      <c r="DJ260" s="9">
        <v>0</v>
      </c>
      <c r="DK260" s="9">
        <v>0</v>
      </c>
      <c r="DL260" s="9">
        <v>0</v>
      </c>
      <c r="DM260" s="9">
        <v>0</v>
      </c>
      <c r="DN260" s="9">
        <v>0</v>
      </c>
      <c r="DO260" s="9">
        <v>0</v>
      </c>
      <c r="DP260" s="9">
        <v>0</v>
      </c>
      <c r="DQ260" s="9">
        <v>0</v>
      </c>
      <c r="DR260" s="9">
        <v>0</v>
      </c>
      <c r="DS260" s="9">
        <v>0</v>
      </c>
      <c r="DT260" s="9">
        <v>2721.0884353741494</v>
      </c>
      <c r="DU260" s="9">
        <v>0</v>
      </c>
      <c r="DV260" s="9">
        <v>0</v>
      </c>
      <c r="DW260" s="9">
        <v>0</v>
      </c>
      <c r="DX260" s="9">
        <v>9139.7849462365593</v>
      </c>
      <c r="DY260" s="9">
        <v>0</v>
      </c>
      <c r="DZ260" s="9">
        <v>0</v>
      </c>
      <c r="EA260" s="9">
        <v>0</v>
      </c>
      <c r="EB260" s="9">
        <v>0</v>
      </c>
      <c r="EC260" s="9">
        <v>0</v>
      </c>
      <c r="ED260" s="9">
        <v>0</v>
      </c>
      <c r="EE260" s="9">
        <v>0</v>
      </c>
      <c r="EF260" s="9">
        <v>0</v>
      </c>
      <c r="EG260" s="9">
        <v>0</v>
      </c>
      <c r="EH260" s="9">
        <v>0</v>
      </c>
      <c r="EI260" s="9">
        <v>0</v>
      </c>
      <c r="EJ260" s="9">
        <v>0</v>
      </c>
      <c r="EK260" s="9">
        <v>0</v>
      </c>
      <c r="EL260" s="9">
        <v>0</v>
      </c>
      <c r="EM260" s="9">
        <v>0</v>
      </c>
      <c r="EN260" s="9">
        <v>0</v>
      </c>
      <c r="EO260" s="9">
        <v>0</v>
      </c>
      <c r="EP260" s="9">
        <v>0</v>
      </c>
      <c r="EQ260" s="9">
        <v>0</v>
      </c>
      <c r="ER260" s="9">
        <v>0</v>
      </c>
      <c r="ES260" s="9">
        <v>0</v>
      </c>
      <c r="ET260" s="9">
        <v>0</v>
      </c>
      <c r="EU260" s="9">
        <v>0</v>
      </c>
      <c r="EV260" s="9">
        <v>0</v>
      </c>
      <c r="EW260" s="9">
        <v>0</v>
      </c>
      <c r="EX260" s="9">
        <v>0</v>
      </c>
      <c r="EY260" s="9">
        <v>0</v>
      </c>
      <c r="EZ260" s="9">
        <v>0</v>
      </c>
      <c r="FA260" s="9">
        <v>0</v>
      </c>
      <c r="FB260" s="9">
        <v>0</v>
      </c>
      <c r="FC260" s="9">
        <v>0</v>
      </c>
      <c r="FD260" s="9">
        <v>0</v>
      </c>
      <c r="FE260" s="9">
        <v>0</v>
      </c>
      <c r="FF260" s="9">
        <v>1290.3225806451612</v>
      </c>
      <c r="FG260" s="9">
        <v>0</v>
      </c>
      <c r="FH260" s="9">
        <v>0</v>
      </c>
      <c r="FI260" s="9">
        <v>2450.9803921568628</v>
      </c>
      <c r="FJ260" s="9">
        <v>0</v>
      </c>
      <c r="FK260" s="9">
        <v>0</v>
      </c>
      <c r="FL260" s="9">
        <v>0</v>
      </c>
      <c r="FM260" s="9">
        <v>0</v>
      </c>
    </row>
    <row r="261" spans="1:169" x14ac:dyDescent="0.25">
      <c r="A261" s="12" t="s">
        <v>1033</v>
      </c>
      <c r="B261" s="12" t="s">
        <v>203</v>
      </c>
      <c r="C261" s="12" t="s">
        <v>1034</v>
      </c>
      <c r="D261" s="12" t="s">
        <v>1035</v>
      </c>
      <c r="E261" s="14">
        <f t="shared" si="20"/>
        <v>35820.895522388055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9">
        <v>0</v>
      </c>
      <c r="CB261" s="9">
        <v>0</v>
      </c>
      <c r="CC261" s="9">
        <v>0</v>
      </c>
      <c r="CD261" s="9">
        <v>0</v>
      </c>
      <c r="CE261" s="9">
        <v>0</v>
      </c>
      <c r="CF261" s="9">
        <v>0</v>
      </c>
      <c r="CG261" s="9">
        <v>0</v>
      </c>
      <c r="CH261" s="9">
        <v>0</v>
      </c>
      <c r="CI261" s="9">
        <v>0</v>
      </c>
      <c r="CJ261" s="9">
        <v>0</v>
      </c>
      <c r="CK261" s="9">
        <v>0</v>
      </c>
      <c r="CL261" s="9">
        <v>0</v>
      </c>
      <c r="CM261" s="9">
        <v>0</v>
      </c>
      <c r="CN261" s="9">
        <v>0</v>
      </c>
      <c r="CO261" s="9">
        <v>0</v>
      </c>
      <c r="CP261" s="9">
        <v>0</v>
      </c>
      <c r="CQ261" s="9">
        <v>0</v>
      </c>
      <c r="CR261" s="9">
        <v>0</v>
      </c>
      <c r="CS261" s="9">
        <v>0</v>
      </c>
      <c r="CT261" s="9">
        <v>0</v>
      </c>
      <c r="CU261" s="9">
        <v>0</v>
      </c>
      <c r="CV261" s="9">
        <v>0</v>
      </c>
      <c r="CW261" s="9">
        <v>0</v>
      </c>
      <c r="CX261" s="9">
        <v>0</v>
      </c>
      <c r="CY261" s="9">
        <v>0</v>
      </c>
      <c r="CZ261" s="9">
        <v>0</v>
      </c>
      <c r="DA261" s="9">
        <v>0</v>
      </c>
      <c r="DB261" s="9">
        <v>0</v>
      </c>
      <c r="DC261" s="9">
        <v>0</v>
      </c>
      <c r="DD261" s="9">
        <v>0</v>
      </c>
      <c r="DE261" s="9">
        <v>0</v>
      </c>
      <c r="DF261" s="9">
        <v>0</v>
      </c>
      <c r="DG261" s="9">
        <v>0</v>
      </c>
      <c r="DH261" s="9">
        <v>0</v>
      </c>
      <c r="DI261" s="9">
        <v>0</v>
      </c>
      <c r="DJ261" s="9">
        <v>0</v>
      </c>
      <c r="DK261" s="9">
        <v>0</v>
      </c>
      <c r="DL261" s="9">
        <v>0</v>
      </c>
      <c r="DM261" s="9">
        <v>0</v>
      </c>
      <c r="DN261" s="9">
        <v>0</v>
      </c>
      <c r="DO261" s="9">
        <v>0</v>
      </c>
      <c r="DP261" s="9">
        <v>0</v>
      </c>
      <c r="DQ261" s="9">
        <v>0</v>
      </c>
      <c r="DR261" s="9">
        <v>0</v>
      </c>
      <c r="DS261" s="9">
        <v>0</v>
      </c>
      <c r="DT261" s="9">
        <v>0</v>
      </c>
      <c r="DU261" s="9">
        <v>0</v>
      </c>
      <c r="DV261" s="9">
        <v>0</v>
      </c>
      <c r="DW261" s="9">
        <v>0</v>
      </c>
      <c r="DX261" s="9">
        <v>0</v>
      </c>
      <c r="DY261" s="9">
        <v>0</v>
      </c>
      <c r="DZ261" s="9">
        <v>0</v>
      </c>
      <c r="EA261" s="9">
        <v>0</v>
      </c>
      <c r="EB261" s="9">
        <v>0</v>
      </c>
      <c r="EC261" s="9">
        <v>0</v>
      </c>
      <c r="ED261" s="9">
        <v>0</v>
      </c>
      <c r="EE261" s="9">
        <v>0</v>
      </c>
      <c r="EF261" s="9">
        <v>0</v>
      </c>
      <c r="EG261" s="9">
        <v>0</v>
      </c>
      <c r="EH261" s="9">
        <v>0</v>
      </c>
      <c r="EI261" s="9">
        <v>0</v>
      </c>
      <c r="EJ261" s="9">
        <v>0</v>
      </c>
      <c r="EK261" s="9">
        <v>0</v>
      </c>
      <c r="EL261" s="9">
        <v>0</v>
      </c>
      <c r="EM261" s="9">
        <v>0</v>
      </c>
      <c r="EN261" s="9">
        <v>0</v>
      </c>
      <c r="EO261" s="9">
        <v>0</v>
      </c>
      <c r="EP261" s="9">
        <v>0</v>
      </c>
      <c r="EQ261" s="9">
        <v>0</v>
      </c>
      <c r="ER261" s="9">
        <v>0</v>
      </c>
      <c r="ES261" s="9">
        <v>35820.895522388055</v>
      </c>
      <c r="ET261" s="9">
        <v>0</v>
      </c>
      <c r="EU261" s="9">
        <v>0</v>
      </c>
      <c r="EV261" s="9">
        <v>0</v>
      </c>
      <c r="EW261" s="9">
        <v>0</v>
      </c>
      <c r="EX261" s="9">
        <v>0</v>
      </c>
      <c r="EY261" s="9">
        <v>0</v>
      </c>
      <c r="EZ261" s="9">
        <v>0</v>
      </c>
      <c r="FA261" s="9">
        <v>0</v>
      </c>
      <c r="FB261" s="9">
        <v>0</v>
      </c>
      <c r="FC261" s="9">
        <v>0</v>
      </c>
      <c r="FD261" s="9">
        <v>0</v>
      </c>
      <c r="FE261" s="9">
        <v>0</v>
      </c>
      <c r="FF261" s="9">
        <v>0</v>
      </c>
      <c r="FG261" s="9">
        <v>0</v>
      </c>
      <c r="FH261" s="9">
        <v>0</v>
      </c>
      <c r="FI261" s="9">
        <v>0</v>
      </c>
      <c r="FJ261" s="9">
        <v>0</v>
      </c>
      <c r="FK261" s="9">
        <v>0</v>
      </c>
      <c r="FL261" s="9">
        <v>0</v>
      </c>
      <c r="FM261" s="9">
        <v>0</v>
      </c>
    </row>
    <row r="262" spans="1:169" x14ac:dyDescent="0.25">
      <c r="A262" s="12" t="s">
        <v>1036</v>
      </c>
      <c r="B262" s="12" t="s">
        <v>772</v>
      </c>
      <c r="C262" s="12" t="s">
        <v>1037</v>
      </c>
      <c r="D262" s="12" t="s">
        <v>1038</v>
      </c>
      <c r="E262" s="14">
        <f t="shared" si="20"/>
        <v>35718.617908241096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1592.9203539823009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1477.8325123152708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9">
        <v>0</v>
      </c>
      <c r="BT262" s="9">
        <v>0</v>
      </c>
      <c r="BU262" s="9">
        <v>2373.8872403560831</v>
      </c>
      <c r="BV262" s="9">
        <v>0</v>
      </c>
      <c r="BW262" s="9">
        <v>0</v>
      </c>
      <c r="BX262" s="9">
        <v>0</v>
      </c>
      <c r="BY262" s="9">
        <v>0</v>
      </c>
      <c r="BZ262" s="9">
        <v>0</v>
      </c>
      <c r="CA262" s="9">
        <v>0</v>
      </c>
      <c r="CB262" s="9">
        <v>0</v>
      </c>
      <c r="CC262" s="9">
        <v>0</v>
      </c>
      <c r="CD262" s="9">
        <v>0</v>
      </c>
      <c r="CE262" s="9">
        <v>0</v>
      </c>
      <c r="CF262" s="9">
        <v>0</v>
      </c>
      <c r="CG262" s="9">
        <v>0</v>
      </c>
      <c r="CH262" s="9">
        <v>0</v>
      </c>
      <c r="CI262" s="9">
        <v>0</v>
      </c>
      <c r="CJ262" s="9">
        <v>0</v>
      </c>
      <c r="CK262" s="9">
        <v>0</v>
      </c>
      <c r="CL262" s="9">
        <v>0</v>
      </c>
      <c r="CM262" s="9">
        <v>0</v>
      </c>
      <c r="CN262" s="9">
        <v>0</v>
      </c>
      <c r="CO262" s="9">
        <v>0</v>
      </c>
      <c r="CP262" s="9">
        <v>0</v>
      </c>
      <c r="CQ262" s="9">
        <v>5047.3186119873817</v>
      </c>
      <c r="CR262" s="9">
        <v>0</v>
      </c>
      <c r="CS262" s="9">
        <v>0</v>
      </c>
      <c r="CT262" s="9">
        <v>0</v>
      </c>
      <c r="CU262" s="9">
        <v>0</v>
      </c>
      <c r="CV262" s="9">
        <v>5932.203389830509</v>
      </c>
      <c r="CW262" s="9">
        <v>0</v>
      </c>
      <c r="CX262" s="9">
        <v>0</v>
      </c>
      <c r="CY262" s="9">
        <v>0</v>
      </c>
      <c r="CZ262" s="9">
        <v>0</v>
      </c>
      <c r="DA262" s="9">
        <v>0</v>
      </c>
      <c r="DB262" s="9">
        <v>0</v>
      </c>
      <c r="DC262" s="9">
        <v>0</v>
      </c>
      <c r="DD262" s="9">
        <v>0</v>
      </c>
      <c r="DE262" s="9">
        <v>0</v>
      </c>
      <c r="DF262" s="9">
        <v>0</v>
      </c>
      <c r="DG262" s="9">
        <v>0</v>
      </c>
      <c r="DH262" s="9">
        <v>0</v>
      </c>
      <c r="DI262" s="9">
        <v>0</v>
      </c>
      <c r="DJ262" s="9">
        <v>0</v>
      </c>
      <c r="DK262" s="9">
        <v>0</v>
      </c>
      <c r="DL262" s="9">
        <v>0</v>
      </c>
      <c r="DM262" s="9">
        <v>0</v>
      </c>
      <c r="DN262" s="9">
        <v>0</v>
      </c>
      <c r="DO262" s="9">
        <v>0</v>
      </c>
      <c r="DP262" s="9">
        <v>0</v>
      </c>
      <c r="DQ262" s="9">
        <v>0</v>
      </c>
      <c r="DR262" s="9">
        <v>0</v>
      </c>
      <c r="DS262" s="9">
        <v>0</v>
      </c>
      <c r="DT262" s="9">
        <v>0</v>
      </c>
      <c r="DU262" s="9">
        <v>0</v>
      </c>
      <c r="DV262" s="9">
        <v>0</v>
      </c>
      <c r="DW262" s="9">
        <v>0</v>
      </c>
      <c r="DX262" s="9">
        <v>10215.053763440861</v>
      </c>
      <c r="DY262" s="9">
        <v>0</v>
      </c>
      <c r="DZ262" s="9">
        <v>8730.1587301587297</v>
      </c>
      <c r="EA262" s="9">
        <v>0</v>
      </c>
      <c r="EB262" s="9">
        <v>0</v>
      </c>
      <c r="EC262" s="9">
        <v>0</v>
      </c>
      <c r="ED262" s="9">
        <v>0</v>
      </c>
      <c r="EE262" s="9">
        <v>349.24330616996508</v>
      </c>
      <c r="EF262" s="9">
        <v>0</v>
      </c>
      <c r="EG262" s="9">
        <v>0</v>
      </c>
      <c r="EH262" s="9">
        <v>0</v>
      </c>
      <c r="EI262" s="9">
        <v>0</v>
      </c>
      <c r="EJ262" s="9">
        <v>0</v>
      </c>
      <c r="EK262" s="9">
        <v>0</v>
      </c>
      <c r="EL262" s="9">
        <v>0</v>
      </c>
      <c r="EM262" s="9">
        <v>0</v>
      </c>
      <c r="EN262" s="9">
        <v>0</v>
      </c>
      <c r="EO262" s="9">
        <v>0</v>
      </c>
      <c r="EP262" s="9">
        <v>0</v>
      </c>
      <c r="EQ262" s="9">
        <v>0</v>
      </c>
      <c r="ER262" s="9">
        <v>0</v>
      </c>
      <c r="ES262" s="9">
        <v>0</v>
      </c>
      <c r="ET262" s="9">
        <v>0</v>
      </c>
      <c r="EU262" s="9">
        <v>0</v>
      </c>
      <c r="EV262" s="9">
        <v>0</v>
      </c>
      <c r="EW262" s="9">
        <v>0</v>
      </c>
      <c r="EX262" s="9">
        <v>0</v>
      </c>
      <c r="EY262" s="9">
        <v>0</v>
      </c>
      <c r="EZ262" s="9">
        <v>0</v>
      </c>
      <c r="FA262" s="9">
        <v>0</v>
      </c>
      <c r="FB262" s="9">
        <v>0</v>
      </c>
      <c r="FC262" s="9">
        <v>0</v>
      </c>
      <c r="FD262" s="9">
        <v>0</v>
      </c>
      <c r="FE262" s="9">
        <v>0</v>
      </c>
      <c r="FF262" s="9">
        <v>0</v>
      </c>
      <c r="FG262" s="9">
        <v>0</v>
      </c>
      <c r="FH262" s="9">
        <v>0</v>
      </c>
      <c r="FI262" s="9">
        <v>0</v>
      </c>
      <c r="FJ262" s="9">
        <v>0</v>
      </c>
      <c r="FK262" s="9">
        <v>0</v>
      </c>
      <c r="FL262" s="9">
        <v>0</v>
      </c>
      <c r="FM262" s="9">
        <v>0</v>
      </c>
    </row>
    <row r="263" spans="1:169" x14ac:dyDescent="0.25">
      <c r="A263" s="12" t="s">
        <v>1039</v>
      </c>
      <c r="B263" s="12" t="s">
        <v>1040</v>
      </c>
      <c r="C263" s="12" t="s">
        <v>1041</v>
      </c>
      <c r="D263" s="12" t="s">
        <v>1042</v>
      </c>
      <c r="E263" s="14">
        <f t="shared" si="20"/>
        <v>35483.870967741939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35483.870967741939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0</v>
      </c>
      <c r="BZ263" s="9">
        <v>0</v>
      </c>
      <c r="CA263" s="9">
        <v>0</v>
      </c>
      <c r="CB263" s="9">
        <v>0</v>
      </c>
      <c r="CC263" s="9">
        <v>0</v>
      </c>
      <c r="CD263" s="9">
        <v>0</v>
      </c>
      <c r="CE263" s="9">
        <v>0</v>
      </c>
      <c r="CF263" s="9">
        <v>0</v>
      </c>
      <c r="CG263" s="9">
        <v>0</v>
      </c>
      <c r="CH263" s="9">
        <v>0</v>
      </c>
      <c r="CI263" s="9">
        <v>0</v>
      </c>
      <c r="CJ263" s="9">
        <v>0</v>
      </c>
      <c r="CK263" s="9">
        <v>0</v>
      </c>
      <c r="CL263" s="9">
        <v>0</v>
      </c>
      <c r="CM263" s="9">
        <v>0</v>
      </c>
      <c r="CN263" s="9">
        <v>0</v>
      </c>
      <c r="CO263" s="9">
        <v>0</v>
      </c>
      <c r="CP263" s="9">
        <v>0</v>
      </c>
      <c r="CQ263" s="9">
        <v>0</v>
      </c>
      <c r="CR263" s="9">
        <v>0</v>
      </c>
      <c r="CS263" s="9">
        <v>0</v>
      </c>
      <c r="CT263" s="9">
        <v>0</v>
      </c>
      <c r="CU263" s="9">
        <v>0</v>
      </c>
      <c r="CV263" s="9">
        <v>0</v>
      </c>
      <c r="CW263" s="9">
        <v>0</v>
      </c>
      <c r="CX263" s="9">
        <v>0</v>
      </c>
      <c r="CY263" s="9">
        <v>0</v>
      </c>
      <c r="CZ263" s="9">
        <v>0</v>
      </c>
      <c r="DA263" s="9">
        <v>0</v>
      </c>
      <c r="DB263" s="9">
        <v>0</v>
      </c>
      <c r="DC263" s="9">
        <v>0</v>
      </c>
      <c r="DD263" s="9">
        <v>0</v>
      </c>
      <c r="DE263" s="9">
        <v>0</v>
      </c>
      <c r="DF263" s="9">
        <v>0</v>
      </c>
      <c r="DG263" s="9">
        <v>0</v>
      </c>
      <c r="DH263" s="9">
        <v>0</v>
      </c>
      <c r="DI263" s="9">
        <v>0</v>
      </c>
      <c r="DJ263" s="9">
        <v>0</v>
      </c>
      <c r="DK263" s="9">
        <v>0</v>
      </c>
      <c r="DL263" s="9">
        <v>0</v>
      </c>
      <c r="DM263" s="9">
        <v>0</v>
      </c>
      <c r="DN263" s="9">
        <v>0</v>
      </c>
      <c r="DO263" s="9">
        <v>0</v>
      </c>
      <c r="DP263" s="9">
        <v>0</v>
      </c>
      <c r="DQ263" s="9">
        <v>0</v>
      </c>
      <c r="DR263" s="9">
        <v>0</v>
      </c>
      <c r="DS263" s="9">
        <v>0</v>
      </c>
      <c r="DT263" s="9">
        <v>0</v>
      </c>
      <c r="DU263" s="9">
        <v>0</v>
      </c>
      <c r="DV263" s="9">
        <v>0</v>
      </c>
      <c r="DW263" s="9">
        <v>0</v>
      </c>
      <c r="DX263" s="9">
        <v>0</v>
      </c>
      <c r="DY263" s="9">
        <v>0</v>
      </c>
      <c r="DZ263" s="9">
        <v>0</v>
      </c>
      <c r="EA263" s="9">
        <v>0</v>
      </c>
      <c r="EB263" s="9">
        <v>0</v>
      </c>
      <c r="EC263" s="9">
        <v>0</v>
      </c>
      <c r="ED263" s="9">
        <v>0</v>
      </c>
      <c r="EE263" s="9">
        <v>0</v>
      </c>
      <c r="EF263" s="9">
        <v>0</v>
      </c>
      <c r="EG263" s="9">
        <v>0</v>
      </c>
      <c r="EH263" s="9">
        <v>0</v>
      </c>
      <c r="EI263" s="9">
        <v>0</v>
      </c>
      <c r="EJ263" s="9">
        <v>0</v>
      </c>
      <c r="EK263" s="9">
        <v>0</v>
      </c>
      <c r="EL263" s="9">
        <v>0</v>
      </c>
      <c r="EM263" s="9">
        <v>0</v>
      </c>
      <c r="EN263" s="9">
        <v>0</v>
      </c>
      <c r="EO263" s="9">
        <v>0</v>
      </c>
      <c r="EP263" s="9">
        <v>0</v>
      </c>
      <c r="EQ263" s="9">
        <v>0</v>
      </c>
      <c r="ER263" s="9">
        <v>0</v>
      </c>
      <c r="ES263" s="9">
        <v>0</v>
      </c>
      <c r="ET263" s="9">
        <v>0</v>
      </c>
      <c r="EU263" s="9">
        <v>0</v>
      </c>
      <c r="EV263" s="9">
        <v>0</v>
      </c>
      <c r="EW263" s="9">
        <v>0</v>
      </c>
      <c r="EX263" s="9">
        <v>0</v>
      </c>
      <c r="EY263" s="9">
        <v>0</v>
      </c>
      <c r="EZ263" s="9">
        <v>0</v>
      </c>
      <c r="FA263" s="9">
        <v>0</v>
      </c>
      <c r="FB263" s="9">
        <v>0</v>
      </c>
      <c r="FC263" s="9">
        <v>0</v>
      </c>
      <c r="FD263" s="9">
        <v>0</v>
      </c>
      <c r="FE263" s="9">
        <v>0</v>
      </c>
      <c r="FF263" s="9">
        <v>0</v>
      </c>
      <c r="FG263" s="9">
        <v>0</v>
      </c>
      <c r="FH263" s="9">
        <v>0</v>
      </c>
      <c r="FI263" s="9">
        <v>0</v>
      </c>
      <c r="FJ263" s="9">
        <v>0</v>
      </c>
      <c r="FK263" s="9">
        <v>0</v>
      </c>
      <c r="FL263" s="9">
        <v>0</v>
      </c>
      <c r="FM263" s="9">
        <v>0</v>
      </c>
    </row>
    <row r="264" spans="1:169" x14ac:dyDescent="0.25">
      <c r="A264" s="12" t="s">
        <v>1043</v>
      </c>
      <c r="B264" s="12" t="s">
        <v>1044</v>
      </c>
      <c r="C264" s="12" t="s">
        <v>1045</v>
      </c>
      <c r="D264" s="12" t="s">
        <v>1046</v>
      </c>
      <c r="E264" s="14">
        <f t="shared" si="20"/>
        <v>35479.05046892674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794.70198675496692</v>
      </c>
      <c r="AB264" s="9">
        <v>0</v>
      </c>
      <c r="AC264" s="9">
        <v>0</v>
      </c>
      <c r="AD264" s="9">
        <v>0</v>
      </c>
      <c r="AE264" s="9">
        <v>0</v>
      </c>
      <c r="AF264" s="9">
        <v>857.95996186844616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952.38095238095252</v>
      </c>
      <c r="AS264" s="9">
        <v>0</v>
      </c>
      <c r="AT264" s="9">
        <v>0</v>
      </c>
      <c r="AU264" s="9">
        <v>0</v>
      </c>
      <c r="AV264" s="9">
        <v>3940.886699507389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1904.761904761905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408.71934604904629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9">
        <v>0</v>
      </c>
      <c r="BT264" s="9">
        <v>0</v>
      </c>
      <c r="BU264" s="9">
        <v>1186.9436201780416</v>
      </c>
      <c r="BV264" s="9">
        <v>0</v>
      </c>
      <c r="BW264" s="9">
        <v>0</v>
      </c>
      <c r="BX264" s="9">
        <v>0</v>
      </c>
      <c r="BY264" s="9">
        <v>0</v>
      </c>
      <c r="BZ264" s="9">
        <v>0</v>
      </c>
      <c r="CA264" s="9">
        <v>0</v>
      </c>
      <c r="CB264" s="9">
        <v>0</v>
      </c>
      <c r="CC264" s="9">
        <v>0</v>
      </c>
      <c r="CD264" s="9">
        <v>0</v>
      </c>
      <c r="CE264" s="9">
        <v>0</v>
      </c>
      <c r="CF264" s="9">
        <v>0</v>
      </c>
      <c r="CG264" s="9">
        <v>0</v>
      </c>
      <c r="CH264" s="9">
        <v>0</v>
      </c>
      <c r="CI264" s="9">
        <v>0</v>
      </c>
      <c r="CJ264" s="9">
        <v>0</v>
      </c>
      <c r="CK264" s="9">
        <v>0</v>
      </c>
      <c r="CL264" s="9">
        <v>0</v>
      </c>
      <c r="CM264" s="9">
        <v>0</v>
      </c>
      <c r="CN264" s="9">
        <v>0</v>
      </c>
      <c r="CO264" s="9">
        <v>0</v>
      </c>
      <c r="CP264" s="9">
        <v>0</v>
      </c>
      <c r="CQ264" s="9">
        <v>5678.2334384858041</v>
      </c>
      <c r="CR264" s="9">
        <v>0</v>
      </c>
      <c r="CS264" s="9">
        <v>2205.8823529411766</v>
      </c>
      <c r="CT264" s="9">
        <v>0</v>
      </c>
      <c r="CU264" s="9">
        <v>0</v>
      </c>
      <c r="CV264" s="9">
        <v>2542.3728813559323</v>
      </c>
      <c r="CW264" s="9">
        <v>0</v>
      </c>
      <c r="CX264" s="9">
        <v>0</v>
      </c>
      <c r="CY264" s="9">
        <v>0</v>
      </c>
      <c r="CZ264" s="9">
        <v>0</v>
      </c>
      <c r="DA264" s="9">
        <v>0</v>
      </c>
      <c r="DB264" s="9">
        <v>2777.7777777777778</v>
      </c>
      <c r="DC264" s="9">
        <v>0</v>
      </c>
      <c r="DD264" s="9">
        <v>0</v>
      </c>
      <c r="DE264" s="9">
        <v>0</v>
      </c>
      <c r="DF264" s="9">
        <v>0</v>
      </c>
      <c r="DG264" s="9">
        <v>0</v>
      </c>
      <c r="DH264" s="9">
        <v>0</v>
      </c>
      <c r="DI264" s="9">
        <v>0</v>
      </c>
      <c r="DJ264" s="9">
        <v>0</v>
      </c>
      <c r="DK264" s="9">
        <v>0</v>
      </c>
      <c r="DL264" s="9">
        <v>0</v>
      </c>
      <c r="DM264" s="9">
        <v>1117.31843575419</v>
      </c>
      <c r="DN264" s="9">
        <v>0</v>
      </c>
      <c r="DO264" s="9">
        <v>0</v>
      </c>
      <c r="DP264" s="9">
        <v>0</v>
      </c>
      <c r="DQ264" s="9">
        <v>0</v>
      </c>
      <c r="DR264" s="9">
        <v>0</v>
      </c>
      <c r="DS264" s="9">
        <v>0</v>
      </c>
      <c r="DT264" s="9">
        <v>0</v>
      </c>
      <c r="DU264" s="9">
        <v>0</v>
      </c>
      <c r="DV264" s="9">
        <v>0</v>
      </c>
      <c r="DW264" s="9">
        <v>0</v>
      </c>
      <c r="DX264" s="9">
        <v>0</v>
      </c>
      <c r="DY264" s="9">
        <v>0</v>
      </c>
      <c r="DZ264" s="9">
        <v>11111.111111111111</v>
      </c>
      <c r="EA264" s="9">
        <v>0</v>
      </c>
      <c r="EB264" s="9">
        <v>0</v>
      </c>
      <c r="EC264" s="9">
        <v>0</v>
      </c>
      <c r="ED264" s="9">
        <v>0</v>
      </c>
      <c r="EE264" s="9">
        <v>0</v>
      </c>
      <c r="EF264" s="9">
        <v>0</v>
      </c>
      <c r="EG264" s="9">
        <v>0</v>
      </c>
      <c r="EH264" s="9">
        <v>0</v>
      </c>
      <c r="EI264" s="9">
        <v>0</v>
      </c>
      <c r="EJ264" s="9">
        <v>0</v>
      </c>
      <c r="EK264" s="9">
        <v>0</v>
      </c>
      <c r="EL264" s="9">
        <v>0</v>
      </c>
      <c r="EM264" s="9">
        <v>0</v>
      </c>
      <c r="EN264" s="9">
        <v>0</v>
      </c>
      <c r="EO264" s="9">
        <v>0</v>
      </c>
      <c r="EP264" s="9">
        <v>0</v>
      </c>
      <c r="EQ264" s="9">
        <v>0</v>
      </c>
      <c r="ER264" s="9">
        <v>0</v>
      </c>
      <c r="ES264" s="9">
        <v>0</v>
      </c>
      <c r="ET264" s="9">
        <v>0</v>
      </c>
      <c r="EU264" s="9">
        <v>0</v>
      </c>
      <c r="EV264" s="9">
        <v>0</v>
      </c>
      <c r="EW264" s="9">
        <v>0</v>
      </c>
      <c r="EX264" s="9">
        <v>0</v>
      </c>
      <c r="EY264" s="9">
        <v>0</v>
      </c>
      <c r="EZ264" s="9">
        <v>0</v>
      </c>
      <c r="FA264" s="9">
        <v>0</v>
      </c>
      <c r="FB264" s="9">
        <v>0</v>
      </c>
      <c r="FC264" s="9">
        <v>0</v>
      </c>
      <c r="FD264" s="9">
        <v>0</v>
      </c>
      <c r="FE264" s="9">
        <v>0</v>
      </c>
      <c r="FF264" s="9">
        <v>0</v>
      </c>
      <c r="FG264" s="9">
        <v>0</v>
      </c>
      <c r="FH264" s="9">
        <v>0</v>
      </c>
      <c r="FI264" s="9">
        <v>0</v>
      </c>
      <c r="FJ264" s="9">
        <v>0</v>
      </c>
      <c r="FK264" s="9">
        <v>0</v>
      </c>
      <c r="FL264" s="9">
        <v>0</v>
      </c>
      <c r="FM264" s="9">
        <v>0</v>
      </c>
    </row>
    <row r="265" spans="1:169" x14ac:dyDescent="0.25">
      <c r="A265" s="12" t="s">
        <v>1047</v>
      </c>
      <c r="B265" s="12" t="s">
        <v>191</v>
      </c>
      <c r="C265" s="12" t="s">
        <v>1048</v>
      </c>
      <c r="D265" s="12" t="s">
        <v>1049</v>
      </c>
      <c r="E265" s="14">
        <f t="shared" si="20"/>
        <v>35294.117647058825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0</v>
      </c>
      <c r="CC265" s="9">
        <v>0</v>
      </c>
      <c r="CD265" s="9">
        <v>0</v>
      </c>
      <c r="CE265" s="9">
        <v>0</v>
      </c>
      <c r="CF265" s="9">
        <v>0</v>
      </c>
      <c r="CG265" s="9">
        <v>0</v>
      </c>
      <c r="CH265" s="9">
        <v>0</v>
      </c>
      <c r="CI265" s="9">
        <v>0</v>
      </c>
      <c r="CJ265" s="9">
        <v>0</v>
      </c>
      <c r="CK265" s="9">
        <v>0</v>
      </c>
      <c r="CL265" s="9">
        <v>0</v>
      </c>
      <c r="CM265" s="9">
        <v>0</v>
      </c>
      <c r="CN265" s="9">
        <v>0</v>
      </c>
      <c r="CO265" s="9">
        <v>0</v>
      </c>
      <c r="CP265" s="9">
        <v>0</v>
      </c>
      <c r="CQ265" s="9">
        <v>0</v>
      </c>
      <c r="CR265" s="9">
        <v>0</v>
      </c>
      <c r="CS265" s="9">
        <v>0</v>
      </c>
      <c r="CT265" s="9">
        <v>0</v>
      </c>
      <c r="CU265" s="9">
        <v>0</v>
      </c>
      <c r="CV265" s="9">
        <v>0</v>
      </c>
      <c r="CW265" s="9">
        <v>0</v>
      </c>
      <c r="CX265" s="9">
        <v>0</v>
      </c>
      <c r="CY265" s="9">
        <v>0</v>
      </c>
      <c r="CZ265" s="9">
        <v>0</v>
      </c>
      <c r="DA265" s="9">
        <v>0</v>
      </c>
      <c r="DB265" s="9">
        <v>0</v>
      </c>
      <c r="DC265" s="9">
        <v>0</v>
      </c>
      <c r="DD265" s="9">
        <v>0</v>
      </c>
      <c r="DE265" s="9">
        <v>0</v>
      </c>
      <c r="DF265" s="9">
        <v>0</v>
      </c>
      <c r="DG265" s="9">
        <v>0</v>
      </c>
      <c r="DH265" s="9">
        <v>0</v>
      </c>
      <c r="DI265" s="9">
        <v>0</v>
      </c>
      <c r="DJ265" s="9">
        <v>0</v>
      </c>
      <c r="DK265" s="9">
        <v>0</v>
      </c>
      <c r="DL265" s="9">
        <v>0</v>
      </c>
      <c r="DM265" s="9">
        <v>0</v>
      </c>
      <c r="DN265" s="9">
        <v>0</v>
      </c>
      <c r="DO265" s="9">
        <v>0</v>
      </c>
      <c r="DP265" s="9">
        <v>0</v>
      </c>
      <c r="DQ265" s="9">
        <v>0</v>
      </c>
      <c r="DR265" s="9">
        <v>0</v>
      </c>
      <c r="DS265" s="9">
        <v>0</v>
      </c>
      <c r="DT265" s="9">
        <v>0</v>
      </c>
      <c r="DU265" s="9">
        <v>0</v>
      </c>
      <c r="DV265" s="9">
        <v>0</v>
      </c>
      <c r="DW265" s="9">
        <v>0</v>
      </c>
      <c r="DX265" s="9">
        <v>0</v>
      </c>
      <c r="DY265" s="9">
        <v>0</v>
      </c>
      <c r="DZ265" s="9">
        <v>0</v>
      </c>
      <c r="EA265" s="9">
        <v>0</v>
      </c>
      <c r="EB265" s="9">
        <v>0</v>
      </c>
      <c r="EC265" s="9">
        <v>0</v>
      </c>
      <c r="ED265" s="9">
        <v>0</v>
      </c>
      <c r="EE265" s="9">
        <v>0</v>
      </c>
      <c r="EF265" s="9">
        <v>0</v>
      </c>
      <c r="EG265" s="9">
        <v>0</v>
      </c>
      <c r="EH265" s="9">
        <v>0</v>
      </c>
      <c r="EI265" s="9">
        <v>0</v>
      </c>
      <c r="EJ265" s="9">
        <v>0</v>
      </c>
      <c r="EK265" s="9">
        <v>0</v>
      </c>
      <c r="EL265" s="9">
        <v>0</v>
      </c>
      <c r="EM265" s="9">
        <v>0</v>
      </c>
      <c r="EN265" s="9">
        <v>0</v>
      </c>
      <c r="EO265" s="9">
        <v>35294.117647058825</v>
      </c>
      <c r="EP265" s="9">
        <v>0</v>
      </c>
      <c r="EQ265" s="9">
        <v>0</v>
      </c>
      <c r="ER265" s="9">
        <v>0</v>
      </c>
      <c r="ES265" s="9">
        <v>0</v>
      </c>
      <c r="ET265" s="9">
        <v>0</v>
      </c>
      <c r="EU265" s="9">
        <v>0</v>
      </c>
      <c r="EV265" s="9">
        <v>0</v>
      </c>
      <c r="EW265" s="9">
        <v>0</v>
      </c>
      <c r="EX265" s="9">
        <v>0</v>
      </c>
      <c r="EY265" s="9">
        <v>0</v>
      </c>
      <c r="EZ265" s="9">
        <v>0</v>
      </c>
      <c r="FA265" s="9">
        <v>0</v>
      </c>
      <c r="FB265" s="9">
        <v>0</v>
      </c>
      <c r="FC265" s="9">
        <v>0</v>
      </c>
      <c r="FD265" s="9">
        <v>0</v>
      </c>
      <c r="FE265" s="9">
        <v>0</v>
      </c>
      <c r="FF265" s="9">
        <v>0</v>
      </c>
      <c r="FG265" s="9">
        <v>0</v>
      </c>
      <c r="FH265" s="9">
        <v>0</v>
      </c>
      <c r="FI265" s="9">
        <v>0</v>
      </c>
      <c r="FJ265" s="9">
        <v>0</v>
      </c>
      <c r="FK265" s="9">
        <v>0</v>
      </c>
      <c r="FL265" s="9">
        <v>0</v>
      </c>
      <c r="FM265" s="9">
        <v>0</v>
      </c>
    </row>
    <row r="266" spans="1:169" x14ac:dyDescent="0.25">
      <c r="A266" s="12" t="s">
        <v>1050</v>
      </c>
      <c r="B266" s="12" t="s">
        <v>772</v>
      </c>
      <c r="C266" s="12" t="s">
        <v>1051</v>
      </c>
      <c r="D266" s="12" t="s">
        <v>1052</v>
      </c>
      <c r="E266" s="14">
        <f t="shared" ref="E266:E329" si="21">SUM(F266:FY266)</f>
        <v>35175.39597586287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1644.7368421052631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760.45627376425853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952.38095238095252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0</v>
      </c>
      <c r="CC266" s="9">
        <v>0</v>
      </c>
      <c r="CD266" s="9">
        <v>0</v>
      </c>
      <c r="CE266" s="9">
        <v>0</v>
      </c>
      <c r="CF266" s="9">
        <v>0</v>
      </c>
      <c r="CG266" s="9">
        <v>0</v>
      </c>
      <c r="CH266" s="9">
        <v>0</v>
      </c>
      <c r="CI266" s="9">
        <v>0</v>
      </c>
      <c r="CJ266" s="9">
        <v>0</v>
      </c>
      <c r="CK266" s="9">
        <v>0</v>
      </c>
      <c r="CL266" s="9">
        <v>0</v>
      </c>
      <c r="CM266" s="9">
        <v>0</v>
      </c>
      <c r="CN266" s="9">
        <v>0</v>
      </c>
      <c r="CO266" s="9">
        <v>0</v>
      </c>
      <c r="CP266" s="9">
        <v>0</v>
      </c>
      <c r="CQ266" s="9">
        <v>0</v>
      </c>
      <c r="CR266" s="9">
        <v>0</v>
      </c>
      <c r="CS266" s="9">
        <v>0</v>
      </c>
      <c r="CT266" s="9">
        <v>0</v>
      </c>
      <c r="CU266" s="9">
        <v>0</v>
      </c>
      <c r="CV266" s="9">
        <v>0</v>
      </c>
      <c r="CW266" s="9">
        <v>0</v>
      </c>
      <c r="CX266" s="9">
        <v>0</v>
      </c>
      <c r="CY266" s="9">
        <v>0</v>
      </c>
      <c r="CZ266" s="9">
        <v>0</v>
      </c>
      <c r="DA266" s="9">
        <v>0</v>
      </c>
      <c r="DB266" s="9">
        <v>0</v>
      </c>
      <c r="DC266" s="9">
        <v>0</v>
      </c>
      <c r="DD266" s="9">
        <v>0</v>
      </c>
      <c r="DE266" s="9">
        <v>0</v>
      </c>
      <c r="DF266" s="9">
        <v>0</v>
      </c>
      <c r="DG266" s="9">
        <v>0</v>
      </c>
      <c r="DH266" s="9">
        <v>0</v>
      </c>
      <c r="DI266" s="9">
        <v>0</v>
      </c>
      <c r="DJ266" s="9">
        <v>0</v>
      </c>
      <c r="DK266" s="9">
        <v>0</v>
      </c>
      <c r="DL266" s="9">
        <v>0</v>
      </c>
      <c r="DM266" s="9">
        <v>0</v>
      </c>
      <c r="DN266" s="9">
        <v>0</v>
      </c>
      <c r="DO266" s="9">
        <v>0</v>
      </c>
      <c r="DP266" s="9">
        <v>0</v>
      </c>
      <c r="DQ266" s="9">
        <v>0</v>
      </c>
      <c r="DR266" s="9">
        <v>0</v>
      </c>
      <c r="DS266" s="9">
        <v>0</v>
      </c>
      <c r="DT266" s="9">
        <v>0</v>
      </c>
      <c r="DU266" s="9">
        <v>0</v>
      </c>
      <c r="DV266" s="9">
        <v>3092.7835051546394</v>
      </c>
      <c r="DW266" s="9">
        <v>0</v>
      </c>
      <c r="DX266" s="9">
        <v>9677.4193548387102</v>
      </c>
      <c r="DY266" s="9">
        <v>0</v>
      </c>
      <c r="DZ266" s="9">
        <v>14285.714285714284</v>
      </c>
      <c r="EA266" s="9">
        <v>0</v>
      </c>
      <c r="EB266" s="9">
        <v>0</v>
      </c>
      <c r="EC266" s="9">
        <v>0</v>
      </c>
      <c r="ED266" s="9">
        <v>0</v>
      </c>
      <c r="EE266" s="9">
        <v>0</v>
      </c>
      <c r="EF266" s="9">
        <v>0</v>
      </c>
      <c r="EG266" s="9">
        <v>0</v>
      </c>
      <c r="EH266" s="9">
        <v>0</v>
      </c>
      <c r="EI266" s="9">
        <v>0</v>
      </c>
      <c r="EJ266" s="9">
        <v>0</v>
      </c>
      <c r="EK266" s="9">
        <v>0</v>
      </c>
      <c r="EL266" s="9">
        <v>0</v>
      </c>
      <c r="EM266" s="9">
        <v>840.33613445378148</v>
      </c>
      <c r="EN266" s="9">
        <v>0</v>
      </c>
      <c r="EO266" s="9">
        <v>0</v>
      </c>
      <c r="EP266" s="9">
        <v>0</v>
      </c>
      <c r="EQ266" s="9">
        <v>0</v>
      </c>
      <c r="ER266" s="9">
        <v>0</v>
      </c>
      <c r="ES266" s="9">
        <v>0</v>
      </c>
      <c r="ET266" s="9">
        <v>0</v>
      </c>
      <c r="EU266" s="9">
        <v>0</v>
      </c>
      <c r="EV266" s="9">
        <v>0</v>
      </c>
      <c r="EW266" s="9">
        <v>0</v>
      </c>
      <c r="EX266" s="9">
        <v>0</v>
      </c>
      <c r="EY266" s="9">
        <v>0</v>
      </c>
      <c r="EZ266" s="9">
        <v>0</v>
      </c>
      <c r="FA266" s="9">
        <v>0</v>
      </c>
      <c r="FB266" s="9">
        <v>0</v>
      </c>
      <c r="FC266" s="9">
        <v>0</v>
      </c>
      <c r="FD266" s="9">
        <v>0</v>
      </c>
      <c r="FE266" s="9">
        <v>0</v>
      </c>
      <c r="FF266" s="9">
        <v>0</v>
      </c>
      <c r="FG266" s="9">
        <v>0</v>
      </c>
      <c r="FH266" s="9">
        <v>0</v>
      </c>
      <c r="FI266" s="9">
        <v>3921.5686274509803</v>
      </c>
      <c r="FJ266" s="9">
        <v>0</v>
      </c>
      <c r="FK266" s="9">
        <v>0</v>
      </c>
      <c r="FL266" s="9">
        <v>0</v>
      </c>
      <c r="FM266" s="9">
        <v>0</v>
      </c>
    </row>
    <row r="267" spans="1:169" x14ac:dyDescent="0.25">
      <c r="A267" s="12" t="s">
        <v>1053</v>
      </c>
      <c r="B267" s="12" t="s">
        <v>340</v>
      </c>
      <c r="C267" s="12" t="s">
        <v>1054</v>
      </c>
      <c r="D267" s="12" t="s">
        <v>1055</v>
      </c>
      <c r="E267" s="14">
        <f t="shared" si="21"/>
        <v>34916.961792171409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921.65898617511516</v>
      </c>
      <c r="U267" s="9">
        <v>0</v>
      </c>
      <c r="V267" s="9">
        <v>0</v>
      </c>
      <c r="W267" s="9">
        <v>0</v>
      </c>
      <c r="X267" s="9">
        <v>1901.1406844106464</v>
      </c>
      <c r="Y267" s="9">
        <v>4897.9591836734689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283.68794326241135</v>
      </c>
      <c r="AI267" s="9">
        <v>0</v>
      </c>
      <c r="AJ267" s="9">
        <v>540.54054054054052</v>
      </c>
      <c r="AK267" s="9">
        <v>0</v>
      </c>
      <c r="AL267" s="9">
        <v>3813.5593220338988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1685.3932584269662</v>
      </c>
      <c r="AU267" s="9">
        <v>0</v>
      </c>
      <c r="AV267" s="9">
        <v>0</v>
      </c>
      <c r="AW267" s="9">
        <v>1456.3106796116506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10000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9">
        <v>0</v>
      </c>
      <c r="BY267" s="9">
        <v>0</v>
      </c>
      <c r="BZ267" s="9">
        <v>0</v>
      </c>
      <c r="CA267" s="9">
        <v>0</v>
      </c>
      <c r="CB267" s="9">
        <v>1820.5461638491547</v>
      </c>
      <c r="CC267" s="9">
        <v>947.8672985781991</v>
      </c>
      <c r="CD267" s="9">
        <v>0</v>
      </c>
      <c r="CE267" s="9">
        <v>0</v>
      </c>
      <c r="CF267" s="9">
        <v>0</v>
      </c>
      <c r="CG267" s="9">
        <v>0</v>
      </c>
      <c r="CH267" s="9">
        <v>0</v>
      </c>
      <c r="CI267" s="9">
        <v>0</v>
      </c>
      <c r="CJ267" s="9">
        <v>0</v>
      </c>
      <c r="CK267" s="9">
        <v>0</v>
      </c>
      <c r="CL267" s="9">
        <v>1706.4846416382254</v>
      </c>
      <c r="CM267" s="9">
        <v>0</v>
      </c>
      <c r="CN267" s="9">
        <v>0</v>
      </c>
      <c r="CO267" s="9">
        <v>0</v>
      </c>
      <c r="CP267" s="9">
        <v>0</v>
      </c>
      <c r="CQ267" s="9">
        <v>0</v>
      </c>
      <c r="CR267" s="9">
        <v>0</v>
      </c>
      <c r="CS267" s="9">
        <v>0</v>
      </c>
      <c r="CT267" s="9">
        <v>0</v>
      </c>
      <c r="CU267" s="9">
        <v>0</v>
      </c>
      <c r="CV267" s="9">
        <v>0</v>
      </c>
      <c r="CW267" s="9">
        <v>0</v>
      </c>
      <c r="CX267" s="9">
        <v>0</v>
      </c>
      <c r="CY267" s="9">
        <v>0</v>
      </c>
      <c r="CZ267" s="9">
        <v>0</v>
      </c>
      <c r="DA267" s="9">
        <v>0</v>
      </c>
      <c r="DB267" s="9">
        <v>0</v>
      </c>
      <c r="DC267" s="9">
        <v>0</v>
      </c>
      <c r="DD267" s="9">
        <v>0</v>
      </c>
      <c r="DE267" s="9">
        <v>0</v>
      </c>
      <c r="DF267" s="9">
        <v>0</v>
      </c>
      <c r="DG267" s="9">
        <v>0</v>
      </c>
      <c r="DH267" s="9">
        <v>0</v>
      </c>
      <c r="DI267" s="9">
        <v>0</v>
      </c>
      <c r="DJ267" s="9">
        <v>0</v>
      </c>
      <c r="DK267" s="9">
        <v>0</v>
      </c>
      <c r="DL267" s="9">
        <v>0</v>
      </c>
      <c r="DM267" s="9">
        <v>0</v>
      </c>
      <c r="DN267" s="9">
        <v>0</v>
      </c>
      <c r="DO267" s="9">
        <v>0</v>
      </c>
      <c r="DP267" s="9">
        <v>0</v>
      </c>
      <c r="DQ267" s="9">
        <v>1226.9938650306749</v>
      </c>
      <c r="DR267" s="9">
        <v>0</v>
      </c>
      <c r="DS267" s="9">
        <v>0</v>
      </c>
      <c r="DT267" s="9">
        <v>0</v>
      </c>
      <c r="DU267" s="9">
        <v>0</v>
      </c>
      <c r="DV267" s="9">
        <v>0</v>
      </c>
      <c r="DW267" s="9">
        <v>0</v>
      </c>
      <c r="DX267" s="9">
        <v>0</v>
      </c>
      <c r="DY267" s="9">
        <v>0</v>
      </c>
      <c r="DZ267" s="9">
        <v>0</v>
      </c>
      <c r="EA267" s="9">
        <v>0</v>
      </c>
      <c r="EB267" s="9">
        <v>0</v>
      </c>
      <c r="EC267" s="9">
        <v>0</v>
      </c>
      <c r="ED267" s="9">
        <v>0</v>
      </c>
      <c r="EE267" s="9">
        <v>0</v>
      </c>
      <c r="EF267" s="9">
        <v>0</v>
      </c>
      <c r="EG267" s="9">
        <v>0</v>
      </c>
      <c r="EH267" s="9">
        <v>0</v>
      </c>
      <c r="EI267" s="9">
        <v>0</v>
      </c>
      <c r="EJ267" s="9">
        <v>1174.4966442953021</v>
      </c>
      <c r="EK267" s="9">
        <v>0</v>
      </c>
      <c r="EL267" s="9">
        <v>0</v>
      </c>
      <c r="EM267" s="9">
        <v>0</v>
      </c>
      <c r="EN267" s="9">
        <v>0</v>
      </c>
      <c r="EO267" s="9">
        <v>0</v>
      </c>
      <c r="EP267" s="9">
        <v>0</v>
      </c>
      <c r="EQ267" s="9">
        <v>0</v>
      </c>
      <c r="ER267" s="9">
        <v>0</v>
      </c>
      <c r="ES267" s="9">
        <v>0</v>
      </c>
      <c r="ET267" s="9">
        <v>0</v>
      </c>
      <c r="EU267" s="9">
        <v>0</v>
      </c>
      <c r="EV267" s="9">
        <v>1250</v>
      </c>
      <c r="EW267" s="9">
        <v>0</v>
      </c>
      <c r="EX267" s="9">
        <v>0</v>
      </c>
      <c r="EY267" s="9">
        <v>0</v>
      </c>
      <c r="EZ267" s="9">
        <v>0</v>
      </c>
      <c r="FA267" s="9">
        <v>0</v>
      </c>
      <c r="FB267" s="9">
        <v>0</v>
      </c>
      <c r="FC267" s="9">
        <v>0</v>
      </c>
      <c r="FD267" s="9">
        <v>0</v>
      </c>
      <c r="FE267" s="9">
        <v>0</v>
      </c>
      <c r="FF267" s="9">
        <v>1290.3225806451612</v>
      </c>
      <c r="FG267" s="9">
        <v>0</v>
      </c>
      <c r="FH267" s="9">
        <v>0</v>
      </c>
      <c r="FI267" s="9">
        <v>0</v>
      </c>
      <c r="FJ267" s="9">
        <v>0</v>
      </c>
      <c r="FK267" s="9">
        <v>0</v>
      </c>
      <c r="FL267" s="9">
        <v>0</v>
      </c>
      <c r="FM267" s="9">
        <v>0</v>
      </c>
    </row>
    <row r="268" spans="1:169" x14ac:dyDescent="0.25">
      <c r="A268" s="12" t="s">
        <v>1056</v>
      </c>
      <c r="B268" s="12" t="s">
        <v>203</v>
      </c>
      <c r="C268" s="12" t="s">
        <v>1057</v>
      </c>
      <c r="D268" s="12" t="s">
        <v>1058</v>
      </c>
      <c r="E268" s="14">
        <f t="shared" si="21"/>
        <v>34210.526315789473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</v>
      </c>
      <c r="BY268" s="9">
        <v>0</v>
      </c>
      <c r="BZ268" s="9">
        <v>0</v>
      </c>
      <c r="CA268" s="9">
        <v>0</v>
      </c>
      <c r="CB268" s="9">
        <v>0</v>
      </c>
      <c r="CC268" s="9">
        <v>0</v>
      </c>
      <c r="CD268" s="9">
        <v>0</v>
      </c>
      <c r="CE268" s="9">
        <v>0</v>
      </c>
      <c r="CF268" s="9">
        <v>0</v>
      </c>
      <c r="CG268" s="9">
        <v>0</v>
      </c>
      <c r="CH268" s="9">
        <v>0</v>
      </c>
      <c r="CI268" s="9">
        <v>0</v>
      </c>
      <c r="CJ268" s="9">
        <v>0</v>
      </c>
      <c r="CK268" s="9">
        <v>0</v>
      </c>
      <c r="CL268" s="9">
        <v>0</v>
      </c>
      <c r="CM268" s="9">
        <v>0</v>
      </c>
      <c r="CN268" s="9">
        <v>0</v>
      </c>
      <c r="CO268" s="9">
        <v>0</v>
      </c>
      <c r="CP268" s="9">
        <v>0</v>
      </c>
      <c r="CQ268" s="9">
        <v>0</v>
      </c>
      <c r="CR268" s="9">
        <v>0</v>
      </c>
      <c r="CS268" s="9">
        <v>0</v>
      </c>
      <c r="CT268" s="9">
        <v>0</v>
      </c>
      <c r="CU268" s="9">
        <v>0</v>
      </c>
      <c r="CV268" s="9">
        <v>0</v>
      </c>
      <c r="CW268" s="9">
        <v>0</v>
      </c>
      <c r="CX268" s="9">
        <v>0</v>
      </c>
      <c r="CY268" s="9">
        <v>0</v>
      </c>
      <c r="CZ268" s="9">
        <v>0</v>
      </c>
      <c r="DA268" s="9">
        <v>0</v>
      </c>
      <c r="DB268" s="9">
        <v>0</v>
      </c>
      <c r="DC268" s="9">
        <v>0</v>
      </c>
      <c r="DD268" s="9">
        <v>0</v>
      </c>
      <c r="DE268" s="9">
        <v>0</v>
      </c>
      <c r="DF268" s="9">
        <v>0</v>
      </c>
      <c r="DG268" s="9">
        <v>0</v>
      </c>
      <c r="DH268" s="9">
        <v>0</v>
      </c>
      <c r="DI268" s="9">
        <v>0</v>
      </c>
      <c r="DJ268" s="9">
        <v>0</v>
      </c>
      <c r="DK268" s="9">
        <v>0</v>
      </c>
      <c r="DL268" s="9">
        <v>0</v>
      </c>
      <c r="DM268" s="9">
        <v>0</v>
      </c>
      <c r="DN268" s="9">
        <v>0</v>
      </c>
      <c r="DO268" s="9">
        <v>0</v>
      </c>
      <c r="DP268" s="9">
        <v>0</v>
      </c>
      <c r="DQ268" s="9">
        <v>0</v>
      </c>
      <c r="DR268" s="9">
        <v>0</v>
      </c>
      <c r="DS268" s="9">
        <v>0</v>
      </c>
      <c r="DT268" s="9">
        <v>0</v>
      </c>
      <c r="DU268" s="9">
        <v>0</v>
      </c>
      <c r="DV268" s="9">
        <v>0</v>
      </c>
      <c r="DW268" s="9">
        <v>0</v>
      </c>
      <c r="DX268" s="9">
        <v>0</v>
      </c>
      <c r="DY268" s="9">
        <v>0</v>
      </c>
      <c r="DZ268" s="9">
        <v>0</v>
      </c>
      <c r="EA268" s="9">
        <v>0</v>
      </c>
      <c r="EB268" s="9">
        <v>0</v>
      </c>
      <c r="EC268" s="9">
        <v>0</v>
      </c>
      <c r="ED268" s="9">
        <v>0</v>
      </c>
      <c r="EE268" s="9">
        <v>0</v>
      </c>
      <c r="EF268" s="9">
        <v>0</v>
      </c>
      <c r="EG268" s="9">
        <v>0</v>
      </c>
      <c r="EH268" s="9">
        <v>0</v>
      </c>
      <c r="EI268" s="9">
        <v>0</v>
      </c>
      <c r="EJ268" s="9">
        <v>0</v>
      </c>
      <c r="EK268" s="9">
        <v>0</v>
      </c>
      <c r="EL268" s="9">
        <v>0</v>
      </c>
      <c r="EM268" s="9">
        <v>0</v>
      </c>
      <c r="EN268" s="9">
        <v>0</v>
      </c>
      <c r="EO268" s="9">
        <v>0</v>
      </c>
      <c r="EP268" s="9">
        <v>0</v>
      </c>
      <c r="EQ268" s="9">
        <v>0</v>
      </c>
      <c r="ER268" s="9">
        <v>0</v>
      </c>
      <c r="ES268" s="9">
        <v>0</v>
      </c>
      <c r="ET268" s="9">
        <v>0</v>
      </c>
      <c r="EU268" s="9">
        <v>34210.526315789473</v>
      </c>
      <c r="EV268" s="9">
        <v>0</v>
      </c>
      <c r="EW268" s="9">
        <v>0</v>
      </c>
      <c r="EX268" s="9">
        <v>0</v>
      </c>
      <c r="EY268" s="9">
        <v>0</v>
      </c>
      <c r="EZ268" s="9">
        <v>0</v>
      </c>
      <c r="FA268" s="9">
        <v>0</v>
      </c>
      <c r="FB268" s="9">
        <v>0</v>
      </c>
      <c r="FC268" s="9">
        <v>0</v>
      </c>
      <c r="FD268" s="9">
        <v>0</v>
      </c>
      <c r="FE268" s="9">
        <v>0</v>
      </c>
      <c r="FF268" s="9">
        <v>0</v>
      </c>
      <c r="FG268" s="9">
        <v>0</v>
      </c>
      <c r="FH268" s="9">
        <v>0</v>
      </c>
      <c r="FI268" s="9">
        <v>0</v>
      </c>
      <c r="FJ268" s="9">
        <v>0</v>
      </c>
      <c r="FK268" s="9">
        <v>0</v>
      </c>
      <c r="FL268" s="9">
        <v>0</v>
      </c>
      <c r="FM268" s="9">
        <v>0</v>
      </c>
    </row>
    <row r="269" spans="1:169" x14ac:dyDescent="0.25">
      <c r="A269" s="12" t="s">
        <v>1059</v>
      </c>
      <c r="B269" s="12" t="s">
        <v>1060</v>
      </c>
      <c r="C269" s="12" t="s">
        <v>1061</v>
      </c>
      <c r="D269" s="12" t="s">
        <v>1062</v>
      </c>
      <c r="E269" s="14">
        <f t="shared" si="21"/>
        <v>33791.457607760552</v>
      </c>
      <c r="F269" s="9">
        <v>0</v>
      </c>
      <c r="G269" s="9">
        <v>1973.6842105263156</v>
      </c>
      <c r="H269" s="9">
        <v>0</v>
      </c>
      <c r="I269" s="9">
        <v>0</v>
      </c>
      <c r="J269" s="9">
        <v>921.65898617511516</v>
      </c>
      <c r="K269" s="9">
        <v>0</v>
      </c>
      <c r="L269" s="9">
        <v>1213.9605462822458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657.8947368421052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1456.9536423841059</v>
      </c>
      <c r="AB269" s="9">
        <v>0</v>
      </c>
      <c r="AC269" s="9">
        <v>0</v>
      </c>
      <c r="AD269" s="9">
        <v>0</v>
      </c>
      <c r="AE269" s="9">
        <v>711.74377224199281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1092.8961748633881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1477.8325123152708</v>
      </c>
      <c r="AW269" s="9">
        <v>728.15533980582529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952.38095238095252</v>
      </c>
      <c r="BE269" s="9">
        <v>0</v>
      </c>
      <c r="BF269" s="9">
        <v>0</v>
      </c>
      <c r="BG269" s="9">
        <v>0</v>
      </c>
      <c r="BH269" s="9">
        <v>1840.4907975460123</v>
      </c>
      <c r="BI269" s="9">
        <v>0</v>
      </c>
      <c r="BJ269" s="9">
        <v>0</v>
      </c>
      <c r="BK269" s="9">
        <v>0</v>
      </c>
      <c r="BL269" s="9">
        <v>2179.8365122615801</v>
      </c>
      <c r="BM269" s="9">
        <v>0</v>
      </c>
      <c r="BN269" s="9">
        <v>0</v>
      </c>
      <c r="BO269" s="9">
        <v>3092.7835051546394</v>
      </c>
      <c r="BP269" s="9">
        <v>0</v>
      </c>
      <c r="BQ269" s="9">
        <v>0</v>
      </c>
      <c r="BR269" s="9">
        <v>0</v>
      </c>
      <c r="BS269" s="9">
        <v>0</v>
      </c>
      <c r="BT269" s="9">
        <v>0</v>
      </c>
      <c r="BU269" s="9">
        <v>0</v>
      </c>
      <c r="BV269" s="9">
        <v>0</v>
      </c>
      <c r="BW269" s="9">
        <v>0</v>
      </c>
      <c r="BX269" s="9">
        <v>0</v>
      </c>
      <c r="BY269" s="9">
        <v>0</v>
      </c>
      <c r="BZ269" s="9">
        <v>887.5739644970414</v>
      </c>
      <c r="CA269" s="9">
        <v>0</v>
      </c>
      <c r="CB269" s="9">
        <v>0</v>
      </c>
      <c r="CC269" s="9">
        <v>0</v>
      </c>
      <c r="CD269" s="9">
        <v>0</v>
      </c>
      <c r="CE269" s="9">
        <v>0</v>
      </c>
      <c r="CF269" s="9">
        <v>0</v>
      </c>
      <c r="CG269" s="9">
        <v>0</v>
      </c>
      <c r="CH269" s="9">
        <v>0</v>
      </c>
      <c r="CI269" s="9">
        <v>0</v>
      </c>
      <c r="CJ269" s="9">
        <v>0</v>
      </c>
      <c r="CK269" s="9">
        <v>0</v>
      </c>
      <c r="CL269" s="9">
        <v>0</v>
      </c>
      <c r="CM269" s="9">
        <v>0</v>
      </c>
      <c r="CN269" s="9">
        <v>0</v>
      </c>
      <c r="CO269" s="9">
        <v>0</v>
      </c>
      <c r="CP269" s="9">
        <v>0</v>
      </c>
      <c r="CQ269" s="9">
        <v>0</v>
      </c>
      <c r="CR269" s="9">
        <v>0</v>
      </c>
      <c r="CS269" s="9">
        <v>0</v>
      </c>
      <c r="CT269" s="9">
        <v>0</v>
      </c>
      <c r="CU269" s="9">
        <v>0</v>
      </c>
      <c r="CV269" s="9">
        <v>0</v>
      </c>
      <c r="CW269" s="9">
        <v>0</v>
      </c>
      <c r="CX269" s="9">
        <v>0</v>
      </c>
      <c r="CY269" s="9">
        <v>0</v>
      </c>
      <c r="CZ269" s="9">
        <v>0</v>
      </c>
      <c r="DA269" s="9">
        <v>0</v>
      </c>
      <c r="DB269" s="9">
        <v>0</v>
      </c>
      <c r="DC269" s="9">
        <v>0</v>
      </c>
      <c r="DD269" s="9">
        <v>0</v>
      </c>
      <c r="DE269" s="9">
        <v>0</v>
      </c>
      <c r="DF269" s="9">
        <v>2205.8823529411766</v>
      </c>
      <c r="DG269" s="9">
        <v>0</v>
      </c>
      <c r="DH269" s="9">
        <v>0</v>
      </c>
      <c r="DI269" s="9">
        <v>0</v>
      </c>
      <c r="DJ269" s="9">
        <v>0</v>
      </c>
      <c r="DK269" s="9">
        <v>0</v>
      </c>
      <c r="DL269" s="9">
        <v>0</v>
      </c>
      <c r="DM269" s="9">
        <v>0</v>
      </c>
      <c r="DN269" s="9">
        <v>2877.6978417266187</v>
      </c>
      <c r="DO269" s="9">
        <v>0</v>
      </c>
      <c r="DP269" s="9">
        <v>0</v>
      </c>
      <c r="DQ269" s="9">
        <v>0</v>
      </c>
      <c r="DR269" s="9">
        <v>0</v>
      </c>
      <c r="DS269" s="9">
        <v>0</v>
      </c>
      <c r="DT269" s="9">
        <v>1360.5442176870747</v>
      </c>
      <c r="DU269" s="9">
        <v>0</v>
      </c>
      <c r="DV269" s="9">
        <v>0</v>
      </c>
      <c r="DW269" s="9">
        <v>0</v>
      </c>
      <c r="DX269" s="9">
        <v>0</v>
      </c>
      <c r="DY269" s="9">
        <v>0</v>
      </c>
      <c r="DZ269" s="9">
        <v>0</v>
      </c>
      <c r="EA269" s="9">
        <v>0</v>
      </c>
      <c r="EB269" s="9">
        <v>2033.8983050847455</v>
      </c>
      <c r="EC269" s="9">
        <v>0</v>
      </c>
      <c r="ED269" s="9">
        <v>0</v>
      </c>
      <c r="EE269" s="9">
        <v>0</v>
      </c>
      <c r="EF269" s="9">
        <v>0</v>
      </c>
      <c r="EG269" s="9">
        <v>0</v>
      </c>
      <c r="EH269" s="9">
        <v>0</v>
      </c>
      <c r="EI269" s="9">
        <v>0</v>
      </c>
      <c r="EJ269" s="9">
        <v>0</v>
      </c>
      <c r="EK269" s="9">
        <v>0</v>
      </c>
      <c r="EL269" s="9">
        <v>0</v>
      </c>
      <c r="EM269" s="9">
        <v>840.33613445378148</v>
      </c>
      <c r="EN269" s="9">
        <v>0</v>
      </c>
      <c r="EO269" s="9">
        <v>1470.5882352941176</v>
      </c>
      <c r="EP269" s="9">
        <v>0</v>
      </c>
      <c r="EQ269" s="9">
        <v>0</v>
      </c>
      <c r="ER269" s="9">
        <v>0</v>
      </c>
      <c r="ES269" s="9">
        <v>0</v>
      </c>
      <c r="ET269" s="9">
        <v>0</v>
      </c>
      <c r="EU269" s="9">
        <v>2105.2631578947367</v>
      </c>
      <c r="EV269" s="9">
        <v>0</v>
      </c>
      <c r="EW269" s="9">
        <v>1709.4017094017095</v>
      </c>
      <c r="EX269" s="9">
        <v>0</v>
      </c>
      <c r="EY269" s="9">
        <v>0</v>
      </c>
      <c r="EZ269" s="9">
        <v>0</v>
      </c>
      <c r="FA269" s="9">
        <v>0</v>
      </c>
      <c r="FB269" s="9">
        <v>0</v>
      </c>
      <c r="FC269" s="9">
        <v>0</v>
      </c>
      <c r="FD269" s="9">
        <v>0</v>
      </c>
      <c r="FE269" s="9">
        <v>0</v>
      </c>
      <c r="FF269" s="9">
        <v>0</v>
      </c>
      <c r="FG269" s="9">
        <v>0</v>
      </c>
      <c r="FH269" s="9">
        <v>0</v>
      </c>
      <c r="FI269" s="9">
        <v>0</v>
      </c>
      <c r="FJ269" s="9">
        <v>0</v>
      </c>
      <c r="FK269" s="9">
        <v>0</v>
      </c>
      <c r="FL269" s="9">
        <v>0</v>
      </c>
      <c r="FM269" s="9">
        <v>0</v>
      </c>
    </row>
    <row r="270" spans="1:169" x14ac:dyDescent="0.25">
      <c r="A270" s="12" t="s">
        <v>1063</v>
      </c>
      <c r="B270" s="12" t="s">
        <v>1064</v>
      </c>
      <c r="C270" s="12" t="s">
        <v>1065</v>
      </c>
      <c r="D270" s="12" t="s">
        <v>1066</v>
      </c>
      <c r="E270" s="14">
        <f t="shared" si="21"/>
        <v>33374.528674659996</v>
      </c>
      <c r="F270" s="9">
        <v>0</v>
      </c>
      <c r="G270" s="9">
        <v>657.8947368421052</v>
      </c>
      <c r="H270" s="9">
        <v>0</v>
      </c>
      <c r="I270" s="9">
        <v>0</v>
      </c>
      <c r="J270" s="9">
        <v>0</v>
      </c>
      <c r="K270" s="9">
        <v>1801.8018018018017</v>
      </c>
      <c r="L270" s="9">
        <v>455.2352048558422</v>
      </c>
      <c r="M270" s="9">
        <v>0</v>
      </c>
      <c r="N270" s="9">
        <v>0</v>
      </c>
      <c r="O270" s="9">
        <v>2727.272727272727</v>
      </c>
      <c r="P270" s="9">
        <v>0</v>
      </c>
      <c r="Q270" s="9">
        <v>0</v>
      </c>
      <c r="R270" s="9">
        <v>1315.7894736842104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9536.4238410596026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2966.1016949152545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634.92063492063494</v>
      </c>
      <c r="AS270" s="9">
        <v>0</v>
      </c>
      <c r="AT270" s="9">
        <v>0</v>
      </c>
      <c r="AU270" s="9">
        <v>0</v>
      </c>
      <c r="AV270" s="9">
        <v>8866.995073891625</v>
      </c>
      <c r="AW270" s="9">
        <v>0</v>
      </c>
      <c r="AX270" s="9">
        <v>776.69902912621353</v>
      </c>
      <c r="AY270" s="9">
        <v>0</v>
      </c>
      <c r="AZ270" s="9">
        <v>1492.5373134328358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2142.8571428571427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0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</v>
      </c>
      <c r="BY270" s="9">
        <v>0</v>
      </c>
      <c r="BZ270" s="9">
        <v>0</v>
      </c>
      <c r="CA270" s="9">
        <v>0</v>
      </c>
      <c r="CB270" s="9">
        <v>0</v>
      </c>
      <c r="CC270" s="9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0</v>
      </c>
      <c r="CI270" s="9">
        <v>0</v>
      </c>
      <c r="CJ270" s="9">
        <v>0</v>
      </c>
      <c r="CK270" s="9">
        <v>0</v>
      </c>
      <c r="CL270" s="9">
        <v>0</v>
      </c>
      <c r="CM270" s="9">
        <v>0</v>
      </c>
      <c r="CN270" s="9">
        <v>0</v>
      </c>
      <c r="CO270" s="9">
        <v>0</v>
      </c>
      <c r="CP270" s="9">
        <v>0</v>
      </c>
      <c r="CQ270" s="9">
        <v>0</v>
      </c>
      <c r="CR270" s="9">
        <v>0</v>
      </c>
      <c r="CS270" s="9">
        <v>0</v>
      </c>
      <c r="CT270" s="9">
        <v>0</v>
      </c>
      <c r="CU270" s="9">
        <v>0</v>
      </c>
      <c r="CV270" s="9">
        <v>0</v>
      </c>
      <c r="CW270" s="9">
        <v>0</v>
      </c>
      <c r="CX270" s="9">
        <v>0</v>
      </c>
      <c r="CY270" s="9">
        <v>0</v>
      </c>
      <c r="CZ270" s="9">
        <v>0</v>
      </c>
      <c r="DA270" s="9">
        <v>0</v>
      </c>
      <c r="DB270" s="9">
        <v>0</v>
      </c>
      <c r="DC270" s="9">
        <v>0</v>
      </c>
      <c r="DD270" s="9">
        <v>0</v>
      </c>
      <c r="DE270" s="9">
        <v>0</v>
      </c>
      <c r="DF270" s="9">
        <v>0</v>
      </c>
      <c r="DG270" s="9">
        <v>0</v>
      </c>
      <c r="DH270" s="9">
        <v>0</v>
      </c>
      <c r="DI270" s="9">
        <v>0</v>
      </c>
      <c r="DJ270" s="9">
        <v>0</v>
      </c>
      <c r="DK270" s="9">
        <v>0</v>
      </c>
      <c r="DL270" s="9">
        <v>0</v>
      </c>
      <c r="DM270" s="9">
        <v>0</v>
      </c>
      <c r="DN270" s="9">
        <v>0</v>
      </c>
      <c r="DO270" s="9">
        <v>0</v>
      </c>
      <c r="DP270" s="9">
        <v>0</v>
      </c>
      <c r="DQ270" s="9">
        <v>0</v>
      </c>
      <c r="DR270" s="9">
        <v>0</v>
      </c>
      <c r="DS270" s="9">
        <v>0</v>
      </c>
      <c r="DT270" s="9">
        <v>0</v>
      </c>
      <c r="DU270" s="9">
        <v>0</v>
      </c>
      <c r="DV270" s="9">
        <v>0</v>
      </c>
      <c r="DW270" s="9">
        <v>0</v>
      </c>
      <c r="DX270" s="9">
        <v>0</v>
      </c>
      <c r="DY270" s="9">
        <v>0</v>
      </c>
      <c r="DZ270" s="9">
        <v>0</v>
      </c>
      <c r="EA270" s="9">
        <v>0</v>
      </c>
      <c r="EB270" s="9">
        <v>0</v>
      </c>
      <c r="EC270" s="9">
        <v>0</v>
      </c>
      <c r="ED270" s="9">
        <v>0</v>
      </c>
      <c r="EE270" s="9">
        <v>0</v>
      </c>
      <c r="EF270" s="9">
        <v>0</v>
      </c>
      <c r="EG270" s="9">
        <v>0</v>
      </c>
      <c r="EH270" s="9">
        <v>0</v>
      </c>
      <c r="EI270" s="9">
        <v>0</v>
      </c>
      <c r="EJ270" s="9">
        <v>0</v>
      </c>
      <c r="EK270" s="9">
        <v>0</v>
      </c>
      <c r="EL270" s="9">
        <v>0</v>
      </c>
      <c r="EM270" s="9">
        <v>0</v>
      </c>
      <c r="EN270" s="9">
        <v>0</v>
      </c>
      <c r="EO270" s="9">
        <v>0</v>
      </c>
      <c r="EP270" s="9">
        <v>0</v>
      </c>
      <c r="EQ270" s="9">
        <v>0</v>
      </c>
      <c r="ER270" s="9">
        <v>0</v>
      </c>
      <c r="ES270" s="9">
        <v>0</v>
      </c>
      <c r="ET270" s="9">
        <v>0</v>
      </c>
      <c r="EU270" s="9">
        <v>0</v>
      </c>
      <c r="EV270" s="9">
        <v>0</v>
      </c>
      <c r="EW270" s="9">
        <v>0</v>
      </c>
      <c r="EX270" s="9">
        <v>0</v>
      </c>
      <c r="EY270" s="9">
        <v>0</v>
      </c>
      <c r="EZ270" s="9">
        <v>0</v>
      </c>
      <c r="FA270" s="9">
        <v>0</v>
      </c>
      <c r="FB270" s="9">
        <v>0</v>
      </c>
      <c r="FC270" s="9">
        <v>0</v>
      </c>
      <c r="FD270" s="9">
        <v>0</v>
      </c>
      <c r="FE270" s="9">
        <v>0</v>
      </c>
      <c r="FF270" s="9">
        <v>0</v>
      </c>
      <c r="FG270" s="9">
        <v>0</v>
      </c>
      <c r="FH270" s="9">
        <v>0</v>
      </c>
      <c r="FI270" s="9">
        <v>0</v>
      </c>
      <c r="FJ270" s="9">
        <v>0</v>
      </c>
      <c r="FK270" s="9">
        <v>0</v>
      </c>
      <c r="FL270" s="9">
        <v>0</v>
      </c>
      <c r="FM270" s="9">
        <v>0</v>
      </c>
    </row>
    <row r="271" spans="1:169" x14ac:dyDescent="0.25">
      <c r="A271" s="12" t="s">
        <v>1067</v>
      </c>
      <c r="B271" s="12" t="s">
        <v>879</v>
      </c>
      <c r="C271" s="12" t="s">
        <v>1068</v>
      </c>
      <c r="D271" s="12" t="s">
        <v>1069</v>
      </c>
      <c r="E271" s="14">
        <f t="shared" si="21"/>
        <v>33333.333333333328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9">
        <v>0</v>
      </c>
      <c r="BS271" s="9">
        <v>0</v>
      </c>
      <c r="BT271" s="9">
        <v>0</v>
      </c>
      <c r="BU271" s="9">
        <v>0</v>
      </c>
      <c r="BV271" s="9">
        <v>0</v>
      </c>
      <c r="BW271" s="9">
        <v>0</v>
      </c>
      <c r="BX271" s="9">
        <v>0</v>
      </c>
      <c r="BY271" s="9">
        <v>0</v>
      </c>
      <c r="BZ271" s="9">
        <v>0</v>
      </c>
      <c r="CA271" s="9">
        <v>0</v>
      </c>
      <c r="CB271" s="9">
        <v>0</v>
      </c>
      <c r="CC271" s="9">
        <v>0</v>
      </c>
      <c r="CD271" s="9">
        <v>0</v>
      </c>
      <c r="CE271" s="9">
        <v>0</v>
      </c>
      <c r="CF271" s="9">
        <v>0</v>
      </c>
      <c r="CG271" s="9">
        <v>0</v>
      </c>
      <c r="CH271" s="9">
        <v>0</v>
      </c>
      <c r="CI271" s="9">
        <v>0</v>
      </c>
      <c r="CJ271" s="9">
        <v>0</v>
      </c>
      <c r="CK271" s="9">
        <v>0</v>
      </c>
      <c r="CL271" s="9">
        <v>0</v>
      </c>
      <c r="CM271" s="9">
        <v>0</v>
      </c>
      <c r="CN271" s="9">
        <v>0</v>
      </c>
      <c r="CO271" s="9">
        <v>0</v>
      </c>
      <c r="CP271" s="9">
        <v>0</v>
      </c>
      <c r="CQ271" s="9">
        <v>0</v>
      </c>
      <c r="CR271" s="9">
        <v>0</v>
      </c>
      <c r="CS271" s="9">
        <v>0</v>
      </c>
      <c r="CT271" s="9">
        <v>0</v>
      </c>
      <c r="CU271" s="9">
        <v>0</v>
      </c>
      <c r="CV271" s="9">
        <v>0</v>
      </c>
      <c r="CW271" s="9">
        <v>0</v>
      </c>
      <c r="CX271" s="9">
        <v>0</v>
      </c>
      <c r="CY271" s="9">
        <v>0</v>
      </c>
      <c r="CZ271" s="9">
        <v>33333.333333333328</v>
      </c>
      <c r="DA271" s="9">
        <v>0</v>
      </c>
      <c r="DB271" s="9">
        <v>0</v>
      </c>
      <c r="DC271" s="9">
        <v>0</v>
      </c>
      <c r="DD271" s="9">
        <v>0</v>
      </c>
      <c r="DE271" s="9">
        <v>0</v>
      </c>
      <c r="DF271" s="9">
        <v>0</v>
      </c>
      <c r="DG271" s="9">
        <v>0</v>
      </c>
      <c r="DH271" s="9">
        <v>0</v>
      </c>
      <c r="DI271" s="9">
        <v>0</v>
      </c>
      <c r="DJ271" s="9">
        <v>0</v>
      </c>
      <c r="DK271" s="9">
        <v>0</v>
      </c>
      <c r="DL271" s="9">
        <v>0</v>
      </c>
      <c r="DM271" s="9">
        <v>0</v>
      </c>
      <c r="DN271" s="9">
        <v>0</v>
      </c>
      <c r="DO271" s="9">
        <v>0</v>
      </c>
      <c r="DP271" s="9">
        <v>0</v>
      </c>
      <c r="DQ271" s="9">
        <v>0</v>
      </c>
      <c r="DR271" s="9">
        <v>0</v>
      </c>
      <c r="DS271" s="9">
        <v>0</v>
      </c>
      <c r="DT271" s="9">
        <v>0</v>
      </c>
      <c r="DU271" s="9">
        <v>0</v>
      </c>
      <c r="DV271" s="9">
        <v>0</v>
      </c>
      <c r="DW271" s="9">
        <v>0</v>
      </c>
      <c r="DX271" s="9">
        <v>0</v>
      </c>
      <c r="DY271" s="9">
        <v>0</v>
      </c>
      <c r="DZ271" s="9">
        <v>0</v>
      </c>
      <c r="EA271" s="9">
        <v>0</v>
      </c>
      <c r="EB271" s="9">
        <v>0</v>
      </c>
      <c r="EC271" s="9">
        <v>0</v>
      </c>
      <c r="ED271" s="9">
        <v>0</v>
      </c>
      <c r="EE271" s="9">
        <v>0</v>
      </c>
      <c r="EF271" s="9">
        <v>0</v>
      </c>
      <c r="EG271" s="9">
        <v>0</v>
      </c>
      <c r="EH271" s="9">
        <v>0</v>
      </c>
      <c r="EI271" s="9">
        <v>0</v>
      </c>
      <c r="EJ271" s="9">
        <v>0</v>
      </c>
      <c r="EK271" s="9">
        <v>0</v>
      </c>
      <c r="EL271" s="9">
        <v>0</v>
      </c>
      <c r="EM271" s="9">
        <v>0</v>
      </c>
      <c r="EN271" s="9">
        <v>0</v>
      </c>
      <c r="EO271" s="9">
        <v>0</v>
      </c>
      <c r="EP271" s="9">
        <v>0</v>
      </c>
      <c r="EQ271" s="9">
        <v>0</v>
      </c>
      <c r="ER271" s="9">
        <v>0</v>
      </c>
      <c r="ES271" s="9">
        <v>0</v>
      </c>
      <c r="ET271" s="9">
        <v>0</v>
      </c>
      <c r="EU271" s="9">
        <v>0</v>
      </c>
      <c r="EV271" s="9">
        <v>0</v>
      </c>
      <c r="EW271" s="9">
        <v>0</v>
      </c>
      <c r="EX271" s="9">
        <v>0</v>
      </c>
      <c r="EY271" s="9">
        <v>0</v>
      </c>
      <c r="EZ271" s="9">
        <v>0</v>
      </c>
      <c r="FA271" s="9">
        <v>0</v>
      </c>
      <c r="FB271" s="9">
        <v>0</v>
      </c>
      <c r="FC271" s="9">
        <v>0</v>
      </c>
      <c r="FD271" s="9">
        <v>0</v>
      </c>
      <c r="FE271" s="9">
        <v>0</v>
      </c>
      <c r="FF271" s="9">
        <v>0</v>
      </c>
      <c r="FG271" s="9">
        <v>0</v>
      </c>
      <c r="FH271" s="9">
        <v>0</v>
      </c>
      <c r="FI271" s="9">
        <v>0</v>
      </c>
      <c r="FJ271" s="9">
        <v>0</v>
      </c>
      <c r="FK271" s="9">
        <v>0</v>
      </c>
      <c r="FL271" s="9">
        <v>0</v>
      </c>
      <c r="FM271" s="9">
        <v>0</v>
      </c>
    </row>
    <row r="272" spans="1:169" x14ac:dyDescent="0.25">
      <c r="A272" s="12" t="s">
        <v>1070</v>
      </c>
      <c r="B272" s="12" t="s">
        <v>234</v>
      </c>
      <c r="C272" s="12" t="s">
        <v>1071</v>
      </c>
      <c r="D272" s="12" t="s">
        <v>1072</v>
      </c>
      <c r="E272" s="14">
        <f t="shared" si="21"/>
        <v>32542.372881355928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9">
        <v>0</v>
      </c>
      <c r="BS272" s="9">
        <v>0</v>
      </c>
      <c r="BT272" s="9">
        <v>0</v>
      </c>
      <c r="BU272" s="9">
        <v>0</v>
      </c>
      <c r="BV272" s="9">
        <v>0</v>
      </c>
      <c r="BW272" s="9">
        <v>0</v>
      </c>
      <c r="BX272" s="9">
        <v>0</v>
      </c>
      <c r="BY272" s="9">
        <v>0</v>
      </c>
      <c r="BZ272" s="9">
        <v>0</v>
      </c>
      <c r="CA272" s="9">
        <v>0</v>
      </c>
      <c r="CB272" s="9">
        <v>0</v>
      </c>
      <c r="CC272" s="9">
        <v>0</v>
      </c>
      <c r="CD272" s="9">
        <v>0</v>
      </c>
      <c r="CE272" s="9">
        <v>0</v>
      </c>
      <c r="CF272" s="9">
        <v>0</v>
      </c>
      <c r="CG272" s="9">
        <v>0</v>
      </c>
      <c r="CH272" s="9">
        <v>0</v>
      </c>
      <c r="CI272" s="9">
        <v>0</v>
      </c>
      <c r="CJ272" s="9">
        <v>0</v>
      </c>
      <c r="CK272" s="9">
        <v>0</v>
      </c>
      <c r="CL272" s="9">
        <v>0</v>
      </c>
      <c r="CM272" s="9">
        <v>0</v>
      </c>
      <c r="CN272" s="9">
        <v>0</v>
      </c>
      <c r="CO272" s="9">
        <v>0</v>
      </c>
      <c r="CP272" s="9">
        <v>0</v>
      </c>
      <c r="CQ272" s="9">
        <v>0</v>
      </c>
      <c r="CR272" s="9">
        <v>0</v>
      </c>
      <c r="CS272" s="9">
        <v>0</v>
      </c>
      <c r="CT272" s="9">
        <v>0</v>
      </c>
      <c r="CU272" s="9">
        <v>0</v>
      </c>
      <c r="CV272" s="9">
        <v>0</v>
      </c>
      <c r="CW272" s="9">
        <v>0</v>
      </c>
      <c r="CX272" s="9">
        <v>0</v>
      </c>
      <c r="CY272" s="9">
        <v>0</v>
      </c>
      <c r="CZ272" s="9">
        <v>0</v>
      </c>
      <c r="DA272" s="9">
        <v>0</v>
      </c>
      <c r="DB272" s="9">
        <v>0</v>
      </c>
      <c r="DC272" s="9">
        <v>0</v>
      </c>
      <c r="DD272" s="9">
        <v>0</v>
      </c>
      <c r="DE272" s="9">
        <v>0</v>
      </c>
      <c r="DF272" s="9">
        <v>0</v>
      </c>
      <c r="DG272" s="9">
        <v>0</v>
      </c>
      <c r="DH272" s="9">
        <v>0</v>
      </c>
      <c r="DI272" s="9">
        <v>0</v>
      </c>
      <c r="DJ272" s="9">
        <v>0</v>
      </c>
      <c r="DK272" s="9">
        <v>0</v>
      </c>
      <c r="DL272" s="9">
        <v>0</v>
      </c>
      <c r="DM272" s="9">
        <v>0</v>
      </c>
      <c r="DN272" s="9">
        <v>0</v>
      </c>
      <c r="DO272" s="9">
        <v>0</v>
      </c>
      <c r="DP272" s="9">
        <v>0</v>
      </c>
      <c r="DQ272" s="9">
        <v>0</v>
      </c>
      <c r="DR272" s="9">
        <v>0</v>
      </c>
      <c r="DS272" s="9">
        <v>0</v>
      </c>
      <c r="DT272" s="9">
        <v>0</v>
      </c>
      <c r="DU272" s="9">
        <v>0</v>
      </c>
      <c r="DV272" s="9">
        <v>0</v>
      </c>
      <c r="DW272" s="9">
        <v>0</v>
      </c>
      <c r="DX272" s="9">
        <v>0</v>
      </c>
      <c r="DY272" s="9">
        <v>0</v>
      </c>
      <c r="DZ272" s="9">
        <v>0</v>
      </c>
      <c r="EA272" s="9">
        <v>0</v>
      </c>
      <c r="EB272" s="9">
        <v>32542.372881355928</v>
      </c>
      <c r="EC272" s="9">
        <v>0</v>
      </c>
      <c r="ED272" s="9">
        <v>0</v>
      </c>
      <c r="EE272" s="9">
        <v>0</v>
      </c>
      <c r="EF272" s="9">
        <v>0</v>
      </c>
      <c r="EG272" s="9">
        <v>0</v>
      </c>
      <c r="EH272" s="9">
        <v>0</v>
      </c>
      <c r="EI272" s="9">
        <v>0</v>
      </c>
      <c r="EJ272" s="9">
        <v>0</v>
      </c>
      <c r="EK272" s="9">
        <v>0</v>
      </c>
      <c r="EL272" s="9">
        <v>0</v>
      </c>
      <c r="EM272" s="9">
        <v>0</v>
      </c>
      <c r="EN272" s="9">
        <v>0</v>
      </c>
      <c r="EO272" s="9">
        <v>0</v>
      </c>
      <c r="EP272" s="9">
        <v>0</v>
      </c>
      <c r="EQ272" s="9">
        <v>0</v>
      </c>
      <c r="ER272" s="9">
        <v>0</v>
      </c>
      <c r="ES272" s="9">
        <v>0</v>
      </c>
      <c r="ET272" s="9">
        <v>0</v>
      </c>
      <c r="EU272" s="9">
        <v>0</v>
      </c>
      <c r="EV272" s="9">
        <v>0</v>
      </c>
      <c r="EW272" s="9">
        <v>0</v>
      </c>
      <c r="EX272" s="9">
        <v>0</v>
      </c>
      <c r="EY272" s="9">
        <v>0</v>
      </c>
      <c r="EZ272" s="9">
        <v>0</v>
      </c>
      <c r="FA272" s="9">
        <v>0</v>
      </c>
      <c r="FB272" s="9">
        <v>0</v>
      </c>
      <c r="FC272" s="9">
        <v>0</v>
      </c>
      <c r="FD272" s="9">
        <v>0</v>
      </c>
      <c r="FE272" s="9">
        <v>0</v>
      </c>
      <c r="FF272" s="9">
        <v>0</v>
      </c>
      <c r="FG272" s="9">
        <v>0</v>
      </c>
      <c r="FH272" s="9">
        <v>0</v>
      </c>
      <c r="FI272" s="9">
        <v>0</v>
      </c>
      <c r="FJ272" s="9">
        <v>0</v>
      </c>
      <c r="FK272" s="9">
        <v>0</v>
      </c>
      <c r="FL272" s="9">
        <v>0</v>
      </c>
      <c r="FM272" s="9">
        <v>0</v>
      </c>
    </row>
    <row r="273" spans="1:169" x14ac:dyDescent="0.25">
      <c r="A273" s="12" t="s">
        <v>1073</v>
      </c>
      <c r="B273" s="12" t="s">
        <v>1074</v>
      </c>
      <c r="C273" s="12" t="s">
        <v>1075</v>
      </c>
      <c r="D273" s="12" t="s">
        <v>1076</v>
      </c>
      <c r="E273" s="14">
        <f t="shared" si="21"/>
        <v>32500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0</v>
      </c>
      <c r="BR273" s="9">
        <v>0</v>
      </c>
      <c r="BS273" s="9">
        <v>0</v>
      </c>
      <c r="BT273" s="9">
        <v>0</v>
      </c>
      <c r="BU273" s="9">
        <v>0</v>
      </c>
      <c r="BV273" s="9">
        <v>0</v>
      </c>
      <c r="BW273" s="9">
        <v>0</v>
      </c>
      <c r="BX273" s="9">
        <v>0</v>
      </c>
      <c r="BY273" s="9">
        <v>0</v>
      </c>
      <c r="BZ273" s="9">
        <v>0</v>
      </c>
      <c r="CA273" s="9">
        <v>0</v>
      </c>
      <c r="CB273" s="9">
        <v>0</v>
      </c>
      <c r="CC273" s="9">
        <v>0</v>
      </c>
      <c r="CD273" s="9">
        <v>0</v>
      </c>
      <c r="CE273" s="9">
        <v>0</v>
      </c>
      <c r="CF273" s="9">
        <v>0</v>
      </c>
      <c r="CG273" s="9">
        <v>0</v>
      </c>
      <c r="CH273" s="9">
        <v>0</v>
      </c>
      <c r="CI273" s="9">
        <v>0</v>
      </c>
      <c r="CJ273" s="9">
        <v>0</v>
      </c>
      <c r="CK273" s="9">
        <v>0</v>
      </c>
      <c r="CL273" s="9">
        <v>0</v>
      </c>
      <c r="CM273" s="9">
        <v>0</v>
      </c>
      <c r="CN273" s="9">
        <v>0</v>
      </c>
      <c r="CO273" s="9">
        <v>0</v>
      </c>
      <c r="CP273" s="9">
        <v>0</v>
      </c>
      <c r="CQ273" s="9">
        <v>0</v>
      </c>
      <c r="CR273" s="9">
        <v>0</v>
      </c>
      <c r="CS273" s="9">
        <v>0</v>
      </c>
      <c r="CT273" s="9">
        <v>0</v>
      </c>
      <c r="CU273" s="9">
        <v>0</v>
      </c>
      <c r="CV273" s="9">
        <v>0</v>
      </c>
      <c r="CW273" s="9">
        <v>0</v>
      </c>
      <c r="CX273" s="9">
        <v>0</v>
      </c>
      <c r="CY273" s="9">
        <v>0</v>
      </c>
      <c r="CZ273" s="9">
        <v>0</v>
      </c>
      <c r="DA273" s="9">
        <v>0</v>
      </c>
      <c r="DB273" s="9">
        <v>0</v>
      </c>
      <c r="DC273" s="9">
        <v>0</v>
      </c>
      <c r="DD273" s="9">
        <v>0</v>
      </c>
      <c r="DE273" s="9">
        <v>0</v>
      </c>
      <c r="DF273" s="9">
        <v>0</v>
      </c>
      <c r="DG273" s="9">
        <v>0</v>
      </c>
      <c r="DH273" s="9">
        <v>0</v>
      </c>
      <c r="DI273" s="9">
        <v>0</v>
      </c>
      <c r="DJ273" s="9">
        <v>0</v>
      </c>
      <c r="DK273" s="9">
        <v>0</v>
      </c>
      <c r="DL273" s="9">
        <v>0</v>
      </c>
      <c r="DM273" s="9">
        <v>0</v>
      </c>
      <c r="DN273" s="9">
        <v>0</v>
      </c>
      <c r="DO273" s="9">
        <v>0</v>
      </c>
      <c r="DP273" s="9">
        <v>0</v>
      </c>
      <c r="DQ273" s="9">
        <v>0</v>
      </c>
      <c r="DR273" s="9">
        <v>0</v>
      </c>
      <c r="DS273" s="9">
        <v>0</v>
      </c>
      <c r="DT273" s="9">
        <v>0</v>
      </c>
      <c r="DU273" s="9">
        <v>0</v>
      </c>
      <c r="DV273" s="9">
        <v>0</v>
      </c>
      <c r="DW273" s="9">
        <v>0</v>
      </c>
      <c r="DX273" s="9">
        <v>0</v>
      </c>
      <c r="DY273" s="9">
        <v>0</v>
      </c>
      <c r="DZ273" s="9">
        <v>0</v>
      </c>
      <c r="EA273" s="9">
        <v>0</v>
      </c>
      <c r="EB273" s="9">
        <v>0</v>
      </c>
      <c r="EC273" s="9">
        <v>0</v>
      </c>
      <c r="ED273" s="9">
        <v>0</v>
      </c>
      <c r="EE273" s="9">
        <v>0</v>
      </c>
      <c r="EF273" s="9">
        <v>0</v>
      </c>
      <c r="EG273" s="9">
        <v>0</v>
      </c>
      <c r="EH273" s="9">
        <v>0</v>
      </c>
      <c r="EI273" s="9">
        <v>32500</v>
      </c>
      <c r="EJ273" s="9">
        <v>0</v>
      </c>
      <c r="EK273" s="9">
        <v>0</v>
      </c>
      <c r="EL273" s="9">
        <v>0</v>
      </c>
      <c r="EM273" s="9">
        <v>0</v>
      </c>
      <c r="EN273" s="9">
        <v>0</v>
      </c>
      <c r="EO273" s="9">
        <v>0</v>
      </c>
      <c r="EP273" s="9">
        <v>0</v>
      </c>
      <c r="EQ273" s="9">
        <v>0</v>
      </c>
      <c r="ER273" s="9">
        <v>0</v>
      </c>
      <c r="ES273" s="9">
        <v>0</v>
      </c>
      <c r="ET273" s="9">
        <v>0</v>
      </c>
      <c r="EU273" s="9">
        <v>0</v>
      </c>
      <c r="EV273" s="9">
        <v>0</v>
      </c>
      <c r="EW273" s="9">
        <v>0</v>
      </c>
      <c r="EX273" s="9">
        <v>0</v>
      </c>
      <c r="EY273" s="9">
        <v>0</v>
      </c>
      <c r="EZ273" s="9">
        <v>0</v>
      </c>
      <c r="FA273" s="9">
        <v>0</v>
      </c>
      <c r="FB273" s="9">
        <v>0</v>
      </c>
      <c r="FC273" s="9">
        <v>0</v>
      </c>
      <c r="FD273" s="9">
        <v>0</v>
      </c>
      <c r="FE273" s="9">
        <v>0</v>
      </c>
      <c r="FF273" s="9">
        <v>0</v>
      </c>
      <c r="FG273" s="9">
        <v>0</v>
      </c>
      <c r="FH273" s="9">
        <v>0</v>
      </c>
      <c r="FI273" s="9">
        <v>0</v>
      </c>
      <c r="FJ273" s="9">
        <v>0</v>
      </c>
      <c r="FK273" s="9">
        <v>0</v>
      </c>
      <c r="FL273" s="9">
        <v>0</v>
      </c>
      <c r="FM273" s="9">
        <v>0</v>
      </c>
    </row>
    <row r="274" spans="1:169" x14ac:dyDescent="0.25">
      <c r="A274" s="12" t="s">
        <v>1077</v>
      </c>
      <c r="B274" s="12" t="s">
        <v>1078</v>
      </c>
      <c r="C274" s="12" t="s">
        <v>1079</v>
      </c>
      <c r="D274" s="12" t="s">
        <v>1080</v>
      </c>
      <c r="E274" s="14">
        <f t="shared" si="21"/>
        <v>32352.941176470591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0</v>
      </c>
      <c r="BR274" s="9">
        <v>0</v>
      </c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9">
        <v>0</v>
      </c>
      <c r="BY274" s="9">
        <v>0</v>
      </c>
      <c r="BZ274" s="9">
        <v>0</v>
      </c>
      <c r="CA274" s="9">
        <v>0</v>
      </c>
      <c r="CB274" s="9">
        <v>0</v>
      </c>
      <c r="CC274" s="9">
        <v>0</v>
      </c>
      <c r="CD274" s="9">
        <v>0</v>
      </c>
      <c r="CE274" s="9">
        <v>0</v>
      </c>
      <c r="CF274" s="9">
        <v>0</v>
      </c>
      <c r="CG274" s="9">
        <v>0</v>
      </c>
      <c r="CH274" s="9">
        <v>0</v>
      </c>
      <c r="CI274" s="9">
        <v>0</v>
      </c>
      <c r="CJ274" s="9">
        <v>0</v>
      </c>
      <c r="CK274" s="9">
        <v>0</v>
      </c>
      <c r="CL274" s="9">
        <v>0</v>
      </c>
      <c r="CM274" s="9">
        <v>0</v>
      </c>
      <c r="CN274" s="9">
        <v>0</v>
      </c>
      <c r="CO274" s="9">
        <v>0</v>
      </c>
      <c r="CP274" s="9">
        <v>0</v>
      </c>
      <c r="CQ274" s="9">
        <v>0</v>
      </c>
      <c r="CR274" s="9">
        <v>0</v>
      </c>
      <c r="CS274" s="9">
        <v>32352.941176470591</v>
      </c>
      <c r="CT274" s="9">
        <v>0</v>
      </c>
      <c r="CU274" s="9">
        <v>0</v>
      </c>
      <c r="CV274" s="9">
        <v>0</v>
      </c>
      <c r="CW274" s="9">
        <v>0</v>
      </c>
      <c r="CX274" s="9">
        <v>0</v>
      </c>
      <c r="CY274" s="9">
        <v>0</v>
      </c>
      <c r="CZ274" s="9">
        <v>0</v>
      </c>
      <c r="DA274" s="9">
        <v>0</v>
      </c>
      <c r="DB274" s="9">
        <v>0</v>
      </c>
      <c r="DC274" s="9">
        <v>0</v>
      </c>
      <c r="DD274" s="9">
        <v>0</v>
      </c>
      <c r="DE274" s="9">
        <v>0</v>
      </c>
      <c r="DF274" s="9">
        <v>0</v>
      </c>
      <c r="DG274" s="9">
        <v>0</v>
      </c>
      <c r="DH274" s="9">
        <v>0</v>
      </c>
      <c r="DI274" s="9">
        <v>0</v>
      </c>
      <c r="DJ274" s="9">
        <v>0</v>
      </c>
      <c r="DK274" s="9">
        <v>0</v>
      </c>
      <c r="DL274" s="9">
        <v>0</v>
      </c>
      <c r="DM274" s="9">
        <v>0</v>
      </c>
      <c r="DN274" s="9">
        <v>0</v>
      </c>
      <c r="DO274" s="9">
        <v>0</v>
      </c>
      <c r="DP274" s="9">
        <v>0</v>
      </c>
      <c r="DQ274" s="9">
        <v>0</v>
      </c>
      <c r="DR274" s="9">
        <v>0</v>
      </c>
      <c r="DS274" s="9">
        <v>0</v>
      </c>
      <c r="DT274" s="9">
        <v>0</v>
      </c>
      <c r="DU274" s="9">
        <v>0</v>
      </c>
      <c r="DV274" s="9">
        <v>0</v>
      </c>
      <c r="DW274" s="9">
        <v>0</v>
      </c>
      <c r="DX274" s="9">
        <v>0</v>
      </c>
      <c r="DY274" s="9">
        <v>0</v>
      </c>
      <c r="DZ274" s="9">
        <v>0</v>
      </c>
      <c r="EA274" s="9">
        <v>0</v>
      </c>
      <c r="EB274" s="9">
        <v>0</v>
      </c>
      <c r="EC274" s="9">
        <v>0</v>
      </c>
      <c r="ED274" s="9">
        <v>0</v>
      </c>
      <c r="EE274" s="9">
        <v>0</v>
      </c>
      <c r="EF274" s="9">
        <v>0</v>
      </c>
      <c r="EG274" s="9">
        <v>0</v>
      </c>
      <c r="EH274" s="9">
        <v>0</v>
      </c>
      <c r="EI274" s="9">
        <v>0</v>
      </c>
      <c r="EJ274" s="9">
        <v>0</v>
      </c>
      <c r="EK274" s="9">
        <v>0</v>
      </c>
      <c r="EL274" s="9">
        <v>0</v>
      </c>
      <c r="EM274" s="9">
        <v>0</v>
      </c>
      <c r="EN274" s="9">
        <v>0</v>
      </c>
      <c r="EO274" s="9">
        <v>0</v>
      </c>
      <c r="EP274" s="9">
        <v>0</v>
      </c>
      <c r="EQ274" s="9">
        <v>0</v>
      </c>
      <c r="ER274" s="9">
        <v>0</v>
      </c>
      <c r="ES274" s="9">
        <v>0</v>
      </c>
      <c r="ET274" s="9">
        <v>0</v>
      </c>
      <c r="EU274" s="9">
        <v>0</v>
      </c>
      <c r="EV274" s="9">
        <v>0</v>
      </c>
      <c r="EW274" s="9">
        <v>0</v>
      </c>
      <c r="EX274" s="9">
        <v>0</v>
      </c>
      <c r="EY274" s="9">
        <v>0</v>
      </c>
      <c r="EZ274" s="9">
        <v>0</v>
      </c>
      <c r="FA274" s="9">
        <v>0</v>
      </c>
      <c r="FB274" s="9">
        <v>0</v>
      </c>
      <c r="FC274" s="9">
        <v>0</v>
      </c>
      <c r="FD274" s="9">
        <v>0</v>
      </c>
      <c r="FE274" s="9">
        <v>0</v>
      </c>
      <c r="FF274" s="9">
        <v>0</v>
      </c>
      <c r="FG274" s="9">
        <v>0</v>
      </c>
      <c r="FH274" s="9">
        <v>0</v>
      </c>
      <c r="FI274" s="9">
        <v>0</v>
      </c>
      <c r="FJ274" s="9">
        <v>0</v>
      </c>
      <c r="FK274" s="9">
        <v>0</v>
      </c>
      <c r="FL274" s="9">
        <v>0</v>
      </c>
      <c r="FM274" s="9">
        <v>0</v>
      </c>
    </row>
    <row r="275" spans="1:169" x14ac:dyDescent="0.25">
      <c r="A275" s="12" t="s">
        <v>1081</v>
      </c>
      <c r="B275" s="12" t="s">
        <v>1082</v>
      </c>
      <c r="C275" s="12" t="s">
        <v>1083</v>
      </c>
      <c r="D275" s="12" t="s">
        <v>1084</v>
      </c>
      <c r="E275" s="14">
        <f t="shared" si="21"/>
        <v>31329.270589570202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283.68794326241135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9">
        <v>0</v>
      </c>
      <c r="BT275" s="9">
        <v>1910.8280254777069</v>
      </c>
      <c r="BU275" s="9">
        <v>1483.679525222552</v>
      </c>
      <c r="BV275" s="9">
        <v>0</v>
      </c>
      <c r="BW275" s="9">
        <v>0</v>
      </c>
      <c r="BX275" s="9">
        <v>7174.8878923766815</v>
      </c>
      <c r="BY275" s="9">
        <v>0</v>
      </c>
      <c r="BZ275" s="9">
        <v>1479.2899408284022</v>
      </c>
      <c r="CA275" s="9">
        <v>0</v>
      </c>
      <c r="CB275" s="9">
        <v>0</v>
      </c>
      <c r="CC275" s="9">
        <v>1895.7345971563982</v>
      </c>
      <c r="CD275" s="9">
        <v>0</v>
      </c>
      <c r="CE275" s="9">
        <v>0</v>
      </c>
      <c r="CF275" s="9">
        <v>0</v>
      </c>
      <c r="CG275" s="9">
        <v>0</v>
      </c>
      <c r="CH275" s="9">
        <v>0</v>
      </c>
      <c r="CI275" s="9">
        <v>0</v>
      </c>
      <c r="CJ275" s="9">
        <v>0</v>
      </c>
      <c r="CK275" s="9">
        <v>0</v>
      </c>
      <c r="CL275" s="9">
        <v>0</v>
      </c>
      <c r="CM275" s="9">
        <v>0</v>
      </c>
      <c r="CN275" s="9">
        <v>0</v>
      </c>
      <c r="CO275" s="9">
        <v>0</v>
      </c>
      <c r="CP275" s="9">
        <v>0</v>
      </c>
      <c r="CQ275" s="9">
        <v>6309.1482649842264</v>
      </c>
      <c r="CR275" s="9">
        <v>0</v>
      </c>
      <c r="CS275" s="9">
        <v>0</v>
      </c>
      <c r="CT275" s="9">
        <v>0</v>
      </c>
      <c r="CU275" s="9">
        <v>0</v>
      </c>
      <c r="CV275" s="9">
        <v>0</v>
      </c>
      <c r="CW275" s="9">
        <v>0</v>
      </c>
      <c r="CX275" s="9">
        <v>0</v>
      </c>
      <c r="CY275" s="9">
        <v>0</v>
      </c>
      <c r="CZ275" s="9">
        <v>0</v>
      </c>
      <c r="DA275" s="9">
        <v>0</v>
      </c>
      <c r="DB275" s="9">
        <v>0</v>
      </c>
      <c r="DC275" s="9">
        <v>0</v>
      </c>
      <c r="DD275" s="9">
        <v>0</v>
      </c>
      <c r="DE275" s="9">
        <v>0</v>
      </c>
      <c r="DF275" s="9">
        <v>0</v>
      </c>
      <c r="DG275" s="9">
        <v>0</v>
      </c>
      <c r="DH275" s="9">
        <v>0</v>
      </c>
      <c r="DI275" s="9">
        <v>0</v>
      </c>
      <c r="DJ275" s="9">
        <v>0</v>
      </c>
      <c r="DK275" s="9">
        <v>0</v>
      </c>
      <c r="DL275" s="9">
        <v>0</v>
      </c>
      <c r="DM275" s="9">
        <v>0</v>
      </c>
      <c r="DN275" s="9">
        <v>0</v>
      </c>
      <c r="DO275" s="9">
        <v>0</v>
      </c>
      <c r="DP275" s="9">
        <v>0</v>
      </c>
      <c r="DQ275" s="9">
        <v>0</v>
      </c>
      <c r="DR275" s="9">
        <v>0</v>
      </c>
      <c r="DS275" s="9">
        <v>0</v>
      </c>
      <c r="DT275" s="9">
        <v>0</v>
      </c>
      <c r="DU275" s="9">
        <v>0</v>
      </c>
      <c r="DV275" s="9">
        <v>2061.855670103093</v>
      </c>
      <c r="DW275" s="9">
        <v>0</v>
      </c>
      <c r="DX275" s="9">
        <v>0</v>
      </c>
      <c r="DY275" s="9">
        <v>0</v>
      </c>
      <c r="DZ275" s="9">
        <v>8730.1587301587297</v>
      </c>
      <c r="EA275" s="9">
        <v>0</v>
      </c>
      <c r="EB275" s="9">
        <v>0</v>
      </c>
      <c r="EC275" s="9">
        <v>0</v>
      </c>
      <c r="ED275" s="9">
        <v>0</v>
      </c>
      <c r="EE275" s="9">
        <v>0</v>
      </c>
      <c r="EF275" s="9">
        <v>0</v>
      </c>
      <c r="EG275" s="9">
        <v>0</v>
      </c>
      <c r="EH275" s="9">
        <v>0</v>
      </c>
      <c r="EI275" s="9">
        <v>0</v>
      </c>
      <c r="EJ275" s="9">
        <v>0</v>
      </c>
      <c r="EK275" s="9">
        <v>0</v>
      </c>
      <c r="EL275" s="9">
        <v>0</v>
      </c>
      <c r="EM275" s="9">
        <v>0</v>
      </c>
      <c r="EN275" s="9">
        <v>0</v>
      </c>
      <c r="EO275" s="9">
        <v>0</v>
      </c>
      <c r="EP275" s="9">
        <v>0</v>
      </c>
      <c r="EQ275" s="9">
        <v>0</v>
      </c>
      <c r="ER275" s="9">
        <v>0</v>
      </c>
      <c r="ES275" s="9">
        <v>0</v>
      </c>
      <c r="ET275" s="9">
        <v>0</v>
      </c>
      <c r="EU275" s="9">
        <v>0</v>
      </c>
      <c r="EV275" s="9">
        <v>0</v>
      </c>
      <c r="EW275" s="9">
        <v>0</v>
      </c>
      <c r="EX275" s="9">
        <v>0</v>
      </c>
      <c r="EY275" s="9">
        <v>0</v>
      </c>
      <c r="EZ275" s="9">
        <v>0</v>
      </c>
      <c r="FA275" s="9">
        <v>0</v>
      </c>
      <c r="FB275" s="9">
        <v>0</v>
      </c>
      <c r="FC275" s="9">
        <v>0</v>
      </c>
      <c r="FD275" s="9">
        <v>0</v>
      </c>
      <c r="FE275" s="9">
        <v>0</v>
      </c>
      <c r="FF275" s="9">
        <v>0</v>
      </c>
      <c r="FG275" s="9">
        <v>0</v>
      </c>
      <c r="FH275" s="9">
        <v>0</v>
      </c>
      <c r="FI275" s="9">
        <v>0</v>
      </c>
      <c r="FJ275" s="9">
        <v>0</v>
      </c>
      <c r="FK275" s="9">
        <v>0</v>
      </c>
      <c r="FL275" s="9">
        <v>0</v>
      </c>
      <c r="FM275" s="9">
        <v>0</v>
      </c>
    </row>
    <row r="276" spans="1:169" x14ac:dyDescent="0.25">
      <c r="A276" s="12" t="s">
        <v>1085</v>
      </c>
      <c r="B276" s="12" t="s">
        <v>1086</v>
      </c>
      <c r="C276" s="12" t="s">
        <v>1087</v>
      </c>
      <c r="D276" s="12" t="s">
        <v>1088</v>
      </c>
      <c r="E276" s="14">
        <f t="shared" si="21"/>
        <v>31105.980438198098</v>
      </c>
      <c r="F276" s="9">
        <v>0</v>
      </c>
      <c r="G276" s="9">
        <v>0</v>
      </c>
      <c r="H276" s="9">
        <v>0</v>
      </c>
      <c r="I276" s="9">
        <v>1250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2272.727272727273</v>
      </c>
      <c r="Q276" s="9">
        <v>3225.8064516129029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196.65683382497542</v>
      </c>
      <c r="BO276" s="9">
        <v>0</v>
      </c>
      <c r="BP276" s="9">
        <v>0</v>
      </c>
      <c r="BQ276" s="9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0</v>
      </c>
      <c r="CC276" s="9">
        <v>0</v>
      </c>
      <c r="CD276" s="9">
        <v>0</v>
      </c>
      <c r="CE276" s="9">
        <v>0</v>
      </c>
      <c r="CF276" s="9">
        <v>0</v>
      </c>
      <c r="CG276" s="9">
        <v>0</v>
      </c>
      <c r="CH276" s="9">
        <v>0</v>
      </c>
      <c r="CI276" s="9">
        <v>0</v>
      </c>
      <c r="CJ276" s="9">
        <v>0</v>
      </c>
      <c r="CK276" s="9">
        <v>0</v>
      </c>
      <c r="CL276" s="9">
        <v>0</v>
      </c>
      <c r="CM276" s="9">
        <v>0</v>
      </c>
      <c r="CN276" s="9">
        <v>0</v>
      </c>
      <c r="CO276" s="9">
        <v>0</v>
      </c>
      <c r="CP276" s="9">
        <v>0</v>
      </c>
      <c r="CQ276" s="9">
        <v>0</v>
      </c>
      <c r="CR276" s="9">
        <v>0</v>
      </c>
      <c r="CS276" s="9">
        <v>0</v>
      </c>
      <c r="CT276" s="9">
        <v>0</v>
      </c>
      <c r="CU276" s="9">
        <v>0</v>
      </c>
      <c r="CV276" s="9">
        <v>0</v>
      </c>
      <c r="CW276" s="9">
        <v>0</v>
      </c>
      <c r="CX276" s="9">
        <v>0</v>
      </c>
      <c r="CY276" s="9">
        <v>0</v>
      </c>
      <c r="CZ276" s="9">
        <v>0</v>
      </c>
      <c r="DA276" s="9">
        <v>0</v>
      </c>
      <c r="DB276" s="9">
        <v>0</v>
      </c>
      <c r="DC276" s="9">
        <v>0</v>
      </c>
      <c r="DD276" s="9">
        <v>0</v>
      </c>
      <c r="DE276" s="9">
        <v>0</v>
      </c>
      <c r="DF276" s="9">
        <v>0</v>
      </c>
      <c r="DG276" s="9">
        <v>0</v>
      </c>
      <c r="DH276" s="9">
        <v>0</v>
      </c>
      <c r="DI276" s="9">
        <v>0</v>
      </c>
      <c r="DJ276" s="9">
        <v>0</v>
      </c>
      <c r="DK276" s="9">
        <v>0</v>
      </c>
      <c r="DL276" s="9">
        <v>0</v>
      </c>
      <c r="DM276" s="9">
        <v>0</v>
      </c>
      <c r="DN276" s="9">
        <v>0</v>
      </c>
      <c r="DO276" s="9">
        <v>0</v>
      </c>
      <c r="DP276" s="9">
        <v>0</v>
      </c>
      <c r="DQ276" s="9">
        <v>0</v>
      </c>
      <c r="DR276" s="9">
        <v>0</v>
      </c>
      <c r="DS276" s="9">
        <v>0</v>
      </c>
      <c r="DT276" s="9">
        <v>0</v>
      </c>
      <c r="DU276" s="9">
        <v>0</v>
      </c>
      <c r="DV276" s="9">
        <v>0</v>
      </c>
      <c r="DW276" s="9">
        <v>0</v>
      </c>
      <c r="DX276" s="9">
        <v>0</v>
      </c>
      <c r="DY276" s="9">
        <v>0</v>
      </c>
      <c r="DZ276" s="9">
        <v>0</v>
      </c>
      <c r="EA276" s="9">
        <v>2020.2020202020203</v>
      </c>
      <c r="EB276" s="9">
        <v>0</v>
      </c>
      <c r="EC276" s="9">
        <v>0</v>
      </c>
      <c r="ED276" s="9">
        <v>0</v>
      </c>
      <c r="EE276" s="9">
        <v>0</v>
      </c>
      <c r="EF276" s="9">
        <v>0</v>
      </c>
      <c r="EG276" s="9">
        <v>0</v>
      </c>
      <c r="EH276" s="9">
        <v>0</v>
      </c>
      <c r="EI276" s="9">
        <v>0</v>
      </c>
      <c r="EJ276" s="9">
        <v>0</v>
      </c>
      <c r="EK276" s="9">
        <v>0</v>
      </c>
      <c r="EL276" s="9">
        <v>0</v>
      </c>
      <c r="EM276" s="9">
        <v>0</v>
      </c>
      <c r="EN276" s="9">
        <v>0</v>
      </c>
      <c r="EO276" s="9">
        <v>0</v>
      </c>
      <c r="EP276" s="9">
        <v>0</v>
      </c>
      <c r="EQ276" s="9">
        <v>0</v>
      </c>
      <c r="ER276" s="9">
        <v>0</v>
      </c>
      <c r="ES276" s="9">
        <v>0</v>
      </c>
      <c r="ET276" s="9">
        <v>0</v>
      </c>
      <c r="EU276" s="9">
        <v>0</v>
      </c>
      <c r="EV276" s="9">
        <v>0</v>
      </c>
      <c r="EW276" s="9">
        <v>0</v>
      </c>
      <c r="EX276" s="9">
        <v>0</v>
      </c>
      <c r="EY276" s="9">
        <v>0</v>
      </c>
      <c r="EZ276" s="9">
        <v>0</v>
      </c>
      <c r="FA276" s="9">
        <v>0</v>
      </c>
      <c r="FB276" s="9">
        <v>0</v>
      </c>
      <c r="FC276" s="9">
        <v>0</v>
      </c>
      <c r="FD276" s="9">
        <v>0</v>
      </c>
      <c r="FE276" s="9">
        <v>0</v>
      </c>
      <c r="FF276" s="9">
        <v>2580.6451612903224</v>
      </c>
      <c r="FG276" s="9">
        <v>11111.111111111111</v>
      </c>
      <c r="FH276" s="9">
        <v>0</v>
      </c>
      <c r="FI276" s="9">
        <v>7352.9411764705883</v>
      </c>
      <c r="FJ276" s="9">
        <v>0</v>
      </c>
      <c r="FK276" s="9">
        <v>0</v>
      </c>
      <c r="FL276" s="9">
        <v>1095.8904109589041</v>
      </c>
      <c r="FM276" s="9">
        <v>0</v>
      </c>
    </row>
    <row r="277" spans="1:169" x14ac:dyDescent="0.25">
      <c r="A277" s="12" t="s">
        <v>1089</v>
      </c>
      <c r="B277" s="12" t="s">
        <v>488</v>
      </c>
      <c r="C277" s="12" t="s">
        <v>1090</v>
      </c>
      <c r="D277" s="12" t="s">
        <v>1091</v>
      </c>
      <c r="E277" s="14">
        <f t="shared" si="21"/>
        <v>31072.043459639524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4545.454545454546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0</v>
      </c>
      <c r="BR277" s="9">
        <v>0</v>
      </c>
      <c r="BS277" s="9">
        <v>0</v>
      </c>
      <c r="BT277" s="9">
        <v>4458.5987261146493</v>
      </c>
      <c r="BU277" s="9">
        <v>0</v>
      </c>
      <c r="BV277" s="9">
        <v>0</v>
      </c>
      <c r="BW277" s="9">
        <v>0</v>
      </c>
      <c r="BX277" s="9">
        <v>0</v>
      </c>
      <c r="BY277" s="9">
        <v>0</v>
      </c>
      <c r="BZ277" s="9">
        <v>0</v>
      </c>
      <c r="CA277" s="9">
        <v>0</v>
      </c>
      <c r="CB277" s="9">
        <v>0</v>
      </c>
      <c r="CC277" s="9">
        <v>0</v>
      </c>
      <c r="CD277" s="9">
        <v>0</v>
      </c>
      <c r="CE277" s="9">
        <v>0</v>
      </c>
      <c r="CF277" s="9">
        <v>0</v>
      </c>
      <c r="CG277" s="9">
        <v>0</v>
      </c>
      <c r="CH277" s="9">
        <v>4100.9463722397477</v>
      </c>
      <c r="CI277" s="9">
        <v>0</v>
      </c>
      <c r="CJ277" s="9">
        <v>0</v>
      </c>
      <c r="CK277" s="9">
        <v>0</v>
      </c>
      <c r="CL277" s="9">
        <v>0</v>
      </c>
      <c r="CM277" s="9">
        <v>0</v>
      </c>
      <c r="CN277" s="9">
        <v>0</v>
      </c>
      <c r="CO277" s="9">
        <v>0</v>
      </c>
      <c r="CP277" s="9">
        <v>0</v>
      </c>
      <c r="CQ277" s="9">
        <v>0</v>
      </c>
      <c r="CR277" s="9">
        <v>0</v>
      </c>
      <c r="CS277" s="9">
        <v>0</v>
      </c>
      <c r="CT277" s="9">
        <v>0</v>
      </c>
      <c r="CU277" s="9">
        <v>0</v>
      </c>
      <c r="CV277" s="9">
        <v>0</v>
      </c>
      <c r="CW277" s="9">
        <v>0</v>
      </c>
      <c r="CX277" s="9">
        <v>1923.0769230769231</v>
      </c>
      <c r="CY277" s="9">
        <v>0</v>
      </c>
      <c r="CZ277" s="9">
        <v>0</v>
      </c>
      <c r="DA277" s="9">
        <v>0</v>
      </c>
      <c r="DB277" s="9">
        <v>0</v>
      </c>
      <c r="DC277" s="9">
        <v>0</v>
      </c>
      <c r="DD277" s="9">
        <v>0</v>
      </c>
      <c r="DE277" s="9">
        <v>0</v>
      </c>
      <c r="DF277" s="9">
        <v>0</v>
      </c>
      <c r="DG277" s="9">
        <v>0</v>
      </c>
      <c r="DH277" s="9">
        <v>0</v>
      </c>
      <c r="DI277" s="9">
        <v>0</v>
      </c>
      <c r="DJ277" s="9">
        <v>0</v>
      </c>
      <c r="DK277" s="9">
        <v>0</v>
      </c>
      <c r="DL277" s="9">
        <v>0</v>
      </c>
      <c r="DM277" s="9">
        <v>0</v>
      </c>
      <c r="DN277" s="9">
        <v>0</v>
      </c>
      <c r="DO277" s="9">
        <v>0</v>
      </c>
      <c r="DP277" s="9">
        <v>0</v>
      </c>
      <c r="DQ277" s="9">
        <v>0</v>
      </c>
      <c r="DR277" s="9">
        <v>0</v>
      </c>
      <c r="DS277" s="9">
        <v>0</v>
      </c>
      <c r="DT277" s="9">
        <v>0</v>
      </c>
      <c r="DU277" s="9">
        <v>0</v>
      </c>
      <c r="DV277" s="9">
        <v>0</v>
      </c>
      <c r="DW277" s="9">
        <v>0</v>
      </c>
      <c r="DX277" s="9">
        <v>0</v>
      </c>
      <c r="DY277" s="9">
        <v>0</v>
      </c>
      <c r="DZ277" s="9">
        <v>0</v>
      </c>
      <c r="EA277" s="9">
        <v>0</v>
      </c>
      <c r="EB277" s="9">
        <v>0</v>
      </c>
      <c r="EC277" s="9">
        <v>0</v>
      </c>
      <c r="ED277" s="9">
        <v>0</v>
      </c>
      <c r="EE277" s="9">
        <v>0</v>
      </c>
      <c r="EF277" s="9">
        <v>0</v>
      </c>
      <c r="EG277" s="9">
        <v>0</v>
      </c>
      <c r="EH277" s="9">
        <v>0</v>
      </c>
      <c r="EI277" s="9">
        <v>0</v>
      </c>
      <c r="EJ277" s="9">
        <v>0</v>
      </c>
      <c r="EK277" s="9">
        <v>0</v>
      </c>
      <c r="EL277" s="9">
        <v>0</v>
      </c>
      <c r="EM277" s="9">
        <v>0</v>
      </c>
      <c r="EN277" s="9">
        <v>0</v>
      </c>
      <c r="EO277" s="9">
        <v>0</v>
      </c>
      <c r="EP277" s="9">
        <v>0</v>
      </c>
      <c r="EQ277" s="9">
        <v>0</v>
      </c>
      <c r="ER277" s="9">
        <v>0</v>
      </c>
      <c r="ES277" s="9">
        <v>0</v>
      </c>
      <c r="ET277" s="9">
        <v>0</v>
      </c>
      <c r="EU277" s="9">
        <v>0</v>
      </c>
      <c r="EV277" s="9">
        <v>0</v>
      </c>
      <c r="EW277" s="9">
        <v>0</v>
      </c>
      <c r="EX277" s="9">
        <v>0</v>
      </c>
      <c r="EY277" s="9">
        <v>0</v>
      </c>
      <c r="EZ277" s="9">
        <v>0</v>
      </c>
      <c r="FA277" s="9">
        <v>0</v>
      </c>
      <c r="FB277" s="9">
        <v>1986.7549668874174</v>
      </c>
      <c r="FC277" s="9">
        <v>0</v>
      </c>
      <c r="FD277" s="9">
        <v>0</v>
      </c>
      <c r="FE277" s="9">
        <v>0</v>
      </c>
      <c r="FF277" s="9">
        <v>0</v>
      </c>
      <c r="FG277" s="9">
        <v>0</v>
      </c>
      <c r="FH277" s="9">
        <v>0</v>
      </c>
      <c r="FI277" s="9">
        <v>13235.294117647059</v>
      </c>
      <c r="FJ277" s="9">
        <v>0</v>
      </c>
      <c r="FK277" s="9">
        <v>0</v>
      </c>
      <c r="FL277" s="9">
        <v>821.91780821917803</v>
      </c>
      <c r="FM277" s="9">
        <v>0</v>
      </c>
    </row>
    <row r="278" spans="1:169" x14ac:dyDescent="0.25">
      <c r="A278" s="12" t="s">
        <v>1092</v>
      </c>
      <c r="B278" s="12" t="s">
        <v>776</v>
      </c>
      <c r="C278" s="12" t="s">
        <v>1093</v>
      </c>
      <c r="D278" s="12" t="s">
        <v>1094</v>
      </c>
      <c r="E278" s="14">
        <f t="shared" si="21"/>
        <v>30906.568460193936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1224.4897959183672</v>
      </c>
      <c r="Z278" s="9">
        <v>0</v>
      </c>
      <c r="AA278" s="9">
        <v>794.70198675496692</v>
      </c>
      <c r="AB278" s="9">
        <v>0</v>
      </c>
      <c r="AC278" s="9">
        <v>0</v>
      </c>
      <c r="AD278" s="9">
        <v>0</v>
      </c>
      <c r="AE278" s="9">
        <v>1067.6156583629893</v>
      </c>
      <c r="AF278" s="9">
        <v>571.9733079122974</v>
      </c>
      <c r="AG278" s="9">
        <v>1129.9435028248588</v>
      </c>
      <c r="AH278" s="9">
        <v>0</v>
      </c>
      <c r="AI278" s="9">
        <v>0</v>
      </c>
      <c r="AJ278" s="9">
        <v>1441.4414414414414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1158.3011583011582</v>
      </c>
      <c r="AT278" s="9">
        <v>0</v>
      </c>
      <c r="AU278" s="9">
        <v>0</v>
      </c>
      <c r="AV278" s="9">
        <v>6403.9408866995082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615.38461538461536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1840.4907975460123</v>
      </c>
      <c r="BI278" s="9">
        <v>0</v>
      </c>
      <c r="BJ278" s="9">
        <v>0</v>
      </c>
      <c r="BK278" s="9">
        <v>0</v>
      </c>
      <c r="BL278" s="9">
        <v>681.19891008174386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0</v>
      </c>
      <c r="BZ278" s="9">
        <v>0</v>
      </c>
      <c r="CA278" s="9">
        <v>500.41701417848208</v>
      </c>
      <c r="CB278" s="9">
        <v>0</v>
      </c>
      <c r="CC278" s="9">
        <v>0</v>
      </c>
      <c r="CD278" s="9">
        <v>0</v>
      </c>
      <c r="CE278" s="9">
        <v>0</v>
      </c>
      <c r="CF278" s="9">
        <v>3783.7837837837842</v>
      </c>
      <c r="CG278" s="9">
        <v>0</v>
      </c>
      <c r="CH278" s="9">
        <v>0</v>
      </c>
      <c r="CI278" s="9">
        <v>0</v>
      </c>
      <c r="CJ278" s="9">
        <v>0</v>
      </c>
      <c r="CK278" s="9">
        <v>0</v>
      </c>
      <c r="CL278" s="9">
        <v>0</v>
      </c>
      <c r="CM278" s="9">
        <v>0</v>
      </c>
      <c r="CN278" s="9">
        <v>0</v>
      </c>
      <c r="CO278" s="9">
        <v>0</v>
      </c>
      <c r="CP278" s="9">
        <v>0</v>
      </c>
      <c r="CQ278" s="9">
        <v>0</v>
      </c>
      <c r="CR278" s="9">
        <v>0</v>
      </c>
      <c r="CS278" s="9">
        <v>0</v>
      </c>
      <c r="CT278" s="9">
        <v>0</v>
      </c>
      <c r="CU278" s="9">
        <v>0</v>
      </c>
      <c r="CV278" s="9">
        <v>0</v>
      </c>
      <c r="CW278" s="9">
        <v>0</v>
      </c>
      <c r="CX278" s="9">
        <v>0</v>
      </c>
      <c r="CY278" s="9">
        <v>0</v>
      </c>
      <c r="CZ278" s="9">
        <v>0</v>
      </c>
      <c r="DA278" s="9">
        <v>0</v>
      </c>
      <c r="DB278" s="9">
        <v>0</v>
      </c>
      <c r="DC278" s="9">
        <v>0</v>
      </c>
      <c r="DD278" s="9">
        <v>0</v>
      </c>
      <c r="DE278" s="9">
        <v>0</v>
      </c>
      <c r="DF278" s="9">
        <v>0</v>
      </c>
      <c r="DG278" s="9">
        <v>0</v>
      </c>
      <c r="DH278" s="9">
        <v>0</v>
      </c>
      <c r="DI278" s="9">
        <v>0</v>
      </c>
      <c r="DJ278" s="9">
        <v>0</v>
      </c>
      <c r="DK278" s="9">
        <v>0</v>
      </c>
      <c r="DL278" s="9">
        <v>0</v>
      </c>
      <c r="DM278" s="9">
        <v>0</v>
      </c>
      <c r="DN278" s="9">
        <v>0</v>
      </c>
      <c r="DO278" s="9">
        <v>0</v>
      </c>
      <c r="DP278" s="9">
        <v>0</v>
      </c>
      <c r="DQ278" s="9">
        <v>0</v>
      </c>
      <c r="DR278" s="9">
        <v>0</v>
      </c>
      <c r="DS278" s="9">
        <v>0</v>
      </c>
      <c r="DT278" s="9">
        <v>0</v>
      </c>
      <c r="DU278" s="9">
        <v>0</v>
      </c>
      <c r="DV278" s="9">
        <v>0</v>
      </c>
      <c r="DW278" s="9">
        <v>0</v>
      </c>
      <c r="DX278" s="9">
        <v>0</v>
      </c>
      <c r="DY278" s="9">
        <v>0</v>
      </c>
      <c r="DZ278" s="9">
        <v>0</v>
      </c>
      <c r="EA278" s="9">
        <v>0</v>
      </c>
      <c r="EB278" s="9">
        <v>508.47457627118638</v>
      </c>
      <c r="EC278" s="9">
        <v>0</v>
      </c>
      <c r="ED278" s="9">
        <v>0</v>
      </c>
      <c r="EE278" s="9">
        <v>0</v>
      </c>
      <c r="EF278" s="9">
        <v>0</v>
      </c>
      <c r="EG278" s="9">
        <v>0</v>
      </c>
      <c r="EH278" s="9">
        <v>0</v>
      </c>
      <c r="EI278" s="9">
        <v>0</v>
      </c>
      <c r="EJ278" s="9">
        <v>838.92617449664431</v>
      </c>
      <c r="EK278" s="9">
        <v>0</v>
      </c>
      <c r="EL278" s="9">
        <v>0</v>
      </c>
      <c r="EM278" s="9">
        <v>0</v>
      </c>
      <c r="EN278" s="9">
        <v>0</v>
      </c>
      <c r="EO278" s="9">
        <v>0</v>
      </c>
      <c r="EP278" s="9">
        <v>0</v>
      </c>
      <c r="EQ278" s="9">
        <v>0</v>
      </c>
      <c r="ER278" s="9">
        <v>0</v>
      </c>
      <c r="ES278" s="9">
        <v>0</v>
      </c>
      <c r="ET278" s="9">
        <v>0</v>
      </c>
      <c r="EU278" s="9">
        <v>0</v>
      </c>
      <c r="EV278" s="9">
        <v>0</v>
      </c>
      <c r="EW278" s="9">
        <v>0</v>
      </c>
      <c r="EX278" s="9">
        <v>0</v>
      </c>
      <c r="EY278" s="9">
        <v>3947.3684210526312</v>
      </c>
      <c r="EZ278" s="9">
        <v>0</v>
      </c>
      <c r="FA278" s="9">
        <v>0</v>
      </c>
      <c r="FB278" s="9">
        <v>0</v>
      </c>
      <c r="FC278" s="9">
        <v>0</v>
      </c>
      <c r="FD278" s="9">
        <v>0</v>
      </c>
      <c r="FE278" s="9">
        <v>0</v>
      </c>
      <c r="FF278" s="9">
        <v>0</v>
      </c>
      <c r="FG278" s="9">
        <v>2314.8148148148148</v>
      </c>
      <c r="FH278" s="9">
        <v>1731.6017316017317</v>
      </c>
      <c r="FI278" s="9">
        <v>0</v>
      </c>
      <c r="FJ278" s="9">
        <v>351.69988276670574</v>
      </c>
      <c r="FK278" s="9">
        <v>0</v>
      </c>
      <c r="FL278" s="9">
        <v>0</v>
      </c>
      <c r="FM278" s="9">
        <v>0</v>
      </c>
    </row>
    <row r="279" spans="1:169" x14ac:dyDescent="0.25">
      <c r="A279" s="12" t="s">
        <v>1095</v>
      </c>
      <c r="B279" s="12" t="s">
        <v>1096</v>
      </c>
      <c r="C279" s="12" t="s">
        <v>1097</v>
      </c>
      <c r="D279" s="12" t="s">
        <v>1098</v>
      </c>
      <c r="E279" s="14">
        <f t="shared" si="21"/>
        <v>30831.721470019344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16363.636363636364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14468.085106382978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0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0</v>
      </c>
      <c r="BZ279" s="9">
        <v>0</v>
      </c>
      <c r="CA279" s="9">
        <v>0</v>
      </c>
      <c r="CB279" s="9">
        <v>0</v>
      </c>
      <c r="CC279" s="9">
        <v>0</v>
      </c>
      <c r="CD279" s="9">
        <v>0</v>
      </c>
      <c r="CE279" s="9">
        <v>0</v>
      </c>
      <c r="CF279" s="9">
        <v>0</v>
      </c>
      <c r="CG279" s="9">
        <v>0</v>
      </c>
      <c r="CH279" s="9">
        <v>0</v>
      </c>
      <c r="CI279" s="9">
        <v>0</v>
      </c>
      <c r="CJ279" s="9">
        <v>0</v>
      </c>
      <c r="CK279" s="9">
        <v>0</v>
      </c>
      <c r="CL279" s="9">
        <v>0</v>
      </c>
      <c r="CM279" s="9">
        <v>0</v>
      </c>
      <c r="CN279" s="9">
        <v>0</v>
      </c>
      <c r="CO279" s="9">
        <v>0</v>
      </c>
      <c r="CP279" s="9">
        <v>0</v>
      </c>
      <c r="CQ279" s="9">
        <v>0</v>
      </c>
      <c r="CR279" s="9">
        <v>0</v>
      </c>
      <c r="CS279" s="9">
        <v>0</v>
      </c>
      <c r="CT279" s="9">
        <v>0</v>
      </c>
      <c r="CU279" s="9">
        <v>0</v>
      </c>
      <c r="CV279" s="9">
        <v>0</v>
      </c>
      <c r="CW279" s="9">
        <v>0</v>
      </c>
      <c r="CX279" s="9">
        <v>0</v>
      </c>
      <c r="CY279" s="9">
        <v>0</v>
      </c>
      <c r="CZ279" s="9">
        <v>0</v>
      </c>
      <c r="DA279" s="9">
        <v>0</v>
      </c>
      <c r="DB279" s="9">
        <v>0</v>
      </c>
      <c r="DC279" s="9">
        <v>0</v>
      </c>
      <c r="DD279" s="9">
        <v>0</v>
      </c>
      <c r="DE279" s="9">
        <v>0</v>
      </c>
      <c r="DF279" s="9">
        <v>0</v>
      </c>
      <c r="DG279" s="9">
        <v>0</v>
      </c>
      <c r="DH279" s="9">
        <v>0</v>
      </c>
      <c r="DI279" s="9">
        <v>0</v>
      </c>
      <c r="DJ279" s="9">
        <v>0</v>
      </c>
      <c r="DK279" s="9">
        <v>0</v>
      </c>
      <c r="DL279" s="9">
        <v>0</v>
      </c>
      <c r="DM279" s="9">
        <v>0</v>
      </c>
      <c r="DN279" s="9">
        <v>0</v>
      </c>
      <c r="DO279" s="9">
        <v>0</v>
      </c>
      <c r="DP279" s="9">
        <v>0</v>
      </c>
      <c r="DQ279" s="9">
        <v>0</v>
      </c>
      <c r="DR279" s="9">
        <v>0</v>
      </c>
      <c r="DS279" s="9">
        <v>0</v>
      </c>
      <c r="DT279" s="9">
        <v>0</v>
      </c>
      <c r="DU279" s="9">
        <v>0</v>
      </c>
      <c r="DV279" s="9">
        <v>0</v>
      </c>
      <c r="DW279" s="9">
        <v>0</v>
      </c>
      <c r="DX279" s="9">
        <v>0</v>
      </c>
      <c r="DY279" s="9">
        <v>0</v>
      </c>
      <c r="DZ279" s="9">
        <v>0</v>
      </c>
      <c r="EA279" s="9">
        <v>0</v>
      </c>
      <c r="EB279" s="9">
        <v>0</v>
      </c>
      <c r="EC279" s="9">
        <v>0</v>
      </c>
      <c r="ED279" s="9">
        <v>0</v>
      </c>
      <c r="EE279" s="9">
        <v>0</v>
      </c>
      <c r="EF279" s="9">
        <v>0</v>
      </c>
      <c r="EG279" s="9">
        <v>0</v>
      </c>
      <c r="EH279" s="9">
        <v>0</v>
      </c>
      <c r="EI279" s="9">
        <v>0</v>
      </c>
      <c r="EJ279" s="9">
        <v>0</v>
      </c>
      <c r="EK279" s="9">
        <v>0</v>
      </c>
      <c r="EL279" s="9">
        <v>0</v>
      </c>
      <c r="EM279" s="9">
        <v>0</v>
      </c>
      <c r="EN279" s="9">
        <v>0</v>
      </c>
      <c r="EO279" s="9">
        <v>0</v>
      </c>
      <c r="EP279" s="9">
        <v>0</v>
      </c>
      <c r="EQ279" s="9">
        <v>0</v>
      </c>
      <c r="ER279" s="9">
        <v>0</v>
      </c>
      <c r="ES279" s="9">
        <v>0</v>
      </c>
      <c r="ET279" s="9">
        <v>0</v>
      </c>
      <c r="EU279" s="9">
        <v>0</v>
      </c>
      <c r="EV279" s="9">
        <v>0</v>
      </c>
      <c r="EW279" s="9">
        <v>0</v>
      </c>
      <c r="EX279" s="9">
        <v>0</v>
      </c>
      <c r="EY279" s="9">
        <v>0</v>
      </c>
      <c r="EZ279" s="9">
        <v>0</v>
      </c>
      <c r="FA279" s="9">
        <v>0</v>
      </c>
      <c r="FB279" s="9">
        <v>0</v>
      </c>
      <c r="FC279" s="9">
        <v>0</v>
      </c>
      <c r="FD279" s="9">
        <v>0</v>
      </c>
      <c r="FE279" s="9">
        <v>0</v>
      </c>
      <c r="FF279" s="9">
        <v>0</v>
      </c>
      <c r="FG279" s="9">
        <v>0</v>
      </c>
      <c r="FH279" s="9">
        <v>0</v>
      </c>
      <c r="FI279" s="9">
        <v>0</v>
      </c>
      <c r="FJ279" s="9">
        <v>0</v>
      </c>
      <c r="FK279" s="9">
        <v>0</v>
      </c>
      <c r="FL279" s="9">
        <v>0</v>
      </c>
      <c r="FM279" s="9">
        <v>0</v>
      </c>
    </row>
    <row r="280" spans="1:169" x14ac:dyDescent="0.25">
      <c r="A280" s="12" t="s">
        <v>1099</v>
      </c>
      <c r="B280" s="12" t="s">
        <v>1100</v>
      </c>
      <c r="C280" s="12" t="s">
        <v>1101</v>
      </c>
      <c r="D280" s="12" t="s">
        <v>1102</v>
      </c>
      <c r="E280" s="14">
        <f t="shared" si="21"/>
        <v>30645.16129032258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0</v>
      </c>
      <c r="BX280" s="9">
        <v>0</v>
      </c>
      <c r="BY280" s="9">
        <v>0</v>
      </c>
      <c r="BZ280" s="9">
        <v>0</v>
      </c>
      <c r="CA280" s="9">
        <v>0</v>
      </c>
      <c r="CB280" s="9">
        <v>0</v>
      </c>
      <c r="CC280" s="9">
        <v>0</v>
      </c>
      <c r="CD280" s="9">
        <v>0</v>
      </c>
      <c r="CE280" s="9">
        <v>0</v>
      </c>
      <c r="CF280" s="9">
        <v>0</v>
      </c>
      <c r="CG280" s="9">
        <v>0</v>
      </c>
      <c r="CH280" s="9">
        <v>0</v>
      </c>
      <c r="CI280" s="9">
        <v>0</v>
      </c>
      <c r="CJ280" s="9">
        <v>0</v>
      </c>
      <c r="CK280" s="9">
        <v>0</v>
      </c>
      <c r="CL280" s="9">
        <v>0</v>
      </c>
      <c r="CM280" s="9">
        <v>0</v>
      </c>
      <c r="CN280" s="9">
        <v>0</v>
      </c>
      <c r="CO280" s="9">
        <v>0</v>
      </c>
      <c r="CP280" s="9">
        <v>0</v>
      </c>
      <c r="CQ280" s="9">
        <v>0</v>
      </c>
      <c r="CR280" s="9">
        <v>0</v>
      </c>
      <c r="CS280" s="9">
        <v>0</v>
      </c>
      <c r="CT280" s="9">
        <v>0</v>
      </c>
      <c r="CU280" s="9">
        <v>0</v>
      </c>
      <c r="CV280" s="9">
        <v>0</v>
      </c>
      <c r="CW280" s="9">
        <v>0</v>
      </c>
      <c r="CX280" s="9">
        <v>0</v>
      </c>
      <c r="CY280" s="9">
        <v>0</v>
      </c>
      <c r="CZ280" s="9">
        <v>0</v>
      </c>
      <c r="DA280" s="9">
        <v>0</v>
      </c>
      <c r="DB280" s="9">
        <v>0</v>
      </c>
      <c r="DC280" s="9">
        <v>0</v>
      </c>
      <c r="DD280" s="9">
        <v>0</v>
      </c>
      <c r="DE280" s="9">
        <v>0</v>
      </c>
      <c r="DF280" s="9">
        <v>0</v>
      </c>
      <c r="DG280" s="9">
        <v>0</v>
      </c>
      <c r="DH280" s="9">
        <v>0</v>
      </c>
      <c r="DI280" s="9">
        <v>0</v>
      </c>
      <c r="DJ280" s="9">
        <v>0</v>
      </c>
      <c r="DK280" s="9">
        <v>0</v>
      </c>
      <c r="DL280" s="9">
        <v>0</v>
      </c>
      <c r="DM280" s="9">
        <v>0</v>
      </c>
      <c r="DN280" s="9">
        <v>0</v>
      </c>
      <c r="DO280" s="9">
        <v>0</v>
      </c>
      <c r="DP280" s="9">
        <v>0</v>
      </c>
      <c r="DQ280" s="9">
        <v>0</v>
      </c>
      <c r="DR280" s="9">
        <v>0</v>
      </c>
      <c r="DS280" s="9">
        <v>0</v>
      </c>
      <c r="DT280" s="9">
        <v>0</v>
      </c>
      <c r="DU280" s="9">
        <v>0</v>
      </c>
      <c r="DV280" s="9">
        <v>0</v>
      </c>
      <c r="DW280" s="9">
        <v>0</v>
      </c>
      <c r="DX280" s="9">
        <v>30645.16129032258</v>
      </c>
      <c r="DY280" s="9">
        <v>0</v>
      </c>
      <c r="DZ280" s="9">
        <v>0</v>
      </c>
      <c r="EA280" s="9">
        <v>0</v>
      </c>
      <c r="EB280" s="9">
        <v>0</v>
      </c>
      <c r="EC280" s="9">
        <v>0</v>
      </c>
      <c r="ED280" s="9">
        <v>0</v>
      </c>
      <c r="EE280" s="9">
        <v>0</v>
      </c>
      <c r="EF280" s="9">
        <v>0</v>
      </c>
      <c r="EG280" s="9">
        <v>0</v>
      </c>
      <c r="EH280" s="9">
        <v>0</v>
      </c>
      <c r="EI280" s="9">
        <v>0</v>
      </c>
      <c r="EJ280" s="9">
        <v>0</v>
      </c>
      <c r="EK280" s="9">
        <v>0</v>
      </c>
      <c r="EL280" s="9">
        <v>0</v>
      </c>
      <c r="EM280" s="9">
        <v>0</v>
      </c>
      <c r="EN280" s="9">
        <v>0</v>
      </c>
      <c r="EO280" s="9">
        <v>0</v>
      </c>
      <c r="EP280" s="9">
        <v>0</v>
      </c>
      <c r="EQ280" s="9">
        <v>0</v>
      </c>
      <c r="ER280" s="9">
        <v>0</v>
      </c>
      <c r="ES280" s="9">
        <v>0</v>
      </c>
      <c r="ET280" s="9">
        <v>0</v>
      </c>
      <c r="EU280" s="9">
        <v>0</v>
      </c>
      <c r="EV280" s="9">
        <v>0</v>
      </c>
      <c r="EW280" s="9">
        <v>0</v>
      </c>
      <c r="EX280" s="9">
        <v>0</v>
      </c>
      <c r="EY280" s="9">
        <v>0</v>
      </c>
      <c r="EZ280" s="9">
        <v>0</v>
      </c>
      <c r="FA280" s="9">
        <v>0</v>
      </c>
      <c r="FB280" s="9">
        <v>0</v>
      </c>
      <c r="FC280" s="9">
        <v>0</v>
      </c>
      <c r="FD280" s="9">
        <v>0</v>
      </c>
      <c r="FE280" s="9">
        <v>0</v>
      </c>
      <c r="FF280" s="9">
        <v>0</v>
      </c>
      <c r="FG280" s="9">
        <v>0</v>
      </c>
      <c r="FH280" s="9">
        <v>0</v>
      </c>
      <c r="FI280" s="9">
        <v>0</v>
      </c>
      <c r="FJ280" s="9">
        <v>0</v>
      </c>
      <c r="FK280" s="9">
        <v>0</v>
      </c>
      <c r="FL280" s="9">
        <v>0</v>
      </c>
      <c r="FM280" s="9">
        <v>0</v>
      </c>
    </row>
    <row r="281" spans="1:169" x14ac:dyDescent="0.25">
      <c r="A281" s="12" t="s">
        <v>1103</v>
      </c>
      <c r="B281" s="12" t="s">
        <v>1104</v>
      </c>
      <c r="C281" s="12" t="s">
        <v>1105</v>
      </c>
      <c r="D281" s="12" t="s">
        <v>1106</v>
      </c>
      <c r="E281" s="14">
        <f t="shared" si="21"/>
        <v>30583.986858713277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0</v>
      </c>
      <c r="BR281" s="9">
        <v>0</v>
      </c>
      <c r="BS281" s="9">
        <v>0</v>
      </c>
      <c r="BT281" s="9">
        <v>0</v>
      </c>
      <c r="BU281" s="9">
        <v>0</v>
      </c>
      <c r="BV281" s="9">
        <v>0</v>
      </c>
      <c r="BW281" s="9">
        <v>0</v>
      </c>
      <c r="BX281" s="9">
        <v>0</v>
      </c>
      <c r="BY281" s="9">
        <v>0</v>
      </c>
      <c r="BZ281" s="9">
        <v>0</v>
      </c>
      <c r="CA281" s="9">
        <v>0</v>
      </c>
      <c r="CB281" s="9">
        <v>0</v>
      </c>
      <c r="CC281" s="9">
        <v>0</v>
      </c>
      <c r="CD281" s="9">
        <v>0</v>
      </c>
      <c r="CE281" s="9">
        <v>0</v>
      </c>
      <c r="CF281" s="9">
        <v>0</v>
      </c>
      <c r="CG281" s="9">
        <v>0</v>
      </c>
      <c r="CH281" s="9">
        <v>0</v>
      </c>
      <c r="CI281" s="9">
        <v>0</v>
      </c>
      <c r="CJ281" s="9">
        <v>0</v>
      </c>
      <c r="CK281" s="9">
        <v>0</v>
      </c>
      <c r="CL281" s="9">
        <v>0</v>
      </c>
      <c r="CM281" s="9">
        <v>0</v>
      </c>
      <c r="CN281" s="9">
        <v>0</v>
      </c>
      <c r="CO281" s="9">
        <v>0</v>
      </c>
      <c r="CP281" s="9">
        <v>0</v>
      </c>
      <c r="CQ281" s="9">
        <v>0</v>
      </c>
      <c r="CR281" s="9">
        <v>0</v>
      </c>
      <c r="CS281" s="9">
        <v>0</v>
      </c>
      <c r="CT281" s="9">
        <v>0</v>
      </c>
      <c r="CU281" s="9">
        <v>0</v>
      </c>
      <c r="CV281" s="9">
        <v>0</v>
      </c>
      <c r="CW281" s="9">
        <v>0</v>
      </c>
      <c r="CX281" s="9">
        <v>0</v>
      </c>
      <c r="CY281" s="9">
        <v>0</v>
      </c>
      <c r="CZ281" s="9">
        <v>0</v>
      </c>
      <c r="DA281" s="9">
        <v>0</v>
      </c>
      <c r="DB281" s="9">
        <v>0</v>
      </c>
      <c r="DC281" s="9">
        <v>0</v>
      </c>
      <c r="DD281" s="9">
        <v>0</v>
      </c>
      <c r="DE281" s="9">
        <v>0</v>
      </c>
      <c r="DF281" s="9">
        <v>0</v>
      </c>
      <c r="DG281" s="9">
        <v>0</v>
      </c>
      <c r="DH281" s="9">
        <v>0</v>
      </c>
      <c r="DI281" s="9">
        <v>0</v>
      </c>
      <c r="DJ281" s="9">
        <v>0</v>
      </c>
      <c r="DK281" s="9">
        <v>0</v>
      </c>
      <c r="DL281" s="9">
        <v>0</v>
      </c>
      <c r="DM281" s="9">
        <v>0</v>
      </c>
      <c r="DN281" s="9">
        <v>0</v>
      </c>
      <c r="DO281" s="9">
        <v>0</v>
      </c>
      <c r="DP281" s="9">
        <v>0</v>
      </c>
      <c r="DQ281" s="9">
        <v>0</v>
      </c>
      <c r="DR281" s="9">
        <v>0</v>
      </c>
      <c r="DS281" s="9">
        <v>0</v>
      </c>
      <c r="DT281" s="9">
        <v>0</v>
      </c>
      <c r="DU281" s="9">
        <v>0</v>
      </c>
      <c r="DV281" s="9">
        <v>0</v>
      </c>
      <c r="DW281" s="9">
        <v>0</v>
      </c>
      <c r="DX281" s="9">
        <v>0</v>
      </c>
      <c r="DY281" s="9">
        <v>0</v>
      </c>
      <c r="DZ281" s="9">
        <v>0</v>
      </c>
      <c r="EA281" s="9">
        <v>0</v>
      </c>
      <c r="EB281" s="9">
        <v>0</v>
      </c>
      <c r="EC281" s="9">
        <v>0</v>
      </c>
      <c r="ED281" s="9">
        <v>0</v>
      </c>
      <c r="EE281" s="9">
        <v>0</v>
      </c>
      <c r="EF281" s="9">
        <v>0</v>
      </c>
      <c r="EG281" s="9">
        <v>0</v>
      </c>
      <c r="EH281" s="9">
        <v>0</v>
      </c>
      <c r="EI281" s="9">
        <v>0</v>
      </c>
      <c r="EJ281" s="9">
        <v>0</v>
      </c>
      <c r="EK281" s="9">
        <v>0</v>
      </c>
      <c r="EL281" s="9">
        <v>0</v>
      </c>
      <c r="EM281" s="9">
        <v>0</v>
      </c>
      <c r="EN281" s="9">
        <v>0</v>
      </c>
      <c r="EO281" s="9">
        <v>0</v>
      </c>
      <c r="EP281" s="9">
        <v>0</v>
      </c>
      <c r="EQ281" s="9">
        <v>0</v>
      </c>
      <c r="ER281" s="9">
        <v>0</v>
      </c>
      <c r="ES281" s="9">
        <v>0</v>
      </c>
      <c r="ET281" s="9">
        <v>0</v>
      </c>
      <c r="EU281" s="9">
        <v>0</v>
      </c>
      <c r="EV281" s="9">
        <v>0</v>
      </c>
      <c r="EW281" s="9">
        <v>0</v>
      </c>
      <c r="EX281" s="9">
        <v>0</v>
      </c>
      <c r="EY281" s="9">
        <v>0</v>
      </c>
      <c r="EZ281" s="9">
        <v>0</v>
      </c>
      <c r="FA281" s="9">
        <v>0</v>
      </c>
      <c r="FB281" s="9">
        <v>0</v>
      </c>
      <c r="FC281" s="9">
        <v>0</v>
      </c>
      <c r="FD281" s="9">
        <v>0</v>
      </c>
      <c r="FE281" s="9">
        <v>0</v>
      </c>
      <c r="FF281" s="9">
        <v>1935.483870967742</v>
      </c>
      <c r="FG281" s="9">
        <v>0</v>
      </c>
      <c r="FH281" s="9">
        <v>865.80086580086584</v>
      </c>
      <c r="FI281" s="9">
        <v>26960.784313725489</v>
      </c>
      <c r="FJ281" s="9">
        <v>0</v>
      </c>
      <c r="FK281" s="9">
        <v>0</v>
      </c>
      <c r="FL281" s="9">
        <v>821.91780821917803</v>
      </c>
      <c r="FM281" s="9">
        <v>0</v>
      </c>
    </row>
    <row r="282" spans="1:169" x14ac:dyDescent="0.25">
      <c r="A282" s="12" t="s">
        <v>1107</v>
      </c>
      <c r="B282" s="12" t="s">
        <v>1108</v>
      </c>
      <c r="C282" s="12" t="s">
        <v>1109</v>
      </c>
      <c r="D282" s="12" t="s">
        <v>1110</v>
      </c>
      <c r="E282" s="14">
        <f t="shared" si="21"/>
        <v>29975.957379419506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720.72072072072069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1298.7012987012988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9">
        <v>0</v>
      </c>
      <c r="BY282" s="9">
        <v>0</v>
      </c>
      <c r="BZ282" s="9">
        <v>0</v>
      </c>
      <c r="CA282" s="9">
        <v>0</v>
      </c>
      <c r="CB282" s="9">
        <v>0</v>
      </c>
      <c r="CC282" s="9">
        <v>2369.6682464454975</v>
      </c>
      <c r="CD282" s="9">
        <v>0</v>
      </c>
      <c r="CE282" s="9">
        <v>0</v>
      </c>
      <c r="CF282" s="9">
        <v>0</v>
      </c>
      <c r="CG282" s="9">
        <v>0</v>
      </c>
      <c r="CH282" s="9">
        <v>0</v>
      </c>
      <c r="CI282" s="9">
        <v>0</v>
      </c>
      <c r="CJ282" s="9">
        <v>0</v>
      </c>
      <c r="CK282" s="9">
        <v>0</v>
      </c>
      <c r="CL282" s="9">
        <v>0</v>
      </c>
      <c r="CM282" s="9">
        <v>0</v>
      </c>
      <c r="CN282" s="9">
        <v>0</v>
      </c>
      <c r="CO282" s="9">
        <v>0</v>
      </c>
      <c r="CP282" s="9">
        <v>0</v>
      </c>
      <c r="CQ282" s="9">
        <v>0</v>
      </c>
      <c r="CR282" s="9">
        <v>0</v>
      </c>
      <c r="CS282" s="9">
        <v>0</v>
      </c>
      <c r="CT282" s="9">
        <v>0</v>
      </c>
      <c r="CU282" s="9">
        <v>0</v>
      </c>
      <c r="CV282" s="9">
        <v>0</v>
      </c>
      <c r="CW282" s="9">
        <v>0</v>
      </c>
      <c r="CX282" s="9">
        <v>0</v>
      </c>
      <c r="CY282" s="9">
        <v>0</v>
      </c>
      <c r="CZ282" s="9">
        <v>0</v>
      </c>
      <c r="DA282" s="9">
        <v>0</v>
      </c>
      <c r="DB282" s="9">
        <v>0</v>
      </c>
      <c r="DC282" s="9">
        <v>0</v>
      </c>
      <c r="DD282" s="9">
        <v>0</v>
      </c>
      <c r="DE282" s="9">
        <v>0</v>
      </c>
      <c r="DF282" s="9">
        <v>0</v>
      </c>
      <c r="DG282" s="9">
        <v>0</v>
      </c>
      <c r="DH282" s="9">
        <v>0</v>
      </c>
      <c r="DI282" s="9">
        <v>0</v>
      </c>
      <c r="DJ282" s="9">
        <v>0</v>
      </c>
      <c r="DK282" s="9">
        <v>0</v>
      </c>
      <c r="DL282" s="9">
        <v>0</v>
      </c>
      <c r="DM282" s="9">
        <v>0</v>
      </c>
      <c r="DN282" s="9">
        <v>0</v>
      </c>
      <c r="DO282" s="9">
        <v>0</v>
      </c>
      <c r="DP282" s="9">
        <v>0</v>
      </c>
      <c r="DQ282" s="9">
        <v>4907.9754601226996</v>
      </c>
      <c r="DR282" s="9">
        <v>1562.5</v>
      </c>
      <c r="DS282" s="9">
        <v>0</v>
      </c>
      <c r="DT282" s="9">
        <v>0</v>
      </c>
      <c r="DU282" s="9">
        <v>0</v>
      </c>
      <c r="DV282" s="9">
        <v>0</v>
      </c>
      <c r="DW282" s="9">
        <v>0</v>
      </c>
      <c r="DX282" s="9">
        <v>0</v>
      </c>
      <c r="DY282" s="9">
        <v>0</v>
      </c>
      <c r="DZ282" s="9">
        <v>0</v>
      </c>
      <c r="EA282" s="9">
        <v>0</v>
      </c>
      <c r="EB282" s="9">
        <v>0</v>
      </c>
      <c r="EC282" s="9">
        <v>0</v>
      </c>
      <c r="ED282" s="9">
        <v>0</v>
      </c>
      <c r="EE282" s="9">
        <v>0</v>
      </c>
      <c r="EF282" s="9">
        <v>0</v>
      </c>
      <c r="EG282" s="9">
        <v>0</v>
      </c>
      <c r="EH282" s="9">
        <v>0</v>
      </c>
      <c r="EI282" s="9">
        <v>0</v>
      </c>
      <c r="EJ282" s="9">
        <v>0</v>
      </c>
      <c r="EK282" s="9">
        <v>0</v>
      </c>
      <c r="EL282" s="9">
        <v>0</v>
      </c>
      <c r="EM282" s="9">
        <v>0</v>
      </c>
      <c r="EN282" s="9">
        <v>0</v>
      </c>
      <c r="EO282" s="9">
        <v>0</v>
      </c>
      <c r="EP282" s="9">
        <v>0</v>
      </c>
      <c r="EQ282" s="9">
        <v>0</v>
      </c>
      <c r="ER282" s="9">
        <v>0</v>
      </c>
      <c r="ES282" s="9">
        <v>0</v>
      </c>
      <c r="ET282" s="9">
        <v>0</v>
      </c>
      <c r="EU282" s="9">
        <v>0</v>
      </c>
      <c r="EV282" s="9">
        <v>0</v>
      </c>
      <c r="EW282" s="9">
        <v>0</v>
      </c>
      <c r="EX282" s="9">
        <v>0</v>
      </c>
      <c r="EY282" s="9">
        <v>0</v>
      </c>
      <c r="EZ282" s="9">
        <v>0</v>
      </c>
      <c r="FA282" s="9">
        <v>0</v>
      </c>
      <c r="FB282" s="9">
        <v>0</v>
      </c>
      <c r="FC282" s="9">
        <v>0</v>
      </c>
      <c r="FD282" s="9">
        <v>16819.571865443424</v>
      </c>
      <c r="FE282" s="9">
        <v>0</v>
      </c>
      <c r="FF282" s="9">
        <v>0</v>
      </c>
      <c r="FG282" s="9">
        <v>0</v>
      </c>
      <c r="FH282" s="9">
        <v>0</v>
      </c>
      <c r="FI282" s="9">
        <v>0</v>
      </c>
      <c r="FJ282" s="9">
        <v>0</v>
      </c>
      <c r="FK282" s="9">
        <v>2296.8197879858658</v>
      </c>
      <c r="FL282" s="9">
        <v>0</v>
      </c>
      <c r="FM282" s="9">
        <v>0</v>
      </c>
    </row>
    <row r="283" spans="1:169" x14ac:dyDescent="0.25">
      <c r="A283" s="12" t="s">
        <v>1111</v>
      </c>
      <c r="B283" s="12" t="s">
        <v>1018</v>
      </c>
      <c r="C283" s="12" t="s">
        <v>1112</v>
      </c>
      <c r="D283" s="12" t="s">
        <v>1113</v>
      </c>
      <c r="E283" s="14">
        <f t="shared" si="21"/>
        <v>29461.414409416622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9">
        <v>0</v>
      </c>
      <c r="BO283" s="9">
        <v>21649.484536082477</v>
      </c>
      <c r="BP283" s="9">
        <v>0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9">
        <v>0</v>
      </c>
      <c r="BZ283" s="9">
        <v>0</v>
      </c>
      <c r="CA283" s="9">
        <v>0</v>
      </c>
      <c r="CB283" s="9">
        <v>0</v>
      </c>
      <c r="CC283" s="9">
        <v>0</v>
      </c>
      <c r="CD283" s="9">
        <v>0</v>
      </c>
      <c r="CE283" s="9">
        <v>0</v>
      </c>
      <c r="CF283" s="9">
        <v>0</v>
      </c>
      <c r="CG283" s="9">
        <v>0</v>
      </c>
      <c r="CH283" s="9">
        <v>0</v>
      </c>
      <c r="CI283" s="9">
        <v>0</v>
      </c>
      <c r="CJ283" s="9">
        <v>0</v>
      </c>
      <c r="CK283" s="9">
        <v>0</v>
      </c>
      <c r="CL283" s="9">
        <v>0</v>
      </c>
      <c r="CM283" s="9">
        <v>0</v>
      </c>
      <c r="CN283" s="9">
        <v>0</v>
      </c>
      <c r="CO283" s="9">
        <v>0</v>
      </c>
      <c r="CP283" s="9">
        <v>0</v>
      </c>
      <c r="CQ283" s="9">
        <v>0</v>
      </c>
      <c r="CR283" s="9">
        <v>0</v>
      </c>
      <c r="CS283" s="9">
        <v>0</v>
      </c>
      <c r="CT283" s="9">
        <v>0</v>
      </c>
      <c r="CU283" s="9">
        <v>0</v>
      </c>
      <c r="CV283" s="9">
        <v>0</v>
      </c>
      <c r="CW283" s="9">
        <v>0</v>
      </c>
      <c r="CX283" s="9">
        <v>0</v>
      </c>
      <c r="CY283" s="9">
        <v>0</v>
      </c>
      <c r="CZ283" s="9">
        <v>0</v>
      </c>
      <c r="DA283" s="9">
        <v>0</v>
      </c>
      <c r="DB283" s="9">
        <v>0</v>
      </c>
      <c r="DC283" s="9">
        <v>0</v>
      </c>
      <c r="DD283" s="9">
        <v>0</v>
      </c>
      <c r="DE283" s="9">
        <v>0</v>
      </c>
      <c r="DF283" s="9">
        <v>0</v>
      </c>
      <c r="DG283" s="9">
        <v>0</v>
      </c>
      <c r="DH283" s="9">
        <v>0</v>
      </c>
      <c r="DI283" s="9">
        <v>0</v>
      </c>
      <c r="DJ283" s="9">
        <v>0</v>
      </c>
      <c r="DK283" s="9">
        <v>0</v>
      </c>
      <c r="DL283" s="9">
        <v>0</v>
      </c>
      <c r="DM283" s="9">
        <v>0</v>
      </c>
      <c r="DN283" s="9">
        <v>0</v>
      </c>
      <c r="DO283" s="9">
        <v>0</v>
      </c>
      <c r="DP283" s="9">
        <v>0</v>
      </c>
      <c r="DQ283" s="9">
        <v>0</v>
      </c>
      <c r="DR283" s="9">
        <v>0</v>
      </c>
      <c r="DS283" s="9">
        <v>0</v>
      </c>
      <c r="DT283" s="9">
        <v>0</v>
      </c>
      <c r="DU283" s="9">
        <v>0</v>
      </c>
      <c r="DV283" s="9">
        <v>0</v>
      </c>
      <c r="DW283" s="9">
        <v>0</v>
      </c>
      <c r="DX283" s="9">
        <v>0</v>
      </c>
      <c r="DY283" s="9">
        <v>0</v>
      </c>
      <c r="DZ283" s="9">
        <v>0</v>
      </c>
      <c r="EA283" s="9">
        <v>0</v>
      </c>
      <c r="EB283" s="9">
        <v>0</v>
      </c>
      <c r="EC283" s="9">
        <v>0</v>
      </c>
      <c r="ED283" s="9">
        <v>0</v>
      </c>
      <c r="EE283" s="9">
        <v>349.24330616996508</v>
      </c>
      <c r="EF283" s="9">
        <v>0</v>
      </c>
      <c r="EG283" s="9">
        <v>0</v>
      </c>
      <c r="EH283" s="9">
        <v>0</v>
      </c>
      <c r="EI283" s="9">
        <v>0</v>
      </c>
      <c r="EJ283" s="9">
        <v>0</v>
      </c>
      <c r="EK283" s="9">
        <v>0</v>
      </c>
      <c r="EL283" s="9">
        <v>0</v>
      </c>
      <c r="EM283" s="9">
        <v>0</v>
      </c>
      <c r="EN283" s="9">
        <v>0</v>
      </c>
      <c r="EO283" s="9">
        <v>0</v>
      </c>
      <c r="EP283" s="9">
        <v>0</v>
      </c>
      <c r="EQ283" s="9">
        <v>0</v>
      </c>
      <c r="ER283" s="9">
        <v>0</v>
      </c>
      <c r="ES283" s="9">
        <v>7462.6865671641781</v>
      </c>
      <c r="ET283" s="9">
        <v>0</v>
      </c>
      <c r="EU283" s="9">
        <v>0</v>
      </c>
      <c r="EV283" s="9">
        <v>0</v>
      </c>
      <c r="EW283" s="9">
        <v>0</v>
      </c>
      <c r="EX283" s="9">
        <v>0</v>
      </c>
      <c r="EY283" s="9">
        <v>0</v>
      </c>
      <c r="EZ283" s="9">
        <v>0</v>
      </c>
      <c r="FA283" s="9">
        <v>0</v>
      </c>
      <c r="FB283" s="9">
        <v>0</v>
      </c>
      <c r="FC283" s="9">
        <v>0</v>
      </c>
      <c r="FD283" s="9">
        <v>0</v>
      </c>
      <c r="FE283" s="9">
        <v>0</v>
      </c>
      <c r="FF283" s="9">
        <v>0</v>
      </c>
      <c r="FG283" s="9">
        <v>0</v>
      </c>
      <c r="FH283" s="9">
        <v>0</v>
      </c>
      <c r="FI283" s="9">
        <v>0</v>
      </c>
      <c r="FJ283" s="9">
        <v>0</v>
      </c>
      <c r="FK283" s="9">
        <v>0</v>
      </c>
      <c r="FL283" s="9">
        <v>0</v>
      </c>
      <c r="FM283" s="9">
        <v>0</v>
      </c>
    </row>
    <row r="284" spans="1:169" x14ac:dyDescent="0.25">
      <c r="A284" s="12" t="s">
        <v>1114</v>
      </c>
      <c r="B284" s="12" t="s">
        <v>1115</v>
      </c>
      <c r="C284" s="12" t="s">
        <v>1116</v>
      </c>
      <c r="D284" s="12" t="s">
        <v>1117</v>
      </c>
      <c r="E284" s="14">
        <f t="shared" si="21"/>
        <v>28796.554305587037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2027.0270270270271</v>
      </c>
      <c r="X284" s="9">
        <v>0</v>
      </c>
      <c r="Y284" s="9">
        <v>4081.6326530612241</v>
      </c>
      <c r="Z284" s="9">
        <v>0</v>
      </c>
      <c r="AA284" s="9">
        <v>397.35099337748346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4519.7740112994352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746.26865671641792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9">
        <v>0</v>
      </c>
      <c r="BO284" s="9">
        <v>0</v>
      </c>
      <c r="BP284" s="9">
        <v>0</v>
      </c>
      <c r="BQ284" s="9">
        <v>1785.7142857142856</v>
      </c>
      <c r="BR284" s="9">
        <v>0</v>
      </c>
      <c r="BS284" s="9">
        <v>0</v>
      </c>
      <c r="BT284" s="9">
        <v>0</v>
      </c>
      <c r="BU284" s="9">
        <v>2373.8872403560831</v>
      </c>
      <c r="BV284" s="9">
        <v>1176.4705882352941</v>
      </c>
      <c r="BW284" s="9">
        <v>0</v>
      </c>
      <c r="BX284" s="9">
        <v>0</v>
      </c>
      <c r="BY284" s="9">
        <v>0</v>
      </c>
      <c r="BZ284" s="9">
        <v>0</v>
      </c>
      <c r="CA284" s="9">
        <v>3336.1134278565469</v>
      </c>
      <c r="CB284" s="9">
        <v>0</v>
      </c>
      <c r="CC284" s="9">
        <v>1421.8009478672984</v>
      </c>
      <c r="CD284" s="9">
        <v>0</v>
      </c>
      <c r="CE284" s="9">
        <v>0</v>
      </c>
      <c r="CF284" s="9">
        <v>0</v>
      </c>
      <c r="CG284" s="9">
        <v>0</v>
      </c>
      <c r="CH284" s="9">
        <v>0</v>
      </c>
      <c r="CI284" s="9">
        <v>869.56521739130437</v>
      </c>
      <c r="CJ284" s="9">
        <v>0</v>
      </c>
      <c r="CK284" s="9">
        <v>0</v>
      </c>
      <c r="CL284" s="9">
        <v>0</v>
      </c>
      <c r="CM284" s="9">
        <v>0</v>
      </c>
      <c r="CN284" s="9">
        <v>0</v>
      </c>
      <c r="CO284" s="9">
        <v>0</v>
      </c>
      <c r="CP284" s="9">
        <v>0</v>
      </c>
      <c r="CQ284" s="9">
        <v>0</v>
      </c>
      <c r="CR284" s="9">
        <v>0</v>
      </c>
      <c r="CS284" s="9">
        <v>0</v>
      </c>
      <c r="CT284" s="9">
        <v>0</v>
      </c>
      <c r="CU284" s="9">
        <v>0</v>
      </c>
      <c r="CV284" s="9">
        <v>0</v>
      </c>
      <c r="CW284" s="9">
        <v>0</v>
      </c>
      <c r="CX284" s="9">
        <v>0</v>
      </c>
      <c r="CY284" s="9">
        <v>0</v>
      </c>
      <c r="CZ284" s="9">
        <v>0</v>
      </c>
      <c r="DA284" s="9">
        <v>0</v>
      </c>
      <c r="DB284" s="9">
        <v>0</v>
      </c>
      <c r="DC284" s="9">
        <v>0</v>
      </c>
      <c r="DD284" s="9">
        <v>0</v>
      </c>
      <c r="DE284" s="9">
        <v>0</v>
      </c>
      <c r="DF284" s="9">
        <v>0</v>
      </c>
      <c r="DG284" s="9">
        <v>0</v>
      </c>
      <c r="DH284" s="9">
        <v>0</v>
      </c>
      <c r="DI284" s="9">
        <v>0</v>
      </c>
      <c r="DJ284" s="9">
        <v>3571.4285714285711</v>
      </c>
      <c r="DK284" s="9">
        <v>0</v>
      </c>
      <c r="DL284" s="9">
        <v>0</v>
      </c>
      <c r="DM284" s="9">
        <v>0</v>
      </c>
      <c r="DN284" s="9">
        <v>0</v>
      </c>
      <c r="DO284" s="9">
        <v>0</v>
      </c>
      <c r="DP284" s="9">
        <v>0</v>
      </c>
      <c r="DQ284" s="9">
        <v>0</v>
      </c>
      <c r="DR284" s="9">
        <v>0</v>
      </c>
      <c r="DS284" s="9">
        <v>0</v>
      </c>
      <c r="DT284" s="9">
        <v>0</v>
      </c>
      <c r="DU284" s="9">
        <v>0</v>
      </c>
      <c r="DV284" s="9">
        <v>0</v>
      </c>
      <c r="DW284" s="9">
        <v>0</v>
      </c>
      <c r="DX284" s="9">
        <v>2150.5376344086021</v>
      </c>
      <c r="DY284" s="9">
        <v>0</v>
      </c>
      <c r="DZ284" s="9">
        <v>0</v>
      </c>
      <c r="EA284" s="9">
        <v>0</v>
      </c>
      <c r="EB284" s="9">
        <v>338.9830508474576</v>
      </c>
      <c r="EC284" s="9">
        <v>0</v>
      </c>
      <c r="ED284" s="9">
        <v>0</v>
      </c>
      <c r="EE284" s="9">
        <v>0</v>
      </c>
      <c r="EF284" s="9">
        <v>0</v>
      </c>
      <c r="EG284" s="9">
        <v>0</v>
      </c>
      <c r="EH284" s="9">
        <v>0</v>
      </c>
      <c r="EI284" s="9">
        <v>0</v>
      </c>
      <c r="EJ284" s="9">
        <v>0</v>
      </c>
      <c r="EK284" s="9">
        <v>0</v>
      </c>
      <c r="EL284" s="9">
        <v>0</v>
      </c>
      <c r="EM284" s="9">
        <v>0</v>
      </c>
      <c r="EN284" s="9">
        <v>0</v>
      </c>
      <c r="EO284" s="9">
        <v>0</v>
      </c>
      <c r="EP284" s="9">
        <v>0</v>
      </c>
      <c r="EQ284" s="9">
        <v>0</v>
      </c>
      <c r="ER284" s="9">
        <v>0</v>
      </c>
      <c r="ES284" s="9">
        <v>0</v>
      </c>
      <c r="ET284" s="9">
        <v>0</v>
      </c>
      <c r="EU284" s="9">
        <v>0</v>
      </c>
      <c r="EV284" s="9">
        <v>0</v>
      </c>
      <c r="EW284" s="9">
        <v>0</v>
      </c>
      <c r="EX284" s="9">
        <v>0</v>
      </c>
      <c r="EY284" s="9">
        <v>0</v>
      </c>
      <c r="EZ284" s="9">
        <v>0</v>
      </c>
      <c r="FA284" s="9">
        <v>0</v>
      </c>
      <c r="FB284" s="9">
        <v>0</v>
      </c>
      <c r="FC284" s="9">
        <v>0</v>
      </c>
      <c r="FD284" s="9">
        <v>0</v>
      </c>
      <c r="FE284" s="9">
        <v>0</v>
      </c>
      <c r="FF284" s="9">
        <v>0</v>
      </c>
      <c r="FG284" s="9">
        <v>0</v>
      </c>
      <c r="FH284" s="9">
        <v>0</v>
      </c>
      <c r="FI284" s="9">
        <v>0</v>
      </c>
      <c r="FJ284" s="9">
        <v>0</v>
      </c>
      <c r="FK284" s="9">
        <v>0</v>
      </c>
      <c r="FL284" s="9">
        <v>0</v>
      </c>
      <c r="FM284" s="9">
        <v>0</v>
      </c>
    </row>
    <row r="285" spans="1:169" x14ac:dyDescent="0.25">
      <c r="A285" s="12" t="s">
        <v>1118</v>
      </c>
      <c r="B285" s="12" t="s">
        <v>199</v>
      </c>
      <c r="C285" s="12" t="s">
        <v>1119</v>
      </c>
      <c r="D285" s="12" t="s">
        <v>1120</v>
      </c>
      <c r="E285" s="14">
        <f t="shared" si="21"/>
        <v>28651.685393258424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28651.685393258424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9">
        <v>0</v>
      </c>
      <c r="BZ285" s="9">
        <v>0</v>
      </c>
      <c r="CA285" s="9">
        <v>0</v>
      </c>
      <c r="CB285" s="9">
        <v>0</v>
      </c>
      <c r="CC285" s="9">
        <v>0</v>
      </c>
      <c r="CD285" s="9">
        <v>0</v>
      </c>
      <c r="CE285" s="9">
        <v>0</v>
      </c>
      <c r="CF285" s="9">
        <v>0</v>
      </c>
      <c r="CG285" s="9">
        <v>0</v>
      </c>
      <c r="CH285" s="9">
        <v>0</v>
      </c>
      <c r="CI285" s="9">
        <v>0</v>
      </c>
      <c r="CJ285" s="9">
        <v>0</v>
      </c>
      <c r="CK285" s="9">
        <v>0</v>
      </c>
      <c r="CL285" s="9">
        <v>0</v>
      </c>
      <c r="CM285" s="9">
        <v>0</v>
      </c>
      <c r="CN285" s="9">
        <v>0</v>
      </c>
      <c r="CO285" s="9">
        <v>0</v>
      </c>
      <c r="CP285" s="9">
        <v>0</v>
      </c>
      <c r="CQ285" s="9">
        <v>0</v>
      </c>
      <c r="CR285" s="9">
        <v>0</v>
      </c>
      <c r="CS285" s="9">
        <v>0</v>
      </c>
      <c r="CT285" s="9">
        <v>0</v>
      </c>
      <c r="CU285" s="9">
        <v>0</v>
      </c>
      <c r="CV285" s="9">
        <v>0</v>
      </c>
      <c r="CW285" s="9">
        <v>0</v>
      </c>
      <c r="CX285" s="9">
        <v>0</v>
      </c>
      <c r="CY285" s="9">
        <v>0</v>
      </c>
      <c r="CZ285" s="9">
        <v>0</v>
      </c>
      <c r="DA285" s="9">
        <v>0</v>
      </c>
      <c r="DB285" s="9">
        <v>0</v>
      </c>
      <c r="DC285" s="9">
        <v>0</v>
      </c>
      <c r="DD285" s="9">
        <v>0</v>
      </c>
      <c r="DE285" s="9">
        <v>0</v>
      </c>
      <c r="DF285" s="9">
        <v>0</v>
      </c>
      <c r="DG285" s="9">
        <v>0</v>
      </c>
      <c r="DH285" s="9">
        <v>0</v>
      </c>
      <c r="DI285" s="9">
        <v>0</v>
      </c>
      <c r="DJ285" s="9">
        <v>0</v>
      </c>
      <c r="DK285" s="9">
        <v>0</v>
      </c>
      <c r="DL285" s="9">
        <v>0</v>
      </c>
      <c r="DM285" s="9">
        <v>0</v>
      </c>
      <c r="DN285" s="9">
        <v>0</v>
      </c>
      <c r="DO285" s="9">
        <v>0</v>
      </c>
      <c r="DP285" s="9">
        <v>0</v>
      </c>
      <c r="DQ285" s="9">
        <v>0</v>
      </c>
      <c r="DR285" s="9">
        <v>0</v>
      </c>
      <c r="DS285" s="9">
        <v>0</v>
      </c>
      <c r="DT285" s="9">
        <v>0</v>
      </c>
      <c r="DU285" s="9">
        <v>0</v>
      </c>
      <c r="DV285" s="9">
        <v>0</v>
      </c>
      <c r="DW285" s="9">
        <v>0</v>
      </c>
      <c r="DX285" s="9">
        <v>0</v>
      </c>
      <c r="DY285" s="9">
        <v>0</v>
      </c>
      <c r="DZ285" s="9">
        <v>0</v>
      </c>
      <c r="EA285" s="9">
        <v>0</v>
      </c>
      <c r="EB285" s="9">
        <v>0</v>
      </c>
      <c r="EC285" s="9">
        <v>0</v>
      </c>
      <c r="ED285" s="9">
        <v>0</v>
      </c>
      <c r="EE285" s="9">
        <v>0</v>
      </c>
      <c r="EF285" s="9">
        <v>0</v>
      </c>
      <c r="EG285" s="9">
        <v>0</v>
      </c>
      <c r="EH285" s="9">
        <v>0</v>
      </c>
      <c r="EI285" s="9">
        <v>0</v>
      </c>
      <c r="EJ285" s="9">
        <v>0</v>
      </c>
      <c r="EK285" s="9">
        <v>0</v>
      </c>
      <c r="EL285" s="9">
        <v>0</v>
      </c>
      <c r="EM285" s="9">
        <v>0</v>
      </c>
      <c r="EN285" s="9">
        <v>0</v>
      </c>
      <c r="EO285" s="9">
        <v>0</v>
      </c>
      <c r="EP285" s="9">
        <v>0</v>
      </c>
      <c r="EQ285" s="9">
        <v>0</v>
      </c>
      <c r="ER285" s="9">
        <v>0</v>
      </c>
      <c r="ES285" s="9">
        <v>0</v>
      </c>
      <c r="ET285" s="9">
        <v>0</v>
      </c>
      <c r="EU285" s="9">
        <v>0</v>
      </c>
      <c r="EV285" s="9">
        <v>0</v>
      </c>
      <c r="EW285" s="9">
        <v>0</v>
      </c>
      <c r="EX285" s="9">
        <v>0</v>
      </c>
      <c r="EY285" s="9">
        <v>0</v>
      </c>
      <c r="EZ285" s="9">
        <v>0</v>
      </c>
      <c r="FA285" s="9">
        <v>0</v>
      </c>
      <c r="FB285" s="9">
        <v>0</v>
      </c>
      <c r="FC285" s="9">
        <v>0</v>
      </c>
      <c r="FD285" s="9">
        <v>0</v>
      </c>
      <c r="FE285" s="9">
        <v>0</v>
      </c>
      <c r="FF285" s="9">
        <v>0</v>
      </c>
      <c r="FG285" s="9">
        <v>0</v>
      </c>
      <c r="FH285" s="9">
        <v>0</v>
      </c>
      <c r="FI285" s="9">
        <v>0</v>
      </c>
      <c r="FJ285" s="9">
        <v>0</v>
      </c>
      <c r="FK285" s="9">
        <v>0</v>
      </c>
      <c r="FL285" s="9">
        <v>0</v>
      </c>
      <c r="FM285" s="9">
        <v>0</v>
      </c>
    </row>
    <row r="286" spans="1:169" x14ac:dyDescent="0.25">
      <c r="A286" s="12" t="s">
        <v>1121</v>
      </c>
      <c r="B286" s="12" t="s">
        <v>819</v>
      </c>
      <c r="C286" s="12" t="s">
        <v>1122</v>
      </c>
      <c r="D286" s="12" t="s">
        <v>1123</v>
      </c>
      <c r="E286" s="14">
        <f t="shared" si="21"/>
        <v>28184.076731274454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455.2352048558422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1351.3513513513515</v>
      </c>
      <c r="X286" s="9">
        <v>0</v>
      </c>
      <c r="Y286" s="9">
        <v>0</v>
      </c>
      <c r="Z286" s="9">
        <v>0</v>
      </c>
      <c r="AA286" s="9">
        <v>794.70198675496692</v>
      </c>
      <c r="AB286" s="9">
        <v>0</v>
      </c>
      <c r="AC286" s="9">
        <v>0</v>
      </c>
      <c r="AD286" s="9">
        <v>0</v>
      </c>
      <c r="AE286" s="9">
        <v>0</v>
      </c>
      <c r="AF286" s="9">
        <v>762.63107721639653</v>
      </c>
      <c r="AG286" s="9">
        <v>0</v>
      </c>
      <c r="AH286" s="9">
        <v>0</v>
      </c>
      <c r="AI286" s="9">
        <v>1285.3470437017995</v>
      </c>
      <c r="AJ286" s="9">
        <v>1261.2612612612613</v>
      </c>
      <c r="AK286" s="9">
        <v>0</v>
      </c>
      <c r="AL286" s="9">
        <v>0</v>
      </c>
      <c r="AM286" s="9">
        <v>0</v>
      </c>
      <c r="AN286" s="9">
        <v>0</v>
      </c>
      <c r="AO286" s="9">
        <v>995.02487562189049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10447.76119402985</v>
      </c>
      <c r="AV286" s="9">
        <v>2955.6650246305417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408.71934604904629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2325.5813953488373</v>
      </c>
      <c r="BS286" s="9">
        <v>0</v>
      </c>
      <c r="BT286" s="9">
        <v>0</v>
      </c>
      <c r="BU286" s="9">
        <v>0</v>
      </c>
      <c r="BV286" s="9">
        <v>0</v>
      </c>
      <c r="BW286" s="9">
        <v>0</v>
      </c>
      <c r="BX286" s="9">
        <v>0</v>
      </c>
      <c r="BY286" s="9">
        <v>0</v>
      </c>
      <c r="BZ286" s="9">
        <v>887.5739644970414</v>
      </c>
      <c r="CA286" s="9">
        <v>0</v>
      </c>
      <c r="CB286" s="9">
        <v>0</v>
      </c>
      <c r="CC286" s="9">
        <v>0</v>
      </c>
      <c r="CD286" s="9">
        <v>0</v>
      </c>
      <c r="CE286" s="9">
        <v>0</v>
      </c>
      <c r="CF286" s="9">
        <v>0</v>
      </c>
      <c r="CG286" s="9">
        <v>0</v>
      </c>
      <c r="CH286" s="9">
        <v>0</v>
      </c>
      <c r="CI286" s="9">
        <v>0</v>
      </c>
      <c r="CJ286" s="9">
        <v>0</v>
      </c>
      <c r="CK286" s="9">
        <v>1104.9723756906076</v>
      </c>
      <c r="CL286" s="9">
        <v>0</v>
      </c>
      <c r="CM286" s="9">
        <v>0</v>
      </c>
      <c r="CN286" s="9">
        <v>0</v>
      </c>
      <c r="CO286" s="9">
        <v>0</v>
      </c>
      <c r="CP286" s="9">
        <v>1438.8489208633093</v>
      </c>
      <c r="CQ286" s="9">
        <v>0</v>
      </c>
      <c r="CR286" s="9">
        <v>0</v>
      </c>
      <c r="CS286" s="9">
        <v>0</v>
      </c>
      <c r="CT286" s="9">
        <v>0</v>
      </c>
      <c r="CU286" s="9">
        <v>0</v>
      </c>
      <c r="CV286" s="9">
        <v>0</v>
      </c>
      <c r="CW286" s="9">
        <v>0</v>
      </c>
      <c r="CX286" s="9">
        <v>0</v>
      </c>
      <c r="CY286" s="9">
        <v>0</v>
      </c>
      <c r="CZ286" s="9">
        <v>0</v>
      </c>
      <c r="DA286" s="9">
        <v>0</v>
      </c>
      <c r="DB286" s="9">
        <v>0</v>
      </c>
      <c r="DC286" s="9">
        <v>0</v>
      </c>
      <c r="DD286" s="9">
        <v>0</v>
      </c>
      <c r="DE286" s="9">
        <v>0</v>
      </c>
      <c r="DF286" s="9">
        <v>0</v>
      </c>
      <c r="DG286" s="9">
        <v>1709.4017094017095</v>
      </c>
      <c r="DH286" s="9">
        <v>0</v>
      </c>
      <c r="DI286" s="9">
        <v>0</v>
      </c>
      <c r="DJ286" s="9">
        <v>0</v>
      </c>
      <c r="DK286" s="9">
        <v>0</v>
      </c>
      <c r="DL286" s="9">
        <v>0</v>
      </c>
      <c r="DM286" s="9">
        <v>0</v>
      </c>
      <c r="DN286" s="9">
        <v>0</v>
      </c>
      <c r="DO286" s="9">
        <v>0</v>
      </c>
      <c r="DP286" s="9">
        <v>0</v>
      </c>
      <c r="DQ286" s="9">
        <v>0</v>
      </c>
      <c r="DR286" s="9">
        <v>0</v>
      </c>
      <c r="DS286" s="9">
        <v>0</v>
      </c>
      <c r="DT286" s="9">
        <v>0</v>
      </c>
      <c r="DU286" s="9">
        <v>0</v>
      </c>
      <c r="DV286" s="9">
        <v>0</v>
      </c>
      <c r="DW286" s="9">
        <v>0</v>
      </c>
      <c r="DX286" s="9">
        <v>0</v>
      </c>
      <c r="DY286" s="9">
        <v>0</v>
      </c>
      <c r="DZ286" s="9">
        <v>0</v>
      </c>
      <c r="EA286" s="9">
        <v>0</v>
      </c>
      <c r="EB286" s="9">
        <v>0</v>
      </c>
      <c r="EC286" s="9">
        <v>0</v>
      </c>
      <c r="ED286" s="9">
        <v>0</v>
      </c>
      <c r="EE286" s="9">
        <v>0</v>
      </c>
      <c r="EF286" s="9">
        <v>0</v>
      </c>
      <c r="EG286" s="9">
        <v>0</v>
      </c>
      <c r="EH286" s="9">
        <v>0</v>
      </c>
      <c r="EI286" s="9">
        <v>0</v>
      </c>
      <c r="EJ286" s="9">
        <v>0</v>
      </c>
      <c r="EK286" s="9">
        <v>0</v>
      </c>
      <c r="EL286" s="9">
        <v>0</v>
      </c>
      <c r="EM286" s="9">
        <v>0</v>
      </c>
      <c r="EN286" s="9">
        <v>0</v>
      </c>
      <c r="EO286" s="9">
        <v>0</v>
      </c>
      <c r="EP286" s="9">
        <v>0</v>
      </c>
      <c r="EQ286" s="9">
        <v>0</v>
      </c>
      <c r="ER286" s="9">
        <v>0</v>
      </c>
      <c r="ES286" s="9">
        <v>0</v>
      </c>
      <c r="ET286" s="9">
        <v>0</v>
      </c>
      <c r="EU286" s="9">
        <v>0</v>
      </c>
      <c r="EV286" s="9">
        <v>0</v>
      </c>
      <c r="EW286" s="9">
        <v>0</v>
      </c>
      <c r="EX286" s="9">
        <v>0</v>
      </c>
      <c r="EY286" s="9">
        <v>0</v>
      </c>
      <c r="EZ286" s="9">
        <v>0</v>
      </c>
      <c r="FA286" s="9">
        <v>0</v>
      </c>
      <c r="FB286" s="9">
        <v>0</v>
      </c>
      <c r="FC286" s="9">
        <v>0</v>
      </c>
      <c r="FD286" s="9">
        <v>0</v>
      </c>
      <c r="FE286" s="9">
        <v>0</v>
      </c>
      <c r="FF286" s="9">
        <v>0</v>
      </c>
      <c r="FG286" s="9">
        <v>0</v>
      </c>
      <c r="FH286" s="9">
        <v>0</v>
      </c>
      <c r="FI286" s="9">
        <v>0</v>
      </c>
      <c r="FJ286" s="9">
        <v>0</v>
      </c>
      <c r="FK286" s="9">
        <v>0</v>
      </c>
      <c r="FL286" s="9">
        <v>0</v>
      </c>
      <c r="FM286" s="9">
        <v>0</v>
      </c>
    </row>
    <row r="287" spans="1:169" x14ac:dyDescent="0.25">
      <c r="A287" s="12" t="s">
        <v>1124</v>
      </c>
      <c r="B287" s="12" t="s">
        <v>1125</v>
      </c>
      <c r="C287" s="12" t="s">
        <v>1126</v>
      </c>
      <c r="D287" s="12" t="s">
        <v>1127</v>
      </c>
      <c r="E287" s="14">
        <f t="shared" si="21"/>
        <v>28046.537437510655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1201.2012012012012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9">
        <v>0</v>
      </c>
      <c r="BT287" s="9">
        <v>0</v>
      </c>
      <c r="BU287" s="9">
        <v>0</v>
      </c>
      <c r="BV287" s="9">
        <v>0</v>
      </c>
      <c r="BW287" s="9">
        <v>0</v>
      </c>
      <c r="BX287" s="9">
        <v>0</v>
      </c>
      <c r="BY287" s="9">
        <v>0</v>
      </c>
      <c r="BZ287" s="9">
        <v>0</v>
      </c>
      <c r="CA287" s="9">
        <v>166.80567139282735</v>
      </c>
      <c r="CB287" s="9">
        <v>0</v>
      </c>
      <c r="CC287" s="9">
        <v>0</v>
      </c>
      <c r="CD287" s="9">
        <v>0</v>
      </c>
      <c r="CE287" s="9">
        <v>0</v>
      </c>
      <c r="CF287" s="9">
        <v>0</v>
      </c>
      <c r="CG287" s="9">
        <v>0</v>
      </c>
      <c r="CH287" s="9">
        <v>0</v>
      </c>
      <c r="CI287" s="9">
        <v>0</v>
      </c>
      <c r="CJ287" s="9">
        <v>0</v>
      </c>
      <c r="CK287" s="9">
        <v>0</v>
      </c>
      <c r="CL287" s="9">
        <v>0</v>
      </c>
      <c r="CM287" s="9">
        <v>0</v>
      </c>
      <c r="CN287" s="9">
        <v>0</v>
      </c>
      <c r="CO287" s="9">
        <v>0</v>
      </c>
      <c r="CP287" s="9">
        <v>0</v>
      </c>
      <c r="CQ287" s="9">
        <v>4100.9463722397477</v>
      </c>
      <c r="CR287" s="9">
        <v>0</v>
      </c>
      <c r="CS287" s="9">
        <v>0</v>
      </c>
      <c r="CT287" s="9">
        <v>0</v>
      </c>
      <c r="CU287" s="9">
        <v>0</v>
      </c>
      <c r="CV287" s="9">
        <v>0</v>
      </c>
      <c r="CW287" s="9">
        <v>0</v>
      </c>
      <c r="CX287" s="9">
        <v>0</v>
      </c>
      <c r="CY287" s="9">
        <v>0</v>
      </c>
      <c r="CZ287" s="9">
        <v>0</v>
      </c>
      <c r="DA287" s="9">
        <v>0</v>
      </c>
      <c r="DB287" s="9">
        <v>0</v>
      </c>
      <c r="DC287" s="9">
        <v>0</v>
      </c>
      <c r="DD287" s="9">
        <v>0</v>
      </c>
      <c r="DE287" s="9">
        <v>0</v>
      </c>
      <c r="DF287" s="9">
        <v>0</v>
      </c>
      <c r="DG287" s="9">
        <v>0</v>
      </c>
      <c r="DH287" s="9">
        <v>0</v>
      </c>
      <c r="DI287" s="9">
        <v>0</v>
      </c>
      <c r="DJ287" s="9">
        <v>0</v>
      </c>
      <c r="DK287" s="9">
        <v>0</v>
      </c>
      <c r="DL287" s="9">
        <v>0</v>
      </c>
      <c r="DM287" s="9">
        <v>0</v>
      </c>
      <c r="DN287" s="9">
        <v>0</v>
      </c>
      <c r="DO287" s="9">
        <v>0</v>
      </c>
      <c r="DP287" s="9">
        <v>0</v>
      </c>
      <c r="DQ287" s="9">
        <v>0</v>
      </c>
      <c r="DR287" s="9">
        <v>0</v>
      </c>
      <c r="DS287" s="9">
        <v>0</v>
      </c>
      <c r="DT287" s="9">
        <v>0</v>
      </c>
      <c r="DU287" s="9">
        <v>0</v>
      </c>
      <c r="DV287" s="9">
        <v>0</v>
      </c>
      <c r="DW287" s="9">
        <v>0</v>
      </c>
      <c r="DX287" s="9">
        <v>2150.5376344086021</v>
      </c>
      <c r="DY287" s="9">
        <v>0</v>
      </c>
      <c r="DZ287" s="9">
        <v>9523.8095238095229</v>
      </c>
      <c r="EA287" s="9">
        <v>0</v>
      </c>
      <c r="EB287" s="9">
        <v>0</v>
      </c>
      <c r="EC287" s="9">
        <v>0</v>
      </c>
      <c r="ED287" s="9">
        <v>0</v>
      </c>
      <c r="EE287" s="9">
        <v>0</v>
      </c>
      <c r="EF287" s="9">
        <v>0</v>
      </c>
      <c r="EG287" s="9">
        <v>0</v>
      </c>
      <c r="EH287" s="9">
        <v>0</v>
      </c>
      <c r="EI287" s="9">
        <v>0</v>
      </c>
      <c r="EJ287" s="9">
        <v>0</v>
      </c>
      <c r="EK287" s="9">
        <v>0</v>
      </c>
      <c r="EL287" s="9">
        <v>0</v>
      </c>
      <c r="EM287" s="9">
        <v>0</v>
      </c>
      <c r="EN287" s="9">
        <v>0</v>
      </c>
      <c r="EO287" s="9">
        <v>0</v>
      </c>
      <c r="EP287" s="9">
        <v>0</v>
      </c>
      <c r="EQ287" s="9">
        <v>0</v>
      </c>
      <c r="ER287" s="9">
        <v>0</v>
      </c>
      <c r="ES287" s="9">
        <v>0</v>
      </c>
      <c r="ET287" s="9">
        <v>0</v>
      </c>
      <c r="EU287" s="9">
        <v>0</v>
      </c>
      <c r="EV287" s="9">
        <v>0</v>
      </c>
      <c r="EW287" s="9">
        <v>0</v>
      </c>
      <c r="EX287" s="9">
        <v>0</v>
      </c>
      <c r="EY287" s="9">
        <v>0</v>
      </c>
      <c r="EZ287" s="9">
        <v>0</v>
      </c>
      <c r="FA287" s="9">
        <v>0</v>
      </c>
      <c r="FB287" s="9">
        <v>0</v>
      </c>
      <c r="FC287" s="9">
        <v>3550.2958579881656</v>
      </c>
      <c r="FD287" s="9">
        <v>0</v>
      </c>
      <c r="FE287" s="9">
        <v>0</v>
      </c>
      <c r="FF287" s="9">
        <v>0</v>
      </c>
      <c r="FG287" s="9">
        <v>0</v>
      </c>
      <c r="FH287" s="9">
        <v>0</v>
      </c>
      <c r="FI287" s="9">
        <v>7352.9411764705883</v>
      </c>
      <c r="FJ287" s="9">
        <v>0</v>
      </c>
      <c r="FK287" s="9">
        <v>0</v>
      </c>
      <c r="FL287" s="9">
        <v>0</v>
      </c>
      <c r="FM287" s="9">
        <v>0</v>
      </c>
    </row>
    <row r="288" spans="1:169" x14ac:dyDescent="0.25">
      <c r="A288" s="12" t="s">
        <v>1128</v>
      </c>
      <c r="B288" s="12" t="s">
        <v>1129</v>
      </c>
      <c r="C288" s="12" t="s">
        <v>1130</v>
      </c>
      <c r="D288" s="12" t="s">
        <v>1131</v>
      </c>
      <c r="E288" s="14">
        <f t="shared" si="21"/>
        <v>27830.838461392843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9">
        <v>0</v>
      </c>
      <c r="BT288" s="9">
        <v>0</v>
      </c>
      <c r="BU288" s="9">
        <v>0</v>
      </c>
      <c r="BV288" s="9">
        <v>0</v>
      </c>
      <c r="BW288" s="9">
        <v>0</v>
      </c>
      <c r="BX288" s="9">
        <v>0</v>
      </c>
      <c r="BY288" s="9">
        <v>0</v>
      </c>
      <c r="BZ288" s="9">
        <v>0</v>
      </c>
      <c r="CA288" s="9">
        <v>0</v>
      </c>
      <c r="CB288" s="9">
        <v>0</v>
      </c>
      <c r="CC288" s="9">
        <v>0</v>
      </c>
      <c r="CD288" s="9">
        <v>0</v>
      </c>
      <c r="CE288" s="9">
        <v>0</v>
      </c>
      <c r="CF288" s="9">
        <v>0</v>
      </c>
      <c r="CG288" s="9">
        <v>0</v>
      </c>
      <c r="CH288" s="9">
        <v>0</v>
      </c>
      <c r="CI288" s="9">
        <v>0</v>
      </c>
      <c r="CJ288" s="9">
        <v>0</v>
      </c>
      <c r="CK288" s="9">
        <v>0</v>
      </c>
      <c r="CL288" s="9">
        <v>0</v>
      </c>
      <c r="CM288" s="9">
        <v>0</v>
      </c>
      <c r="CN288" s="9">
        <v>0</v>
      </c>
      <c r="CO288" s="9">
        <v>0</v>
      </c>
      <c r="CP288" s="9">
        <v>20143.884892086331</v>
      </c>
      <c r="CQ288" s="9">
        <v>0</v>
      </c>
      <c r="CR288" s="9">
        <v>0</v>
      </c>
      <c r="CS288" s="9">
        <v>0</v>
      </c>
      <c r="CT288" s="9">
        <v>0</v>
      </c>
      <c r="CU288" s="9">
        <v>0</v>
      </c>
      <c r="CV288" s="9">
        <v>0</v>
      </c>
      <c r="CW288" s="9">
        <v>0</v>
      </c>
      <c r="CX288" s="9">
        <v>0</v>
      </c>
      <c r="CY288" s="9">
        <v>0</v>
      </c>
      <c r="CZ288" s="9">
        <v>0</v>
      </c>
      <c r="DA288" s="9">
        <v>0</v>
      </c>
      <c r="DB288" s="9">
        <v>0</v>
      </c>
      <c r="DC288" s="9">
        <v>0</v>
      </c>
      <c r="DD288" s="9">
        <v>1176.4705882352941</v>
      </c>
      <c r="DE288" s="9">
        <v>0</v>
      </c>
      <c r="DF288" s="9">
        <v>0</v>
      </c>
      <c r="DG288" s="9">
        <v>0</v>
      </c>
      <c r="DH288" s="9">
        <v>0</v>
      </c>
      <c r="DI288" s="9">
        <v>0</v>
      </c>
      <c r="DJ288" s="9">
        <v>0</v>
      </c>
      <c r="DK288" s="9">
        <v>2614.3790849673205</v>
      </c>
      <c r="DL288" s="9">
        <v>0</v>
      </c>
      <c r="DM288" s="9">
        <v>0</v>
      </c>
      <c r="DN288" s="9">
        <v>0</v>
      </c>
      <c r="DO288" s="9">
        <v>0</v>
      </c>
      <c r="DP288" s="9">
        <v>0</v>
      </c>
      <c r="DQ288" s="9">
        <v>0</v>
      </c>
      <c r="DR288" s="9">
        <v>0</v>
      </c>
      <c r="DS288" s="9">
        <v>0</v>
      </c>
      <c r="DT288" s="9">
        <v>0</v>
      </c>
      <c r="DU288" s="9">
        <v>0</v>
      </c>
      <c r="DV288" s="9">
        <v>0</v>
      </c>
      <c r="DW288" s="9">
        <v>0</v>
      </c>
      <c r="DX288" s="9">
        <v>0</v>
      </c>
      <c r="DY288" s="9">
        <v>0</v>
      </c>
      <c r="DZ288" s="9">
        <v>0</v>
      </c>
      <c r="EA288" s="9">
        <v>0</v>
      </c>
      <c r="EB288" s="9">
        <v>0</v>
      </c>
      <c r="EC288" s="9">
        <v>0</v>
      </c>
      <c r="ED288" s="9">
        <v>0</v>
      </c>
      <c r="EE288" s="9">
        <v>0</v>
      </c>
      <c r="EF288" s="9">
        <v>0</v>
      </c>
      <c r="EG288" s="9">
        <v>0</v>
      </c>
      <c r="EH288" s="9">
        <v>0</v>
      </c>
      <c r="EI288" s="9">
        <v>0</v>
      </c>
      <c r="EJ288" s="9">
        <v>0</v>
      </c>
      <c r="EK288" s="9">
        <v>0</v>
      </c>
      <c r="EL288" s="9">
        <v>0</v>
      </c>
      <c r="EM288" s="9">
        <v>0</v>
      </c>
      <c r="EN288" s="9">
        <v>0</v>
      </c>
      <c r="EO288" s="9">
        <v>0</v>
      </c>
      <c r="EP288" s="9">
        <v>0</v>
      </c>
      <c r="EQ288" s="9">
        <v>0</v>
      </c>
      <c r="ER288" s="9">
        <v>0</v>
      </c>
      <c r="ES288" s="9">
        <v>0</v>
      </c>
      <c r="ET288" s="9">
        <v>0</v>
      </c>
      <c r="EU288" s="9">
        <v>0</v>
      </c>
      <c r="EV288" s="9">
        <v>0</v>
      </c>
      <c r="EW288" s="9">
        <v>0</v>
      </c>
      <c r="EX288" s="9">
        <v>0</v>
      </c>
      <c r="EY288" s="9">
        <v>0</v>
      </c>
      <c r="EZ288" s="9">
        <v>0</v>
      </c>
      <c r="FA288" s="9">
        <v>0</v>
      </c>
      <c r="FB288" s="9">
        <v>0</v>
      </c>
      <c r="FC288" s="9">
        <v>0</v>
      </c>
      <c r="FD288" s="9">
        <v>0</v>
      </c>
      <c r="FE288" s="9">
        <v>0</v>
      </c>
      <c r="FF288" s="9">
        <v>0</v>
      </c>
      <c r="FG288" s="9">
        <v>0</v>
      </c>
      <c r="FH288" s="9">
        <v>3896.1038961038962</v>
      </c>
      <c r="FI288" s="9">
        <v>0</v>
      </c>
      <c r="FJ288" s="9">
        <v>0</v>
      </c>
      <c r="FK288" s="9">
        <v>0</v>
      </c>
      <c r="FL288" s="9">
        <v>0</v>
      </c>
      <c r="FM288" s="9">
        <v>0</v>
      </c>
    </row>
    <row r="289" spans="1:169" x14ac:dyDescent="0.25">
      <c r="A289" s="12" t="s">
        <v>1132</v>
      </c>
      <c r="B289" s="12" t="s">
        <v>776</v>
      </c>
      <c r="C289" s="12" t="s">
        <v>1133</v>
      </c>
      <c r="D289" s="12" t="s">
        <v>1134</v>
      </c>
      <c r="E289" s="14">
        <f t="shared" si="21"/>
        <v>27802.475835328456</v>
      </c>
      <c r="F289" s="9">
        <v>0</v>
      </c>
      <c r="G289" s="9">
        <v>657.8947368421052</v>
      </c>
      <c r="H289" s="9">
        <v>0</v>
      </c>
      <c r="I289" s="9">
        <v>0</v>
      </c>
      <c r="J289" s="9">
        <v>0</v>
      </c>
      <c r="K289" s="9">
        <v>600.60060060060061</v>
      </c>
      <c r="L289" s="9">
        <v>303.49013657056145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6912.442396313365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2232.1428571428573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707.9646017699115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1428.5714285714284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9">
        <v>0</v>
      </c>
      <c r="BO289" s="9">
        <v>0</v>
      </c>
      <c r="BP289" s="9">
        <v>0</v>
      </c>
      <c r="BQ289" s="9">
        <v>0</v>
      </c>
      <c r="BR289" s="9">
        <v>0</v>
      </c>
      <c r="BS289" s="9">
        <v>0</v>
      </c>
      <c r="BT289" s="9">
        <v>0</v>
      </c>
      <c r="BU289" s="9">
        <v>890.20771513353122</v>
      </c>
      <c r="BV289" s="9">
        <v>0</v>
      </c>
      <c r="BW289" s="9">
        <v>0</v>
      </c>
      <c r="BX289" s="9">
        <v>0</v>
      </c>
      <c r="BY289" s="9">
        <v>0</v>
      </c>
      <c r="BZ289" s="9">
        <v>0</v>
      </c>
      <c r="CA289" s="9">
        <v>0</v>
      </c>
      <c r="CB289" s="9">
        <v>0</v>
      </c>
      <c r="CC289" s="9">
        <v>947.8672985781991</v>
      </c>
      <c r="CD289" s="9">
        <v>0</v>
      </c>
      <c r="CE289" s="9">
        <v>0</v>
      </c>
      <c r="CF289" s="9">
        <v>0</v>
      </c>
      <c r="CG289" s="9">
        <v>0</v>
      </c>
      <c r="CH289" s="9">
        <v>0</v>
      </c>
      <c r="CI289" s="9">
        <v>1304.3478260869565</v>
      </c>
      <c r="CJ289" s="9">
        <v>0</v>
      </c>
      <c r="CK289" s="9">
        <v>0</v>
      </c>
      <c r="CL289" s="9">
        <v>0</v>
      </c>
      <c r="CM289" s="9">
        <v>0</v>
      </c>
      <c r="CN289" s="9">
        <v>0</v>
      </c>
      <c r="CO289" s="9">
        <v>0</v>
      </c>
      <c r="CP289" s="9">
        <v>0</v>
      </c>
      <c r="CQ289" s="9">
        <v>0</v>
      </c>
      <c r="CR289" s="9">
        <v>0</v>
      </c>
      <c r="CS289" s="9">
        <v>0</v>
      </c>
      <c r="CT289" s="9">
        <v>0</v>
      </c>
      <c r="CU289" s="9">
        <v>0</v>
      </c>
      <c r="CV289" s="9">
        <v>0</v>
      </c>
      <c r="CW289" s="9">
        <v>0</v>
      </c>
      <c r="CX289" s="9">
        <v>0</v>
      </c>
      <c r="CY289" s="9">
        <v>0</v>
      </c>
      <c r="CZ289" s="9">
        <v>0</v>
      </c>
      <c r="DA289" s="9">
        <v>0</v>
      </c>
      <c r="DB289" s="9">
        <v>5555.5555555555557</v>
      </c>
      <c r="DC289" s="9">
        <v>0</v>
      </c>
      <c r="DD289" s="9">
        <v>0</v>
      </c>
      <c r="DE289" s="9">
        <v>0</v>
      </c>
      <c r="DF289" s="9">
        <v>0</v>
      </c>
      <c r="DG289" s="9">
        <v>0</v>
      </c>
      <c r="DH289" s="9">
        <v>0</v>
      </c>
      <c r="DI289" s="9">
        <v>0</v>
      </c>
      <c r="DJ289" s="9">
        <v>0</v>
      </c>
      <c r="DK289" s="9">
        <v>0</v>
      </c>
      <c r="DL289" s="9">
        <v>0</v>
      </c>
      <c r="DM289" s="9">
        <v>0</v>
      </c>
      <c r="DN289" s="9">
        <v>0</v>
      </c>
      <c r="DO289" s="9">
        <v>0</v>
      </c>
      <c r="DP289" s="9">
        <v>0</v>
      </c>
      <c r="DQ289" s="9">
        <v>0</v>
      </c>
      <c r="DR289" s="9">
        <v>0</v>
      </c>
      <c r="DS289" s="9">
        <v>0</v>
      </c>
      <c r="DT289" s="9">
        <v>0</v>
      </c>
      <c r="DU289" s="9">
        <v>0</v>
      </c>
      <c r="DV289" s="9">
        <v>0</v>
      </c>
      <c r="DW289" s="9">
        <v>0</v>
      </c>
      <c r="DX289" s="9">
        <v>0</v>
      </c>
      <c r="DY289" s="9">
        <v>0</v>
      </c>
      <c r="DZ289" s="9">
        <v>0</v>
      </c>
      <c r="EA289" s="9">
        <v>0</v>
      </c>
      <c r="EB289" s="9">
        <v>0</v>
      </c>
      <c r="EC289" s="9">
        <v>0</v>
      </c>
      <c r="ED289" s="9">
        <v>0</v>
      </c>
      <c r="EE289" s="9">
        <v>0</v>
      </c>
      <c r="EF289" s="9">
        <v>0</v>
      </c>
      <c r="EG289" s="9">
        <v>0</v>
      </c>
      <c r="EH289" s="9">
        <v>0</v>
      </c>
      <c r="EI289" s="9">
        <v>0</v>
      </c>
      <c r="EJ289" s="9">
        <v>0</v>
      </c>
      <c r="EK289" s="9">
        <v>0</v>
      </c>
      <c r="EL289" s="9">
        <v>0</v>
      </c>
      <c r="EM289" s="9">
        <v>0</v>
      </c>
      <c r="EN289" s="9">
        <v>0</v>
      </c>
      <c r="EO289" s="9">
        <v>0</v>
      </c>
      <c r="EP289" s="9">
        <v>0</v>
      </c>
      <c r="EQ289" s="9">
        <v>0</v>
      </c>
      <c r="ER289" s="9">
        <v>0</v>
      </c>
      <c r="ES289" s="9">
        <v>0</v>
      </c>
      <c r="ET289" s="9">
        <v>0</v>
      </c>
      <c r="EU289" s="9">
        <v>0</v>
      </c>
      <c r="EV289" s="9">
        <v>1875</v>
      </c>
      <c r="EW289" s="9">
        <v>2564.102564102564</v>
      </c>
      <c r="EX289" s="9">
        <v>0</v>
      </c>
      <c r="EY289" s="9">
        <v>0</v>
      </c>
      <c r="EZ289" s="9">
        <v>0</v>
      </c>
      <c r="FA289" s="9">
        <v>0</v>
      </c>
      <c r="FB289" s="9">
        <v>0</v>
      </c>
      <c r="FC289" s="9">
        <v>0</v>
      </c>
      <c r="FD289" s="9">
        <v>0</v>
      </c>
      <c r="FE289" s="9">
        <v>0</v>
      </c>
      <c r="FF289" s="9">
        <v>0</v>
      </c>
      <c r="FG289" s="9">
        <v>0</v>
      </c>
      <c r="FH289" s="9">
        <v>0</v>
      </c>
      <c r="FI289" s="9">
        <v>1470.5882352941176</v>
      </c>
      <c r="FJ289" s="9">
        <v>351.69988276670574</v>
      </c>
      <c r="FK289" s="9">
        <v>0</v>
      </c>
      <c r="FL289" s="9">
        <v>0</v>
      </c>
      <c r="FM289" s="9">
        <v>0</v>
      </c>
    </row>
    <row r="290" spans="1:169" x14ac:dyDescent="0.25">
      <c r="A290" s="12" t="s">
        <v>1135</v>
      </c>
      <c r="B290" s="12" t="s">
        <v>1136</v>
      </c>
      <c r="C290" s="12" t="s">
        <v>1137</v>
      </c>
      <c r="D290" s="12" t="s">
        <v>1138</v>
      </c>
      <c r="E290" s="14">
        <f t="shared" si="21"/>
        <v>27362.749323699376</v>
      </c>
      <c r="F290" s="9">
        <v>0</v>
      </c>
      <c r="G290" s="9">
        <v>0</v>
      </c>
      <c r="H290" s="9">
        <v>0</v>
      </c>
      <c r="I290" s="9">
        <v>0</v>
      </c>
      <c r="J290" s="9">
        <v>2304.147465437788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2857.1428571428569</v>
      </c>
      <c r="Z290" s="9">
        <v>0</v>
      </c>
      <c r="AA290" s="9">
        <v>6622.5165562913917</v>
      </c>
      <c r="AB290" s="9">
        <v>0</v>
      </c>
      <c r="AC290" s="9">
        <v>0</v>
      </c>
      <c r="AD290" s="9">
        <v>0</v>
      </c>
      <c r="AE290" s="9">
        <v>0</v>
      </c>
      <c r="AF290" s="9">
        <v>381.31553860819827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1990.049751243781</v>
      </c>
      <c r="AP290" s="9">
        <v>0</v>
      </c>
      <c r="AQ290" s="9">
        <v>0</v>
      </c>
      <c r="AR290" s="9">
        <v>2222.2222222222222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865.80086580086584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0</v>
      </c>
      <c r="BW290" s="9">
        <v>0</v>
      </c>
      <c r="BX290" s="9">
        <v>896.86098654708519</v>
      </c>
      <c r="BY290" s="9">
        <v>0</v>
      </c>
      <c r="BZ290" s="9">
        <v>0</v>
      </c>
      <c r="CA290" s="9">
        <v>0</v>
      </c>
      <c r="CB290" s="9">
        <v>0</v>
      </c>
      <c r="CC290" s="9">
        <v>0</v>
      </c>
      <c r="CD290" s="9">
        <v>0</v>
      </c>
      <c r="CE290" s="9">
        <v>0</v>
      </c>
      <c r="CF290" s="9">
        <v>0</v>
      </c>
      <c r="CG290" s="9">
        <v>0</v>
      </c>
      <c r="CH290" s="9">
        <v>0</v>
      </c>
      <c r="CI290" s="9">
        <v>0</v>
      </c>
      <c r="CJ290" s="9">
        <v>0</v>
      </c>
      <c r="CK290" s="9">
        <v>0</v>
      </c>
      <c r="CL290" s="9">
        <v>0</v>
      </c>
      <c r="CM290" s="9">
        <v>0</v>
      </c>
      <c r="CN290" s="9">
        <v>0</v>
      </c>
      <c r="CO290" s="9">
        <v>0</v>
      </c>
      <c r="CP290" s="9">
        <v>0</v>
      </c>
      <c r="CQ290" s="9">
        <v>3785.4889589905365</v>
      </c>
      <c r="CR290" s="9">
        <v>0</v>
      </c>
      <c r="CS290" s="9">
        <v>0</v>
      </c>
      <c r="CT290" s="9">
        <v>0</v>
      </c>
      <c r="CU290" s="9">
        <v>0</v>
      </c>
      <c r="CV290" s="9">
        <v>0</v>
      </c>
      <c r="CW290" s="9">
        <v>0</v>
      </c>
      <c r="CX290" s="9">
        <v>0</v>
      </c>
      <c r="CY290" s="9">
        <v>0</v>
      </c>
      <c r="CZ290" s="9">
        <v>0</v>
      </c>
      <c r="DA290" s="9">
        <v>0</v>
      </c>
      <c r="DB290" s="9">
        <v>0</v>
      </c>
      <c r="DC290" s="9">
        <v>0</v>
      </c>
      <c r="DD290" s="9">
        <v>0</v>
      </c>
      <c r="DE290" s="9">
        <v>0</v>
      </c>
      <c r="DF290" s="9">
        <v>0</v>
      </c>
      <c r="DG290" s="9">
        <v>0</v>
      </c>
      <c r="DH290" s="9">
        <v>0</v>
      </c>
      <c r="DI290" s="9">
        <v>0</v>
      </c>
      <c r="DJ290" s="9">
        <v>0</v>
      </c>
      <c r="DK290" s="9">
        <v>0</v>
      </c>
      <c r="DL290" s="9">
        <v>0</v>
      </c>
      <c r="DM290" s="9">
        <v>0</v>
      </c>
      <c r="DN290" s="9">
        <v>0</v>
      </c>
      <c r="DO290" s="9">
        <v>4511.2781954887214</v>
      </c>
      <c r="DP290" s="9">
        <v>0</v>
      </c>
      <c r="DQ290" s="9">
        <v>0</v>
      </c>
      <c r="DR290" s="9">
        <v>0</v>
      </c>
      <c r="DS290" s="9">
        <v>0</v>
      </c>
      <c r="DT290" s="9">
        <v>0</v>
      </c>
      <c r="DU290" s="9">
        <v>0</v>
      </c>
      <c r="DV290" s="9">
        <v>0</v>
      </c>
      <c r="DW290" s="9">
        <v>0</v>
      </c>
      <c r="DX290" s="9">
        <v>0</v>
      </c>
      <c r="DY290" s="9">
        <v>0</v>
      </c>
      <c r="DZ290" s="9">
        <v>0</v>
      </c>
      <c r="EA290" s="9">
        <v>0</v>
      </c>
      <c r="EB290" s="9">
        <v>0</v>
      </c>
      <c r="EC290" s="9">
        <v>0</v>
      </c>
      <c r="ED290" s="9">
        <v>0</v>
      </c>
      <c r="EE290" s="9">
        <v>0</v>
      </c>
      <c r="EF290" s="9">
        <v>0</v>
      </c>
      <c r="EG290" s="9">
        <v>0</v>
      </c>
      <c r="EH290" s="9">
        <v>0</v>
      </c>
      <c r="EI290" s="9">
        <v>0</v>
      </c>
      <c r="EJ290" s="9">
        <v>0</v>
      </c>
      <c r="EK290" s="9">
        <v>0</v>
      </c>
      <c r="EL290" s="9">
        <v>0</v>
      </c>
      <c r="EM290" s="9">
        <v>0</v>
      </c>
      <c r="EN290" s="9">
        <v>0</v>
      </c>
      <c r="EO290" s="9">
        <v>0</v>
      </c>
      <c r="EP290" s="9">
        <v>0</v>
      </c>
      <c r="EQ290" s="9">
        <v>0</v>
      </c>
      <c r="ER290" s="9">
        <v>0</v>
      </c>
      <c r="ES290" s="9">
        <v>0</v>
      </c>
      <c r="ET290" s="9">
        <v>0</v>
      </c>
      <c r="EU290" s="9">
        <v>0</v>
      </c>
      <c r="EV290" s="9">
        <v>0</v>
      </c>
      <c r="EW290" s="9">
        <v>0</v>
      </c>
      <c r="EX290" s="9">
        <v>0</v>
      </c>
      <c r="EY290" s="9">
        <v>0</v>
      </c>
      <c r="EZ290" s="9">
        <v>0</v>
      </c>
      <c r="FA290" s="9">
        <v>0</v>
      </c>
      <c r="FB290" s="9">
        <v>0</v>
      </c>
      <c r="FC290" s="9">
        <v>0</v>
      </c>
      <c r="FD290" s="9">
        <v>0</v>
      </c>
      <c r="FE290" s="9">
        <v>0</v>
      </c>
      <c r="FF290" s="9">
        <v>0</v>
      </c>
      <c r="FG290" s="9">
        <v>925.92592592592587</v>
      </c>
      <c r="FH290" s="9">
        <v>0</v>
      </c>
      <c r="FI290" s="9">
        <v>0</v>
      </c>
      <c r="FJ290" s="9">
        <v>0</v>
      </c>
      <c r="FK290" s="9">
        <v>0</v>
      </c>
      <c r="FL290" s="9">
        <v>0</v>
      </c>
      <c r="FM290" s="9">
        <v>0</v>
      </c>
    </row>
    <row r="291" spans="1:169" x14ac:dyDescent="0.25">
      <c r="A291" s="12" t="s">
        <v>1139</v>
      </c>
      <c r="B291" s="12" t="s">
        <v>1140</v>
      </c>
      <c r="C291" s="12" t="s">
        <v>1141</v>
      </c>
      <c r="D291" s="12" t="s">
        <v>1142</v>
      </c>
      <c r="E291" s="14">
        <f t="shared" si="21"/>
        <v>27260.791119037385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2463.0541871921182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544.95912806539502</v>
      </c>
      <c r="BM291" s="9">
        <v>0</v>
      </c>
      <c r="BN291" s="9">
        <v>0</v>
      </c>
      <c r="BO291" s="9">
        <v>0</v>
      </c>
      <c r="BP291" s="9">
        <v>0</v>
      </c>
      <c r="BQ291" s="9">
        <v>0</v>
      </c>
      <c r="BR291" s="9">
        <v>0</v>
      </c>
      <c r="BS291" s="9">
        <v>0</v>
      </c>
      <c r="BT291" s="9">
        <v>0</v>
      </c>
      <c r="BU291" s="9">
        <v>593.47181008902078</v>
      </c>
      <c r="BV291" s="9">
        <v>0</v>
      </c>
      <c r="BW291" s="9">
        <v>0</v>
      </c>
      <c r="BX291" s="9">
        <v>0</v>
      </c>
      <c r="BY291" s="9">
        <v>0</v>
      </c>
      <c r="BZ291" s="9">
        <v>0</v>
      </c>
      <c r="CA291" s="9">
        <v>0</v>
      </c>
      <c r="CB291" s="9">
        <v>0</v>
      </c>
      <c r="CC291" s="9">
        <v>0</v>
      </c>
      <c r="CD291" s="9">
        <v>0</v>
      </c>
      <c r="CE291" s="9">
        <v>0</v>
      </c>
      <c r="CF291" s="9">
        <v>0</v>
      </c>
      <c r="CG291" s="9">
        <v>0</v>
      </c>
      <c r="CH291" s="9">
        <v>23659.30599369085</v>
      </c>
      <c r="CI291" s="9">
        <v>0</v>
      </c>
      <c r="CJ291" s="9">
        <v>0</v>
      </c>
      <c r="CK291" s="9">
        <v>0</v>
      </c>
      <c r="CL291" s="9">
        <v>0</v>
      </c>
      <c r="CM291" s="9">
        <v>0</v>
      </c>
      <c r="CN291" s="9">
        <v>0</v>
      </c>
      <c r="CO291" s="9">
        <v>0</v>
      </c>
      <c r="CP291" s="9">
        <v>0</v>
      </c>
      <c r="CQ291" s="9">
        <v>0</v>
      </c>
      <c r="CR291" s="9">
        <v>0</v>
      </c>
      <c r="CS291" s="9">
        <v>0</v>
      </c>
      <c r="CT291" s="9">
        <v>0</v>
      </c>
      <c r="CU291" s="9">
        <v>0</v>
      </c>
      <c r="CV291" s="9">
        <v>0</v>
      </c>
      <c r="CW291" s="9">
        <v>0</v>
      </c>
      <c r="CX291" s="9">
        <v>0</v>
      </c>
      <c r="CY291" s="9">
        <v>0</v>
      </c>
      <c r="CZ291" s="9">
        <v>0</v>
      </c>
      <c r="DA291" s="9">
        <v>0</v>
      </c>
      <c r="DB291" s="9">
        <v>0</v>
      </c>
      <c r="DC291" s="9">
        <v>0</v>
      </c>
      <c r="DD291" s="9">
        <v>0</v>
      </c>
      <c r="DE291" s="9">
        <v>0</v>
      </c>
      <c r="DF291" s="9">
        <v>0</v>
      </c>
      <c r="DG291" s="9">
        <v>0</v>
      </c>
      <c r="DH291" s="9">
        <v>0</v>
      </c>
      <c r="DI291" s="9">
        <v>0</v>
      </c>
      <c r="DJ291" s="9">
        <v>0</v>
      </c>
      <c r="DK291" s="9">
        <v>0</v>
      </c>
      <c r="DL291" s="9">
        <v>0</v>
      </c>
      <c r="DM291" s="9">
        <v>0</v>
      </c>
      <c r="DN291" s="9">
        <v>0</v>
      </c>
      <c r="DO291" s="9">
        <v>0</v>
      </c>
      <c r="DP291" s="9">
        <v>0</v>
      </c>
      <c r="DQ291" s="9">
        <v>0</v>
      </c>
      <c r="DR291" s="9">
        <v>0</v>
      </c>
      <c r="DS291" s="9">
        <v>0</v>
      </c>
      <c r="DT291" s="9">
        <v>0</v>
      </c>
      <c r="DU291" s="9">
        <v>0</v>
      </c>
      <c r="DV291" s="9">
        <v>0</v>
      </c>
      <c r="DW291" s="9">
        <v>0</v>
      </c>
      <c r="DX291" s="9">
        <v>0</v>
      </c>
      <c r="DY291" s="9">
        <v>0</v>
      </c>
      <c r="DZ291" s="9">
        <v>0</v>
      </c>
      <c r="EA291" s="9">
        <v>0</v>
      </c>
      <c r="EB291" s="9">
        <v>0</v>
      </c>
      <c r="EC291" s="9">
        <v>0</v>
      </c>
      <c r="ED291" s="9">
        <v>0</v>
      </c>
      <c r="EE291" s="9">
        <v>0</v>
      </c>
      <c r="EF291" s="9">
        <v>0</v>
      </c>
      <c r="EG291" s="9">
        <v>0</v>
      </c>
      <c r="EH291" s="9">
        <v>0</v>
      </c>
      <c r="EI291" s="9">
        <v>0</v>
      </c>
      <c r="EJ291" s="9">
        <v>0</v>
      </c>
      <c r="EK291" s="9">
        <v>0</v>
      </c>
      <c r="EL291" s="9">
        <v>0</v>
      </c>
      <c r="EM291" s="9">
        <v>0</v>
      </c>
      <c r="EN291" s="9">
        <v>0</v>
      </c>
      <c r="EO291" s="9">
        <v>0</v>
      </c>
      <c r="EP291" s="9">
        <v>0</v>
      </c>
      <c r="EQ291" s="9">
        <v>0</v>
      </c>
      <c r="ER291" s="9">
        <v>0</v>
      </c>
      <c r="ES291" s="9">
        <v>0</v>
      </c>
      <c r="ET291" s="9">
        <v>0</v>
      </c>
      <c r="EU291" s="9">
        <v>0</v>
      </c>
      <c r="EV291" s="9">
        <v>0</v>
      </c>
      <c r="EW291" s="9">
        <v>0</v>
      </c>
      <c r="EX291" s="9">
        <v>0</v>
      </c>
      <c r="EY291" s="9">
        <v>0</v>
      </c>
      <c r="EZ291" s="9">
        <v>0</v>
      </c>
      <c r="FA291" s="9">
        <v>0</v>
      </c>
      <c r="FB291" s="9">
        <v>0</v>
      </c>
      <c r="FC291" s="9">
        <v>0</v>
      </c>
      <c r="FD291" s="9">
        <v>0</v>
      </c>
      <c r="FE291" s="9">
        <v>0</v>
      </c>
      <c r="FF291" s="9">
        <v>0</v>
      </c>
      <c r="FG291" s="9">
        <v>0</v>
      </c>
      <c r="FH291" s="9">
        <v>0</v>
      </c>
      <c r="FI291" s="9">
        <v>0</v>
      </c>
      <c r="FJ291" s="9">
        <v>0</v>
      </c>
      <c r="FK291" s="9">
        <v>0</v>
      </c>
      <c r="FL291" s="9">
        <v>0</v>
      </c>
      <c r="FM291" s="9">
        <v>0</v>
      </c>
    </row>
    <row r="292" spans="1:169" x14ac:dyDescent="0.25">
      <c r="A292" s="12" t="s">
        <v>1143</v>
      </c>
      <c r="B292" s="12" t="s">
        <v>199</v>
      </c>
      <c r="C292" s="12" t="s">
        <v>1144</v>
      </c>
      <c r="D292" s="12" t="s">
        <v>1145</v>
      </c>
      <c r="E292" s="14">
        <f t="shared" si="21"/>
        <v>27246.376811594204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9">
        <v>0</v>
      </c>
      <c r="BT292" s="9">
        <v>0</v>
      </c>
      <c r="BU292" s="9">
        <v>0</v>
      </c>
      <c r="BV292" s="9">
        <v>0</v>
      </c>
      <c r="BW292" s="9">
        <v>0</v>
      </c>
      <c r="BX292" s="9">
        <v>0</v>
      </c>
      <c r="BY292" s="9">
        <v>0</v>
      </c>
      <c r="BZ292" s="9">
        <v>0</v>
      </c>
      <c r="CA292" s="9">
        <v>0</v>
      </c>
      <c r="CB292" s="9">
        <v>0</v>
      </c>
      <c r="CC292" s="9">
        <v>0</v>
      </c>
      <c r="CD292" s="9">
        <v>0</v>
      </c>
      <c r="CE292" s="9">
        <v>0</v>
      </c>
      <c r="CF292" s="9">
        <v>0</v>
      </c>
      <c r="CG292" s="9">
        <v>0</v>
      </c>
      <c r="CH292" s="9">
        <v>0</v>
      </c>
      <c r="CI292" s="9">
        <v>0</v>
      </c>
      <c r="CJ292" s="9">
        <v>0</v>
      </c>
      <c r="CK292" s="9">
        <v>0</v>
      </c>
      <c r="CL292" s="9">
        <v>0</v>
      </c>
      <c r="CM292" s="9">
        <v>0</v>
      </c>
      <c r="CN292" s="9">
        <v>0</v>
      </c>
      <c r="CO292" s="9">
        <v>0</v>
      </c>
      <c r="CP292" s="9">
        <v>0</v>
      </c>
      <c r="CQ292" s="9">
        <v>0</v>
      </c>
      <c r="CR292" s="9">
        <v>0</v>
      </c>
      <c r="CS292" s="9">
        <v>0</v>
      </c>
      <c r="CT292" s="9">
        <v>0</v>
      </c>
      <c r="CU292" s="9">
        <v>0</v>
      </c>
      <c r="CV292" s="9">
        <v>0</v>
      </c>
      <c r="CW292" s="9">
        <v>0</v>
      </c>
      <c r="CX292" s="9">
        <v>0</v>
      </c>
      <c r="CY292" s="9">
        <v>0</v>
      </c>
      <c r="CZ292" s="9">
        <v>20000</v>
      </c>
      <c r="DA292" s="9">
        <v>0</v>
      </c>
      <c r="DB292" s="9">
        <v>0</v>
      </c>
      <c r="DC292" s="9">
        <v>0</v>
      </c>
      <c r="DD292" s="9">
        <v>0</v>
      </c>
      <c r="DE292" s="9">
        <v>0</v>
      </c>
      <c r="DF292" s="9">
        <v>0</v>
      </c>
      <c r="DG292" s="9">
        <v>0</v>
      </c>
      <c r="DH292" s="9">
        <v>0</v>
      </c>
      <c r="DI292" s="9">
        <v>7246.376811594203</v>
      </c>
      <c r="DJ292" s="9">
        <v>0</v>
      </c>
      <c r="DK292" s="9">
        <v>0</v>
      </c>
      <c r="DL292" s="9">
        <v>0</v>
      </c>
      <c r="DM292" s="9">
        <v>0</v>
      </c>
      <c r="DN292" s="9">
        <v>0</v>
      </c>
      <c r="DO292" s="9">
        <v>0</v>
      </c>
      <c r="DP292" s="9">
        <v>0</v>
      </c>
      <c r="DQ292" s="9">
        <v>0</v>
      </c>
      <c r="DR292" s="9">
        <v>0</v>
      </c>
      <c r="DS292" s="9">
        <v>0</v>
      </c>
      <c r="DT292" s="9">
        <v>0</v>
      </c>
      <c r="DU292" s="9">
        <v>0</v>
      </c>
      <c r="DV292" s="9">
        <v>0</v>
      </c>
      <c r="DW292" s="9">
        <v>0</v>
      </c>
      <c r="DX292" s="9">
        <v>0</v>
      </c>
      <c r="DY292" s="9">
        <v>0</v>
      </c>
      <c r="DZ292" s="9">
        <v>0</v>
      </c>
      <c r="EA292" s="9">
        <v>0</v>
      </c>
      <c r="EB292" s="9">
        <v>0</v>
      </c>
      <c r="EC292" s="9">
        <v>0</v>
      </c>
      <c r="ED292" s="9">
        <v>0</v>
      </c>
      <c r="EE292" s="9">
        <v>0</v>
      </c>
      <c r="EF292" s="9">
        <v>0</v>
      </c>
      <c r="EG292" s="9">
        <v>0</v>
      </c>
      <c r="EH292" s="9">
        <v>0</v>
      </c>
      <c r="EI292" s="9">
        <v>0</v>
      </c>
      <c r="EJ292" s="9">
        <v>0</v>
      </c>
      <c r="EK292" s="9">
        <v>0</v>
      </c>
      <c r="EL292" s="9">
        <v>0</v>
      </c>
      <c r="EM292" s="9">
        <v>0</v>
      </c>
      <c r="EN292" s="9">
        <v>0</v>
      </c>
      <c r="EO292" s="9">
        <v>0</v>
      </c>
      <c r="EP292" s="9">
        <v>0</v>
      </c>
      <c r="EQ292" s="9">
        <v>0</v>
      </c>
      <c r="ER292" s="9">
        <v>0</v>
      </c>
      <c r="ES292" s="9">
        <v>0</v>
      </c>
      <c r="ET292" s="9">
        <v>0</v>
      </c>
      <c r="EU292" s="9">
        <v>0</v>
      </c>
      <c r="EV292" s="9">
        <v>0</v>
      </c>
      <c r="EW292" s="9">
        <v>0</v>
      </c>
      <c r="EX292" s="9">
        <v>0</v>
      </c>
      <c r="EY292" s="9">
        <v>0</v>
      </c>
      <c r="EZ292" s="9">
        <v>0</v>
      </c>
      <c r="FA292" s="9">
        <v>0</v>
      </c>
      <c r="FB292" s="9">
        <v>0</v>
      </c>
      <c r="FC292" s="9">
        <v>0</v>
      </c>
      <c r="FD292" s="9">
        <v>0</v>
      </c>
      <c r="FE292" s="9">
        <v>0</v>
      </c>
      <c r="FF292" s="9">
        <v>0</v>
      </c>
      <c r="FG292" s="9">
        <v>0</v>
      </c>
      <c r="FH292" s="9">
        <v>0</v>
      </c>
      <c r="FI292" s="9">
        <v>0</v>
      </c>
      <c r="FJ292" s="9">
        <v>0</v>
      </c>
      <c r="FK292" s="9">
        <v>0</v>
      </c>
      <c r="FL292" s="9">
        <v>0</v>
      </c>
      <c r="FM292" s="9">
        <v>0</v>
      </c>
    </row>
    <row r="293" spans="1:169" x14ac:dyDescent="0.25">
      <c r="A293" s="12" t="s">
        <v>1146</v>
      </c>
      <c r="B293" s="12" t="s">
        <v>1147</v>
      </c>
      <c r="C293" s="12" t="s">
        <v>1148</v>
      </c>
      <c r="D293" s="12" t="s">
        <v>1149</v>
      </c>
      <c r="E293" s="14">
        <f t="shared" si="21"/>
        <v>27118.761804747988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1239.2755004766445</v>
      </c>
      <c r="AG293" s="9">
        <v>0</v>
      </c>
      <c r="AH293" s="9">
        <v>0</v>
      </c>
      <c r="AI293" s="9">
        <v>0</v>
      </c>
      <c r="AJ293" s="9">
        <v>540.54054054054052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1970.4433497536945</v>
      </c>
      <c r="AW293" s="9">
        <v>0</v>
      </c>
      <c r="AX293" s="9">
        <v>0</v>
      </c>
      <c r="AY293" s="9">
        <v>2843.6018957345968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2475.2475247524753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9">
        <v>887.5739644970414</v>
      </c>
      <c r="CA293" s="9">
        <v>0</v>
      </c>
      <c r="CB293" s="9">
        <v>0</v>
      </c>
      <c r="CC293" s="9">
        <v>0</v>
      </c>
      <c r="CD293" s="9">
        <v>0</v>
      </c>
      <c r="CE293" s="9">
        <v>0</v>
      </c>
      <c r="CF293" s="9">
        <v>0</v>
      </c>
      <c r="CG293" s="9">
        <v>0</v>
      </c>
      <c r="CH293" s="9">
        <v>0</v>
      </c>
      <c r="CI293" s="9">
        <v>0</v>
      </c>
      <c r="CJ293" s="9">
        <v>0</v>
      </c>
      <c r="CK293" s="9">
        <v>0</v>
      </c>
      <c r="CL293" s="9">
        <v>0</v>
      </c>
      <c r="CM293" s="9">
        <v>0</v>
      </c>
      <c r="CN293" s="9">
        <v>0</v>
      </c>
      <c r="CO293" s="9">
        <v>0</v>
      </c>
      <c r="CP293" s="9">
        <v>0</v>
      </c>
      <c r="CQ293" s="9">
        <v>1261.8296529968454</v>
      </c>
      <c r="CR293" s="9">
        <v>0</v>
      </c>
      <c r="CS293" s="9">
        <v>0</v>
      </c>
      <c r="CT293" s="9">
        <v>0</v>
      </c>
      <c r="CU293" s="9">
        <v>0</v>
      </c>
      <c r="CV293" s="9">
        <v>0</v>
      </c>
      <c r="CW293" s="9">
        <v>0</v>
      </c>
      <c r="CX293" s="9">
        <v>0</v>
      </c>
      <c r="CY293" s="9">
        <v>0</v>
      </c>
      <c r="CZ293" s="9">
        <v>0</v>
      </c>
      <c r="DA293" s="9">
        <v>0</v>
      </c>
      <c r="DB293" s="9">
        <v>0</v>
      </c>
      <c r="DC293" s="9">
        <v>0</v>
      </c>
      <c r="DD293" s="9">
        <v>0</v>
      </c>
      <c r="DE293" s="9">
        <v>0</v>
      </c>
      <c r="DF293" s="9">
        <v>0</v>
      </c>
      <c r="DG293" s="9">
        <v>0</v>
      </c>
      <c r="DH293" s="9">
        <v>0</v>
      </c>
      <c r="DI293" s="9">
        <v>0</v>
      </c>
      <c r="DJ293" s="9">
        <v>0</v>
      </c>
      <c r="DK293" s="9">
        <v>0</v>
      </c>
      <c r="DL293" s="9">
        <v>0</v>
      </c>
      <c r="DM293" s="9">
        <v>0</v>
      </c>
      <c r="DN293" s="9">
        <v>0</v>
      </c>
      <c r="DO293" s="9">
        <v>0</v>
      </c>
      <c r="DP293" s="9">
        <v>0</v>
      </c>
      <c r="DQ293" s="9">
        <v>0</v>
      </c>
      <c r="DR293" s="9">
        <v>0</v>
      </c>
      <c r="DS293" s="9">
        <v>0</v>
      </c>
      <c r="DT293" s="9">
        <v>0</v>
      </c>
      <c r="DU293" s="9">
        <v>0</v>
      </c>
      <c r="DV293" s="9">
        <v>0</v>
      </c>
      <c r="DW293" s="9">
        <v>0</v>
      </c>
      <c r="DX293" s="9">
        <v>0</v>
      </c>
      <c r="DY293" s="9">
        <v>0</v>
      </c>
      <c r="DZ293" s="9">
        <v>0</v>
      </c>
      <c r="EA293" s="9">
        <v>0</v>
      </c>
      <c r="EB293" s="9">
        <v>0</v>
      </c>
      <c r="EC293" s="9">
        <v>0</v>
      </c>
      <c r="ED293" s="9">
        <v>0</v>
      </c>
      <c r="EE293" s="9">
        <v>0</v>
      </c>
      <c r="EF293" s="9">
        <v>0</v>
      </c>
      <c r="EG293" s="9">
        <v>2714.9321266968327</v>
      </c>
      <c r="EH293" s="9">
        <v>0</v>
      </c>
      <c r="EI293" s="9">
        <v>0</v>
      </c>
      <c r="EJ293" s="9">
        <v>0</v>
      </c>
      <c r="EK293" s="9">
        <v>0</v>
      </c>
      <c r="EL293" s="9">
        <v>0</v>
      </c>
      <c r="EM293" s="9">
        <v>0</v>
      </c>
      <c r="EN293" s="9">
        <v>0</v>
      </c>
      <c r="EO293" s="9">
        <v>0</v>
      </c>
      <c r="EP293" s="9">
        <v>0</v>
      </c>
      <c r="EQ293" s="9">
        <v>0</v>
      </c>
      <c r="ER293" s="9">
        <v>0</v>
      </c>
      <c r="ES293" s="9">
        <v>0</v>
      </c>
      <c r="ET293" s="9">
        <v>0</v>
      </c>
      <c r="EU293" s="9">
        <v>8947.3684210526317</v>
      </c>
      <c r="EV293" s="9">
        <v>0</v>
      </c>
      <c r="EW293" s="9">
        <v>0</v>
      </c>
      <c r="EX293" s="9">
        <v>0</v>
      </c>
      <c r="EY293" s="9">
        <v>0</v>
      </c>
      <c r="EZ293" s="9">
        <v>1298.7012987012988</v>
      </c>
      <c r="FA293" s="9">
        <v>0</v>
      </c>
      <c r="FB293" s="9">
        <v>0</v>
      </c>
      <c r="FC293" s="9">
        <v>0</v>
      </c>
      <c r="FD293" s="9">
        <v>917.43119266055055</v>
      </c>
      <c r="FE293" s="9">
        <v>0</v>
      </c>
      <c r="FF293" s="9">
        <v>0</v>
      </c>
      <c r="FG293" s="9">
        <v>925.92592592592587</v>
      </c>
      <c r="FH293" s="9">
        <v>0</v>
      </c>
      <c r="FI293" s="9">
        <v>0</v>
      </c>
      <c r="FJ293" s="9">
        <v>0</v>
      </c>
      <c r="FK293" s="9">
        <v>0</v>
      </c>
      <c r="FL293" s="9">
        <v>1095.8904109589041</v>
      </c>
      <c r="FM293" s="9">
        <v>0</v>
      </c>
    </row>
    <row r="294" spans="1:169" x14ac:dyDescent="0.25">
      <c r="A294" s="12" t="s">
        <v>1150</v>
      </c>
      <c r="B294" s="12" t="s">
        <v>1151</v>
      </c>
      <c r="C294" s="12" t="s">
        <v>1152</v>
      </c>
      <c r="D294" s="12" t="s">
        <v>1153</v>
      </c>
      <c r="E294" s="14">
        <f t="shared" si="21"/>
        <v>26848.41055660183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921.65898617511516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9">
        <v>0</v>
      </c>
      <c r="BT294" s="9">
        <v>0</v>
      </c>
      <c r="BU294" s="9">
        <v>0</v>
      </c>
      <c r="BV294" s="9">
        <v>0</v>
      </c>
      <c r="BW294" s="9">
        <v>5833.333333333333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0</v>
      </c>
      <c r="CD294" s="9">
        <v>0</v>
      </c>
      <c r="CE294" s="9">
        <v>0</v>
      </c>
      <c r="CF294" s="9">
        <v>0</v>
      </c>
      <c r="CG294" s="9">
        <v>0</v>
      </c>
      <c r="CH294" s="9">
        <v>0</v>
      </c>
      <c r="CI294" s="9">
        <v>0</v>
      </c>
      <c r="CJ294" s="9">
        <v>0</v>
      </c>
      <c r="CK294" s="9">
        <v>0</v>
      </c>
      <c r="CL294" s="9">
        <v>0</v>
      </c>
      <c r="CM294" s="9">
        <v>0</v>
      </c>
      <c r="CN294" s="9">
        <v>0</v>
      </c>
      <c r="CO294" s="9">
        <v>0</v>
      </c>
      <c r="CP294" s="9">
        <v>0</v>
      </c>
      <c r="CQ294" s="9">
        <v>0</v>
      </c>
      <c r="CR294" s="9">
        <v>0</v>
      </c>
      <c r="CS294" s="9">
        <v>0</v>
      </c>
      <c r="CT294" s="9">
        <v>0</v>
      </c>
      <c r="CU294" s="9">
        <v>0</v>
      </c>
      <c r="CV294" s="9">
        <v>0</v>
      </c>
      <c r="CW294" s="9">
        <v>0</v>
      </c>
      <c r="CX294" s="9">
        <v>0</v>
      </c>
      <c r="CY294" s="9">
        <v>1005.0251256281407</v>
      </c>
      <c r="CZ294" s="9">
        <v>0</v>
      </c>
      <c r="DA294" s="9">
        <v>0</v>
      </c>
      <c r="DB294" s="9">
        <v>0</v>
      </c>
      <c r="DC294" s="9">
        <v>0</v>
      </c>
      <c r="DD294" s="9">
        <v>0</v>
      </c>
      <c r="DE294" s="9">
        <v>0</v>
      </c>
      <c r="DF294" s="9">
        <v>0</v>
      </c>
      <c r="DG294" s="9">
        <v>0</v>
      </c>
      <c r="DH294" s="9">
        <v>0</v>
      </c>
      <c r="DI294" s="9">
        <v>0</v>
      </c>
      <c r="DJ294" s="9">
        <v>0</v>
      </c>
      <c r="DK294" s="9">
        <v>0</v>
      </c>
      <c r="DL294" s="9">
        <v>0</v>
      </c>
      <c r="DM294" s="9">
        <v>0</v>
      </c>
      <c r="DN294" s="9">
        <v>0</v>
      </c>
      <c r="DO294" s="9">
        <v>0</v>
      </c>
      <c r="DP294" s="9">
        <v>0</v>
      </c>
      <c r="DQ294" s="9">
        <v>0</v>
      </c>
      <c r="DR294" s="9">
        <v>0</v>
      </c>
      <c r="DS294" s="9">
        <v>0</v>
      </c>
      <c r="DT294" s="9">
        <v>0</v>
      </c>
      <c r="DU294" s="9">
        <v>0</v>
      </c>
      <c r="DV294" s="9">
        <v>0</v>
      </c>
      <c r="DW294" s="9">
        <v>0</v>
      </c>
      <c r="DX294" s="9">
        <v>0</v>
      </c>
      <c r="DY294" s="9">
        <v>0</v>
      </c>
      <c r="DZ294" s="9">
        <v>0</v>
      </c>
      <c r="EA294" s="9">
        <v>0</v>
      </c>
      <c r="EB294" s="9">
        <v>0</v>
      </c>
      <c r="EC294" s="9">
        <v>0</v>
      </c>
      <c r="ED294" s="9">
        <v>0</v>
      </c>
      <c r="EE294" s="9">
        <v>0</v>
      </c>
      <c r="EF294" s="9">
        <v>0</v>
      </c>
      <c r="EG294" s="9">
        <v>0</v>
      </c>
      <c r="EH294" s="9">
        <v>0</v>
      </c>
      <c r="EI294" s="9">
        <v>0</v>
      </c>
      <c r="EJ294" s="9">
        <v>0</v>
      </c>
      <c r="EK294" s="9">
        <v>0</v>
      </c>
      <c r="EL294" s="9">
        <v>0</v>
      </c>
      <c r="EM294" s="9">
        <v>0</v>
      </c>
      <c r="EN294" s="9">
        <v>0</v>
      </c>
      <c r="EO294" s="9">
        <v>0</v>
      </c>
      <c r="EP294" s="9">
        <v>0</v>
      </c>
      <c r="EQ294" s="9">
        <v>0</v>
      </c>
      <c r="ER294" s="9">
        <v>0</v>
      </c>
      <c r="ES294" s="9">
        <v>0</v>
      </c>
      <c r="ET294" s="9">
        <v>0</v>
      </c>
      <c r="EU294" s="9">
        <v>0</v>
      </c>
      <c r="EV294" s="9">
        <v>0</v>
      </c>
      <c r="EW294" s="9">
        <v>0</v>
      </c>
      <c r="EX294" s="9">
        <v>0</v>
      </c>
      <c r="EY294" s="9">
        <v>0</v>
      </c>
      <c r="EZ294" s="9">
        <v>0</v>
      </c>
      <c r="FA294" s="9">
        <v>0</v>
      </c>
      <c r="FB294" s="9">
        <v>0</v>
      </c>
      <c r="FC294" s="9">
        <v>0</v>
      </c>
      <c r="FD294" s="9">
        <v>0</v>
      </c>
      <c r="FE294" s="9">
        <v>0</v>
      </c>
      <c r="FF294" s="9">
        <v>0</v>
      </c>
      <c r="FG294" s="9">
        <v>1851.8518518518517</v>
      </c>
      <c r="FH294" s="9">
        <v>0</v>
      </c>
      <c r="FI294" s="9">
        <v>16176.470588235296</v>
      </c>
      <c r="FJ294" s="9">
        <v>0</v>
      </c>
      <c r="FK294" s="9">
        <v>1060.0706713780919</v>
      </c>
      <c r="FL294" s="9">
        <v>0</v>
      </c>
      <c r="FM294" s="9">
        <v>0</v>
      </c>
    </row>
    <row r="295" spans="1:169" x14ac:dyDescent="0.25">
      <c r="A295" s="12" t="s">
        <v>1154</v>
      </c>
      <c r="B295" s="12" t="s">
        <v>266</v>
      </c>
      <c r="C295" s="12" t="s">
        <v>1155</v>
      </c>
      <c r="D295" s="12" t="s">
        <v>1156</v>
      </c>
      <c r="E295" s="14">
        <f t="shared" si="21"/>
        <v>26824.400360486452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1315.7894736842104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2281.3688212927759</v>
      </c>
      <c r="Y295" s="9">
        <v>0</v>
      </c>
      <c r="Z295" s="9">
        <v>1709.4017094017095</v>
      </c>
      <c r="AA295" s="9">
        <v>0</v>
      </c>
      <c r="AB295" s="9">
        <v>3503.184713375796</v>
      </c>
      <c r="AC295" s="9">
        <v>0</v>
      </c>
      <c r="AD295" s="9">
        <v>0</v>
      </c>
      <c r="AE295" s="9">
        <v>1423.4875444839856</v>
      </c>
      <c r="AF295" s="9">
        <v>190.65776930409913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847.45762711864404</v>
      </c>
      <c r="AM295" s="9">
        <v>0</v>
      </c>
      <c r="AN295" s="9">
        <v>0</v>
      </c>
      <c r="AO295" s="9">
        <v>0</v>
      </c>
      <c r="AP295" s="9">
        <v>0</v>
      </c>
      <c r="AQ295" s="9">
        <v>657.8947368421052</v>
      </c>
      <c r="AR295" s="9">
        <v>0</v>
      </c>
      <c r="AS295" s="9">
        <v>0</v>
      </c>
      <c r="AT295" s="9">
        <v>0</v>
      </c>
      <c r="AU295" s="9">
        <v>4477.6119402985069</v>
      </c>
      <c r="AV295" s="9">
        <v>0</v>
      </c>
      <c r="AW295" s="9">
        <v>0</v>
      </c>
      <c r="AX295" s="9">
        <v>0</v>
      </c>
      <c r="AY295" s="9">
        <v>0</v>
      </c>
      <c r="AZ295" s="9">
        <v>1990.049751243781</v>
      </c>
      <c r="BA295" s="9">
        <v>3260.869565217391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515.46391752577324</v>
      </c>
      <c r="BN295" s="9">
        <v>0</v>
      </c>
      <c r="BO295" s="9">
        <v>0</v>
      </c>
      <c r="BP295" s="9">
        <v>0</v>
      </c>
      <c r="BQ295" s="9">
        <v>0</v>
      </c>
      <c r="BR295" s="9">
        <v>4651.1627906976746</v>
      </c>
      <c r="BS295" s="9">
        <v>0</v>
      </c>
      <c r="BT295" s="9">
        <v>0</v>
      </c>
      <c r="BU295" s="9">
        <v>0</v>
      </c>
      <c r="BV295" s="9">
        <v>0</v>
      </c>
      <c r="BW295" s="9">
        <v>0</v>
      </c>
      <c r="BX295" s="9">
        <v>0</v>
      </c>
      <c r="BY295" s="9">
        <v>0</v>
      </c>
      <c r="BZ295" s="9">
        <v>0</v>
      </c>
      <c r="CA295" s="9">
        <v>0</v>
      </c>
      <c r="CB295" s="9">
        <v>0</v>
      </c>
      <c r="CC295" s="9">
        <v>0</v>
      </c>
      <c r="CD295" s="9">
        <v>0</v>
      </c>
      <c r="CE295" s="9">
        <v>0</v>
      </c>
      <c r="CF295" s="9">
        <v>0</v>
      </c>
      <c r="CG295" s="9">
        <v>0</v>
      </c>
      <c r="CH295" s="9">
        <v>0</v>
      </c>
      <c r="CI295" s="9">
        <v>0</v>
      </c>
      <c r="CJ295" s="9">
        <v>0</v>
      </c>
      <c r="CK295" s="9">
        <v>0</v>
      </c>
      <c r="CL295" s="9">
        <v>0</v>
      </c>
      <c r="CM295" s="9">
        <v>0</v>
      </c>
      <c r="CN295" s="9">
        <v>0</v>
      </c>
      <c r="CO295" s="9">
        <v>0</v>
      </c>
      <c r="CP295" s="9">
        <v>0</v>
      </c>
      <c r="CQ295" s="9">
        <v>0</v>
      </c>
      <c r="CR295" s="9">
        <v>0</v>
      </c>
      <c r="CS295" s="9">
        <v>0</v>
      </c>
      <c r="CT295" s="9">
        <v>0</v>
      </c>
      <c r="CU295" s="9">
        <v>0</v>
      </c>
      <c r="CV295" s="9">
        <v>0</v>
      </c>
      <c r="CW295" s="9">
        <v>0</v>
      </c>
      <c r="CX295" s="9">
        <v>0</v>
      </c>
      <c r="CY295" s="9">
        <v>0</v>
      </c>
      <c r="CZ295" s="9">
        <v>0</v>
      </c>
      <c r="DA295" s="9">
        <v>0</v>
      </c>
      <c r="DB295" s="9">
        <v>0</v>
      </c>
      <c r="DC295" s="9">
        <v>0</v>
      </c>
      <c r="DD295" s="9">
        <v>0</v>
      </c>
      <c r="DE295" s="9">
        <v>0</v>
      </c>
      <c r="DF295" s="9">
        <v>0</v>
      </c>
      <c r="DG295" s="9">
        <v>0</v>
      </c>
      <c r="DH295" s="9">
        <v>0</v>
      </c>
      <c r="DI295" s="9">
        <v>0</v>
      </c>
      <c r="DJ295" s="9">
        <v>0</v>
      </c>
      <c r="DK295" s="9">
        <v>0</v>
      </c>
      <c r="DL295" s="9">
        <v>0</v>
      </c>
      <c r="DM295" s="9">
        <v>0</v>
      </c>
      <c r="DN295" s="9">
        <v>0</v>
      </c>
      <c r="DO295" s="9">
        <v>0</v>
      </c>
      <c r="DP295" s="9">
        <v>0</v>
      </c>
      <c r="DQ295" s="9">
        <v>0</v>
      </c>
      <c r="DR295" s="9">
        <v>0</v>
      </c>
      <c r="DS295" s="9">
        <v>0</v>
      </c>
      <c r="DT295" s="9">
        <v>0</v>
      </c>
      <c r="DU295" s="9">
        <v>0</v>
      </c>
      <c r="DV295" s="9">
        <v>0</v>
      </c>
      <c r="DW295" s="9">
        <v>0</v>
      </c>
      <c r="DX295" s="9">
        <v>0</v>
      </c>
      <c r="DY295" s="9">
        <v>0</v>
      </c>
      <c r="DZ295" s="9">
        <v>0</v>
      </c>
      <c r="EA295" s="9">
        <v>0</v>
      </c>
      <c r="EB295" s="9">
        <v>0</v>
      </c>
      <c r="EC295" s="9">
        <v>0</v>
      </c>
      <c r="ED295" s="9">
        <v>0</v>
      </c>
      <c r="EE295" s="9">
        <v>0</v>
      </c>
      <c r="EF295" s="9">
        <v>0</v>
      </c>
      <c r="EG295" s="9">
        <v>0</v>
      </c>
      <c r="EH295" s="9">
        <v>0</v>
      </c>
      <c r="EI295" s="9">
        <v>0</v>
      </c>
      <c r="EJ295" s="9">
        <v>0</v>
      </c>
      <c r="EK295" s="9">
        <v>0</v>
      </c>
      <c r="EL295" s="9">
        <v>0</v>
      </c>
      <c r="EM295" s="9">
        <v>0</v>
      </c>
      <c r="EN295" s="9">
        <v>0</v>
      </c>
      <c r="EO295" s="9">
        <v>0</v>
      </c>
      <c r="EP295" s="9">
        <v>0</v>
      </c>
      <c r="EQ295" s="9">
        <v>0</v>
      </c>
      <c r="ER295" s="9">
        <v>0</v>
      </c>
      <c r="ES295" s="9">
        <v>0</v>
      </c>
      <c r="ET295" s="9">
        <v>0</v>
      </c>
      <c r="EU295" s="9">
        <v>0</v>
      </c>
      <c r="EV295" s="9">
        <v>0</v>
      </c>
      <c r="EW295" s="9">
        <v>0</v>
      </c>
      <c r="EX295" s="9">
        <v>0</v>
      </c>
      <c r="EY295" s="9">
        <v>0</v>
      </c>
      <c r="EZ295" s="9">
        <v>0</v>
      </c>
      <c r="FA295" s="9">
        <v>0</v>
      </c>
      <c r="FB295" s="9">
        <v>0</v>
      </c>
      <c r="FC295" s="9">
        <v>0</v>
      </c>
      <c r="FD295" s="9">
        <v>0</v>
      </c>
      <c r="FE295" s="9">
        <v>0</v>
      </c>
      <c r="FF295" s="9">
        <v>0</v>
      </c>
      <c r="FG295" s="9">
        <v>0</v>
      </c>
      <c r="FH295" s="9">
        <v>0</v>
      </c>
      <c r="FI295" s="9">
        <v>0</v>
      </c>
      <c r="FJ295" s="9">
        <v>0</v>
      </c>
      <c r="FK295" s="9">
        <v>0</v>
      </c>
      <c r="FL295" s="9">
        <v>0</v>
      </c>
      <c r="FM295" s="9">
        <v>0</v>
      </c>
    </row>
    <row r="296" spans="1:169" x14ac:dyDescent="0.25">
      <c r="A296" s="12" t="s">
        <v>1157</v>
      </c>
      <c r="B296" s="12" t="s">
        <v>203</v>
      </c>
      <c r="C296" s="12" t="s">
        <v>1158</v>
      </c>
      <c r="D296" s="12" t="s">
        <v>1159</v>
      </c>
      <c r="E296" s="14">
        <f t="shared" si="21"/>
        <v>26666.666666666668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0</v>
      </c>
      <c r="BU296" s="9">
        <v>0</v>
      </c>
      <c r="BV296" s="9">
        <v>0</v>
      </c>
      <c r="BW296" s="9">
        <v>0</v>
      </c>
      <c r="BX296" s="9">
        <v>0</v>
      </c>
      <c r="BY296" s="9">
        <v>0</v>
      </c>
      <c r="BZ296" s="9">
        <v>0</v>
      </c>
      <c r="CA296" s="9">
        <v>0</v>
      </c>
      <c r="CB296" s="9">
        <v>0</v>
      </c>
      <c r="CC296" s="9">
        <v>0</v>
      </c>
      <c r="CD296" s="9">
        <v>0</v>
      </c>
      <c r="CE296" s="9">
        <v>0</v>
      </c>
      <c r="CF296" s="9">
        <v>0</v>
      </c>
      <c r="CG296" s="9">
        <v>0</v>
      </c>
      <c r="CH296" s="9">
        <v>0</v>
      </c>
      <c r="CI296" s="9">
        <v>0</v>
      </c>
      <c r="CJ296" s="9">
        <v>0</v>
      </c>
      <c r="CK296" s="9">
        <v>0</v>
      </c>
      <c r="CL296" s="9">
        <v>0</v>
      </c>
      <c r="CM296" s="9">
        <v>0</v>
      </c>
      <c r="CN296" s="9">
        <v>0</v>
      </c>
      <c r="CO296" s="9">
        <v>0</v>
      </c>
      <c r="CP296" s="9">
        <v>0</v>
      </c>
      <c r="CQ296" s="9">
        <v>0</v>
      </c>
      <c r="CR296" s="9">
        <v>0</v>
      </c>
      <c r="CS296" s="9">
        <v>0</v>
      </c>
      <c r="CT296" s="9">
        <v>0</v>
      </c>
      <c r="CU296" s="9">
        <v>0</v>
      </c>
      <c r="CV296" s="9">
        <v>0</v>
      </c>
      <c r="CW296" s="9">
        <v>0</v>
      </c>
      <c r="CX296" s="9">
        <v>0</v>
      </c>
      <c r="CY296" s="9">
        <v>0</v>
      </c>
      <c r="CZ296" s="9">
        <v>26666.666666666668</v>
      </c>
      <c r="DA296" s="9">
        <v>0</v>
      </c>
      <c r="DB296" s="9">
        <v>0</v>
      </c>
      <c r="DC296" s="9">
        <v>0</v>
      </c>
      <c r="DD296" s="9">
        <v>0</v>
      </c>
      <c r="DE296" s="9">
        <v>0</v>
      </c>
      <c r="DF296" s="9">
        <v>0</v>
      </c>
      <c r="DG296" s="9">
        <v>0</v>
      </c>
      <c r="DH296" s="9">
        <v>0</v>
      </c>
      <c r="DI296" s="9">
        <v>0</v>
      </c>
      <c r="DJ296" s="9">
        <v>0</v>
      </c>
      <c r="DK296" s="9">
        <v>0</v>
      </c>
      <c r="DL296" s="9">
        <v>0</v>
      </c>
      <c r="DM296" s="9">
        <v>0</v>
      </c>
      <c r="DN296" s="9">
        <v>0</v>
      </c>
      <c r="DO296" s="9">
        <v>0</v>
      </c>
      <c r="DP296" s="9">
        <v>0</v>
      </c>
      <c r="DQ296" s="9">
        <v>0</v>
      </c>
      <c r="DR296" s="9">
        <v>0</v>
      </c>
      <c r="DS296" s="9">
        <v>0</v>
      </c>
      <c r="DT296" s="9">
        <v>0</v>
      </c>
      <c r="DU296" s="9">
        <v>0</v>
      </c>
      <c r="DV296" s="9">
        <v>0</v>
      </c>
      <c r="DW296" s="9">
        <v>0</v>
      </c>
      <c r="DX296" s="9">
        <v>0</v>
      </c>
      <c r="DY296" s="9">
        <v>0</v>
      </c>
      <c r="DZ296" s="9">
        <v>0</v>
      </c>
      <c r="EA296" s="9">
        <v>0</v>
      </c>
      <c r="EB296" s="9">
        <v>0</v>
      </c>
      <c r="EC296" s="9">
        <v>0</v>
      </c>
      <c r="ED296" s="9">
        <v>0</v>
      </c>
      <c r="EE296" s="9">
        <v>0</v>
      </c>
      <c r="EF296" s="9">
        <v>0</v>
      </c>
      <c r="EG296" s="9">
        <v>0</v>
      </c>
      <c r="EH296" s="9">
        <v>0</v>
      </c>
      <c r="EI296" s="9">
        <v>0</v>
      </c>
      <c r="EJ296" s="9">
        <v>0</v>
      </c>
      <c r="EK296" s="9">
        <v>0</v>
      </c>
      <c r="EL296" s="9">
        <v>0</v>
      </c>
      <c r="EM296" s="9">
        <v>0</v>
      </c>
      <c r="EN296" s="9">
        <v>0</v>
      </c>
      <c r="EO296" s="9">
        <v>0</v>
      </c>
      <c r="EP296" s="9">
        <v>0</v>
      </c>
      <c r="EQ296" s="9">
        <v>0</v>
      </c>
      <c r="ER296" s="9">
        <v>0</v>
      </c>
      <c r="ES296" s="9">
        <v>0</v>
      </c>
      <c r="ET296" s="9">
        <v>0</v>
      </c>
      <c r="EU296" s="9">
        <v>0</v>
      </c>
      <c r="EV296" s="9">
        <v>0</v>
      </c>
      <c r="EW296" s="9">
        <v>0</v>
      </c>
      <c r="EX296" s="9">
        <v>0</v>
      </c>
      <c r="EY296" s="9">
        <v>0</v>
      </c>
      <c r="EZ296" s="9">
        <v>0</v>
      </c>
      <c r="FA296" s="9">
        <v>0</v>
      </c>
      <c r="FB296" s="9">
        <v>0</v>
      </c>
      <c r="FC296" s="9">
        <v>0</v>
      </c>
      <c r="FD296" s="9">
        <v>0</v>
      </c>
      <c r="FE296" s="9">
        <v>0</v>
      </c>
      <c r="FF296" s="9">
        <v>0</v>
      </c>
      <c r="FG296" s="9">
        <v>0</v>
      </c>
      <c r="FH296" s="9">
        <v>0</v>
      </c>
      <c r="FI296" s="9">
        <v>0</v>
      </c>
      <c r="FJ296" s="9">
        <v>0</v>
      </c>
      <c r="FK296" s="9">
        <v>0</v>
      </c>
      <c r="FL296" s="9">
        <v>0</v>
      </c>
      <c r="FM296" s="9">
        <v>0</v>
      </c>
    </row>
    <row r="297" spans="1:169" x14ac:dyDescent="0.25">
      <c r="A297" s="12" t="s">
        <v>1160</v>
      </c>
      <c r="B297" s="12" t="s">
        <v>472</v>
      </c>
      <c r="C297" s="12" t="s">
        <v>1161</v>
      </c>
      <c r="D297" s="12" t="s">
        <v>1162</v>
      </c>
      <c r="E297" s="14">
        <f t="shared" si="21"/>
        <v>26666.666666666668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9">
        <v>0</v>
      </c>
      <c r="BT297" s="9">
        <v>0</v>
      </c>
      <c r="BU297" s="9">
        <v>0</v>
      </c>
      <c r="BV297" s="9">
        <v>0</v>
      </c>
      <c r="BW297" s="9">
        <v>0</v>
      </c>
      <c r="BX297" s="9">
        <v>0</v>
      </c>
      <c r="BY297" s="9">
        <v>0</v>
      </c>
      <c r="BZ297" s="9">
        <v>0</v>
      </c>
      <c r="CA297" s="9">
        <v>0</v>
      </c>
      <c r="CB297" s="9">
        <v>0</v>
      </c>
      <c r="CC297" s="9">
        <v>0</v>
      </c>
      <c r="CD297" s="9">
        <v>0</v>
      </c>
      <c r="CE297" s="9">
        <v>0</v>
      </c>
      <c r="CF297" s="9">
        <v>0</v>
      </c>
      <c r="CG297" s="9">
        <v>0</v>
      </c>
      <c r="CH297" s="9">
        <v>0</v>
      </c>
      <c r="CI297" s="9">
        <v>0</v>
      </c>
      <c r="CJ297" s="9">
        <v>0</v>
      </c>
      <c r="CK297" s="9">
        <v>0</v>
      </c>
      <c r="CL297" s="9">
        <v>0</v>
      </c>
      <c r="CM297" s="9">
        <v>0</v>
      </c>
      <c r="CN297" s="9">
        <v>0</v>
      </c>
      <c r="CO297" s="9">
        <v>0</v>
      </c>
      <c r="CP297" s="9">
        <v>0</v>
      </c>
      <c r="CQ297" s="9">
        <v>0</v>
      </c>
      <c r="CR297" s="9">
        <v>0</v>
      </c>
      <c r="CS297" s="9">
        <v>0</v>
      </c>
      <c r="CT297" s="9">
        <v>0</v>
      </c>
      <c r="CU297" s="9">
        <v>0</v>
      </c>
      <c r="CV297" s="9">
        <v>0</v>
      </c>
      <c r="CW297" s="9">
        <v>0</v>
      </c>
      <c r="CX297" s="9">
        <v>0</v>
      </c>
      <c r="CY297" s="9">
        <v>0</v>
      </c>
      <c r="CZ297" s="9">
        <v>26666.666666666668</v>
      </c>
      <c r="DA297" s="9">
        <v>0</v>
      </c>
      <c r="DB297" s="9">
        <v>0</v>
      </c>
      <c r="DC297" s="9">
        <v>0</v>
      </c>
      <c r="DD297" s="9">
        <v>0</v>
      </c>
      <c r="DE297" s="9">
        <v>0</v>
      </c>
      <c r="DF297" s="9">
        <v>0</v>
      </c>
      <c r="DG297" s="9">
        <v>0</v>
      </c>
      <c r="DH297" s="9">
        <v>0</v>
      </c>
      <c r="DI297" s="9">
        <v>0</v>
      </c>
      <c r="DJ297" s="9">
        <v>0</v>
      </c>
      <c r="DK297" s="9">
        <v>0</v>
      </c>
      <c r="DL297" s="9">
        <v>0</v>
      </c>
      <c r="DM297" s="9">
        <v>0</v>
      </c>
      <c r="DN297" s="9">
        <v>0</v>
      </c>
      <c r="DO297" s="9">
        <v>0</v>
      </c>
      <c r="DP297" s="9">
        <v>0</v>
      </c>
      <c r="DQ297" s="9">
        <v>0</v>
      </c>
      <c r="DR297" s="9">
        <v>0</v>
      </c>
      <c r="DS297" s="9">
        <v>0</v>
      </c>
      <c r="DT297" s="9">
        <v>0</v>
      </c>
      <c r="DU297" s="9">
        <v>0</v>
      </c>
      <c r="DV297" s="9">
        <v>0</v>
      </c>
      <c r="DW297" s="9">
        <v>0</v>
      </c>
      <c r="DX297" s="9">
        <v>0</v>
      </c>
      <c r="DY297" s="9">
        <v>0</v>
      </c>
      <c r="DZ297" s="9">
        <v>0</v>
      </c>
      <c r="EA297" s="9">
        <v>0</v>
      </c>
      <c r="EB297" s="9">
        <v>0</v>
      </c>
      <c r="EC297" s="9">
        <v>0</v>
      </c>
      <c r="ED297" s="9">
        <v>0</v>
      </c>
      <c r="EE297" s="9">
        <v>0</v>
      </c>
      <c r="EF297" s="9">
        <v>0</v>
      </c>
      <c r="EG297" s="9">
        <v>0</v>
      </c>
      <c r="EH297" s="9">
        <v>0</v>
      </c>
      <c r="EI297" s="9">
        <v>0</v>
      </c>
      <c r="EJ297" s="9">
        <v>0</v>
      </c>
      <c r="EK297" s="9">
        <v>0</v>
      </c>
      <c r="EL297" s="9">
        <v>0</v>
      </c>
      <c r="EM297" s="9">
        <v>0</v>
      </c>
      <c r="EN297" s="9">
        <v>0</v>
      </c>
      <c r="EO297" s="9">
        <v>0</v>
      </c>
      <c r="EP297" s="9">
        <v>0</v>
      </c>
      <c r="EQ297" s="9">
        <v>0</v>
      </c>
      <c r="ER297" s="9">
        <v>0</v>
      </c>
      <c r="ES297" s="9">
        <v>0</v>
      </c>
      <c r="ET297" s="9">
        <v>0</v>
      </c>
      <c r="EU297" s="9">
        <v>0</v>
      </c>
      <c r="EV297" s="9">
        <v>0</v>
      </c>
      <c r="EW297" s="9">
        <v>0</v>
      </c>
      <c r="EX297" s="9">
        <v>0</v>
      </c>
      <c r="EY297" s="9">
        <v>0</v>
      </c>
      <c r="EZ297" s="9">
        <v>0</v>
      </c>
      <c r="FA297" s="9">
        <v>0</v>
      </c>
      <c r="FB297" s="9">
        <v>0</v>
      </c>
      <c r="FC297" s="9">
        <v>0</v>
      </c>
      <c r="FD297" s="9">
        <v>0</v>
      </c>
      <c r="FE297" s="9">
        <v>0</v>
      </c>
      <c r="FF297" s="9">
        <v>0</v>
      </c>
      <c r="FG297" s="9">
        <v>0</v>
      </c>
      <c r="FH297" s="9">
        <v>0</v>
      </c>
      <c r="FI297" s="9">
        <v>0</v>
      </c>
      <c r="FJ297" s="9">
        <v>0</v>
      </c>
      <c r="FK297" s="9">
        <v>0</v>
      </c>
      <c r="FL297" s="9">
        <v>0</v>
      </c>
      <c r="FM297" s="9">
        <v>0</v>
      </c>
    </row>
    <row r="298" spans="1:169" x14ac:dyDescent="0.25">
      <c r="A298" s="12" t="s">
        <v>1163</v>
      </c>
      <c r="B298" s="12" t="s">
        <v>1164</v>
      </c>
      <c r="C298" s="12" t="s">
        <v>1165</v>
      </c>
      <c r="D298" s="12" t="s">
        <v>1166</v>
      </c>
      <c r="E298" s="14">
        <f t="shared" si="21"/>
        <v>26487.419293333987</v>
      </c>
      <c r="F298" s="9">
        <v>0</v>
      </c>
      <c r="G298" s="9">
        <v>0</v>
      </c>
      <c r="H298" s="9">
        <v>0</v>
      </c>
      <c r="I298" s="9">
        <v>5416.666666666667</v>
      </c>
      <c r="J298" s="9">
        <v>0</v>
      </c>
      <c r="K298" s="9">
        <v>0</v>
      </c>
      <c r="L298" s="9">
        <v>1669.1957511380879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1986.7549668874174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3482.587064676617</v>
      </c>
      <c r="BA298" s="9">
        <v>0</v>
      </c>
      <c r="BB298" s="9">
        <v>4307.6923076923076</v>
      </c>
      <c r="BC298" s="9">
        <v>0</v>
      </c>
      <c r="BD298" s="9">
        <v>0</v>
      </c>
      <c r="BE298" s="9">
        <v>0</v>
      </c>
      <c r="BF298" s="9">
        <v>0</v>
      </c>
      <c r="BG298" s="9">
        <v>2475.2475247524753</v>
      </c>
      <c r="BH298" s="9">
        <v>0</v>
      </c>
      <c r="BI298" s="9">
        <v>0</v>
      </c>
      <c r="BJ298" s="9">
        <v>1226.9938650306749</v>
      </c>
      <c r="BK298" s="9">
        <v>0</v>
      </c>
      <c r="BL298" s="9">
        <v>0</v>
      </c>
      <c r="BM298" s="9">
        <v>0</v>
      </c>
      <c r="BN298" s="9">
        <v>294.9852507374631</v>
      </c>
      <c r="BO298" s="9">
        <v>0</v>
      </c>
      <c r="BP298" s="9">
        <v>0</v>
      </c>
      <c r="BQ298" s="9">
        <v>0</v>
      </c>
      <c r="BR298" s="9">
        <v>0</v>
      </c>
      <c r="BS298" s="9">
        <v>0</v>
      </c>
      <c r="BT298" s="9">
        <v>0</v>
      </c>
      <c r="BU298" s="9">
        <v>0</v>
      </c>
      <c r="BV298" s="9">
        <v>0</v>
      </c>
      <c r="BW298" s="9">
        <v>0</v>
      </c>
      <c r="BX298" s="9">
        <v>0</v>
      </c>
      <c r="BY298" s="9">
        <v>0</v>
      </c>
      <c r="BZ298" s="9">
        <v>0</v>
      </c>
      <c r="CA298" s="9">
        <v>0</v>
      </c>
      <c r="CB298" s="9">
        <v>0</v>
      </c>
      <c r="CC298" s="9">
        <v>0</v>
      </c>
      <c r="CD298" s="9">
        <v>0</v>
      </c>
      <c r="CE298" s="9">
        <v>0</v>
      </c>
      <c r="CF298" s="9">
        <v>0</v>
      </c>
      <c r="CG298" s="9">
        <v>0</v>
      </c>
      <c r="CH298" s="9">
        <v>0</v>
      </c>
      <c r="CI298" s="9">
        <v>0</v>
      </c>
      <c r="CJ298" s="9">
        <v>0</v>
      </c>
      <c r="CK298" s="9">
        <v>0</v>
      </c>
      <c r="CL298" s="9">
        <v>0</v>
      </c>
      <c r="CM298" s="9">
        <v>0</v>
      </c>
      <c r="CN298" s="9">
        <v>0</v>
      </c>
      <c r="CO298" s="9">
        <v>0</v>
      </c>
      <c r="CP298" s="9">
        <v>0</v>
      </c>
      <c r="CQ298" s="9">
        <v>0</v>
      </c>
      <c r="CR298" s="9">
        <v>0</v>
      </c>
      <c r="CS298" s="9">
        <v>0</v>
      </c>
      <c r="CT298" s="9">
        <v>0</v>
      </c>
      <c r="CU298" s="9">
        <v>0</v>
      </c>
      <c r="CV298" s="9">
        <v>0</v>
      </c>
      <c r="CW298" s="9">
        <v>0</v>
      </c>
      <c r="CX298" s="9">
        <v>0</v>
      </c>
      <c r="CY298" s="9">
        <v>0</v>
      </c>
      <c r="CZ298" s="9">
        <v>0</v>
      </c>
      <c r="DA298" s="9">
        <v>0</v>
      </c>
      <c r="DB298" s="9">
        <v>0</v>
      </c>
      <c r="DC298" s="9">
        <v>0</v>
      </c>
      <c r="DD298" s="9">
        <v>0</v>
      </c>
      <c r="DE298" s="9">
        <v>0</v>
      </c>
      <c r="DF298" s="9">
        <v>0</v>
      </c>
      <c r="DG298" s="9">
        <v>1709.4017094017095</v>
      </c>
      <c r="DH298" s="9">
        <v>0</v>
      </c>
      <c r="DI298" s="9">
        <v>0</v>
      </c>
      <c r="DJ298" s="9">
        <v>0</v>
      </c>
      <c r="DK298" s="9">
        <v>0</v>
      </c>
      <c r="DL298" s="9">
        <v>0</v>
      </c>
      <c r="DM298" s="9">
        <v>0</v>
      </c>
      <c r="DN298" s="9">
        <v>0</v>
      </c>
      <c r="DO298" s="9">
        <v>0</v>
      </c>
      <c r="DP298" s="9">
        <v>0</v>
      </c>
      <c r="DQ298" s="9">
        <v>0</v>
      </c>
      <c r="DR298" s="9">
        <v>0</v>
      </c>
      <c r="DS298" s="9">
        <v>0</v>
      </c>
      <c r="DT298" s="9">
        <v>0</v>
      </c>
      <c r="DU298" s="9">
        <v>0</v>
      </c>
      <c r="DV298" s="9">
        <v>0</v>
      </c>
      <c r="DW298" s="9">
        <v>0</v>
      </c>
      <c r="DX298" s="9">
        <v>0</v>
      </c>
      <c r="DY298" s="9">
        <v>0</v>
      </c>
      <c r="DZ298" s="9">
        <v>0</v>
      </c>
      <c r="EA298" s="9">
        <v>0</v>
      </c>
      <c r="EB298" s="9">
        <v>0</v>
      </c>
      <c r="EC298" s="9">
        <v>0</v>
      </c>
      <c r="ED298" s="9">
        <v>0</v>
      </c>
      <c r="EE298" s="9">
        <v>0</v>
      </c>
      <c r="EF298" s="9">
        <v>0</v>
      </c>
      <c r="EG298" s="9">
        <v>0</v>
      </c>
      <c r="EH298" s="9">
        <v>0</v>
      </c>
      <c r="EI298" s="9">
        <v>0</v>
      </c>
      <c r="EJ298" s="9">
        <v>671.14093959731542</v>
      </c>
      <c r="EK298" s="9">
        <v>0</v>
      </c>
      <c r="EL298" s="9">
        <v>0</v>
      </c>
      <c r="EM298" s="9">
        <v>0</v>
      </c>
      <c r="EN298" s="9">
        <v>0</v>
      </c>
      <c r="EO298" s="9">
        <v>0</v>
      </c>
      <c r="EP298" s="9">
        <v>0</v>
      </c>
      <c r="EQ298" s="9">
        <v>0</v>
      </c>
      <c r="ER298" s="9">
        <v>0</v>
      </c>
      <c r="ES298" s="9">
        <v>0</v>
      </c>
      <c r="ET298" s="9">
        <v>0</v>
      </c>
      <c r="EU298" s="9">
        <v>0</v>
      </c>
      <c r="EV298" s="9">
        <v>0</v>
      </c>
      <c r="EW298" s="9">
        <v>0</v>
      </c>
      <c r="EX298" s="9">
        <v>0</v>
      </c>
      <c r="EY298" s="9">
        <v>0</v>
      </c>
      <c r="EZ298" s="9">
        <v>3246.7532467532465</v>
      </c>
      <c r="FA298" s="9">
        <v>0</v>
      </c>
      <c r="FB298" s="9">
        <v>0</v>
      </c>
      <c r="FC298" s="9">
        <v>0</v>
      </c>
      <c r="FD298" s="9">
        <v>0</v>
      </c>
      <c r="FE298" s="9">
        <v>0</v>
      </c>
      <c r="FF298" s="9">
        <v>0</v>
      </c>
      <c r="FG298" s="9">
        <v>0</v>
      </c>
      <c r="FH298" s="9">
        <v>0</v>
      </c>
      <c r="FI298" s="9">
        <v>0</v>
      </c>
      <c r="FJ298" s="9">
        <v>0</v>
      </c>
      <c r="FK298" s="9">
        <v>0</v>
      </c>
      <c r="FL298" s="9">
        <v>0</v>
      </c>
      <c r="FM298" s="9">
        <v>0</v>
      </c>
    </row>
    <row r="299" spans="1:169" x14ac:dyDescent="0.25">
      <c r="A299" s="12" t="s">
        <v>1167</v>
      </c>
      <c r="B299" s="12" t="s">
        <v>1168</v>
      </c>
      <c r="C299" s="12" t="s">
        <v>1169</v>
      </c>
      <c r="D299" s="12" t="s">
        <v>1170</v>
      </c>
      <c r="E299" s="14">
        <f t="shared" si="21"/>
        <v>26293.031991827964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4276.3157894736842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0</v>
      </c>
      <c r="BS299" s="9">
        <v>0</v>
      </c>
      <c r="BT299" s="9">
        <v>0</v>
      </c>
      <c r="BU299" s="9">
        <v>2077.1513353115724</v>
      </c>
      <c r="BV299" s="9">
        <v>0</v>
      </c>
      <c r="BW299" s="9">
        <v>0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0</v>
      </c>
      <c r="CD299" s="9">
        <v>0</v>
      </c>
      <c r="CE299" s="9">
        <v>0</v>
      </c>
      <c r="CF299" s="9">
        <v>0</v>
      </c>
      <c r="CG299" s="9">
        <v>0</v>
      </c>
      <c r="CH299" s="9">
        <v>0</v>
      </c>
      <c r="CI299" s="9">
        <v>0</v>
      </c>
      <c r="CJ299" s="9">
        <v>0</v>
      </c>
      <c r="CK299" s="9">
        <v>0</v>
      </c>
      <c r="CL299" s="9">
        <v>0</v>
      </c>
      <c r="CM299" s="9">
        <v>0</v>
      </c>
      <c r="CN299" s="9">
        <v>0</v>
      </c>
      <c r="CO299" s="9">
        <v>0</v>
      </c>
      <c r="CP299" s="9">
        <v>0</v>
      </c>
      <c r="CQ299" s="9">
        <v>0</v>
      </c>
      <c r="CR299" s="9">
        <v>0</v>
      </c>
      <c r="CS299" s="9">
        <v>0</v>
      </c>
      <c r="CT299" s="9">
        <v>0</v>
      </c>
      <c r="CU299" s="9">
        <v>0</v>
      </c>
      <c r="CV299" s="9">
        <v>0</v>
      </c>
      <c r="CW299" s="9">
        <v>0</v>
      </c>
      <c r="CX299" s="9">
        <v>0</v>
      </c>
      <c r="CY299" s="9">
        <v>0</v>
      </c>
      <c r="CZ299" s="9">
        <v>0</v>
      </c>
      <c r="DA299" s="9">
        <v>0</v>
      </c>
      <c r="DB299" s="9">
        <v>0</v>
      </c>
      <c r="DC299" s="9">
        <v>0</v>
      </c>
      <c r="DD299" s="9">
        <v>0</v>
      </c>
      <c r="DE299" s="9">
        <v>0</v>
      </c>
      <c r="DF299" s="9">
        <v>0</v>
      </c>
      <c r="DG299" s="9">
        <v>0</v>
      </c>
      <c r="DH299" s="9">
        <v>0</v>
      </c>
      <c r="DI299" s="9">
        <v>0</v>
      </c>
      <c r="DJ299" s="9">
        <v>0</v>
      </c>
      <c r="DK299" s="9">
        <v>0</v>
      </c>
      <c r="DL299" s="9">
        <v>0</v>
      </c>
      <c r="DM299" s="9">
        <v>0</v>
      </c>
      <c r="DN299" s="9">
        <v>0</v>
      </c>
      <c r="DO299" s="9">
        <v>0</v>
      </c>
      <c r="DP299" s="9">
        <v>0</v>
      </c>
      <c r="DQ299" s="9">
        <v>0</v>
      </c>
      <c r="DR299" s="9">
        <v>0</v>
      </c>
      <c r="DS299" s="9">
        <v>0</v>
      </c>
      <c r="DT299" s="9">
        <v>0</v>
      </c>
      <c r="DU299" s="9">
        <v>0</v>
      </c>
      <c r="DV299" s="9">
        <v>0</v>
      </c>
      <c r="DW299" s="9">
        <v>0</v>
      </c>
      <c r="DX299" s="9">
        <v>0</v>
      </c>
      <c r="DY299" s="9">
        <v>0</v>
      </c>
      <c r="DZ299" s="9">
        <v>0</v>
      </c>
      <c r="EA299" s="9">
        <v>0</v>
      </c>
      <c r="EB299" s="9">
        <v>0</v>
      </c>
      <c r="EC299" s="9">
        <v>0</v>
      </c>
      <c r="ED299" s="9">
        <v>0</v>
      </c>
      <c r="EE299" s="9">
        <v>0</v>
      </c>
      <c r="EF299" s="9">
        <v>0</v>
      </c>
      <c r="EG299" s="9">
        <v>0</v>
      </c>
      <c r="EH299" s="9">
        <v>0</v>
      </c>
      <c r="EI299" s="9">
        <v>0</v>
      </c>
      <c r="EJ299" s="9">
        <v>0</v>
      </c>
      <c r="EK299" s="9">
        <v>0</v>
      </c>
      <c r="EL299" s="9">
        <v>0</v>
      </c>
      <c r="EM299" s="9">
        <v>0</v>
      </c>
      <c r="EN299" s="9">
        <v>0</v>
      </c>
      <c r="EO299" s="9">
        <v>0</v>
      </c>
      <c r="EP299" s="9">
        <v>0</v>
      </c>
      <c r="EQ299" s="9">
        <v>0</v>
      </c>
      <c r="ER299" s="9">
        <v>0</v>
      </c>
      <c r="ES299" s="9">
        <v>0</v>
      </c>
      <c r="ET299" s="9">
        <v>0</v>
      </c>
      <c r="EU299" s="9">
        <v>0</v>
      </c>
      <c r="EV299" s="9">
        <v>0</v>
      </c>
      <c r="EW299" s="9">
        <v>0</v>
      </c>
      <c r="EX299" s="9">
        <v>0</v>
      </c>
      <c r="EY299" s="9">
        <v>0</v>
      </c>
      <c r="EZ299" s="9">
        <v>0</v>
      </c>
      <c r="FA299" s="9">
        <v>0</v>
      </c>
      <c r="FB299" s="9">
        <v>0</v>
      </c>
      <c r="FC299" s="9">
        <v>0</v>
      </c>
      <c r="FD299" s="9">
        <v>0</v>
      </c>
      <c r="FE299" s="9">
        <v>0</v>
      </c>
      <c r="FF299" s="9">
        <v>0</v>
      </c>
      <c r="FG299" s="9">
        <v>0</v>
      </c>
      <c r="FH299" s="9">
        <v>0</v>
      </c>
      <c r="FI299" s="9">
        <v>19117.647058823528</v>
      </c>
      <c r="FJ299" s="9">
        <v>0</v>
      </c>
      <c r="FK299" s="9">
        <v>0</v>
      </c>
      <c r="FL299" s="9">
        <v>821.91780821917803</v>
      </c>
      <c r="FM299" s="9">
        <v>0</v>
      </c>
    </row>
    <row r="300" spans="1:169" x14ac:dyDescent="0.25">
      <c r="A300" s="12" t="s">
        <v>1171</v>
      </c>
      <c r="B300" s="12" t="s">
        <v>1172</v>
      </c>
      <c r="C300" s="12" t="s">
        <v>1173</v>
      </c>
      <c r="D300" s="12" t="s">
        <v>1174</v>
      </c>
      <c r="E300" s="14">
        <f t="shared" si="21"/>
        <v>26187.730679566273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9">
        <v>0</v>
      </c>
      <c r="BT300" s="9">
        <v>0</v>
      </c>
      <c r="BU300" s="9">
        <v>0</v>
      </c>
      <c r="BV300" s="9">
        <v>0</v>
      </c>
      <c r="BW300" s="9">
        <v>0</v>
      </c>
      <c r="BX300" s="9">
        <v>0</v>
      </c>
      <c r="BY300" s="9">
        <v>0</v>
      </c>
      <c r="BZ300" s="9">
        <v>0</v>
      </c>
      <c r="CA300" s="9">
        <v>0</v>
      </c>
      <c r="CB300" s="9">
        <v>0</v>
      </c>
      <c r="CC300" s="9">
        <v>0</v>
      </c>
      <c r="CD300" s="9">
        <v>0</v>
      </c>
      <c r="CE300" s="9">
        <v>0</v>
      </c>
      <c r="CF300" s="9">
        <v>0</v>
      </c>
      <c r="CG300" s="9">
        <v>0</v>
      </c>
      <c r="CH300" s="9">
        <v>0</v>
      </c>
      <c r="CI300" s="9">
        <v>0</v>
      </c>
      <c r="CJ300" s="9">
        <v>0</v>
      </c>
      <c r="CK300" s="9">
        <v>0</v>
      </c>
      <c r="CL300" s="9">
        <v>682.5938566552901</v>
      </c>
      <c r="CM300" s="9">
        <v>0</v>
      </c>
      <c r="CN300" s="9">
        <v>0</v>
      </c>
      <c r="CO300" s="9">
        <v>0</v>
      </c>
      <c r="CP300" s="9">
        <v>0</v>
      </c>
      <c r="CQ300" s="9">
        <v>0</v>
      </c>
      <c r="CR300" s="9">
        <v>0</v>
      </c>
      <c r="CS300" s="9">
        <v>0</v>
      </c>
      <c r="CT300" s="9">
        <v>0</v>
      </c>
      <c r="CU300" s="9">
        <v>0</v>
      </c>
      <c r="CV300" s="9">
        <v>0</v>
      </c>
      <c r="CW300" s="9">
        <v>0</v>
      </c>
      <c r="CX300" s="9">
        <v>0</v>
      </c>
      <c r="CY300" s="9">
        <v>0</v>
      </c>
      <c r="CZ300" s="9">
        <v>0</v>
      </c>
      <c r="DA300" s="9">
        <v>0</v>
      </c>
      <c r="DB300" s="9">
        <v>0</v>
      </c>
      <c r="DC300" s="9">
        <v>0</v>
      </c>
      <c r="DD300" s="9">
        <v>0</v>
      </c>
      <c r="DE300" s="9">
        <v>0</v>
      </c>
      <c r="DF300" s="9">
        <v>0</v>
      </c>
      <c r="DG300" s="9">
        <v>0</v>
      </c>
      <c r="DH300" s="9">
        <v>0</v>
      </c>
      <c r="DI300" s="9">
        <v>0</v>
      </c>
      <c r="DJ300" s="9">
        <v>0</v>
      </c>
      <c r="DK300" s="9">
        <v>0</v>
      </c>
      <c r="DL300" s="9">
        <v>0</v>
      </c>
      <c r="DM300" s="9">
        <v>0</v>
      </c>
      <c r="DN300" s="9">
        <v>0</v>
      </c>
      <c r="DO300" s="9">
        <v>0</v>
      </c>
      <c r="DP300" s="9">
        <v>0</v>
      </c>
      <c r="DQ300" s="9">
        <v>0</v>
      </c>
      <c r="DR300" s="9">
        <v>0</v>
      </c>
      <c r="DS300" s="9">
        <v>0</v>
      </c>
      <c r="DT300" s="9">
        <v>0</v>
      </c>
      <c r="DU300" s="9">
        <v>0</v>
      </c>
      <c r="DV300" s="9">
        <v>0</v>
      </c>
      <c r="DW300" s="9">
        <v>0</v>
      </c>
      <c r="DX300" s="9">
        <v>0</v>
      </c>
      <c r="DY300" s="9">
        <v>0</v>
      </c>
      <c r="DZ300" s="9">
        <v>0</v>
      </c>
      <c r="EA300" s="9">
        <v>0</v>
      </c>
      <c r="EB300" s="9">
        <v>0</v>
      </c>
      <c r="EC300" s="9">
        <v>0</v>
      </c>
      <c r="ED300" s="9">
        <v>0</v>
      </c>
      <c r="EE300" s="9">
        <v>0</v>
      </c>
      <c r="EF300" s="9">
        <v>0</v>
      </c>
      <c r="EG300" s="9">
        <v>0</v>
      </c>
      <c r="EH300" s="9">
        <v>0</v>
      </c>
      <c r="EI300" s="9">
        <v>0</v>
      </c>
      <c r="EJ300" s="9">
        <v>0</v>
      </c>
      <c r="EK300" s="9">
        <v>0</v>
      </c>
      <c r="EL300" s="9">
        <v>0</v>
      </c>
      <c r="EM300" s="9">
        <v>0</v>
      </c>
      <c r="EN300" s="9">
        <v>0</v>
      </c>
      <c r="EO300" s="9">
        <v>0</v>
      </c>
      <c r="EP300" s="9">
        <v>0</v>
      </c>
      <c r="EQ300" s="9">
        <v>0</v>
      </c>
      <c r="ER300" s="9">
        <v>0</v>
      </c>
      <c r="ES300" s="9">
        <v>0</v>
      </c>
      <c r="ET300" s="9">
        <v>0</v>
      </c>
      <c r="EU300" s="9">
        <v>0</v>
      </c>
      <c r="EV300" s="9">
        <v>0</v>
      </c>
      <c r="EW300" s="9">
        <v>0</v>
      </c>
      <c r="EX300" s="9">
        <v>0</v>
      </c>
      <c r="EY300" s="9">
        <v>2631.5789473684208</v>
      </c>
      <c r="EZ300" s="9">
        <v>0</v>
      </c>
      <c r="FA300" s="9">
        <v>0</v>
      </c>
      <c r="FB300" s="9">
        <v>1324.5033112582782</v>
      </c>
      <c r="FC300" s="9">
        <v>3550.2958579881656</v>
      </c>
      <c r="FD300" s="9">
        <v>0</v>
      </c>
      <c r="FE300" s="9">
        <v>0</v>
      </c>
      <c r="FF300" s="9">
        <v>0</v>
      </c>
      <c r="FG300" s="9">
        <v>0</v>
      </c>
      <c r="FH300" s="9">
        <v>0</v>
      </c>
      <c r="FI300" s="9">
        <v>17647.058823529413</v>
      </c>
      <c r="FJ300" s="9">
        <v>351.69988276670574</v>
      </c>
      <c r="FK300" s="9">
        <v>0</v>
      </c>
      <c r="FL300" s="9">
        <v>0</v>
      </c>
      <c r="FM300" s="9">
        <v>0</v>
      </c>
    </row>
    <row r="301" spans="1:169" x14ac:dyDescent="0.25">
      <c r="A301" s="12" t="s">
        <v>1175</v>
      </c>
      <c r="B301" s="12" t="s">
        <v>647</v>
      </c>
      <c r="C301" s="12" t="s">
        <v>1176</v>
      </c>
      <c r="D301" s="12" t="s">
        <v>1177</v>
      </c>
      <c r="E301" s="14">
        <f t="shared" si="21"/>
        <v>26163.65709914187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1517.4506828528074</v>
      </c>
      <c r="M301" s="9">
        <v>0</v>
      </c>
      <c r="N301" s="9">
        <v>0</v>
      </c>
      <c r="O301" s="9">
        <v>0</v>
      </c>
      <c r="P301" s="9">
        <v>4545.454545454546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662.25165562913912</v>
      </c>
      <c r="AB301" s="9">
        <v>955.41401273885344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9">
        <v>0</v>
      </c>
      <c r="BT301" s="9">
        <v>0</v>
      </c>
      <c r="BU301" s="9">
        <v>0</v>
      </c>
      <c r="BV301" s="9">
        <v>0</v>
      </c>
      <c r="BW301" s="9">
        <v>0</v>
      </c>
      <c r="BX301" s="9">
        <v>0</v>
      </c>
      <c r="BY301" s="9">
        <v>0</v>
      </c>
      <c r="BZ301" s="9">
        <v>0</v>
      </c>
      <c r="CA301" s="9">
        <v>0</v>
      </c>
      <c r="CB301" s="9">
        <v>0</v>
      </c>
      <c r="CC301" s="9">
        <v>0</v>
      </c>
      <c r="CD301" s="9">
        <v>0</v>
      </c>
      <c r="CE301" s="9">
        <v>0</v>
      </c>
      <c r="CF301" s="9">
        <v>0</v>
      </c>
      <c r="CG301" s="9">
        <v>0</v>
      </c>
      <c r="CH301" s="9">
        <v>0</v>
      </c>
      <c r="CI301" s="9">
        <v>0</v>
      </c>
      <c r="CJ301" s="9">
        <v>869.56521739130437</v>
      </c>
      <c r="CK301" s="9">
        <v>0</v>
      </c>
      <c r="CL301" s="9">
        <v>0</v>
      </c>
      <c r="CM301" s="9">
        <v>0</v>
      </c>
      <c r="CN301" s="9">
        <v>0</v>
      </c>
      <c r="CO301" s="9">
        <v>0</v>
      </c>
      <c r="CP301" s="9">
        <v>0</v>
      </c>
      <c r="CQ301" s="9">
        <v>4100.9463722397477</v>
      </c>
      <c r="CR301" s="9">
        <v>0</v>
      </c>
      <c r="CS301" s="9">
        <v>0</v>
      </c>
      <c r="CT301" s="9">
        <v>0</v>
      </c>
      <c r="CU301" s="9">
        <v>0</v>
      </c>
      <c r="CV301" s="9">
        <v>0</v>
      </c>
      <c r="CW301" s="9">
        <v>0</v>
      </c>
      <c r="CX301" s="9">
        <v>0</v>
      </c>
      <c r="CY301" s="9">
        <v>0</v>
      </c>
      <c r="CZ301" s="9">
        <v>0</v>
      </c>
      <c r="DA301" s="9">
        <v>0</v>
      </c>
      <c r="DB301" s="9">
        <v>0</v>
      </c>
      <c r="DC301" s="9">
        <v>0</v>
      </c>
      <c r="DD301" s="9">
        <v>0</v>
      </c>
      <c r="DE301" s="9">
        <v>0</v>
      </c>
      <c r="DF301" s="9">
        <v>0</v>
      </c>
      <c r="DG301" s="9">
        <v>0</v>
      </c>
      <c r="DH301" s="9">
        <v>0</v>
      </c>
      <c r="DI301" s="9">
        <v>0</v>
      </c>
      <c r="DJ301" s="9">
        <v>0</v>
      </c>
      <c r="DK301" s="9">
        <v>2614.3790849673205</v>
      </c>
      <c r="DL301" s="9">
        <v>0</v>
      </c>
      <c r="DM301" s="9">
        <v>0</v>
      </c>
      <c r="DN301" s="9">
        <v>0</v>
      </c>
      <c r="DO301" s="9">
        <v>0</v>
      </c>
      <c r="DP301" s="9">
        <v>0</v>
      </c>
      <c r="DQ301" s="9">
        <v>0</v>
      </c>
      <c r="DR301" s="9">
        <v>0</v>
      </c>
      <c r="DS301" s="9">
        <v>0</v>
      </c>
      <c r="DT301" s="9">
        <v>0</v>
      </c>
      <c r="DU301" s="9">
        <v>0</v>
      </c>
      <c r="DV301" s="9">
        <v>0</v>
      </c>
      <c r="DW301" s="9">
        <v>0</v>
      </c>
      <c r="DX301" s="9">
        <v>0</v>
      </c>
      <c r="DY301" s="9">
        <v>0</v>
      </c>
      <c r="DZ301" s="9">
        <v>0</v>
      </c>
      <c r="EA301" s="9">
        <v>0</v>
      </c>
      <c r="EB301" s="9">
        <v>338.9830508474576</v>
      </c>
      <c r="EC301" s="9">
        <v>0</v>
      </c>
      <c r="ED301" s="9">
        <v>0</v>
      </c>
      <c r="EE301" s="9">
        <v>0</v>
      </c>
      <c r="EF301" s="9">
        <v>0</v>
      </c>
      <c r="EG301" s="9">
        <v>0</v>
      </c>
      <c r="EH301" s="9">
        <v>0</v>
      </c>
      <c r="EI301" s="9">
        <v>0</v>
      </c>
      <c r="EJ301" s="9">
        <v>0</v>
      </c>
      <c r="EK301" s="9">
        <v>0</v>
      </c>
      <c r="EL301" s="9">
        <v>0</v>
      </c>
      <c r="EM301" s="9">
        <v>0</v>
      </c>
      <c r="EN301" s="9">
        <v>0</v>
      </c>
      <c r="EO301" s="9">
        <v>0</v>
      </c>
      <c r="EP301" s="9">
        <v>0</v>
      </c>
      <c r="EQ301" s="9">
        <v>0</v>
      </c>
      <c r="ER301" s="9">
        <v>0</v>
      </c>
      <c r="ES301" s="9">
        <v>0</v>
      </c>
      <c r="ET301" s="9">
        <v>0</v>
      </c>
      <c r="EU301" s="9">
        <v>0</v>
      </c>
      <c r="EV301" s="9">
        <v>0</v>
      </c>
      <c r="EW301" s="9">
        <v>0</v>
      </c>
      <c r="EX301" s="9">
        <v>0</v>
      </c>
      <c r="EY301" s="9">
        <v>0</v>
      </c>
      <c r="EZ301" s="9">
        <v>0</v>
      </c>
      <c r="FA301" s="9">
        <v>0</v>
      </c>
      <c r="FB301" s="9">
        <v>0</v>
      </c>
      <c r="FC301" s="9">
        <v>0</v>
      </c>
      <c r="FD301" s="9">
        <v>0</v>
      </c>
      <c r="FE301" s="9">
        <v>0</v>
      </c>
      <c r="FF301" s="9">
        <v>0</v>
      </c>
      <c r="FG301" s="9">
        <v>0</v>
      </c>
      <c r="FH301" s="9">
        <v>5627.7056277056281</v>
      </c>
      <c r="FI301" s="9">
        <v>0</v>
      </c>
      <c r="FJ301" s="9">
        <v>0</v>
      </c>
      <c r="FK301" s="9">
        <v>0</v>
      </c>
      <c r="FL301" s="9">
        <v>4931.5068493150684</v>
      </c>
      <c r="FM301" s="9">
        <v>0</v>
      </c>
    </row>
    <row r="302" spans="1:169" x14ac:dyDescent="0.25">
      <c r="A302" s="12" t="s">
        <v>1178</v>
      </c>
      <c r="B302" s="12" t="s">
        <v>340</v>
      </c>
      <c r="C302" s="12" t="s">
        <v>1179</v>
      </c>
      <c r="D302" s="12" t="s">
        <v>1180</v>
      </c>
      <c r="E302" s="14">
        <f t="shared" si="21"/>
        <v>26095.090329472539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1801.8018018018017</v>
      </c>
      <c r="L302" s="9">
        <v>0</v>
      </c>
      <c r="M302" s="9">
        <v>0</v>
      </c>
      <c r="N302" s="9">
        <v>2884.6153846153848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571.9733079122974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1644.7368421052631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9782.608695652174</v>
      </c>
      <c r="BB302" s="9">
        <v>0</v>
      </c>
      <c r="BC302" s="9">
        <v>0</v>
      </c>
      <c r="BD302" s="9">
        <v>2380.9523809523807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953.67847411444143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9">
        <v>0</v>
      </c>
      <c r="BS302" s="9">
        <v>0</v>
      </c>
      <c r="BT302" s="9">
        <v>0</v>
      </c>
      <c r="BU302" s="9">
        <v>0</v>
      </c>
      <c r="BV302" s="9">
        <v>0</v>
      </c>
      <c r="BW302" s="9">
        <v>0</v>
      </c>
      <c r="BX302" s="9">
        <v>0</v>
      </c>
      <c r="BY302" s="9">
        <v>0</v>
      </c>
      <c r="BZ302" s="9">
        <v>0</v>
      </c>
      <c r="CA302" s="9">
        <v>0</v>
      </c>
      <c r="CB302" s="9">
        <v>780.2340702210663</v>
      </c>
      <c r="CC302" s="9">
        <v>0</v>
      </c>
      <c r="CD302" s="9">
        <v>0</v>
      </c>
      <c r="CE302" s="9">
        <v>0</v>
      </c>
      <c r="CF302" s="9">
        <v>0</v>
      </c>
      <c r="CG302" s="9">
        <v>1595.7446808510638</v>
      </c>
      <c r="CH302" s="9">
        <v>0</v>
      </c>
      <c r="CI302" s="9">
        <v>0</v>
      </c>
      <c r="CJ302" s="9">
        <v>0</v>
      </c>
      <c r="CK302" s="9">
        <v>552.48618784530379</v>
      </c>
      <c r="CL302" s="9">
        <v>0</v>
      </c>
      <c r="CM302" s="9">
        <v>0</v>
      </c>
      <c r="CN302" s="9">
        <v>0</v>
      </c>
      <c r="CO302" s="9">
        <v>0</v>
      </c>
      <c r="CP302" s="9">
        <v>0</v>
      </c>
      <c r="CQ302" s="9">
        <v>0</v>
      </c>
      <c r="CR302" s="9">
        <v>0</v>
      </c>
      <c r="CS302" s="9">
        <v>0</v>
      </c>
      <c r="CT302" s="9">
        <v>0</v>
      </c>
      <c r="CU302" s="9">
        <v>0</v>
      </c>
      <c r="CV302" s="9">
        <v>0</v>
      </c>
      <c r="CW302" s="9">
        <v>0</v>
      </c>
      <c r="CX302" s="9">
        <v>0</v>
      </c>
      <c r="CY302" s="9">
        <v>0</v>
      </c>
      <c r="CZ302" s="9">
        <v>0</v>
      </c>
      <c r="DA302" s="9">
        <v>0</v>
      </c>
      <c r="DB302" s="9">
        <v>0</v>
      </c>
      <c r="DC302" s="9">
        <v>0</v>
      </c>
      <c r="DD302" s="9">
        <v>0</v>
      </c>
      <c r="DE302" s="9">
        <v>0</v>
      </c>
      <c r="DF302" s="9">
        <v>0</v>
      </c>
      <c r="DG302" s="9">
        <v>0</v>
      </c>
      <c r="DH302" s="9">
        <v>0</v>
      </c>
      <c r="DI302" s="9">
        <v>0</v>
      </c>
      <c r="DJ302" s="9">
        <v>1785.7142857142856</v>
      </c>
      <c r="DK302" s="9">
        <v>0</v>
      </c>
      <c r="DL302" s="9">
        <v>0</v>
      </c>
      <c r="DM302" s="9">
        <v>0</v>
      </c>
      <c r="DN302" s="9">
        <v>0</v>
      </c>
      <c r="DO302" s="9">
        <v>0</v>
      </c>
      <c r="DP302" s="9">
        <v>0</v>
      </c>
      <c r="DQ302" s="9">
        <v>0</v>
      </c>
      <c r="DR302" s="9">
        <v>0</v>
      </c>
      <c r="DS302" s="9">
        <v>0</v>
      </c>
      <c r="DT302" s="9">
        <v>1360.5442176870747</v>
      </c>
      <c r="DU302" s="9">
        <v>0</v>
      </c>
      <c r="DV302" s="9">
        <v>0</v>
      </c>
      <c r="DW302" s="9">
        <v>0</v>
      </c>
      <c r="DX302" s="9">
        <v>0</v>
      </c>
      <c r="DY302" s="9">
        <v>0</v>
      </c>
      <c r="DZ302" s="9">
        <v>0</v>
      </c>
      <c r="EA302" s="9">
        <v>0</v>
      </c>
      <c r="EB302" s="9">
        <v>0</v>
      </c>
      <c r="EC302" s="9">
        <v>0</v>
      </c>
      <c r="ED302" s="9">
        <v>0</v>
      </c>
      <c r="EE302" s="9">
        <v>0</v>
      </c>
      <c r="EF302" s="9">
        <v>0</v>
      </c>
      <c r="EG302" s="9">
        <v>0</v>
      </c>
      <c r="EH302" s="9">
        <v>0</v>
      </c>
      <c r="EI302" s="9">
        <v>0</v>
      </c>
      <c r="EJ302" s="9">
        <v>0</v>
      </c>
      <c r="EK302" s="9">
        <v>0</v>
      </c>
      <c r="EL302" s="9">
        <v>0</v>
      </c>
      <c r="EM302" s="9">
        <v>0</v>
      </c>
      <c r="EN302" s="9">
        <v>0</v>
      </c>
      <c r="EO302" s="9">
        <v>0</v>
      </c>
      <c r="EP302" s="9">
        <v>0</v>
      </c>
      <c r="EQ302" s="9">
        <v>0</v>
      </c>
      <c r="ER302" s="9">
        <v>0</v>
      </c>
      <c r="ES302" s="9">
        <v>0</v>
      </c>
      <c r="ET302" s="9">
        <v>0</v>
      </c>
      <c r="EU302" s="9">
        <v>0</v>
      </c>
      <c r="EV302" s="9">
        <v>0</v>
      </c>
      <c r="EW302" s="9">
        <v>0</v>
      </c>
      <c r="EX302" s="9">
        <v>0</v>
      </c>
      <c r="EY302" s="9">
        <v>0</v>
      </c>
      <c r="EZ302" s="9">
        <v>0</v>
      </c>
      <c r="FA302" s="9">
        <v>0</v>
      </c>
      <c r="FB302" s="9">
        <v>0</v>
      </c>
      <c r="FC302" s="9">
        <v>0</v>
      </c>
      <c r="FD302" s="9">
        <v>0</v>
      </c>
      <c r="FE302" s="9">
        <v>0</v>
      </c>
      <c r="FF302" s="9">
        <v>0</v>
      </c>
      <c r="FG302" s="9">
        <v>0</v>
      </c>
      <c r="FH302" s="9">
        <v>0</v>
      </c>
      <c r="FI302" s="9">
        <v>0</v>
      </c>
      <c r="FJ302" s="9">
        <v>0</v>
      </c>
      <c r="FK302" s="9">
        <v>0</v>
      </c>
      <c r="FL302" s="9">
        <v>0</v>
      </c>
      <c r="FM302" s="9">
        <v>0</v>
      </c>
    </row>
    <row r="303" spans="1:169" x14ac:dyDescent="0.25">
      <c r="A303" s="12" t="s">
        <v>1181</v>
      </c>
      <c r="B303" s="12" t="s">
        <v>1182</v>
      </c>
      <c r="C303" s="12" t="s">
        <v>1183</v>
      </c>
      <c r="D303" s="12" t="s">
        <v>1184</v>
      </c>
      <c r="E303" s="14">
        <f t="shared" si="21"/>
        <v>25963.768546477131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600.60060060060061</v>
      </c>
      <c r="L303" s="9">
        <v>455.2352048558422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1273.8853503184714</v>
      </c>
      <c r="AC303" s="9">
        <v>0</v>
      </c>
      <c r="AD303" s="9">
        <v>0</v>
      </c>
      <c r="AE303" s="9">
        <v>0</v>
      </c>
      <c r="AF303" s="9">
        <v>953.28884652049578</v>
      </c>
      <c r="AG303" s="9">
        <v>0</v>
      </c>
      <c r="AH303" s="9">
        <v>0</v>
      </c>
      <c r="AI303" s="9">
        <v>771.20822622107971</v>
      </c>
      <c r="AJ303" s="9">
        <v>0</v>
      </c>
      <c r="AK303" s="9">
        <v>0</v>
      </c>
      <c r="AL303" s="9">
        <v>0</v>
      </c>
      <c r="AM303" s="9">
        <v>6451.6129032258059</v>
      </c>
      <c r="AN303" s="9">
        <v>0</v>
      </c>
      <c r="AO303" s="9">
        <v>6218.9054726368158</v>
      </c>
      <c r="AP303" s="9">
        <v>0</v>
      </c>
      <c r="AQ303" s="9">
        <v>0</v>
      </c>
      <c r="AR303" s="9">
        <v>0</v>
      </c>
      <c r="AS303" s="9">
        <v>965.25096525096524</v>
      </c>
      <c r="AT303" s="9">
        <v>0</v>
      </c>
      <c r="AU303" s="9">
        <v>0</v>
      </c>
      <c r="AV303" s="9">
        <v>985.22167487684726</v>
      </c>
      <c r="AW303" s="9">
        <v>0</v>
      </c>
      <c r="AX303" s="9">
        <v>0</v>
      </c>
      <c r="AY303" s="9">
        <v>1895.7345971563982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1666.6666666666667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1226.158038147139</v>
      </c>
      <c r="BM303" s="9">
        <v>0</v>
      </c>
      <c r="BN303" s="9">
        <v>0</v>
      </c>
      <c r="BO303" s="9">
        <v>0</v>
      </c>
      <c r="BP303" s="9">
        <v>0</v>
      </c>
      <c r="BQ303" s="9">
        <v>2500</v>
      </c>
      <c r="BR303" s="9">
        <v>0</v>
      </c>
      <c r="BS303" s="9">
        <v>0</v>
      </c>
      <c r="BT303" s="9">
        <v>0</v>
      </c>
      <c r="BU303" s="9">
        <v>0</v>
      </c>
      <c r="BV303" s="9">
        <v>0</v>
      </c>
      <c r="BW303" s="9">
        <v>0</v>
      </c>
      <c r="BX303" s="9">
        <v>0</v>
      </c>
      <c r="BY303" s="9">
        <v>0</v>
      </c>
      <c r="BZ303" s="9">
        <v>0</v>
      </c>
      <c r="CA303" s="9">
        <v>0</v>
      </c>
      <c r="CB303" s="9">
        <v>0</v>
      </c>
      <c r="CC303" s="9">
        <v>0</v>
      </c>
      <c r="CD303" s="9">
        <v>0</v>
      </c>
      <c r="CE303" s="9">
        <v>0</v>
      </c>
      <c r="CF303" s="9">
        <v>0</v>
      </c>
      <c r="CG303" s="9">
        <v>0</v>
      </c>
      <c r="CH303" s="9">
        <v>0</v>
      </c>
      <c r="CI303" s="9">
        <v>0</v>
      </c>
      <c r="CJ303" s="9">
        <v>0</v>
      </c>
      <c r="CK303" s="9">
        <v>0</v>
      </c>
      <c r="CL303" s="9">
        <v>0</v>
      </c>
      <c r="CM303" s="9">
        <v>0</v>
      </c>
      <c r="CN303" s="9">
        <v>0</v>
      </c>
      <c r="CO303" s="9">
        <v>0</v>
      </c>
      <c r="CP303" s="9">
        <v>0</v>
      </c>
      <c r="CQ303" s="9">
        <v>0</v>
      </c>
      <c r="CR303" s="9">
        <v>0</v>
      </c>
      <c r="CS303" s="9">
        <v>0</v>
      </c>
      <c r="CT303" s="9">
        <v>0</v>
      </c>
      <c r="CU303" s="9">
        <v>0</v>
      </c>
      <c r="CV303" s="9">
        <v>0</v>
      </c>
      <c r="CW303" s="9">
        <v>0</v>
      </c>
      <c r="CX303" s="9">
        <v>0</v>
      </c>
      <c r="CY303" s="9">
        <v>0</v>
      </c>
      <c r="CZ303" s="9">
        <v>0</v>
      </c>
      <c r="DA303" s="9">
        <v>0</v>
      </c>
      <c r="DB303" s="9">
        <v>0</v>
      </c>
      <c r="DC303" s="9">
        <v>0</v>
      </c>
      <c r="DD303" s="9">
        <v>0</v>
      </c>
      <c r="DE303" s="9">
        <v>0</v>
      </c>
      <c r="DF303" s="9">
        <v>0</v>
      </c>
      <c r="DG303" s="9">
        <v>0</v>
      </c>
      <c r="DH303" s="9">
        <v>0</v>
      </c>
      <c r="DI303" s="9">
        <v>0</v>
      </c>
      <c r="DJ303" s="9">
        <v>0</v>
      </c>
      <c r="DK303" s="9">
        <v>0</v>
      </c>
      <c r="DL303" s="9">
        <v>0</v>
      </c>
      <c r="DM303" s="9">
        <v>0</v>
      </c>
      <c r="DN303" s="9">
        <v>0</v>
      </c>
      <c r="DO303" s="9">
        <v>0</v>
      </c>
      <c r="DP303" s="9">
        <v>0</v>
      </c>
      <c r="DQ303" s="9">
        <v>0</v>
      </c>
      <c r="DR303" s="9">
        <v>0</v>
      </c>
      <c r="DS303" s="9">
        <v>0</v>
      </c>
      <c r="DT303" s="9">
        <v>0</v>
      </c>
      <c r="DU303" s="9">
        <v>0</v>
      </c>
      <c r="DV303" s="9">
        <v>0</v>
      </c>
      <c r="DW303" s="9">
        <v>0</v>
      </c>
      <c r="DX303" s="9">
        <v>0</v>
      </c>
      <c r="DY303" s="9">
        <v>0</v>
      </c>
      <c r="DZ303" s="9">
        <v>0</v>
      </c>
      <c r="EA303" s="9">
        <v>0</v>
      </c>
      <c r="EB303" s="9">
        <v>0</v>
      </c>
      <c r="EC303" s="9">
        <v>0</v>
      </c>
      <c r="ED303" s="9">
        <v>0</v>
      </c>
      <c r="EE303" s="9">
        <v>0</v>
      </c>
      <c r="EF303" s="9">
        <v>0</v>
      </c>
      <c r="EG303" s="9">
        <v>0</v>
      </c>
      <c r="EH303" s="9">
        <v>0</v>
      </c>
      <c r="EI303" s="9">
        <v>0</v>
      </c>
      <c r="EJ303" s="9">
        <v>0</v>
      </c>
      <c r="EK303" s="9">
        <v>0</v>
      </c>
      <c r="EL303" s="9">
        <v>0</v>
      </c>
      <c r="EM303" s="9">
        <v>0</v>
      </c>
      <c r="EN303" s="9">
        <v>0</v>
      </c>
      <c r="EO303" s="9">
        <v>0</v>
      </c>
      <c r="EP303" s="9">
        <v>0</v>
      </c>
      <c r="EQ303" s="9">
        <v>0</v>
      </c>
      <c r="ER303" s="9">
        <v>0</v>
      </c>
      <c r="ES303" s="9">
        <v>0</v>
      </c>
      <c r="ET303" s="9">
        <v>0</v>
      </c>
      <c r="EU303" s="9">
        <v>0</v>
      </c>
      <c r="EV303" s="9">
        <v>0</v>
      </c>
      <c r="EW303" s="9">
        <v>0</v>
      </c>
      <c r="EX303" s="9">
        <v>0</v>
      </c>
      <c r="EY303" s="9">
        <v>0</v>
      </c>
      <c r="EZ303" s="9">
        <v>0</v>
      </c>
      <c r="FA303" s="9">
        <v>0</v>
      </c>
      <c r="FB303" s="9">
        <v>0</v>
      </c>
      <c r="FC303" s="9">
        <v>0</v>
      </c>
      <c r="FD303" s="9">
        <v>0</v>
      </c>
      <c r="FE303" s="9">
        <v>0</v>
      </c>
      <c r="FF303" s="9">
        <v>0</v>
      </c>
      <c r="FG303" s="9">
        <v>0</v>
      </c>
      <c r="FH303" s="9">
        <v>0</v>
      </c>
      <c r="FI303" s="9">
        <v>0</v>
      </c>
      <c r="FJ303" s="9">
        <v>0</v>
      </c>
      <c r="FK303" s="9">
        <v>0</v>
      </c>
      <c r="FL303" s="9">
        <v>0</v>
      </c>
      <c r="FM303" s="9">
        <v>0</v>
      </c>
    </row>
    <row r="304" spans="1:169" x14ac:dyDescent="0.25">
      <c r="A304" s="12" t="s">
        <v>1185</v>
      </c>
      <c r="B304" s="12" t="s">
        <v>199</v>
      </c>
      <c r="C304" s="12" t="s">
        <v>1186</v>
      </c>
      <c r="D304" s="12" t="s">
        <v>1187</v>
      </c>
      <c r="E304" s="14">
        <f t="shared" si="21"/>
        <v>25757.575757575756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9">
        <v>0</v>
      </c>
      <c r="BT304" s="9">
        <v>0</v>
      </c>
      <c r="BU304" s="9">
        <v>0</v>
      </c>
      <c r="BV304" s="9">
        <v>0</v>
      </c>
      <c r="BW304" s="9">
        <v>0</v>
      </c>
      <c r="BX304" s="9">
        <v>0</v>
      </c>
      <c r="BY304" s="9">
        <v>0</v>
      </c>
      <c r="BZ304" s="9">
        <v>0</v>
      </c>
      <c r="CA304" s="9">
        <v>0</v>
      </c>
      <c r="CB304" s="9">
        <v>0</v>
      </c>
      <c r="CC304" s="9">
        <v>0</v>
      </c>
      <c r="CD304" s="9">
        <v>0</v>
      </c>
      <c r="CE304" s="9">
        <v>0</v>
      </c>
      <c r="CF304" s="9">
        <v>0</v>
      </c>
      <c r="CG304" s="9">
        <v>0</v>
      </c>
      <c r="CH304" s="9">
        <v>0</v>
      </c>
      <c r="CI304" s="9">
        <v>0</v>
      </c>
      <c r="CJ304" s="9">
        <v>0</v>
      </c>
      <c r="CK304" s="9">
        <v>0</v>
      </c>
      <c r="CL304" s="9">
        <v>0</v>
      </c>
      <c r="CM304" s="9">
        <v>0</v>
      </c>
      <c r="CN304" s="9">
        <v>0</v>
      </c>
      <c r="CO304" s="9">
        <v>0</v>
      </c>
      <c r="CP304" s="9">
        <v>0</v>
      </c>
      <c r="CQ304" s="9">
        <v>0</v>
      </c>
      <c r="CR304" s="9">
        <v>0</v>
      </c>
      <c r="CS304" s="9">
        <v>0</v>
      </c>
      <c r="CT304" s="9">
        <v>0</v>
      </c>
      <c r="CU304" s="9">
        <v>0</v>
      </c>
      <c r="CV304" s="9">
        <v>0</v>
      </c>
      <c r="CW304" s="9">
        <v>0</v>
      </c>
      <c r="CX304" s="9">
        <v>0</v>
      </c>
      <c r="CY304" s="9">
        <v>0</v>
      </c>
      <c r="CZ304" s="9">
        <v>0</v>
      </c>
      <c r="DA304" s="9">
        <v>0</v>
      </c>
      <c r="DB304" s="9">
        <v>0</v>
      </c>
      <c r="DC304" s="9">
        <v>0</v>
      </c>
      <c r="DD304" s="9">
        <v>0</v>
      </c>
      <c r="DE304" s="9">
        <v>0</v>
      </c>
      <c r="DF304" s="9">
        <v>0</v>
      </c>
      <c r="DG304" s="9">
        <v>0</v>
      </c>
      <c r="DH304" s="9">
        <v>0</v>
      </c>
      <c r="DI304" s="9">
        <v>0</v>
      </c>
      <c r="DJ304" s="9">
        <v>0</v>
      </c>
      <c r="DK304" s="9">
        <v>0</v>
      </c>
      <c r="DL304" s="9">
        <v>0</v>
      </c>
      <c r="DM304" s="9">
        <v>0</v>
      </c>
      <c r="DN304" s="9">
        <v>0</v>
      </c>
      <c r="DO304" s="9">
        <v>0</v>
      </c>
      <c r="DP304" s="9">
        <v>0</v>
      </c>
      <c r="DQ304" s="9">
        <v>0</v>
      </c>
      <c r="DR304" s="9">
        <v>0</v>
      </c>
      <c r="DS304" s="9">
        <v>0</v>
      </c>
      <c r="DT304" s="9">
        <v>0</v>
      </c>
      <c r="DU304" s="9">
        <v>0</v>
      </c>
      <c r="DV304" s="9">
        <v>0</v>
      </c>
      <c r="DW304" s="9">
        <v>0</v>
      </c>
      <c r="DX304" s="9">
        <v>0</v>
      </c>
      <c r="DY304" s="9">
        <v>0</v>
      </c>
      <c r="DZ304" s="9">
        <v>0</v>
      </c>
      <c r="EA304" s="9">
        <v>25757.575757575756</v>
      </c>
      <c r="EB304" s="9">
        <v>0</v>
      </c>
      <c r="EC304" s="9">
        <v>0</v>
      </c>
      <c r="ED304" s="9">
        <v>0</v>
      </c>
      <c r="EE304" s="9">
        <v>0</v>
      </c>
      <c r="EF304" s="9">
        <v>0</v>
      </c>
      <c r="EG304" s="9">
        <v>0</v>
      </c>
      <c r="EH304" s="9">
        <v>0</v>
      </c>
      <c r="EI304" s="9">
        <v>0</v>
      </c>
      <c r="EJ304" s="9">
        <v>0</v>
      </c>
      <c r="EK304" s="9">
        <v>0</v>
      </c>
      <c r="EL304" s="9">
        <v>0</v>
      </c>
      <c r="EM304" s="9">
        <v>0</v>
      </c>
      <c r="EN304" s="9">
        <v>0</v>
      </c>
      <c r="EO304" s="9">
        <v>0</v>
      </c>
      <c r="EP304" s="9">
        <v>0</v>
      </c>
      <c r="EQ304" s="9">
        <v>0</v>
      </c>
      <c r="ER304" s="9">
        <v>0</v>
      </c>
      <c r="ES304" s="9">
        <v>0</v>
      </c>
      <c r="ET304" s="9">
        <v>0</v>
      </c>
      <c r="EU304" s="9">
        <v>0</v>
      </c>
      <c r="EV304" s="9">
        <v>0</v>
      </c>
      <c r="EW304" s="9">
        <v>0</v>
      </c>
      <c r="EX304" s="9">
        <v>0</v>
      </c>
      <c r="EY304" s="9">
        <v>0</v>
      </c>
      <c r="EZ304" s="9">
        <v>0</v>
      </c>
      <c r="FA304" s="9">
        <v>0</v>
      </c>
      <c r="FB304" s="9">
        <v>0</v>
      </c>
      <c r="FC304" s="9">
        <v>0</v>
      </c>
      <c r="FD304" s="9">
        <v>0</v>
      </c>
      <c r="FE304" s="9">
        <v>0</v>
      </c>
      <c r="FF304" s="9">
        <v>0</v>
      </c>
      <c r="FG304" s="9">
        <v>0</v>
      </c>
      <c r="FH304" s="9">
        <v>0</v>
      </c>
      <c r="FI304" s="9">
        <v>0</v>
      </c>
      <c r="FJ304" s="9">
        <v>0</v>
      </c>
      <c r="FK304" s="9">
        <v>0</v>
      </c>
      <c r="FL304" s="9">
        <v>0</v>
      </c>
      <c r="FM304" s="9">
        <v>0</v>
      </c>
    </row>
    <row r="305" spans="1:169" x14ac:dyDescent="0.25">
      <c r="A305" s="12" t="s">
        <v>1188</v>
      </c>
      <c r="B305" s="12" t="s">
        <v>1151</v>
      </c>
      <c r="C305" s="12" t="s">
        <v>1189</v>
      </c>
      <c r="D305" s="12" t="s">
        <v>1190</v>
      </c>
      <c r="E305" s="14">
        <f t="shared" si="21"/>
        <v>25331.769513457701</v>
      </c>
      <c r="F305" s="9">
        <v>0</v>
      </c>
      <c r="G305" s="9">
        <v>0</v>
      </c>
      <c r="H305" s="9">
        <v>0</v>
      </c>
      <c r="I305" s="9">
        <v>0</v>
      </c>
      <c r="J305" s="9">
        <v>921.65898617511516</v>
      </c>
      <c r="K305" s="9">
        <v>0</v>
      </c>
      <c r="L305" s="9">
        <v>1062.2154779969651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1351.3513513513515</v>
      </c>
      <c r="X305" s="9">
        <v>0</v>
      </c>
      <c r="Y305" s="9">
        <v>1632.6530612244899</v>
      </c>
      <c r="Z305" s="9">
        <v>0</v>
      </c>
      <c r="AA305" s="9">
        <v>662.25165562913912</v>
      </c>
      <c r="AB305" s="9">
        <v>636.9426751592357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497.51243781094524</v>
      </c>
      <c r="AP305" s="9">
        <v>1704.5454545454545</v>
      </c>
      <c r="AQ305" s="9">
        <v>0</v>
      </c>
      <c r="AR305" s="9">
        <v>1269.8412698412699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3875.968992248062</v>
      </c>
      <c r="BS305" s="9">
        <v>0</v>
      </c>
      <c r="BT305" s="9">
        <v>0</v>
      </c>
      <c r="BU305" s="9">
        <v>0</v>
      </c>
      <c r="BV305" s="9">
        <v>0</v>
      </c>
      <c r="BW305" s="9">
        <v>0</v>
      </c>
      <c r="BX305" s="9">
        <v>0</v>
      </c>
      <c r="BY305" s="9">
        <v>0</v>
      </c>
      <c r="BZ305" s="9">
        <v>0</v>
      </c>
      <c r="CA305" s="9">
        <v>0</v>
      </c>
      <c r="CB305" s="9">
        <v>0</v>
      </c>
      <c r="CC305" s="9">
        <v>947.8672985781991</v>
      </c>
      <c r="CD305" s="9">
        <v>0</v>
      </c>
      <c r="CE305" s="9">
        <v>0</v>
      </c>
      <c r="CF305" s="9">
        <v>0</v>
      </c>
      <c r="CG305" s="9">
        <v>0</v>
      </c>
      <c r="CH305" s="9">
        <v>630.91482649842271</v>
      </c>
      <c r="CI305" s="9">
        <v>0</v>
      </c>
      <c r="CJ305" s="9">
        <v>0</v>
      </c>
      <c r="CK305" s="9">
        <v>0</v>
      </c>
      <c r="CL305" s="9">
        <v>0</v>
      </c>
      <c r="CM305" s="9">
        <v>0</v>
      </c>
      <c r="CN305" s="9">
        <v>0</v>
      </c>
      <c r="CO305" s="9">
        <v>0</v>
      </c>
      <c r="CP305" s="9">
        <v>0</v>
      </c>
      <c r="CQ305" s="9">
        <v>0</v>
      </c>
      <c r="CR305" s="9">
        <v>0</v>
      </c>
      <c r="CS305" s="9">
        <v>0</v>
      </c>
      <c r="CT305" s="9">
        <v>0</v>
      </c>
      <c r="CU305" s="9">
        <v>0</v>
      </c>
      <c r="CV305" s="9">
        <v>0</v>
      </c>
      <c r="CW305" s="9">
        <v>0</v>
      </c>
      <c r="CX305" s="9">
        <v>0</v>
      </c>
      <c r="CY305" s="9">
        <v>0</v>
      </c>
      <c r="CZ305" s="9">
        <v>0</v>
      </c>
      <c r="DA305" s="9">
        <v>0</v>
      </c>
      <c r="DB305" s="9">
        <v>0</v>
      </c>
      <c r="DC305" s="9">
        <v>0</v>
      </c>
      <c r="DD305" s="9">
        <v>0</v>
      </c>
      <c r="DE305" s="9">
        <v>0</v>
      </c>
      <c r="DF305" s="9">
        <v>0</v>
      </c>
      <c r="DG305" s="9">
        <v>0</v>
      </c>
      <c r="DH305" s="9">
        <v>0</v>
      </c>
      <c r="DI305" s="9">
        <v>0</v>
      </c>
      <c r="DJ305" s="9">
        <v>0</v>
      </c>
      <c r="DK305" s="9">
        <v>0</v>
      </c>
      <c r="DL305" s="9">
        <v>0</v>
      </c>
      <c r="DM305" s="9">
        <v>0</v>
      </c>
      <c r="DN305" s="9">
        <v>0</v>
      </c>
      <c r="DO305" s="9">
        <v>0</v>
      </c>
      <c r="DP305" s="9">
        <v>0</v>
      </c>
      <c r="DQ305" s="9">
        <v>0</v>
      </c>
      <c r="DR305" s="9">
        <v>2604.166666666667</v>
      </c>
      <c r="DS305" s="9">
        <v>0</v>
      </c>
      <c r="DT305" s="9">
        <v>0</v>
      </c>
      <c r="DU305" s="9">
        <v>0</v>
      </c>
      <c r="DV305" s="9">
        <v>0</v>
      </c>
      <c r="DW305" s="9">
        <v>0</v>
      </c>
      <c r="DX305" s="9">
        <v>0</v>
      </c>
      <c r="DY305" s="9">
        <v>0</v>
      </c>
      <c r="DZ305" s="9">
        <v>0</v>
      </c>
      <c r="EA305" s="9">
        <v>0</v>
      </c>
      <c r="EB305" s="9">
        <v>0</v>
      </c>
      <c r="EC305" s="9">
        <v>0</v>
      </c>
      <c r="ED305" s="9">
        <v>1140.684410646388</v>
      </c>
      <c r="EE305" s="9">
        <v>0</v>
      </c>
      <c r="EF305" s="9">
        <v>0</v>
      </c>
      <c r="EG305" s="9">
        <v>0</v>
      </c>
      <c r="EH305" s="9">
        <v>0</v>
      </c>
      <c r="EI305" s="9">
        <v>0</v>
      </c>
      <c r="EJ305" s="9">
        <v>671.14093959731542</v>
      </c>
      <c r="EK305" s="9">
        <v>0</v>
      </c>
      <c r="EL305" s="9">
        <v>0</v>
      </c>
      <c r="EM305" s="9">
        <v>0</v>
      </c>
      <c r="EN305" s="9">
        <v>0</v>
      </c>
      <c r="EO305" s="9">
        <v>0</v>
      </c>
      <c r="EP305" s="9">
        <v>857.14285714285722</v>
      </c>
      <c r="EQ305" s="9">
        <v>0</v>
      </c>
      <c r="ER305" s="9">
        <v>0</v>
      </c>
      <c r="ES305" s="9">
        <v>0</v>
      </c>
      <c r="ET305" s="9">
        <v>0</v>
      </c>
      <c r="EU305" s="9">
        <v>0</v>
      </c>
      <c r="EV305" s="9">
        <v>0</v>
      </c>
      <c r="EW305" s="9">
        <v>0</v>
      </c>
      <c r="EX305" s="9">
        <v>0</v>
      </c>
      <c r="EY305" s="9">
        <v>0</v>
      </c>
      <c r="EZ305" s="9">
        <v>0</v>
      </c>
      <c r="FA305" s="9">
        <v>0</v>
      </c>
      <c r="FB305" s="9">
        <v>0</v>
      </c>
      <c r="FC305" s="9">
        <v>0</v>
      </c>
      <c r="FD305" s="9">
        <v>611.6207951070337</v>
      </c>
      <c r="FE305" s="9">
        <v>0</v>
      </c>
      <c r="FF305" s="9">
        <v>0</v>
      </c>
      <c r="FG305" s="9">
        <v>0</v>
      </c>
      <c r="FH305" s="9">
        <v>0</v>
      </c>
      <c r="FI305" s="9">
        <v>3431.372549019608</v>
      </c>
      <c r="FJ305" s="9">
        <v>0</v>
      </c>
      <c r="FK305" s="9">
        <v>0</v>
      </c>
      <c r="FL305" s="9">
        <v>821.91780821917803</v>
      </c>
      <c r="FM305" s="9">
        <v>0</v>
      </c>
    </row>
    <row r="306" spans="1:169" x14ac:dyDescent="0.25">
      <c r="A306" s="12" t="s">
        <v>1191</v>
      </c>
      <c r="B306" s="12" t="s">
        <v>203</v>
      </c>
      <c r="C306" s="12" t="s">
        <v>1192</v>
      </c>
      <c r="D306" s="12" t="s">
        <v>1193</v>
      </c>
      <c r="E306" s="14">
        <f t="shared" si="21"/>
        <v>25292.740046838408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0</v>
      </c>
      <c r="BR306" s="9">
        <v>0</v>
      </c>
      <c r="BS306" s="9">
        <v>0</v>
      </c>
      <c r="BT306" s="9">
        <v>0</v>
      </c>
      <c r="BU306" s="9">
        <v>0</v>
      </c>
      <c r="BV306" s="9">
        <v>0</v>
      </c>
      <c r="BW306" s="9">
        <v>0</v>
      </c>
      <c r="BX306" s="9">
        <v>0</v>
      </c>
      <c r="BY306" s="9">
        <v>0</v>
      </c>
      <c r="BZ306" s="9">
        <v>0</v>
      </c>
      <c r="CA306" s="9">
        <v>0</v>
      </c>
      <c r="CB306" s="9">
        <v>0</v>
      </c>
      <c r="CC306" s="9">
        <v>0</v>
      </c>
      <c r="CD306" s="9">
        <v>0</v>
      </c>
      <c r="CE306" s="9">
        <v>0</v>
      </c>
      <c r="CF306" s="9">
        <v>0</v>
      </c>
      <c r="CG306" s="9">
        <v>0</v>
      </c>
      <c r="CH306" s="9">
        <v>0</v>
      </c>
      <c r="CI306" s="9">
        <v>0</v>
      </c>
      <c r="CJ306" s="9">
        <v>0</v>
      </c>
      <c r="CK306" s="9">
        <v>0</v>
      </c>
      <c r="CL306" s="9">
        <v>0</v>
      </c>
      <c r="CM306" s="9">
        <v>0</v>
      </c>
      <c r="CN306" s="9">
        <v>0</v>
      </c>
      <c r="CO306" s="9">
        <v>0</v>
      </c>
      <c r="CP306" s="9">
        <v>0</v>
      </c>
      <c r="CQ306" s="9">
        <v>0</v>
      </c>
      <c r="CR306" s="9">
        <v>0</v>
      </c>
      <c r="CS306" s="9">
        <v>0</v>
      </c>
      <c r="CT306" s="9">
        <v>0</v>
      </c>
      <c r="CU306" s="9">
        <v>0</v>
      </c>
      <c r="CV306" s="9">
        <v>0</v>
      </c>
      <c r="CW306" s="9">
        <v>0</v>
      </c>
      <c r="CX306" s="9">
        <v>0</v>
      </c>
      <c r="CY306" s="9">
        <v>0</v>
      </c>
      <c r="CZ306" s="9">
        <v>0</v>
      </c>
      <c r="DA306" s="9">
        <v>0</v>
      </c>
      <c r="DB306" s="9">
        <v>0</v>
      </c>
      <c r="DC306" s="9">
        <v>0</v>
      </c>
      <c r="DD306" s="9">
        <v>0</v>
      </c>
      <c r="DE306" s="9">
        <v>0</v>
      </c>
      <c r="DF306" s="9">
        <v>0</v>
      </c>
      <c r="DG306" s="9">
        <v>0</v>
      </c>
      <c r="DH306" s="9">
        <v>0</v>
      </c>
      <c r="DI306" s="9">
        <v>0</v>
      </c>
      <c r="DJ306" s="9">
        <v>0</v>
      </c>
      <c r="DK306" s="9">
        <v>0</v>
      </c>
      <c r="DL306" s="9">
        <v>0</v>
      </c>
      <c r="DM306" s="9">
        <v>0</v>
      </c>
      <c r="DN306" s="9">
        <v>0</v>
      </c>
      <c r="DO306" s="9">
        <v>0</v>
      </c>
      <c r="DP306" s="9">
        <v>0</v>
      </c>
      <c r="DQ306" s="9">
        <v>0</v>
      </c>
      <c r="DR306" s="9">
        <v>0</v>
      </c>
      <c r="DS306" s="9">
        <v>0</v>
      </c>
      <c r="DT306" s="9">
        <v>0</v>
      </c>
      <c r="DU306" s="9">
        <v>0</v>
      </c>
      <c r="DV306" s="9">
        <v>0</v>
      </c>
      <c r="DW306" s="9">
        <v>0</v>
      </c>
      <c r="DX306" s="9">
        <v>0</v>
      </c>
      <c r="DY306" s="9">
        <v>0</v>
      </c>
      <c r="DZ306" s="9">
        <v>0</v>
      </c>
      <c r="EA306" s="9">
        <v>0</v>
      </c>
      <c r="EB306" s="9">
        <v>0</v>
      </c>
      <c r="EC306" s="9">
        <v>0</v>
      </c>
      <c r="ED306" s="9">
        <v>0</v>
      </c>
      <c r="EE306" s="9">
        <v>0</v>
      </c>
      <c r="EF306" s="9">
        <v>0</v>
      </c>
      <c r="EG306" s="9">
        <v>0</v>
      </c>
      <c r="EH306" s="9">
        <v>0</v>
      </c>
      <c r="EI306" s="9">
        <v>0</v>
      </c>
      <c r="EJ306" s="9">
        <v>0</v>
      </c>
      <c r="EK306" s="9">
        <v>0</v>
      </c>
      <c r="EL306" s="9">
        <v>0</v>
      </c>
      <c r="EM306" s="9">
        <v>0</v>
      </c>
      <c r="EN306" s="9">
        <v>25292.740046838408</v>
      </c>
      <c r="EO306" s="9">
        <v>0</v>
      </c>
      <c r="EP306" s="9">
        <v>0</v>
      </c>
      <c r="EQ306" s="9">
        <v>0</v>
      </c>
      <c r="ER306" s="9">
        <v>0</v>
      </c>
      <c r="ES306" s="9">
        <v>0</v>
      </c>
      <c r="ET306" s="9">
        <v>0</v>
      </c>
      <c r="EU306" s="9">
        <v>0</v>
      </c>
      <c r="EV306" s="9">
        <v>0</v>
      </c>
      <c r="EW306" s="9">
        <v>0</v>
      </c>
      <c r="EX306" s="9">
        <v>0</v>
      </c>
      <c r="EY306" s="9">
        <v>0</v>
      </c>
      <c r="EZ306" s="9">
        <v>0</v>
      </c>
      <c r="FA306" s="9">
        <v>0</v>
      </c>
      <c r="FB306" s="9">
        <v>0</v>
      </c>
      <c r="FC306" s="9">
        <v>0</v>
      </c>
      <c r="FD306" s="9">
        <v>0</v>
      </c>
      <c r="FE306" s="9">
        <v>0</v>
      </c>
      <c r="FF306" s="9">
        <v>0</v>
      </c>
      <c r="FG306" s="9">
        <v>0</v>
      </c>
      <c r="FH306" s="9">
        <v>0</v>
      </c>
      <c r="FI306" s="9">
        <v>0</v>
      </c>
      <c r="FJ306" s="9">
        <v>0</v>
      </c>
      <c r="FK306" s="9">
        <v>0</v>
      </c>
      <c r="FL306" s="9">
        <v>0</v>
      </c>
      <c r="FM306" s="9">
        <v>0</v>
      </c>
    </row>
    <row r="307" spans="1:169" x14ac:dyDescent="0.25">
      <c r="A307" s="12" t="s">
        <v>1194</v>
      </c>
      <c r="B307" s="12" t="s">
        <v>191</v>
      </c>
      <c r="C307" s="12" t="s">
        <v>1195</v>
      </c>
      <c r="D307" s="12" t="s">
        <v>1196</v>
      </c>
      <c r="E307" s="14">
        <f t="shared" si="21"/>
        <v>25254.237288135595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9">
        <v>0</v>
      </c>
      <c r="BT307" s="9">
        <v>0</v>
      </c>
      <c r="BU307" s="9">
        <v>0</v>
      </c>
      <c r="BV307" s="9">
        <v>0</v>
      </c>
      <c r="BW307" s="9">
        <v>0</v>
      </c>
      <c r="BX307" s="9">
        <v>0</v>
      </c>
      <c r="BY307" s="9">
        <v>0</v>
      </c>
      <c r="BZ307" s="9">
        <v>0</v>
      </c>
      <c r="CA307" s="9">
        <v>0</v>
      </c>
      <c r="CB307" s="9">
        <v>0</v>
      </c>
      <c r="CC307" s="9">
        <v>0</v>
      </c>
      <c r="CD307" s="9">
        <v>0</v>
      </c>
      <c r="CE307" s="9">
        <v>0</v>
      </c>
      <c r="CF307" s="9">
        <v>0</v>
      </c>
      <c r="CG307" s="9">
        <v>0</v>
      </c>
      <c r="CH307" s="9">
        <v>0</v>
      </c>
      <c r="CI307" s="9">
        <v>0</v>
      </c>
      <c r="CJ307" s="9">
        <v>0</v>
      </c>
      <c r="CK307" s="9">
        <v>0</v>
      </c>
      <c r="CL307" s="9">
        <v>0</v>
      </c>
      <c r="CM307" s="9">
        <v>0</v>
      </c>
      <c r="CN307" s="9">
        <v>0</v>
      </c>
      <c r="CO307" s="9">
        <v>0</v>
      </c>
      <c r="CP307" s="9">
        <v>0</v>
      </c>
      <c r="CQ307" s="9">
        <v>0</v>
      </c>
      <c r="CR307" s="9">
        <v>0</v>
      </c>
      <c r="CS307" s="9">
        <v>0</v>
      </c>
      <c r="CT307" s="9">
        <v>0</v>
      </c>
      <c r="CU307" s="9">
        <v>0</v>
      </c>
      <c r="CV307" s="9">
        <v>0</v>
      </c>
      <c r="CW307" s="9">
        <v>0</v>
      </c>
      <c r="CX307" s="9">
        <v>0</v>
      </c>
      <c r="CY307" s="9">
        <v>0</v>
      </c>
      <c r="CZ307" s="9">
        <v>0</v>
      </c>
      <c r="DA307" s="9">
        <v>0</v>
      </c>
      <c r="DB307" s="9">
        <v>0</v>
      </c>
      <c r="DC307" s="9">
        <v>0</v>
      </c>
      <c r="DD307" s="9">
        <v>0</v>
      </c>
      <c r="DE307" s="9">
        <v>0</v>
      </c>
      <c r="DF307" s="9">
        <v>0</v>
      </c>
      <c r="DG307" s="9">
        <v>0</v>
      </c>
      <c r="DH307" s="9">
        <v>0</v>
      </c>
      <c r="DI307" s="9">
        <v>0</v>
      </c>
      <c r="DJ307" s="9">
        <v>0</v>
      </c>
      <c r="DK307" s="9">
        <v>0</v>
      </c>
      <c r="DL307" s="9">
        <v>0</v>
      </c>
      <c r="DM307" s="9">
        <v>0</v>
      </c>
      <c r="DN307" s="9">
        <v>0</v>
      </c>
      <c r="DO307" s="9">
        <v>0</v>
      </c>
      <c r="DP307" s="9">
        <v>0</v>
      </c>
      <c r="DQ307" s="9">
        <v>0</v>
      </c>
      <c r="DR307" s="9">
        <v>0</v>
      </c>
      <c r="DS307" s="9">
        <v>0</v>
      </c>
      <c r="DT307" s="9">
        <v>0</v>
      </c>
      <c r="DU307" s="9">
        <v>0</v>
      </c>
      <c r="DV307" s="9">
        <v>0</v>
      </c>
      <c r="DW307" s="9">
        <v>0</v>
      </c>
      <c r="DX307" s="9">
        <v>0</v>
      </c>
      <c r="DY307" s="9">
        <v>0</v>
      </c>
      <c r="DZ307" s="9">
        <v>0</v>
      </c>
      <c r="EA307" s="9">
        <v>0</v>
      </c>
      <c r="EB307" s="9">
        <v>25254.237288135595</v>
      </c>
      <c r="EC307" s="9">
        <v>0</v>
      </c>
      <c r="ED307" s="9">
        <v>0</v>
      </c>
      <c r="EE307" s="9">
        <v>0</v>
      </c>
      <c r="EF307" s="9">
        <v>0</v>
      </c>
      <c r="EG307" s="9">
        <v>0</v>
      </c>
      <c r="EH307" s="9">
        <v>0</v>
      </c>
      <c r="EI307" s="9">
        <v>0</v>
      </c>
      <c r="EJ307" s="9">
        <v>0</v>
      </c>
      <c r="EK307" s="9">
        <v>0</v>
      </c>
      <c r="EL307" s="9">
        <v>0</v>
      </c>
      <c r="EM307" s="9">
        <v>0</v>
      </c>
      <c r="EN307" s="9">
        <v>0</v>
      </c>
      <c r="EO307" s="9">
        <v>0</v>
      </c>
      <c r="EP307" s="9">
        <v>0</v>
      </c>
      <c r="EQ307" s="9">
        <v>0</v>
      </c>
      <c r="ER307" s="9">
        <v>0</v>
      </c>
      <c r="ES307" s="9">
        <v>0</v>
      </c>
      <c r="ET307" s="9">
        <v>0</v>
      </c>
      <c r="EU307" s="9">
        <v>0</v>
      </c>
      <c r="EV307" s="9">
        <v>0</v>
      </c>
      <c r="EW307" s="9">
        <v>0</v>
      </c>
      <c r="EX307" s="9">
        <v>0</v>
      </c>
      <c r="EY307" s="9">
        <v>0</v>
      </c>
      <c r="EZ307" s="9">
        <v>0</v>
      </c>
      <c r="FA307" s="9">
        <v>0</v>
      </c>
      <c r="FB307" s="9">
        <v>0</v>
      </c>
      <c r="FC307" s="9">
        <v>0</v>
      </c>
      <c r="FD307" s="9">
        <v>0</v>
      </c>
      <c r="FE307" s="9">
        <v>0</v>
      </c>
      <c r="FF307" s="9">
        <v>0</v>
      </c>
      <c r="FG307" s="9">
        <v>0</v>
      </c>
      <c r="FH307" s="9">
        <v>0</v>
      </c>
      <c r="FI307" s="9">
        <v>0</v>
      </c>
      <c r="FJ307" s="9">
        <v>0</v>
      </c>
      <c r="FK307" s="9">
        <v>0</v>
      </c>
      <c r="FL307" s="9">
        <v>0</v>
      </c>
      <c r="FM307" s="9">
        <v>0</v>
      </c>
    </row>
    <row r="308" spans="1:169" x14ac:dyDescent="0.25">
      <c r="A308" s="12" t="s">
        <v>1197</v>
      </c>
      <c r="B308" s="12" t="s">
        <v>1198</v>
      </c>
      <c r="C308" s="12" t="s">
        <v>1199</v>
      </c>
      <c r="D308" s="12" t="s">
        <v>1200</v>
      </c>
      <c r="E308" s="14">
        <f t="shared" si="21"/>
        <v>25161.290322580644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9">
        <v>0</v>
      </c>
      <c r="BT308" s="9">
        <v>0</v>
      </c>
      <c r="BU308" s="9">
        <v>0</v>
      </c>
      <c r="BV308" s="9">
        <v>0</v>
      </c>
      <c r="BW308" s="9">
        <v>0</v>
      </c>
      <c r="BX308" s="9">
        <v>0</v>
      </c>
      <c r="BY308" s="9">
        <v>0</v>
      </c>
      <c r="BZ308" s="9">
        <v>0</v>
      </c>
      <c r="CA308" s="9">
        <v>0</v>
      </c>
      <c r="CB308" s="9">
        <v>0</v>
      </c>
      <c r="CC308" s="9">
        <v>0</v>
      </c>
      <c r="CD308" s="9">
        <v>0</v>
      </c>
      <c r="CE308" s="9">
        <v>0</v>
      </c>
      <c r="CF308" s="9">
        <v>0</v>
      </c>
      <c r="CG308" s="9">
        <v>0</v>
      </c>
      <c r="CH308" s="9">
        <v>0</v>
      </c>
      <c r="CI308" s="9">
        <v>0</v>
      </c>
      <c r="CJ308" s="9">
        <v>0</v>
      </c>
      <c r="CK308" s="9">
        <v>0</v>
      </c>
      <c r="CL308" s="9">
        <v>0</v>
      </c>
      <c r="CM308" s="9">
        <v>0</v>
      </c>
      <c r="CN308" s="9">
        <v>0</v>
      </c>
      <c r="CO308" s="9">
        <v>0</v>
      </c>
      <c r="CP308" s="9">
        <v>0</v>
      </c>
      <c r="CQ308" s="9">
        <v>0</v>
      </c>
      <c r="CR308" s="9">
        <v>0</v>
      </c>
      <c r="CS308" s="9">
        <v>0</v>
      </c>
      <c r="CT308" s="9">
        <v>0</v>
      </c>
      <c r="CU308" s="9">
        <v>0</v>
      </c>
      <c r="CV308" s="9">
        <v>0</v>
      </c>
      <c r="CW308" s="9">
        <v>0</v>
      </c>
      <c r="CX308" s="9">
        <v>0</v>
      </c>
      <c r="CY308" s="9">
        <v>0</v>
      </c>
      <c r="CZ308" s="9">
        <v>0</v>
      </c>
      <c r="DA308" s="9">
        <v>0</v>
      </c>
      <c r="DB308" s="9">
        <v>0</v>
      </c>
      <c r="DC308" s="9">
        <v>0</v>
      </c>
      <c r="DD308" s="9">
        <v>0</v>
      </c>
      <c r="DE308" s="9">
        <v>0</v>
      </c>
      <c r="DF308" s="9">
        <v>0</v>
      </c>
      <c r="DG308" s="9">
        <v>0</v>
      </c>
      <c r="DH308" s="9">
        <v>0</v>
      </c>
      <c r="DI308" s="9">
        <v>0</v>
      </c>
      <c r="DJ308" s="9">
        <v>0</v>
      </c>
      <c r="DK308" s="9">
        <v>0</v>
      </c>
      <c r="DL308" s="9">
        <v>0</v>
      </c>
      <c r="DM308" s="9">
        <v>0</v>
      </c>
      <c r="DN308" s="9">
        <v>0</v>
      </c>
      <c r="DO308" s="9">
        <v>0</v>
      </c>
      <c r="DP308" s="9">
        <v>0</v>
      </c>
      <c r="DQ308" s="9">
        <v>0</v>
      </c>
      <c r="DR308" s="9">
        <v>0</v>
      </c>
      <c r="DS308" s="9">
        <v>0</v>
      </c>
      <c r="DT308" s="9">
        <v>0</v>
      </c>
      <c r="DU308" s="9">
        <v>0</v>
      </c>
      <c r="DV308" s="9">
        <v>0</v>
      </c>
      <c r="DW308" s="9">
        <v>0</v>
      </c>
      <c r="DX308" s="9">
        <v>0</v>
      </c>
      <c r="DY308" s="9">
        <v>0</v>
      </c>
      <c r="DZ308" s="9">
        <v>0</v>
      </c>
      <c r="EA308" s="9">
        <v>0</v>
      </c>
      <c r="EB308" s="9">
        <v>0</v>
      </c>
      <c r="EC308" s="9">
        <v>0</v>
      </c>
      <c r="ED308" s="9">
        <v>0</v>
      </c>
      <c r="EE308" s="9">
        <v>0</v>
      </c>
      <c r="EF308" s="9">
        <v>0</v>
      </c>
      <c r="EG308" s="9">
        <v>0</v>
      </c>
      <c r="EH308" s="9">
        <v>0</v>
      </c>
      <c r="EI308" s="9">
        <v>0</v>
      </c>
      <c r="EJ308" s="9">
        <v>0</v>
      </c>
      <c r="EK308" s="9">
        <v>0</v>
      </c>
      <c r="EL308" s="9">
        <v>0</v>
      </c>
      <c r="EM308" s="9">
        <v>0</v>
      </c>
      <c r="EN308" s="9">
        <v>0</v>
      </c>
      <c r="EO308" s="9">
        <v>0</v>
      </c>
      <c r="EP308" s="9">
        <v>0</v>
      </c>
      <c r="EQ308" s="9">
        <v>0</v>
      </c>
      <c r="ER308" s="9">
        <v>0</v>
      </c>
      <c r="ES308" s="9">
        <v>0</v>
      </c>
      <c r="ET308" s="9">
        <v>0</v>
      </c>
      <c r="EU308" s="9">
        <v>0</v>
      </c>
      <c r="EV308" s="9">
        <v>0</v>
      </c>
      <c r="EW308" s="9">
        <v>0</v>
      </c>
      <c r="EX308" s="9">
        <v>0</v>
      </c>
      <c r="EY308" s="9">
        <v>0</v>
      </c>
      <c r="EZ308" s="9">
        <v>0</v>
      </c>
      <c r="FA308" s="9">
        <v>0</v>
      </c>
      <c r="FB308" s="9">
        <v>0</v>
      </c>
      <c r="FC308" s="9">
        <v>0</v>
      </c>
      <c r="FD308" s="9">
        <v>0</v>
      </c>
      <c r="FE308" s="9">
        <v>0</v>
      </c>
      <c r="FF308" s="9">
        <v>25161.290322580644</v>
      </c>
      <c r="FG308" s="9">
        <v>0</v>
      </c>
      <c r="FH308" s="9">
        <v>0</v>
      </c>
      <c r="FI308" s="9">
        <v>0</v>
      </c>
      <c r="FJ308" s="9">
        <v>0</v>
      </c>
      <c r="FK308" s="9">
        <v>0</v>
      </c>
      <c r="FL308" s="9">
        <v>0</v>
      </c>
      <c r="FM308" s="9">
        <v>0</v>
      </c>
    </row>
    <row r="309" spans="1:169" x14ac:dyDescent="0.25">
      <c r="A309" s="12" t="s">
        <v>1201</v>
      </c>
      <c r="B309" s="12" t="s">
        <v>1202</v>
      </c>
      <c r="C309" s="12" t="s">
        <v>1203</v>
      </c>
      <c r="D309" s="12" t="s">
        <v>1204</v>
      </c>
      <c r="E309" s="14">
        <f t="shared" si="21"/>
        <v>25007.496251874065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24137.931034482761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0</v>
      </c>
      <c r="BU309" s="9">
        <v>0</v>
      </c>
      <c r="BV309" s="9">
        <v>0</v>
      </c>
      <c r="BW309" s="9">
        <v>0</v>
      </c>
      <c r="BX309" s="9">
        <v>0</v>
      </c>
      <c r="BY309" s="9">
        <v>0</v>
      </c>
      <c r="BZ309" s="9">
        <v>0</v>
      </c>
      <c r="CA309" s="9">
        <v>0</v>
      </c>
      <c r="CB309" s="9">
        <v>0</v>
      </c>
      <c r="CC309" s="9">
        <v>0</v>
      </c>
      <c r="CD309" s="9">
        <v>0</v>
      </c>
      <c r="CE309" s="9">
        <v>0</v>
      </c>
      <c r="CF309" s="9">
        <v>0</v>
      </c>
      <c r="CG309" s="9">
        <v>0</v>
      </c>
      <c r="CH309" s="9">
        <v>0</v>
      </c>
      <c r="CI309" s="9">
        <v>869.56521739130437</v>
      </c>
      <c r="CJ309" s="9">
        <v>0</v>
      </c>
      <c r="CK309" s="9">
        <v>0</v>
      </c>
      <c r="CL309" s="9">
        <v>0</v>
      </c>
      <c r="CM309" s="9">
        <v>0</v>
      </c>
      <c r="CN309" s="9">
        <v>0</v>
      </c>
      <c r="CO309" s="9">
        <v>0</v>
      </c>
      <c r="CP309" s="9">
        <v>0</v>
      </c>
      <c r="CQ309" s="9">
        <v>0</v>
      </c>
      <c r="CR309" s="9">
        <v>0</v>
      </c>
      <c r="CS309" s="9">
        <v>0</v>
      </c>
      <c r="CT309" s="9">
        <v>0</v>
      </c>
      <c r="CU309" s="9">
        <v>0</v>
      </c>
      <c r="CV309" s="9">
        <v>0</v>
      </c>
      <c r="CW309" s="9">
        <v>0</v>
      </c>
      <c r="CX309" s="9">
        <v>0</v>
      </c>
      <c r="CY309" s="9">
        <v>0</v>
      </c>
      <c r="CZ309" s="9">
        <v>0</v>
      </c>
      <c r="DA309" s="9">
        <v>0</v>
      </c>
      <c r="DB309" s="9">
        <v>0</v>
      </c>
      <c r="DC309" s="9">
        <v>0</v>
      </c>
      <c r="DD309" s="9">
        <v>0</v>
      </c>
      <c r="DE309" s="9">
        <v>0</v>
      </c>
      <c r="DF309" s="9">
        <v>0</v>
      </c>
      <c r="DG309" s="9">
        <v>0</v>
      </c>
      <c r="DH309" s="9">
        <v>0</v>
      </c>
      <c r="DI309" s="9">
        <v>0</v>
      </c>
      <c r="DJ309" s="9">
        <v>0</v>
      </c>
      <c r="DK309" s="9">
        <v>0</v>
      </c>
      <c r="DL309" s="9">
        <v>0</v>
      </c>
      <c r="DM309" s="9">
        <v>0</v>
      </c>
      <c r="DN309" s="9">
        <v>0</v>
      </c>
      <c r="DO309" s="9">
        <v>0</v>
      </c>
      <c r="DP309" s="9">
        <v>0</v>
      </c>
      <c r="DQ309" s="9">
        <v>0</v>
      </c>
      <c r="DR309" s="9">
        <v>0</v>
      </c>
      <c r="DS309" s="9">
        <v>0</v>
      </c>
      <c r="DT309" s="9">
        <v>0</v>
      </c>
      <c r="DU309" s="9">
        <v>0</v>
      </c>
      <c r="DV309" s="9">
        <v>0</v>
      </c>
      <c r="DW309" s="9">
        <v>0</v>
      </c>
      <c r="DX309" s="9">
        <v>0</v>
      </c>
      <c r="DY309" s="9">
        <v>0</v>
      </c>
      <c r="DZ309" s="9">
        <v>0</v>
      </c>
      <c r="EA309" s="9">
        <v>0</v>
      </c>
      <c r="EB309" s="9">
        <v>0</v>
      </c>
      <c r="EC309" s="9">
        <v>0</v>
      </c>
      <c r="ED309" s="9">
        <v>0</v>
      </c>
      <c r="EE309" s="9">
        <v>0</v>
      </c>
      <c r="EF309" s="9">
        <v>0</v>
      </c>
      <c r="EG309" s="9">
        <v>0</v>
      </c>
      <c r="EH309" s="9">
        <v>0</v>
      </c>
      <c r="EI309" s="9">
        <v>0</v>
      </c>
      <c r="EJ309" s="9">
        <v>0</v>
      </c>
      <c r="EK309" s="9">
        <v>0</v>
      </c>
      <c r="EL309" s="9">
        <v>0</v>
      </c>
      <c r="EM309" s="9">
        <v>0</v>
      </c>
      <c r="EN309" s="9">
        <v>0</v>
      </c>
      <c r="EO309" s="9">
        <v>0</v>
      </c>
      <c r="EP309" s="9">
        <v>0</v>
      </c>
      <c r="EQ309" s="9">
        <v>0</v>
      </c>
      <c r="ER309" s="9">
        <v>0</v>
      </c>
      <c r="ES309" s="9">
        <v>0</v>
      </c>
      <c r="ET309" s="9">
        <v>0</v>
      </c>
      <c r="EU309" s="9">
        <v>0</v>
      </c>
      <c r="EV309" s="9">
        <v>0</v>
      </c>
      <c r="EW309" s="9">
        <v>0</v>
      </c>
      <c r="EX309" s="9">
        <v>0</v>
      </c>
      <c r="EY309" s="9">
        <v>0</v>
      </c>
      <c r="EZ309" s="9">
        <v>0</v>
      </c>
      <c r="FA309" s="9">
        <v>0</v>
      </c>
      <c r="FB309" s="9">
        <v>0</v>
      </c>
      <c r="FC309" s="9">
        <v>0</v>
      </c>
      <c r="FD309" s="9">
        <v>0</v>
      </c>
      <c r="FE309" s="9">
        <v>0</v>
      </c>
      <c r="FF309" s="9">
        <v>0</v>
      </c>
      <c r="FG309" s="9">
        <v>0</v>
      </c>
      <c r="FH309" s="9">
        <v>0</v>
      </c>
      <c r="FI309" s="9">
        <v>0</v>
      </c>
      <c r="FJ309" s="9">
        <v>0</v>
      </c>
      <c r="FK309" s="9">
        <v>0</v>
      </c>
      <c r="FL309" s="9">
        <v>0</v>
      </c>
      <c r="FM309" s="9">
        <v>0</v>
      </c>
    </row>
    <row r="310" spans="1:169" x14ac:dyDescent="0.25">
      <c r="A310" s="12" t="s">
        <v>1205</v>
      </c>
      <c r="B310" s="12" t="s">
        <v>221</v>
      </c>
      <c r="C310" s="12" t="s">
        <v>1206</v>
      </c>
      <c r="D310" s="12" t="s">
        <v>1207</v>
      </c>
      <c r="E310" s="14">
        <f t="shared" si="21"/>
        <v>25000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25000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9">
        <v>0</v>
      </c>
      <c r="CD310" s="9">
        <v>0</v>
      </c>
      <c r="CE310" s="9">
        <v>0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0</v>
      </c>
      <c r="CN310" s="9">
        <v>0</v>
      </c>
      <c r="CO310" s="9">
        <v>0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0</v>
      </c>
      <c r="CV310" s="9">
        <v>0</v>
      </c>
      <c r="CW310" s="9">
        <v>0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0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9">
        <v>0</v>
      </c>
      <c r="DJ310" s="9">
        <v>0</v>
      </c>
      <c r="DK310" s="9">
        <v>0</v>
      </c>
      <c r="DL310" s="9">
        <v>0</v>
      </c>
      <c r="DM310" s="9">
        <v>0</v>
      </c>
      <c r="DN310" s="9">
        <v>0</v>
      </c>
      <c r="DO310" s="9">
        <v>0</v>
      </c>
      <c r="DP310" s="9">
        <v>0</v>
      </c>
      <c r="DQ310" s="9">
        <v>0</v>
      </c>
      <c r="DR310" s="9">
        <v>0</v>
      </c>
      <c r="DS310" s="9">
        <v>0</v>
      </c>
      <c r="DT310" s="9">
        <v>0</v>
      </c>
      <c r="DU310" s="9">
        <v>0</v>
      </c>
      <c r="DV310" s="9">
        <v>0</v>
      </c>
      <c r="DW310" s="9">
        <v>0</v>
      </c>
      <c r="DX310" s="9">
        <v>0</v>
      </c>
      <c r="DY310" s="9">
        <v>0</v>
      </c>
      <c r="DZ310" s="9">
        <v>0</v>
      </c>
      <c r="EA310" s="9">
        <v>0</v>
      </c>
      <c r="EB310" s="9">
        <v>0</v>
      </c>
      <c r="EC310" s="9">
        <v>0</v>
      </c>
      <c r="ED310" s="9">
        <v>0</v>
      </c>
      <c r="EE310" s="9">
        <v>0</v>
      </c>
      <c r="EF310" s="9">
        <v>0</v>
      </c>
      <c r="EG310" s="9">
        <v>0</v>
      </c>
      <c r="EH310" s="9">
        <v>0</v>
      </c>
      <c r="EI310" s="9">
        <v>0</v>
      </c>
      <c r="EJ310" s="9">
        <v>0</v>
      </c>
      <c r="EK310" s="9">
        <v>0</v>
      </c>
      <c r="EL310" s="9">
        <v>0</v>
      </c>
      <c r="EM310" s="9">
        <v>0</v>
      </c>
      <c r="EN310" s="9">
        <v>0</v>
      </c>
      <c r="EO310" s="9">
        <v>0</v>
      </c>
      <c r="EP310" s="9">
        <v>0</v>
      </c>
      <c r="EQ310" s="9">
        <v>0</v>
      </c>
      <c r="ER310" s="9">
        <v>0</v>
      </c>
      <c r="ES310" s="9">
        <v>0</v>
      </c>
      <c r="ET310" s="9">
        <v>0</v>
      </c>
      <c r="EU310" s="9">
        <v>0</v>
      </c>
      <c r="EV310" s="9">
        <v>0</v>
      </c>
      <c r="EW310" s="9">
        <v>0</v>
      </c>
      <c r="EX310" s="9">
        <v>0</v>
      </c>
      <c r="EY310" s="9">
        <v>0</v>
      </c>
      <c r="EZ310" s="9">
        <v>0</v>
      </c>
      <c r="FA310" s="9">
        <v>0</v>
      </c>
      <c r="FB310" s="9">
        <v>0</v>
      </c>
      <c r="FC310" s="9">
        <v>0</v>
      </c>
      <c r="FD310" s="9">
        <v>0</v>
      </c>
      <c r="FE310" s="9">
        <v>0</v>
      </c>
      <c r="FF310" s="9">
        <v>0</v>
      </c>
      <c r="FG310" s="9">
        <v>0</v>
      </c>
      <c r="FH310" s="9">
        <v>0</v>
      </c>
      <c r="FI310" s="9">
        <v>0</v>
      </c>
      <c r="FJ310" s="9">
        <v>0</v>
      </c>
      <c r="FK310" s="9">
        <v>0</v>
      </c>
      <c r="FL310" s="9">
        <v>0</v>
      </c>
      <c r="FM310" s="9">
        <v>0</v>
      </c>
    </row>
    <row r="311" spans="1:169" x14ac:dyDescent="0.25">
      <c r="A311" s="12" t="s">
        <v>1208</v>
      </c>
      <c r="B311" s="12" t="s">
        <v>191</v>
      </c>
      <c r="C311" s="12" t="s">
        <v>1209</v>
      </c>
      <c r="D311" s="12" t="s">
        <v>1210</v>
      </c>
      <c r="E311" s="14">
        <f t="shared" si="21"/>
        <v>24653.313578638386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4726.3681592039802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4126.2135922330099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4451.038575667656</v>
      </c>
      <c r="BG311" s="9">
        <v>0</v>
      </c>
      <c r="BH311" s="9">
        <v>0</v>
      </c>
      <c r="BI311" s="9">
        <v>0</v>
      </c>
      <c r="BJ311" s="9">
        <v>11349.693251533741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0</v>
      </c>
      <c r="BT311" s="9">
        <v>0</v>
      </c>
      <c r="BU311" s="9">
        <v>0</v>
      </c>
      <c r="BV311" s="9">
        <v>0</v>
      </c>
      <c r="BW311" s="9">
        <v>0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9">
        <v>0</v>
      </c>
      <c r="CD311" s="9">
        <v>0</v>
      </c>
      <c r="CE311" s="9">
        <v>0</v>
      </c>
      <c r="CF311" s="9">
        <v>0</v>
      </c>
      <c r="CG311" s="9">
        <v>0</v>
      </c>
      <c r="CH311" s="9">
        <v>0</v>
      </c>
      <c r="CI311" s="9">
        <v>0</v>
      </c>
      <c r="CJ311" s="9">
        <v>0</v>
      </c>
      <c r="CK311" s="9">
        <v>0</v>
      </c>
      <c r="CL311" s="9">
        <v>0</v>
      </c>
      <c r="CM311" s="9">
        <v>0</v>
      </c>
      <c r="CN311" s="9">
        <v>0</v>
      </c>
      <c r="CO311" s="9">
        <v>0</v>
      </c>
      <c r="CP311" s="9">
        <v>0</v>
      </c>
      <c r="CQ311" s="9">
        <v>0</v>
      </c>
      <c r="CR311" s="9">
        <v>0</v>
      </c>
      <c r="CS311" s="9">
        <v>0</v>
      </c>
      <c r="CT311" s="9">
        <v>0</v>
      </c>
      <c r="CU311" s="9">
        <v>0</v>
      </c>
      <c r="CV311" s="9">
        <v>0</v>
      </c>
      <c r="CW311" s="9">
        <v>0</v>
      </c>
      <c r="CX311" s="9">
        <v>0</v>
      </c>
      <c r="CY311" s="9">
        <v>0</v>
      </c>
      <c r="CZ311" s="9">
        <v>0</v>
      </c>
      <c r="DA311" s="9">
        <v>0</v>
      </c>
      <c r="DB311" s="9">
        <v>0</v>
      </c>
      <c r="DC311" s="9">
        <v>0</v>
      </c>
      <c r="DD311" s="9">
        <v>0</v>
      </c>
      <c r="DE311" s="9">
        <v>0</v>
      </c>
      <c r="DF311" s="9">
        <v>0</v>
      </c>
      <c r="DG311" s="9">
        <v>0</v>
      </c>
      <c r="DH311" s="9">
        <v>0</v>
      </c>
      <c r="DI311" s="9">
        <v>0</v>
      </c>
      <c r="DJ311" s="9">
        <v>0</v>
      </c>
      <c r="DK311" s="9">
        <v>0</v>
      </c>
      <c r="DL311" s="9">
        <v>0</v>
      </c>
      <c r="DM311" s="9">
        <v>0</v>
      </c>
      <c r="DN311" s="9">
        <v>0</v>
      </c>
      <c r="DO311" s="9">
        <v>0</v>
      </c>
      <c r="DP311" s="9">
        <v>0</v>
      </c>
      <c r="DQ311" s="9">
        <v>0</v>
      </c>
      <c r="DR311" s="9">
        <v>0</v>
      </c>
      <c r="DS311" s="9">
        <v>0</v>
      </c>
      <c r="DT311" s="9">
        <v>0</v>
      </c>
      <c r="DU311" s="9">
        <v>0</v>
      </c>
      <c r="DV311" s="9">
        <v>0</v>
      </c>
      <c r="DW311" s="9">
        <v>0</v>
      </c>
      <c r="DX311" s="9">
        <v>0</v>
      </c>
      <c r="DY311" s="9">
        <v>0</v>
      </c>
      <c r="DZ311" s="9">
        <v>0</v>
      </c>
      <c r="EA311" s="9">
        <v>0</v>
      </c>
      <c r="EB311" s="9">
        <v>0</v>
      </c>
      <c r="EC311" s="9">
        <v>0</v>
      </c>
      <c r="ED311" s="9">
        <v>0</v>
      </c>
      <c r="EE311" s="9">
        <v>0</v>
      </c>
      <c r="EF311" s="9">
        <v>0</v>
      </c>
      <c r="EG311" s="9">
        <v>0</v>
      </c>
      <c r="EH311" s="9">
        <v>0</v>
      </c>
      <c r="EI311" s="9">
        <v>0</v>
      </c>
      <c r="EJ311" s="9">
        <v>0</v>
      </c>
      <c r="EK311" s="9">
        <v>0</v>
      </c>
      <c r="EL311" s="9">
        <v>0</v>
      </c>
      <c r="EM311" s="9">
        <v>0</v>
      </c>
      <c r="EN311" s="9">
        <v>0</v>
      </c>
      <c r="EO311" s="9">
        <v>0</v>
      </c>
      <c r="EP311" s="9">
        <v>0</v>
      </c>
      <c r="EQ311" s="9">
        <v>0</v>
      </c>
      <c r="ER311" s="9">
        <v>0</v>
      </c>
      <c r="ES311" s="9">
        <v>0</v>
      </c>
      <c r="ET311" s="9">
        <v>0</v>
      </c>
      <c r="EU311" s="9">
        <v>0</v>
      </c>
      <c r="EV311" s="9">
        <v>0</v>
      </c>
      <c r="EW311" s="9">
        <v>0</v>
      </c>
      <c r="EX311" s="9">
        <v>0</v>
      </c>
      <c r="EY311" s="9">
        <v>0</v>
      </c>
      <c r="EZ311" s="9">
        <v>0</v>
      </c>
      <c r="FA311" s="9">
        <v>0</v>
      </c>
      <c r="FB311" s="9">
        <v>0</v>
      </c>
      <c r="FC311" s="9">
        <v>0</v>
      </c>
      <c r="FD311" s="9">
        <v>0</v>
      </c>
      <c r="FE311" s="9">
        <v>0</v>
      </c>
      <c r="FF311" s="9">
        <v>0</v>
      </c>
      <c r="FG311" s="9">
        <v>0</v>
      </c>
      <c r="FH311" s="9">
        <v>0</v>
      </c>
      <c r="FI311" s="9">
        <v>0</v>
      </c>
      <c r="FJ311" s="9">
        <v>0</v>
      </c>
      <c r="FK311" s="9">
        <v>0</v>
      </c>
      <c r="FL311" s="9">
        <v>0</v>
      </c>
      <c r="FM311" s="9">
        <v>0</v>
      </c>
    </row>
    <row r="312" spans="1:169" x14ac:dyDescent="0.25">
      <c r="A312" s="12" t="s">
        <v>1211</v>
      </c>
      <c r="B312" s="12" t="s">
        <v>191</v>
      </c>
      <c r="C312" s="12" t="s">
        <v>1212</v>
      </c>
      <c r="D312" s="12" t="s">
        <v>1213</v>
      </c>
      <c r="E312" s="14">
        <f t="shared" si="21"/>
        <v>24644.549763033174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24644.549763033174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9">
        <v>0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0</v>
      </c>
      <c r="BZ312" s="9">
        <v>0</v>
      </c>
      <c r="CA312" s="9">
        <v>0</v>
      </c>
      <c r="CB312" s="9">
        <v>0</v>
      </c>
      <c r="CC312" s="9">
        <v>0</v>
      </c>
      <c r="CD312" s="9">
        <v>0</v>
      </c>
      <c r="CE312" s="9">
        <v>0</v>
      </c>
      <c r="CF312" s="9">
        <v>0</v>
      </c>
      <c r="CG312" s="9">
        <v>0</v>
      </c>
      <c r="CH312" s="9">
        <v>0</v>
      </c>
      <c r="CI312" s="9">
        <v>0</v>
      </c>
      <c r="CJ312" s="9">
        <v>0</v>
      </c>
      <c r="CK312" s="9">
        <v>0</v>
      </c>
      <c r="CL312" s="9">
        <v>0</v>
      </c>
      <c r="CM312" s="9">
        <v>0</v>
      </c>
      <c r="CN312" s="9">
        <v>0</v>
      </c>
      <c r="CO312" s="9">
        <v>0</v>
      </c>
      <c r="CP312" s="9">
        <v>0</v>
      </c>
      <c r="CQ312" s="9">
        <v>0</v>
      </c>
      <c r="CR312" s="9">
        <v>0</v>
      </c>
      <c r="CS312" s="9">
        <v>0</v>
      </c>
      <c r="CT312" s="9">
        <v>0</v>
      </c>
      <c r="CU312" s="9">
        <v>0</v>
      </c>
      <c r="CV312" s="9">
        <v>0</v>
      </c>
      <c r="CW312" s="9">
        <v>0</v>
      </c>
      <c r="CX312" s="9">
        <v>0</v>
      </c>
      <c r="CY312" s="9">
        <v>0</v>
      </c>
      <c r="CZ312" s="9">
        <v>0</v>
      </c>
      <c r="DA312" s="9">
        <v>0</v>
      </c>
      <c r="DB312" s="9">
        <v>0</v>
      </c>
      <c r="DC312" s="9">
        <v>0</v>
      </c>
      <c r="DD312" s="9">
        <v>0</v>
      </c>
      <c r="DE312" s="9">
        <v>0</v>
      </c>
      <c r="DF312" s="9">
        <v>0</v>
      </c>
      <c r="DG312" s="9">
        <v>0</v>
      </c>
      <c r="DH312" s="9">
        <v>0</v>
      </c>
      <c r="DI312" s="9">
        <v>0</v>
      </c>
      <c r="DJ312" s="9">
        <v>0</v>
      </c>
      <c r="DK312" s="9">
        <v>0</v>
      </c>
      <c r="DL312" s="9">
        <v>0</v>
      </c>
      <c r="DM312" s="9">
        <v>0</v>
      </c>
      <c r="DN312" s="9">
        <v>0</v>
      </c>
      <c r="DO312" s="9">
        <v>0</v>
      </c>
      <c r="DP312" s="9">
        <v>0</v>
      </c>
      <c r="DQ312" s="9">
        <v>0</v>
      </c>
      <c r="DR312" s="9">
        <v>0</v>
      </c>
      <c r="DS312" s="9">
        <v>0</v>
      </c>
      <c r="DT312" s="9">
        <v>0</v>
      </c>
      <c r="DU312" s="9">
        <v>0</v>
      </c>
      <c r="DV312" s="9">
        <v>0</v>
      </c>
      <c r="DW312" s="9">
        <v>0</v>
      </c>
      <c r="DX312" s="9">
        <v>0</v>
      </c>
      <c r="DY312" s="9">
        <v>0</v>
      </c>
      <c r="DZ312" s="9">
        <v>0</v>
      </c>
      <c r="EA312" s="9">
        <v>0</v>
      </c>
      <c r="EB312" s="9">
        <v>0</v>
      </c>
      <c r="EC312" s="9">
        <v>0</v>
      </c>
      <c r="ED312" s="9">
        <v>0</v>
      </c>
      <c r="EE312" s="9">
        <v>0</v>
      </c>
      <c r="EF312" s="9">
        <v>0</v>
      </c>
      <c r="EG312" s="9">
        <v>0</v>
      </c>
      <c r="EH312" s="9">
        <v>0</v>
      </c>
      <c r="EI312" s="9">
        <v>0</v>
      </c>
      <c r="EJ312" s="9">
        <v>0</v>
      </c>
      <c r="EK312" s="9">
        <v>0</v>
      </c>
      <c r="EL312" s="9">
        <v>0</v>
      </c>
      <c r="EM312" s="9">
        <v>0</v>
      </c>
      <c r="EN312" s="9">
        <v>0</v>
      </c>
      <c r="EO312" s="9">
        <v>0</v>
      </c>
      <c r="EP312" s="9">
        <v>0</v>
      </c>
      <c r="EQ312" s="9">
        <v>0</v>
      </c>
      <c r="ER312" s="9">
        <v>0</v>
      </c>
      <c r="ES312" s="9">
        <v>0</v>
      </c>
      <c r="ET312" s="9">
        <v>0</v>
      </c>
      <c r="EU312" s="9">
        <v>0</v>
      </c>
      <c r="EV312" s="9">
        <v>0</v>
      </c>
      <c r="EW312" s="9">
        <v>0</v>
      </c>
      <c r="EX312" s="9">
        <v>0</v>
      </c>
      <c r="EY312" s="9">
        <v>0</v>
      </c>
      <c r="EZ312" s="9">
        <v>0</v>
      </c>
      <c r="FA312" s="9">
        <v>0</v>
      </c>
      <c r="FB312" s="9">
        <v>0</v>
      </c>
      <c r="FC312" s="9">
        <v>0</v>
      </c>
      <c r="FD312" s="9">
        <v>0</v>
      </c>
      <c r="FE312" s="9">
        <v>0</v>
      </c>
      <c r="FF312" s="9">
        <v>0</v>
      </c>
      <c r="FG312" s="9">
        <v>0</v>
      </c>
      <c r="FH312" s="9">
        <v>0</v>
      </c>
      <c r="FI312" s="9">
        <v>0</v>
      </c>
      <c r="FJ312" s="9">
        <v>0</v>
      </c>
      <c r="FK312" s="9">
        <v>0</v>
      </c>
      <c r="FL312" s="9">
        <v>0</v>
      </c>
      <c r="FM312" s="9">
        <v>0</v>
      </c>
    </row>
    <row r="313" spans="1:169" x14ac:dyDescent="0.25">
      <c r="A313" s="12" t="s">
        <v>1214</v>
      </c>
      <c r="B313" s="12" t="s">
        <v>415</v>
      </c>
      <c r="C313" s="12" t="s">
        <v>1215</v>
      </c>
      <c r="D313" s="12" t="s">
        <v>1216</v>
      </c>
      <c r="E313" s="14">
        <f t="shared" si="21"/>
        <v>23990.484686291999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1271.1864406779662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1666.6666666666667</v>
      </c>
      <c r="BX313" s="9">
        <v>0</v>
      </c>
      <c r="BY313" s="9">
        <v>0</v>
      </c>
      <c r="BZ313" s="9">
        <v>0</v>
      </c>
      <c r="CA313" s="9">
        <v>0</v>
      </c>
      <c r="CB313" s="9">
        <v>0</v>
      </c>
      <c r="CC313" s="9">
        <v>0</v>
      </c>
      <c r="CD313" s="9">
        <v>0</v>
      </c>
      <c r="CE313" s="9">
        <v>0</v>
      </c>
      <c r="CF313" s="9">
        <v>0</v>
      </c>
      <c r="CG313" s="9">
        <v>0</v>
      </c>
      <c r="CH313" s="9">
        <v>0</v>
      </c>
      <c r="CI313" s="9">
        <v>0</v>
      </c>
      <c r="CJ313" s="9">
        <v>0</v>
      </c>
      <c r="CK313" s="9">
        <v>0</v>
      </c>
      <c r="CL313" s="9">
        <v>0</v>
      </c>
      <c r="CM313" s="9">
        <v>21052.631578947367</v>
      </c>
      <c r="CN313" s="9">
        <v>0</v>
      </c>
      <c r="CO313" s="9">
        <v>0</v>
      </c>
      <c r="CP313" s="9">
        <v>0</v>
      </c>
      <c r="CQ313" s="9">
        <v>0</v>
      </c>
      <c r="CR313" s="9">
        <v>0</v>
      </c>
      <c r="CS313" s="9">
        <v>0</v>
      </c>
      <c r="CT313" s="9">
        <v>0</v>
      </c>
      <c r="CU313" s="9">
        <v>0</v>
      </c>
      <c r="CV313" s="9">
        <v>0</v>
      </c>
      <c r="CW313" s="9">
        <v>0</v>
      </c>
      <c r="CX313" s="9">
        <v>0</v>
      </c>
      <c r="CY313" s="9">
        <v>0</v>
      </c>
      <c r="CZ313" s="9">
        <v>0</v>
      </c>
      <c r="DA313" s="9">
        <v>0</v>
      </c>
      <c r="DB313" s="9">
        <v>0</v>
      </c>
      <c r="DC313" s="9">
        <v>0</v>
      </c>
      <c r="DD313" s="9">
        <v>0</v>
      </c>
      <c r="DE313" s="9">
        <v>0</v>
      </c>
      <c r="DF313" s="9">
        <v>0</v>
      </c>
      <c r="DG313" s="9">
        <v>0</v>
      </c>
      <c r="DH313" s="9">
        <v>0</v>
      </c>
      <c r="DI313" s="9">
        <v>0</v>
      </c>
      <c r="DJ313" s="9">
        <v>0</v>
      </c>
      <c r="DK313" s="9">
        <v>0</v>
      </c>
      <c r="DL313" s="9">
        <v>0</v>
      </c>
      <c r="DM313" s="9">
        <v>0</v>
      </c>
      <c r="DN313" s="9">
        <v>0</v>
      </c>
      <c r="DO313" s="9">
        <v>0</v>
      </c>
      <c r="DP313" s="9">
        <v>0</v>
      </c>
      <c r="DQ313" s="9">
        <v>0</v>
      </c>
      <c r="DR313" s="9">
        <v>0</v>
      </c>
      <c r="DS313" s="9">
        <v>0</v>
      </c>
      <c r="DT313" s="9">
        <v>0</v>
      </c>
      <c r="DU313" s="9">
        <v>0</v>
      </c>
      <c r="DV313" s="9">
        <v>0</v>
      </c>
      <c r="DW313" s="9">
        <v>0</v>
      </c>
      <c r="DX313" s="9">
        <v>0</v>
      </c>
      <c r="DY313" s="9">
        <v>0</v>
      </c>
      <c r="DZ313" s="9">
        <v>0</v>
      </c>
      <c r="EA313" s="9">
        <v>0</v>
      </c>
      <c r="EB313" s="9">
        <v>0</v>
      </c>
      <c r="EC313" s="9">
        <v>0</v>
      </c>
      <c r="ED313" s="9">
        <v>0</v>
      </c>
      <c r="EE313" s="9">
        <v>0</v>
      </c>
      <c r="EF313" s="9">
        <v>0</v>
      </c>
      <c r="EG313" s="9">
        <v>0</v>
      </c>
      <c r="EH313" s="9">
        <v>0</v>
      </c>
      <c r="EI313" s="9">
        <v>0</v>
      </c>
      <c r="EJ313" s="9">
        <v>0</v>
      </c>
      <c r="EK313" s="9">
        <v>0</v>
      </c>
      <c r="EL313" s="9">
        <v>0</v>
      </c>
      <c r="EM313" s="9">
        <v>0</v>
      </c>
      <c r="EN313" s="9">
        <v>0</v>
      </c>
      <c r="EO313" s="9">
        <v>0</v>
      </c>
      <c r="EP313" s="9">
        <v>0</v>
      </c>
      <c r="EQ313" s="9">
        <v>0</v>
      </c>
      <c r="ER313" s="9">
        <v>0</v>
      </c>
      <c r="ES313" s="9">
        <v>0</v>
      </c>
      <c r="ET313" s="9">
        <v>0</v>
      </c>
      <c r="EU313" s="9">
        <v>0</v>
      </c>
      <c r="EV313" s="9">
        <v>0</v>
      </c>
      <c r="EW313" s="9">
        <v>0</v>
      </c>
      <c r="EX313" s="9">
        <v>0</v>
      </c>
      <c r="EY313" s="9">
        <v>0</v>
      </c>
      <c r="EZ313" s="9">
        <v>0</v>
      </c>
      <c r="FA313" s="9">
        <v>0</v>
      </c>
      <c r="FB313" s="9">
        <v>0</v>
      </c>
      <c r="FC313" s="9">
        <v>0</v>
      </c>
      <c r="FD313" s="9">
        <v>0</v>
      </c>
      <c r="FE313" s="9">
        <v>0</v>
      </c>
      <c r="FF313" s="9">
        <v>0</v>
      </c>
      <c r="FG313" s="9">
        <v>0</v>
      </c>
      <c r="FH313" s="9">
        <v>0</v>
      </c>
      <c r="FI313" s="9">
        <v>0</v>
      </c>
      <c r="FJ313" s="9">
        <v>0</v>
      </c>
      <c r="FK313" s="9">
        <v>0</v>
      </c>
      <c r="FL313" s="9">
        <v>0</v>
      </c>
      <c r="FM313" s="9">
        <v>0</v>
      </c>
    </row>
    <row r="314" spans="1:169" x14ac:dyDescent="0.25">
      <c r="A314" s="12" t="s">
        <v>1217</v>
      </c>
      <c r="B314" s="12" t="s">
        <v>207</v>
      </c>
      <c r="C314" s="12" t="s">
        <v>1218</v>
      </c>
      <c r="D314" s="12" t="s">
        <v>1219</v>
      </c>
      <c r="E314" s="14">
        <f t="shared" si="21"/>
        <v>23931.623931623933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9">
        <v>0</v>
      </c>
      <c r="BT314" s="9">
        <v>0</v>
      </c>
      <c r="BU314" s="9">
        <v>0</v>
      </c>
      <c r="BV314" s="9">
        <v>0</v>
      </c>
      <c r="BW314" s="9">
        <v>0</v>
      </c>
      <c r="BX314" s="9">
        <v>0</v>
      </c>
      <c r="BY314" s="9">
        <v>0</v>
      </c>
      <c r="BZ314" s="9">
        <v>0</v>
      </c>
      <c r="CA314" s="9">
        <v>0</v>
      </c>
      <c r="CB314" s="9">
        <v>0</v>
      </c>
      <c r="CC314" s="9">
        <v>0</v>
      </c>
      <c r="CD314" s="9">
        <v>0</v>
      </c>
      <c r="CE314" s="9">
        <v>0</v>
      </c>
      <c r="CF314" s="9">
        <v>0</v>
      </c>
      <c r="CG314" s="9">
        <v>0</v>
      </c>
      <c r="CH314" s="9">
        <v>0</v>
      </c>
      <c r="CI314" s="9">
        <v>0</v>
      </c>
      <c r="CJ314" s="9">
        <v>0</v>
      </c>
      <c r="CK314" s="9">
        <v>0</v>
      </c>
      <c r="CL314" s="9">
        <v>0</v>
      </c>
      <c r="CM314" s="9">
        <v>0</v>
      </c>
      <c r="CN314" s="9">
        <v>0</v>
      </c>
      <c r="CO314" s="9">
        <v>0</v>
      </c>
      <c r="CP314" s="9">
        <v>0</v>
      </c>
      <c r="CQ314" s="9">
        <v>0</v>
      </c>
      <c r="CR314" s="9">
        <v>0</v>
      </c>
      <c r="CS314" s="9">
        <v>0</v>
      </c>
      <c r="CT314" s="9">
        <v>0</v>
      </c>
      <c r="CU314" s="9">
        <v>0</v>
      </c>
      <c r="CV314" s="9">
        <v>0</v>
      </c>
      <c r="CW314" s="9">
        <v>0</v>
      </c>
      <c r="CX314" s="9">
        <v>0</v>
      </c>
      <c r="CY314" s="9">
        <v>0</v>
      </c>
      <c r="CZ314" s="9">
        <v>0</v>
      </c>
      <c r="DA314" s="9">
        <v>0</v>
      </c>
      <c r="DB314" s="9">
        <v>0</v>
      </c>
      <c r="DC314" s="9">
        <v>0</v>
      </c>
      <c r="DD314" s="9">
        <v>0</v>
      </c>
      <c r="DE314" s="9">
        <v>0</v>
      </c>
      <c r="DF314" s="9">
        <v>0</v>
      </c>
      <c r="DG314" s="9">
        <v>0</v>
      </c>
      <c r="DH314" s="9">
        <v>0</v>
      </c>
      <c r="DI314" s="9">
        <v>0</v>
      </c>
      <c r="DJ314" s="9">
        <v>0</v>
      </c>
      <c r="DK314" s="9">
        <v>0</v>
      </c>
      <c r="DL314" s="9">
        <v>0</v>
      </c>
      <c r="DM314" s="9">
        <v>0</v>
      </c>
      <c r="DN314" s="9">
        <v>0</v>
      </c>
      <c r="DO314" s="9">
        <v>0</v>
      </c>
      <c r="DP314" s="9">
        <v>0</v>
      </c>
      <c r="DQ314" s="9">
        <v>0</v>
      </c>
      <c r="DR314" s="9">
        <v>0</v>
      </c>
      <c r="DS314" s="9">
        <v>0</v>
      </c>
      <c r="DT314" s="9">
        <v>0</v>
      </c>
      <c r="DU314" s="9">
        <v>0</v>
      </c>
      <c r="DV314" s="9">
        <v>0</v>
      </c>
      <c r="DW314" s="9">
        <v>0</v>
      </c>
      <c r="DX314" s="9">
        <v>0</v>
      </c>
      <c r="DY314" s="9">
        <v>0</v>
      </c>
      <c r="DZ314" s="9">
        <v>0</v>
      </c>
      <c r="EA314" s="9">
        <v>0</v>
      </c>
      <c r="EB314" s="9">
        <v>0</v>
      </c>
      <c r="EC314" s="9">
        <v>0</v>
      </c>
      <c r="ED314" s="9">
        <v>0</v>
      </c>
      <c r="EE314" s="9">
        <v>0</v>
      </c>
      <c r="EF314" s="9">
        <v>0</v>
      </c>
      <c r="EG314" s="9">
        <v>0</v>
      </c>
      <c r="EH314" s="9">
        <v>0</v>
      </c>
      <c r="EI314" s="9">
        <v>0</v>
      </c>
      <c r="EJ314" s="9">
        <v>0</v>
      </c>
      <c r="EK314" s="9">
        <v>0</v>
      </c>
      <c r="EL314" s="9">
        <v>0</v>
      </c>
      <c r="EM314" s="9">
        <v>0</v>
      </c>
      <c r="EN314" s="9">
        <v>0</v>
      </c>
      <c r="EO314" s="9">
        <v>0</v>
      </c>
      <c r="EP314" s="9">
        <v>0</v>
      </c>
      <c r="EQ314" s="9">
        <v>0</v>
      </c>
      <c r="ER314" s="9">
        <v>0</v>
      </c>
      <c r="ES314" s="9">
        <v>0</v>
      </c>
      <c r="ET314" s="9">
        <v>0</v>
      </c>
      <c r="EU314" s="9">
        <v>0</v>
      </c>
      <c r="EV314" s="9">
        <v>0</v>
      </c>
      <c r="EW314" s="9">
        <v>23931.623931623933</v>
      </c>
      <c r="EX314" s="9">
        <v>0</v>
      </c>
      <c r="EY314" s="9">
        <v>0</v>
      </c>
      <c r="EZ314" s="9">
        <v>0</v>
      </c>
      <c r="FA314" s="9">
        <v>0</v>
      </c>
      <c r="FB314" s="9">
        <v>0</v>
      </c>
      <c r="FC314" s="9">
        <v>0</v>
      </c>
      <c r="FD314" s="9">
        <v>0</v>
      </c>
      <c r="FE314" s="9">
        <v>0</v>
      </c>
      <c r="FF314" s="9">
        <v>0</v>
      </c>
      <c r="FG314" s="9">
        <v>0</v>
      </c>
      <c r="FH314" s="9">
        <v>0</v>
      </c>
      <c r="FI314" s="9">
        <v>0</v>
      </c>
      <c r="FJ314" s="9">
        <v>0</v>
      </c>
      <c r="FK314" s="9">
        <v>0</v>
      </c>
      <c r="FL314" s="9">
        <v>0</v>
      </c>
      <c r="FM314" s="9">
        <v>0</v>
      </c>
    </row>
    <row r="315" spans="1:169" x14ac:dyDescent="0.25">
      <c r="A315" s="12" t="s">
        <v>1220</v>
      </c>
      <c r="B315" s="12" t="s">
        <v>1221</v>
      </c>
      <c r="C315" s="12" t="s">
        <v>1222</v>
      </c>
      <c r="D315" s="12" t="s">
        <v>1223</v>
      </c>
      <c r="E315" s="14">
        <f t="shared" si="21"/>
        <v>23888.668609146764</v>
      </c>
      <c r="F315" s="9">
        <v>0</v>
      </c>
      <c r="G315" s="9">
        <v>0</v>
      </c>
      <c r="H315" s="9">
        <v>0</v>
      </c>
      <c r="I315" s="9">
        <v>1250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662.25165562913912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2631.5789473684208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14285.714285714284</v>
      </c>
      <c r="BJ315" s="9">
        <v>0</v>
      </c>
      <c r="BK315" s="9">
        <v>0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9">
        <v>0</v>
      </c>
      <c r="BT315" s="9">
        <v>0</v>
      </c>
      <c r="BU315" s="9">
        <v>0</v>
      </c>
      <c r="BV315" s="9">
        <v>0</v>
      </c>
      <c r="BW315" s="9">
        <v>0</v>
      </c>
      <c r="BX315" s="9">
        <v>0</v>
      </c>
      <c r="BY315" s="9">
        <v>0</v>
      </c>
      <c r="BZ315" s="9">
        <v>0</v>
      </c>
      <c r="CA315" s="9">
        <v>0</v>
      </c>
      <c r="CB315" s="9">
        <v>0</v>
      </c>
      <c r="CC315" s="9">
        <v>0</v>
      </c>
      <c r="CD315" s="9">
        <v>0</v>
      </c>
      <c r="CE315" s="9">
        <v>0</v>
      </c>
      <c r="CF315" s="9">
        <v>0</v>
      </c>
      <c r="CG315" s="9">
        <v>0</v>
      </c>
      <c r="CH315" s="9">
        <v>0</v>
      </c>
      <c r="CI315" s="9">
        <v>0</v>
      </c>
      <c r="CJ315" s="9">
        <v>0</v>
      </c>
      <c r="CK315" s="9">
        <v>0</v>
      </c>
      <c r="CL315" s="9">
        <v>0</v>
      </c>
      <c r="CM315" s="9">
        <v>0</v>
      </c>
      <c r="CN315" s="9">
        <v>0</v>
      </c>
      <c r="CO315" s="9">
        <v>0</v>
      </c>
      <c r="CP315" s="9">
        <v>0</v>
      </c>
      <c r="CQ315" s="9">
        <v>0</v>
      </c>
      <c r="CR315" s="9">
        <v>0</v>
      </c>
      <c r="CS315" s="9">
        <v>0</v>
      </c>
      <c r="CT315" s="9">
        <v>0</v>
      </c>
      <c r="CU315" s="9">
        <v>0</v>
      </c>
      <c r="CV315" s="9">
        <v>1694.9152542372881</v>
      </c>
      <c r="CW315" s="9">
        <v>0</v>
      </c>
      <c r="CX315" s="9">
        <v>0</v>
      </c>
      <c r="CY315" s="9">
        <v>0</v>
      </c>
      <c r="CZ315" s="9">
        <v>0</v>
      </c>
      <c r="DA315" s="9">
        <v>0</v>
      </c>
      <c r="DB315" s="9">
        <v>0</v>
      </c>
      <c r="DC315" s="9">
        <v>0</v>
      </c>
      <c r="DD315" s="9">
        <v>0</v>
      </c>
      <c r="DE315" s="9">
        <v>0</v>
      </c>
      <c r="DF315" s="9">
        <v>0</v>
      </c>
      <c r="DG315" s="9">
        <v>0</v>
      </c>
      <c r="DH315" s="9">
        <v>0</v>
      </c>
      <c r="DI315" s="9">
        <v>2898.550724637681</v>
      </c>
      <c r="DJ315" s="9">
        <v>0</v>
      </c>
      <c r="DK315" s="9">
        <v>0</v>
      </c>
      <c r="DL315" s="9">
        <v>0</v>
      </c>
      <c r="DM315" s="9">
        <v>0</v>
      </c>
      <c r="DN315" s="9">
        <v>0</v>
      </c>
      <c r="DO315" s="9">
        <v>0</v>
      </c>
      <c r="DP315" s="9">
        <v>0</v>
      </c>
      <c r="DQ315" s="9">
        <v>0</v>
      </c>
      <c r="DR315" s="9">
        <v>0</v>
      </c>
      <c r="DS315" s="9">
        <v>0</v>
      </c>
      <c r="DT315" s="9">
        <v>0</v>
      </c>
      <c r="DU315" s="9">
        <v>0</v>
      </c>
      <c r="DV315" s="9">
        <v>0</v>
      </c>
      <c r="DW315" s="9">
        <v>0</v>
      </c>
      <c r="DX315" s="9">
        <v>0</v>
      </c>
      <c r="DY315" s="9">
        <v>0</v>
      </c>
      <c r="DZ315" s="9">
        <v>0</v>
      </c>
      <c r="EA315" s="9">
        <v>0</v>
      </c>
      <c r="EB315" s="9">
        <v>0</v>
      </c>
      <c r="EC315" s="9">
        <v>0</v>
      </c>
      <c r="ED315" s="9">
        <v>0</v>
      </c>
      <c r="EE315" s="9">
        <v>465.65774155995342</v>
      </c>
      <c r="EF315" s="9">
        <v>0</v>
      </c>
      <c r="EG315" s="9">
        <v>0</v>
      </c>
      <c r="EH315" s="9">
        <v>0</v>
      </c>
      <c r="EI315" s="9">
        <v>0</v>
      </c>
      <c r="EJ315" s="9">
        <v>0</v>
      </c>
      <c r="EK315" s="9">
        <v>0</v>
      </c>
      <c r="EL315" s="9">
        <v>0</v>
      </c>
      <c r="EM315" s="9">
        <v>0</v>
      </c>
      <c r="EN315" s="9">
        <v>0</v>
      </c>
      <c r="EO315" s="9">
        <v>0</v>
      </c>
      <c r="EP315" s="9">
        <v>0</v>
      </c>
      <c r="EQ315" s="9">
        <v>0</v>
      </c>
      <c r="ER315" s="9">
        <v>0</v>
      </c>
      <c r="ES315" s="9">
        <v>0</v>
      </c>
      <c r="ET315" s="9">
        <v>0</v>
      </c>
      <c r="EU315" s="9">
        <v>0</v>
      </c>
      <c r="EV315" s="9">
        <v>0</v>
      </c>
      <c r="EW315" s="9">
        <v>0</v>
      </c>
      <c r="EX315" s="9">
        <v>0</v>
      </c>
      <c r="EY315" s="9">
        <v>0</v>
      </c>
      <c r="EZ315" s="9">
        <v>0</v>
      </c>
      <c r="FA315" s="9">
        <v>0</v>
      </c>
      <c r="FB315" s="9">
        <v>0</v>
      </c>
      <c r="FC315" s="9">
        <v>0</v>
      </c>
      <c r="FD315" s="9">
        <v>0</v>
      </c>
      <c r="FE315" s="9">
        <v>0</v>
      </c>
      <c r="FF315" s="9">
        <v>0</v>
      </c>
      <c r="FG315" s="9">
        <v>0</v>
      </c>
      <c r="FH315" s="9">
        <v>0</v>
      </c>
      <c r="FI315" s="9">
        <v>0</v>
      </c>
      <c r="FJ315" s="9">
        <v>0</v>
      </c>
      <c r="FK315" s="9">
        <v>0</v>
      </c>
      <c r="FL315" s="9">
        <v>0</v>
      </c>
      <c r="FM315" s="9">
        <v>0</v>
      </c>
    </row>
    <row r="316" spans="1:169" x14ac:dyDescent="0.25">
      <c r="A316" s="12" t="s">
        <v>1224</v>
      </c>
      <c r="B316" s="12" t="s">
        <v>1225</v>
      </c>
      <c r="C316" s="12" t="s">
        <v>1226</v>
      </c>
      <c r="D316" s="12" t="s">
        <v>1227</v>
      </c>
      <c r="E316" s="14">
        <f t="shared" si="21"/>
        <v>23838.589791426908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662.25165562913912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2487.5621890547263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386.59793814432993</v>
      </c>
      <c r="BN316" s="9">
        <v>0</v>
      </c>
      <c r="BO316" s="9">
        <v>0</v>
      </c>
      <c r="BP316" s="9">
        <v>0</v>
      </c>
      <c r="BQ316" s="9">
        <v>0</v>
      </c>
      <c r="BR316" s="9">
        <v>0</v>
      </c>
      <c r="BS316" s="9">
        <v>0</v>
      </c>
      <c r="BT316" s="9">
        <v>0</v>
      </c>
      <c r="BU316" s="9">
        <v>2077.1513353115724</v>
      </c>
      <c r="BV316" s="9">
        <v>0</v>
      </c>
      <c r="BW316" s="9">
        <v>0</v>
      </c>
      <c r="BX316" s="9">
        <v>3587.4439461883408</v>
      </c>
      <c r="BY316" s="9">
        <v>0</v>
      </c>
      <c r="BZ316" s="9">
        <v>0</v>
      </c>
      <c r="CA316" s="9">
        <v>0</v>
      </c>
      <c r="CB316" s="9">
        <v>0</v>
      </c>
      <c r="CC316" s="9">
        <v>0</v>
      </c>
      <c r="CD316" s="9">
        <v>0</v>
      </c>
      <c r="CE316" s="9">
        <v>0</v>
      </c>
      <c r="CF316" s="9">
        <v>0</v>
      </c>
      <c r="CG316" s="9">
        <v>0</v>
      </c>
      <c r="CH316" s="9">
        <v>11356.466876971608</v>
      </c>
      <c r="CI316" s="9">
        <v>0</v>
      </c>
      <c r="CJ316" s="9">
        <v>869.56521739130437</v>
      </c>
      <c r="CK316" s="9">
        <v>552.48618784530379</v>
      </c>
      <c r="CL316" s="9">
        <v>682.5938566552901</v>
      </c>
      <c r="CM316" s="9">
        <v>0</v>
      </c>
      <c r="CN316" s="9">
        <v>0</v>
      </c>
      <c r="CO316" s="9">
        <v>0</v>
      </c>
      <c r="CP316" s="9">
        <v>0</v>
      </c>
      <c r="CQ316" s="9">
        <v>0</v>
      </c>
      <c r="CR316" s="9">
        <v>0</v>
      </c>
      <c r="CS316" s="9">
        <v>0</v>
      </c>
      <c r="CT316" s="9">
        <v>0</v>
      </c>
      <c r="CU316" s="9">
        <v>0</v>
      </c>
      <c r="CV316" s="9">
        <v>0</v>
      </c>
      <c r="CW316" s="9">
        <v>0</v>
      </c>
      <c r="CX316" s="9">
        <v>0</v>
      </c>
      <c r="CY316" s="9">
        <v>0</v>
      </c>
      <c r="CZ316" s="9">
        <v>0</v>
      </c>
      <c r="DA316" s="9">
        <v>0</v>
      </c>
      <c r="DB316" s="9">
        <v>0</v>
      </c>
      <c r="DC316" s="9">
        <v>0</v>
      </c>
      <c r="DD316" s="9">
        <v>0</v>
      </c>
      <c r="DE316" s="9">
        <v>0</v>
      </c>
      <c r="DF316" s="9">
        <v>0</v>
      </c>
      <c r="DG316" s="9">
        <v>0</v>
      </c>
      <c r="DH316" s="9">
        <v>0</v>
      </c>
      <c r="DI316" s="9">
        <v>0</v>
      </c>
      <c r="DJ316" s="9">
        <v>0</v>
      </c>
      <c r="DK316" s="9">
        <v>0</v>
      </c>
      <c r="DL316" s="9">
        <v>0</v>
      </c>
      <c r="DM316" s="9">
        <v>0</v>
      </c>
      <c r="DN316" s="9">
        <v>0</v>
      </c>
      <c r="DO316" s="9">
        <v>0</v>
      </c>
      <c r="DP316" s="9">
        <v>0</v>
      </c>
      <c r="DQ316" s="9">
        <v>0</v>
      </c>
      <c r="DR316" s="9">
        <v>0</v>
      </c>
      <c r="DS316" s="9">
        <v>0</v>
      </c>
      <c r="DT316" s="9">
        <v>0</v>
      </c>
      <c r="DU316" s="9">
        <v>0</v>
      </c>
      <c r="DV316" s="9">
        <v>0</v>
      </c>
      <c r="DW316" s="9">
        <v>0</v>
      </c>
      <c r="DX316" s="9">
        <v>0</v>
      </c>
      <c r="DY316" s="9">
        <v>1176.4705882352941</v>
      </c>
      <c r="DZ316" s="9">
        <v>0</v>
      </c>
      <c r="EA316" s="9">
        <v>0</v>
      </c>
      <c r="EB316" s="9">
        <v>0</v>
      </c>
      <c r="EC316" s="9">
        <v>0</v>
      </c>
      <c r="ED316" s="9">
        <v>0</v>
      </c>
      <c r="EE316" s="9">
        <v>0</v>
      </c>
      <c r="EF316" s="9">
        <v>0</v>
      </c>
      <c r="EG316" s="9">
        <v>0</v>
      </c>
      <c r="EH316" s="9">
        <v>0</v>
      </c>
      <c r="EI316" s="9">
        <v>0</v>
      </c>
      <c r="EJ316" s="9">
        <v>0</v>
      </c>
      <c r="EK316" s="9">
        <v>0</v>
      </c>
      <c r="EL316" s="9">
        <v>0</v>
      </c>
      <c r="EM316" s="9">
        <v>0</v>
      </c>
      <c r="EN316" s="9">
        <v>0</v>
      </c>
      <c r="EO316" s="9">
        <v>0</v>
      </c>
      <c r="EP316" s="9">
        <v>0</v>
      </c>
      <c r="EQ316" s="9">
        <v>0</v>
      </c>
      <c r="ER316" s="9">
        <v>0</v>
      </c>
      <c r="ES316" s="9">
        <v>0</v>
      </c>
      <c r="ET316" s="9">
        <v>0</v>
      </c>
      <c r="EU316" s="9">
        <v>0</v>
      </c>
      <c r="EV316" s="9">
        <v>0</v>
      </c>
      <c r="EW316" s="9">
        <v>0</v>
      </c>
      <c r="EX316" s="9">
        <v>0</v>
      </c>
      <c r="EY316" s="9">
        <v>0</v>
      </c>
      <c r="EZ316" s="9">
        <v>0</v>
      </c>
      <c r="FA316" s="9">
        <v>0</v>
      </c>
      <c r="FB316" s="9">
        <v>0</v>
      </c>
      <c r="FC316" s="9">
        <v>0</v>
      </c>
      <c r="FD316" s="9">
        <v>0</v>
      </c>
      <c r="FE316" s="9">
        <v>0</v>
      </c>
      <c r="FF316" s="9">
        <v>0</v>
      </c>
      <c r="FG316" s="9">
        <v>0</v>
      </c>
      <c r="FH316" s="9">
        <v>0</v>
      </c>
      <c r="FI316" s="9">
        <v>0</v>
      </c>
      <c r="FJ316" s="9">
        <v>0</v>
      </c>
      <c r="FK316" s="9">
        <v>0</v>
      </c>
      <c r="FL316" s="9">
        <v>0</v>
      </c>
      <c r="FM316" s="9">
        <v>0</v>
      </c>
    </row>
    <row r="317" spans="1:169" x14ac:dyDescent="0.25">
      <c r="A317" s="12" t="s">
        <v>1228</v>
      </c>
      <c r="B317" s="12" t="s">
        <v>191</v>
      </c>
      <c r="C317" s="12" t="s">
        <v>1229</v>
      </c>
      <c r="D317" s="12" t="s">
        <v>1230</v>
      </c>
      <c r="E317" s="14">
        <f t="shared" si="21"/>
        <v>23529.411764705881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9">
        <v>0</v>
      </c>
      <c r="BT317" s="9">
        <v>0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0</v>
      </c>
      <c r="CC317" s="9">
        <v>0</v>
      </c>
      <c r="CD317" s="9">
        <v>0</v>
      </c>
      <c r="CE317" s="9">
        <v>0</v>
      </c>
      <c r="CF317" s="9">
        <v>0</v>
      </c>
      <c r="CG317" s="9">
        <v>0</v>
      </c>
      <c r="CH317" s="9">
        <v>0</v>
      </c>
      <c r="CI317" s="9">
        <v>0</v>
      </c>
      <c r="CJ317" s="9">
        <v>0</v>
      </c>
      <c r="CK317" s="9">
        <v>0</v>
      </c>
      <c r="CL317" s="9">
        <v>0</v>
      </c>
      <c r="CM317" s="9">
        <v>0</v>
      </c>
      <c r="CN317" s="9">
        <v>0</v>
      </c>
      <c r="CO317" s="9">
        <v>0</v>
      </c>
      <c r="CP317" s="9">
        <v>0</v>
      </c>
      <c r="CQ317" s="9">
        <v>0</v>
      </c>
      <c r="CR317" s="9">
        <v>0</v>
      </c>
      <c r="CS317" s="9">
        <v>0</v>
      </c>
      <c r="CT317" s="9">
        <v>0</v>
      </c>
      <c r="CU317" s="9">
        <v>0</v>
      </c>
      <c r="CV317" s="9">
        <v>0</v>
      </c>
      <c r="CW317" s="9">
        <v>0</v>
      </c>
      <c r="CX317" s="9">
        <v>0</v>
      </c>
      <c r="CY317" s="9">
        <v>0</v>
      </c>
      <c r="CZ317" s="9">
        <v>0</v>
      </c>
      <c r="DA317" s="9">
        <v>0</v>
      </c>
      <c r="DB317" s="9">
        <v>0</v>
      </c>
      <c r="DC317" s="9">
        <v>0</v>
      </c>
      <c r="DD317" s="9">
        <v>0</v>
      </c>
      <c r="DE317" s="9">
        <v>0</v>
      </c>
      <c r="DF317" s="9">
        <v>23529.411764705881</v>
      </c>
      <c r="DG317" s="9">
        <v>0</v>
      </c>
      <c r="DH317" s="9">
        <v>0</v>
      </c>
      <c r="DI317" s="9">
        <v>0</v>
      </c>
      <c r="DJ317" s="9">
        <v>0</v>
      </c>
      <c r="DK317" s="9">
        <v>0</v>
      </c>
      <c r="DL317" s="9">
        <v>0</v>
      </c>
      <c r="DM317" s="9">
        <v>0</v>
      </c>
      <c r="DN317" s="9">
        <v>0</v>
      </c>
      <c r="DO317" s="9">
        <v>0</v>
      </c>
      <c r="DP317" s="9">
        <v>0</v>
      </c>
      <c r="DQ317" s="9">
        <v>0</v>
      </c>
      <c r="DR317" s="9">
        <v>0</v>
      </c>
      <c r="DS317" s="9">
        <v>0</v>
      </c>
      <c r="DT317" s="9">
        <v>0</v>
      </c>
      <c r="DU317" s="9">
        <v>0</v>
      </c>
      <c r="DV317" s="9">
        <v>0</v>
      </c>
      <c r="DW317" s="9">
        <v>0</v>
      </c>
      <c r="DX317" s="9">
        <v>0</v>
      </c>
      <c r="DY317" s="9">
        <v>0</v>
      </c>
      <c r="DZ317" s="9">
        <v>0</v>
      </c>
      <c r="EA317" s="9">
        <v>0</v>
      </c>
      <c r="EB317" s="9">
        <v>0</v>
      </c>
      <c r="EC317" s="9">
        <v>0</v>
      </c>
      <c r="ED317" s="9">
        <v>0</v>
      </c>
      <c r="EE317" s="9">
        <v>0</v>
      </c>
      <c r="EF317" s="9">
        <v>0</v>
      </c>
      <c r="EG317" s="9">
        <v>0</v>
      </c>
      <c r="EH317" s="9">
        <v>0</v>
      </c>
      <c r="EI317" s="9">
        <v>0</v>
      </c>
      <c r="EJ317" s="9">
        <v>0</v>
      </c>
      <c r="EK317" s="9">
        <v>0</v>
      </c>
      <c r="EL317" s="9">
        <v>0</v>
      </c>
      <c r="EM317" s="9">
        <v>0</v>
      </c>
      <c r="EN317" s="9">
        <v>0</v>
      </c>
      <c r="EO317" s="9">
        <v>0</v>
      </c>
      <c r="EP317" s="9">
        <v>0</v>
      </c>
      <c r="EQ317" s="9">
        <v>0</v>
      </c>
      <c r="ER317" s="9">
        <v>0</v>
      </c>
      <c r="ES317" s="9">
        <v>0</v>
      </c>
      <c r="ET317" s="9">
        <v>0</v>
      </c>
      <c r="EU317" s="9">
        <v>0</v>
      </c>
      <c r="EV317" s="9">
        <v>0</v>
      </c>
      <c r="EW317" s="9">
        <v>0</v>
      </c>
      <c r="EX317" s="9">
        <v>0</v>
      </c>
      <c r="EY317" s="9">
        <v>0</v>
      </c>
      <c r="EZ317" s="9">
        <v>0</v>
      </c>
      <c r="FA317" s="9">
        <v>0</v>
      </c>
      <c r="FB317" s="9">
        <v>0</v>
      </c>
      <c r="FC317" s="9">
        <v>0</v>
      </c>
      <c r="FD317" s="9">
        <v>0</v>
      </c>
      <c r="FE317" s="9">
        <v>0</v>
      </c>
      <c r="FF317" s="9">
        <v>0</v>
      </c>
      <c r="FG317" s="9">
        <v>0</v>
      </c>
      <c r="FH317" s="9">
        <v>0</v>
      </c>
      <c r="FI317" s="9">
        <v>0</v>
      </c>
      <c r="FJ317" s="9">
        <v>0</v>
      </c>
      <c r="FK317" s="9">
        <v>0</v>
      </c>
      <c r="FL317" s="9">
        <v>0</v>
      </c>
      <c r="FM317" s="9">
        <v>0</v>
      </c>
    </row>
    <row r="318" spans="1:169" x14ac:dyDescent="0.25">
      <c r="A318" s="12" t="s">
        <v>1231</v>
      </c>
      <c r="B318" s="12" t="s">
        <v>1232</v>
      </c>
      <c r="C318" s="12" t="s">
        <v>1233</v>
      </c>
      <c r="D318" s="12" t="s">
        <v>1234</v>
      </c>
      <c r="E318" s="14">
        <f t="shared" si="21"/>
        <v>22963.046417305093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2142.8571428571427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9">
        <v>0</v>
      </c>
      <c r="BT318" s="9">
        <v>0</v>
      </c>
      <c r="BU318" s="9">
        <v>0</v>
      </c>
      <c r="BV318" s="9">
        <v>0</v>
      </c>
      <c r="BW318" s="9">
        <v>0</v>
      </c>
      <c r="BX318" s="9">
        <v>0</v>
      </c>
      <c r="BY318" s="9">
        <v>0</v>
      </c>
      <c r="BZ318" s="9">
        <v>0</v>
      </c>
      <c r="CA318" s="9">
        <v>0</v>
      </c>
      <c r="CB318" s="9">
        <v>0</v>
      </c>
      <c r="CC318" s="9">
        <v>0</v>
      </c>
      <c r="CD318" s="9">
        <v>0</v>
      </c>
      <c r="CE318" s="9">
        <v>0</v>
      </c>
      <c r="CF318" s="9">
        <v>0</v>
      </c>
      <c r="CG318" s="9">
        <v>0</v>
      </c>
      <c r="CH318" s="9">
        <v>0</v>
      </c>
      <c r="CI318" s="9">
        <v>0</v>
      </c>
      <c r="CJ318" s="9">
        <v>0</v>
      </c>
      <c r="CK318" s="9">
        <v>0</v>
      </c>
      <c r="CL318" s="9">
        <v>0</v>
      </c>
      <c r="CM318" s="9">
        <v>0</v>
      </c>
      <c r="CN318" s="9">
        <v>0</v>
      </c>
      <c r="CO318" s="9">
        <v>0</v>
      </c>
      <c r="CP318" s="9">
        <v>0</v>
      </c>
      <c r="CQ318" s="9">
        <v>20820.189274447952</v>
      </c>
      <c r="CR318" s="9">
        <v>0</v>
      </c>
      <c r="CS318" s="9">
        <v>0</v>
      </c>
      <c r="CT318" s="9">
        <v>0</v>
      </c>
      <c r="CU318" s="9">
        <v>0</v>
      </c>
      <c r="CV318" s="9">
        <v>0</v>
      </c>
      <c r="CW318" s="9">
        <v>0</v>
      </c>
      <c r="CX318" s="9">
        <v>0</v>
      </c>
      <c r="CY318" s="9">
        <v>0</v>
      </c>
      <c r="CZ318" s="9">
        <v>0</v>
      </c>
      <c r="DA318" s="9">
        <v>0</v>
      </c>
      <c r="DB318" s="9">
        <v>0</v>
      </c>
      <c r="DC318" s="9">
        <v>0</v>
      </c>
      <c r="DD318" s="9">
        <v>0</v>
      </c>
      <c r="DE318" s="9">
        <v>0</v>
      </c>
      <c r="DF318" s="9">
        <v>0</v>
      </c>
      <c r="DG318" s="9">
        <v>0</v>
      </c>
      <c r="DH318" s="9">
        <v>0</v>
      </c>
      <c r="DI318" s="9">
        <v>0</v>
      </c>
      <c r="DJ318" s="9">
        <v>0</v>
      </c>
      <c r="DK318" s="9">
        <v>0</v>
      </c>
      <c r="DL318" s="9">
        <v>0</v>
      </c>
      <c r="DM318" s="9">
        <v>0</v>
      </c>
      <c r="DN318" s="9">
        <v>0</v>
      </c>
      <c r="DO318" s="9">
        <v>0</v>
      </c>
      <c r="DP318" s="9">
        <v>0</v>
      </c>
      <c r="DQ318" s="9">
        <v>0</v>
      </c>
      <c r="DR318" s="9">
        <v>0</v>
      </c>
      <c r="DS318" s="9">
        <v>0</v>
      </c>
      <c r="DT318" s="9">
        <v>0</v>
      </c>
      <c r="DU318" s="9">
        <v>0</v>
      </c>
      <c r="DV318" s="9">
        <v>0</v>
      </c>
      <c r="DW318" s="9">
        <v>0</v>
      </c>
      <c r="DX318" s="9">
        <v>0</v>
      </c>
      <c r="DY318" s="9">
        <v>0</v>
      </c>
      <c r="DZ318" s="9">
        <v>0</v>
      </c>
      <c r="EA318" s="9">
        <v>0</v>
      </c>
      <c r="EB318" s="9">
        <v>0</v>
      </c>
      <c r="EC318" s="9">
        <v>0</v>
      </c>
      <c r="ED318" s="9">
        <v>0</v>
      </c>
      <c r="EE318" s="9">
        <v>0</v>
      </c>
      <c r="EF318" s="9">
        <v>0</v>
      </c>
      <c r="EG318" s="9">
        <v>0</v>
      </c>
      <c r="EH318" s="9">
        <v>0</v>
      </c>
      <c r="EI318" s="9">
        <v>0</v>
      </c>
      <c r="EJ318" s="9">
        <v>0</v>
      </c>
      <c r="EK318" s="9">
        <v>0</v>
      </c>
      <c r="EL318" s="9">
        <v>0</v>
      </c>
      <c r="EM318" s="9">
        <v>0</v>
      </c>
      <c r="EN318" s="9">
        <v>0</v>
      </c>
      <c r="EO318" s="9">
        <v>0</v>
      </c>
      <c r="EP318" s="9">
        <v>0</v>
      </c>
      <c r="EQ318" s="9">
        <v>0</v>
      </c>
      <c r="ER318" s="9">
        <v>0</v>
      </c>
      <c r="ES318" s="9">
        <v>0</v>
      </c>
      <c r="ET318" s="9">
        <v>0</v>
      </c>
      <c r="EU318" s="9">
        <v>0</v>
      </c>
      <c r="EV318" s="9">
        <v>0</v>
      </c>
      <c r="EW318" s="9">
        <v>0</v>
      </c>
      <c r="EX318" s="9">
        <v>0</v>
      </c>
      <c r="EY318" s="9">
        <v>0</v>
      </c>
      <c r="EZ318" s="9">
        <v>0</v>
      </c>
      <c r="FA318" s="9">
        <v>0</v>
      </c>
      <c r="FB318" s="9">
        <v>0</v>
      </c>
      <c r="FC318" s="9">
        <v>0</v>
      </c>
      <c r="FD318" s="9">
        <v>0</v>
      </c>
      <c r="FE318" s="9">
        <v>0</v>
      </c>
      <c r="FF318" s="9">
        <v>0</v>
      </c>
      <c r="FG318" s="9">
        <v>0</v>
      </c>
      <c r="FH318" s="9">
        <v>0</v>
      </c>
      <c r="FI318" s="9">
        <v>0</v>
      </c>
      <c r="FJ318" s="9">
        <v>0</v>
      </c>
      <c r="FK318" s="9">
        <v>0</v>
      </c>
      <c r="FL318" s="9">
        <v>0</v>
      </c>
      <c r="FM318" s="9">
        <v>0</v>
      </c>
    </row>
    <row r="319" spans="1:169" x14ac:dyDescent="0.25">
      <c r="A319" s="12" t="s">
        <v>1235</v>
      </c>
      <c r="B319" s="12" t="s">
        <v>1236</v>
      </c>
      <c r="C319" s="12" t="s">
        <v>1237</v>
      </c>
      <c r="D319" s="12" t="s">
        <v>1238</v>
      </c>
      <c r="E319" s="14">
        <f t="shared" si="21"/>
        <v>22823.73745442021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9">
        <v>0</v>
      </c>
      <c r="BT319" s="9">
        <v>0</v>
      </c>
      <c r="BU319" s="9">
        <v>0</v>
      </c>
      <c r="BV319" s="9">
        <v>0</v>
      </c>
      <c r="BW319" s="9">
        <v>0</v>
      </c>
      <c r="BX319" s="9">
        <v>0</v>
      </c>
      <c r="BY319" s="9">
        <v>0</v>
      </c>
      <c r="BZ319" s="9">
        <v>0</v>
      </c>
      <c r="CA319" s="9">
        <v>0</v>
      </c>
      <c r="CB319" s="9">
        <v>0</v>
      </c>
      <c r="CC319" s="9">
        <v>0</v>
      </c>
      <c r="CD319" s="9">
        <v>0</v>
      </c>
      <c r="CE319" s="9">
        <v>0</v>
      </c>
      <c r="CF319" s="9">
        <v>0</v>
      </c>
      <c r="CG319" s="9">
        <v>2127.6595744680849</v>
      </c>
      <c r="CH319" s="9">
        <v>0</v>
      </c>
      <c r="CI319" s="9">
        <v>0</v>
      </c>
      <c r="CJ319" s="9">
        <v>0</v>
      </c>
      <c r="CK319" s="9">
        <v>0</v>
      </c>
      <c r="CL319" s="9">
        <v>0</v>
      </c>
      <c r="CM319" s="9">
        <v>0</v>
      </c>
      <c r="CN319" s="9">
        <v>0</v>
      </c>
      <c r="CO319" s="9">
        <v>0</v>
      </c>
      <c r="CP319" s="9">
        <v>0</v>
      </c>
      <c r="CQ319" s="9">
        <v>1577.2870662460566</v>
      </c>
      <c r="CR319" s="9">
        <v>0</v>
      </c>
      <c r="CS319" s="9">
        <v>0</v>
      </c>
      <c r="CT319" s="9">
        <v>0</v>
      </c>
      <c r="CU319" s="9">
        <v>0</v>
      </c>
      <c r="CV319" s="9">
        <v>12711.864406779661</v>
      </c>
      <c r="CW319" s="9">
        <v>0</v>
      </c>
      <c r="CX319" s="9">
        <v>0</v>
      </c>
      <c r="CY319" s="9">
        <v>0</v>
      </c>
      <c r="CZ319" s="9">
        <v>0</v>
      </c>
      <c r="DA319" s="9">
        <v>1428.5714285714284</v>
      </c>
      <c r="DB319" s="9">
        <v>0</v>
      </c>
      <c r="DC319" s="9">
        <v>0</v>
      </c>
      <c r="DD319" s="9">
        <v>0</v>
      </c>
      <c r="DE319" s="9">
        <v>0</v>
      </c>
      <c r="DF319" s="9">
        <v>0</v>
      </c>
      <c r="DG319" s="9">
        <v>0</v>
      </c>
      <c r="DH319" s="9">
        <v>0</v>
      </c>
      <c r="DI319" s="9">
        <v>0</v>
      </c>
      <c r="DJ319" s="9">
        <v>0</v>
      </c>
      <c r="DK319" s="9">
        <v>0</v>
      </c>
      <c r="DL319" s="9">
        <v>0</v>
      </c>
      <c r="DM319" s="9">
        <v>0</v>
      </c>
      <c r="DN319" s="9">
        <v>0</v>
      </c>
      <c r="DO319" s="9">
        <v>0</v>
      </c>
      <c r="DP319" s="9">
        <v>0</v>
      </c>
      <c r="DQ319" s="9">
        <v>0</v>
      </c>
      <c r="DR319" s="9">
        <v>0</v>
      </c>
      <c r="DS319" s="9">
        <v>0</v>
      </c>
      <c r="DT319" s="9">
        <v>0</v>
      </c>
      <c r="DU319" s="9">
        <v>0</v>
      </c>
      <c r="DV319" s="9">
        <v>0</v>
      </c>
      <c r="DW319" s="9">
        <v>0</v>
      </c>
      <c r="DX319" s="9">
        <v>0</v>
      </c>
      <c r="DY319" s="9">
        <v>0</v>
      </c>
      <c r="DZ319" s="9">
        <v>2380.9523809523807</v>
      </c>
      <c r="EA319" s="9">
        <v>0</v>
      </c>
      <c r="EB319" s="9">
        <v>0</v>
      </c>
      <c r="EC319" s="9">
        <v>0</v>
      </c>
      <c r="ED319" s="9">
        <v>0</v>
      </c>
      <c r="EE319" s="9">
        <v>0</v>
      </c>
      <c r="EF319" s="9">
        <v>0</v>
      </c>
      <c r="EG319" s="9">
        <v>0</v>
      </c>
      <c r="EH319" s="9">
        <v>0</v>
      </c>
      <c r="EI319" s="9">
        <v>0</v>
      </c>
      <c r="EJ319" s="9">
        <v>0</v>
      </c>
      <c r="EK319" s="9">
        <v>0</v>
      </c>
      <c r="EL319" s="9">
        <v>0</v>
      </c>
      <c r="EM319" s="9">
        <v>0</v>
      </c>
      <c r="EN319" s="9">
        <v>0</v>
      </c>
      <c r="EO319" s="9">
        <v>0</v>
      </c>
      <c r="EP319" s="9">
        <v>0</v>
      </c>
      <c r="EQ319" s="9">
        <v>0</v>
      </c>
      <c r="ER319" s="9">
        <v>0</v>
      </c>
      <c r="ES319" s="9">
        <v>0</v>
      </c>
      <c r="ET319" s="9">
        <v>0</v>
      </c>
      <c r="EU319" s="9">
        <v>0</v>
      </c>
      <c r="EV319" s="9">
        <v>0</v>
      </c>
      <c r="EW319" s="9">
        <v>0</v>
      </c>
      <c r="EX319" s="9">
        <v>0</v>
      </c>
      <c r="EY319" s="9">
        <v>0</v>
      </c>
      <c r="EZ319" s="9">
        <v>0</v>
      </c>
      <c r="FA319" s="9">
        <v>0</v>
      </c>
      <c r="FB319" s="9">
        <v>0</v>
      </c>
      <c r="FC319" s="9">
        <v>0</v>
      </c>
      <c r="FD319" s="9">
        <v>0</v>
      </c>
      <c r="FE319" s="9">
        <v>0</v>
      </c>
      <c r="FF319" s="9">
        <v>0</v>
      </c>
      <c r="FG319" s="9">
        <v>0</v>
      </c>
      <c r="FH319" s="9">
        <v>2597.4025974025976</v>
      </c>
      <c r="FI319" s="9">
        <v>0</v>
      </c>
      <c r="FJ319" s="9">
        <v>0</v>
      </c>
      <c r="FK319" s="9">
        <v>0</v>
      </c>
      <c r="FL319" s="9">
        <v>0</v>
      </c>
      <c r="FM319" s="9">
        <v>0</v>
      </c>
    </row>
    <row r="320" spans="1:169" x14ac:dyDescent="0.25">
      <c r="A320" s="12" t="s">
        <v>1239</v>
      </c>
      <c r="B320" s="12" t="s">
        <v>199</v>
      </c>
      <c r="C320" s="12" t="s">
        <v>1240</v>
      </c>
      <c r="D320" s="12" t="s">
        <v>1241</v>
      </c>
      <c r="E320" s="14">
        <f t="shared" si="21"/>
        <v>22580.645161290322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9">
        <v>0</v>
      </c>
      <c r="BY320" s="9">
        <v>0</v>
      </c>
      <c r="BZ320" s="9">
        <v>0</v>
      </c>
      <c r="CA320" s="9">
        <v>0</v>
      </c>
      <c r="CB320" s="9">
        <v>0</v>
      </c>
      <c r="CC320" s="9">
        <v>0</v>
      </c>
      <c r="CD320" s="9">
        <v>0</v>
      </c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0</v>
      </c>
      <c r="CM320" s="9">
        <v>0</v>
      </c>
      <c r="CN320" s="9">
        <v>0</v>
      </c>
      <c r="CO320" s="9">
        <v>0</v>
      </c>
      <c r="CP320" s="9">
        <v>0</v>
      </c>
      <c r="CQ320" s="9">
        <v>0</v>
      </c>
      <c r="CR320" s="9">
        <v>0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9">
        <v>0</v>
      </c>
      <c r="DA320" s="9">
        <v>0</v>
      </c>
      <c r="DB320" s="9">
        <v>0</v>
      </c>
      <c r="DC320" s="9">
        <v>0</v>
      </c>
      <c r="DD320" s="9">
        <v>0</v>
      </c>
      <c r="DE320" s="9">
        <v>0</v>
      </c>
      <c r="DF320" s="9">
        <v>0</v>
      </c>
      <c r="DG320" s="9">
        <v>0</v>
      </c>
      <c r="DH320" s="9">
        <v>0</v>
      </c>
      <c r="DI320" s="9">
        <v>0</v>
      </c>
      <c r="DJ320" s="9">
        <v>0</v>
      </c>
      <c r="DK320" s="9">
        <v>0</v>
      </c>
      <c r="DL320" s="9">
        <v>0</v>
      </c>
      <c r="DM320" s="9">
        <v>0</v>
      </c>
      <c r="DN320" s="9">
        <v>0</v>
      </c>
      <c r="DO320" s="9">
        <v>0</v>
      </c>
      <c r="DP320" s="9">
        <v>0</v>
      </c>
      <c r="DQ320" s="9">
        <v>0</v>
      </c>
      <c r="DR320" s="9">
        <v>0</v>
      </c>
      <c r="DS320" s="9">
        <v>0</v>
      </c>
      <c r="DT320" s="9">
        <v>0</v>
      </c>
      <c r="DU320" s="9">
        <v>0</v>
      </c>
      <c r="DV320" s="9">
        <v>0</v>
      </c>
      <c r="DW320" s="9">
        <v>0</v>
      </c>
      <c r="DX320" s="9">
        <v>0</v>
      </c>
      <c r="DY320" s="9">
        <v>0</v>
      </c>
      <c r="DZ320" s="9">
        <v>0</v>
      </c>
      <c r="EA320" s="9">
        <v>0</v>
      </c>
      <c r="EB320" s="9">
        <v>0</v>
      </c>
      <c r="EC320" s="9">
        <v>0</v>
      </c>
      <c r="ED320" s="9">
        <v>0</v>
      </c>
      <c r="EE320" s="9">
        <v>0</v>
      </c>
      <c r="EF320" s="9">
        <v>0</v>
      </c>
      <c r="EG320" s="9">
        <v>0</v>
      </c>
      <c r="EH320" s="9">
        <v>0</v>
      </c>
      <c r="EI320" s="9">
        <v>0</v>
      </c>
      <c r="EJ320" s="9">
        <v>0</v>
      </c>
      <c r="EK320" s="9">
        <v>0</v>
      </c>
      <c r="EL320" s="9">
        <v>0</v>
      </c>
      <c r="EM320" s="9">
        <v>0</v>
      </c>
      <c r="EN320" s="9">
        <v>0</v>
      </c>
      <c r="EO320" s="9">
        <v>0</v>
      </c>
      <c r="EP320" s="9">
        <v>0</v>
      </c>
      <c r="EQ320" s="9">
        <v>0</v>
      </c>
      <c r="ER320" s="9">
        <v>0</v>
      </c>
      <c r="ES320" s="9">
        <v>0</v>
      </c>
      <c r="ET320" s="9">
        <v>0</v>
      </c>
      <c r="EU320" s="9">
        <v>0</v>
      </c>
      <c r="EV320" s="9">
        <v>0</v>
      </c>
      <c r="EW320" s="9">
        <v>0</v>
      </c>
      <c r="EX320" s="9">
        <v>0</v>
      </c>
      <c r="EY320" s="9">
        <v>0</v>
      </c>
      <c r="EZ320" s="9">
        <v>0</v>
      </c>
      <c r="FA320" s="9">
        <v>0</v>
      </c>
      <c r="FB320" s="9">
        <v>0</v>
      </c>
      <c r="FC320" s="9">
        <v>0</v>
      </c>
      <c r="FD320" s="9">
        <v>0</v>
      </c>
      <c r="FE320" s="9">
        <v>0</v>
      </c>
      <c r="FF320" s="9">
        <v>22580.645161290322</v>
      </c>
      <c r="FG320" s="9">
        <v>0</v>
      </c>
      <c r="FH320" s="9">
        <v>0</v>
      </c>
      <c r="FI320" s="9">
        <v>0</v>
      </c>
      <c r="FJ320" s="9">
        <v>0</v>
      </c>
      <c r="FK320" s="9">
        <v>0</v>
      </c>
      <c r="FL320" s="9">
        <v>0</v>
      </c>
      <c r="FM320" s="9">
        <v>0</v>
      </c>
    </row>
    <row r="321" spans="1:169" x14ac:dyDescent="0.25">
      <c r="A321" s="12" t="s">
        <v>1242</v>
      </c>
      <c r="B321" s="12" t="s">
        <v>207</v>
      </c>
      <c r="C321" s="12" t="s">
        <v>1243</v>
      </c>
      <c r="D321" s="12" t="s">
        <v>1244</v>
      </c>
      <c r="E321" s="14">
        <f t="shared" si="21"/>
        <v>22549.019607843136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0</v>
      </c>
      <c r="BS321" s="9">
        <v>0</v>
      </c>
      <c r="BT321" s="9">
        <v>0</v>
      </c>
      <c r="BU321" s="9">
        <v>0</v>
      </c>
      <c r="BV321" s="9">
        <v>0</v>
      </c>
      <c r="BW321" s="9">
        <v>0</v>
      </c>
      <c r="BX321" s="9">
        <v>0</v>
      </c>
      <c r="BY321" s="9">
        <v>0</v>
      </c>
      <c r="BZ321" s="9">
        <v>0</v>
      </c>
      <c r="CA321" s="9">
        <v>0</v>
      </c>
      <c r="CB321" s="9">
        <v>0</v>
      </c>
      <c r="CC321" s="9">
        <v>0</v>
      </c>
      <c r="CD321" s="9">
        <v>0</v>
      </c>
      <c r="CE321" s="9">
        <v>0</v>
      </c>
      <c r="CF321" s="9">
        <v>0</v>
      </c>
      <c r="CG321" s="9">
        <v>0</v>
      </c>
      <c r="CH321" s="9">
        <v>0</v>
      </c>
      <c r="CI321" s="9">
        <v>0</v>
      </c>
      <c r="CJ321" s="9">
        <v>0</v>
      </c>
      <c r="CK321" s="9">
        <v>0</v>
      </c>
      <c r="CL321" s="9">
        <v>0</v>
      </c>
      <c r="CM321" s="9">
        <v>0</v>
      </c>
      <c r="CN321" s="9">
        <v>0</v>
      </c>
      <c r="CO321" s="9">
        <v>0</v>
      </c>
      <c r="CP321" s="9">
        <v>0</v>
      </c>
      <c r="CQ321" s="9">
        <v>0</v>
      </c>
      <c r="CR321" s="9">
        <v>0</v>
      </c>
      <c r="CS321" s="9">
        <v>0</v>
      </c>
      <c r="CT321" s="9">
        <v>0</v>
      </c>
      <c r="CU321" s="9">
        <v>0</v>
      </c>
      <c r="CV321" s="9">
        <v>0</v>
      </c>
      <c r="CW321" s="9">
        <v>0</v>
      </c>
      <c r="CX321" s="9">
        <v>0</v>
      </c>
      <c r="CY321" s="9">
        <v>0</v>
      </c>
      <c r="CZ321" s="9">
        <v>0</v>
      </c>
      <c r="DA321" s="9">
        <v>0</v>
      </c>
      <c r="DB321" s="9">
        <v>0</v>
      </c>
      <c r="DC321" s="9">
        <v>0</v>
      </c>
      <c r="DD321" s="9">
        <v>0</v>
      </c>
      <c r="DE321" s="9">
        <v>0</v>
      </c>
      <c r="DF321" s="9">
        <v>0</v>
      </c>
      <c r="DG321" s="9">
        <v>0</v>
      </c>
      <c r="DH321" s="9">
        <v>0</v>
      </c>
      <c r="DI321" s="9">
        <v>0</v>
      </c>
      <c r="DJ321" s="9">
        <v>0</v>
      </c>
      <c r="DK321" s="9">
        <v>0</v>
      </c>
      <c r="DL321" s="9">
        <v>0</v>
      </c>
      <c r="DM321" s="9">
        <v>0</v>
      </c>
      <c r="DN321" s="9">
        <v>0</v>
      </c>
      <c r="DO321" s="9">
        <v>0</v>
      </c>
      <c r="DP321" s="9">
        <v>0</v>
      </c>
      <c r="DQ321" s="9">
        <v>0</v>
      </c>
      <c r="DR321" s="9">
        <v>0</v>
      </c>
      <c r="DS321" s="9">
        <v>0</v>
      </c>
      <c r="DT321" s="9">
        <v>0</v>
      </c>
      <c r="DU321" s="9">
        <v>0</v>
      </c>
      <c r="DV321" s="9">
        <v>0</v>
      </c>
      <c r="DW321" s="9">
        <v>0</v>
      </c>
      <c r="DX321" s="9">
        <v>0</v>
      </c>
      <c r="DY321" s="9">
        <v>0</v>
      </c>
      <c r="DZ321" s="9">
        <v>0</v>
      </c>
      <c r="EA321" s="9">
        <v>0</v>
      </c>
      <c r="EB321" s="9">
        <v>0</v>
      </c>
      <c r="EC321" s="9">
        <v>0</v>
      </c>
      <c r="ED321" s="9">
        <v>0</v>
      </c>
      <c r="EE321" s="9">
        <v>0</v>
      </c>
      <c r="EF321" s="9">
        <v>0</v>
      </c>
      <c r="EG321" s="9">
        <v>0</v>
      </c>
      <c r="EH321" s="9">
        <v>0</v>
      </c>
      <c r="EI321" s="9">
        <v>0</v>
      </c>
      <c r="EJ321" s="9">
        <v>0</v>
      </c>
      <c r="EK321" s="9">
        <v>0</v>
      </c>
      <c r="EL321" s="9">
        <v>0</v>
      </c>
      <c r="EM321" s="9">
        <v>0</v>
      </c>
      <c r="EN321" s="9">
        <v>0</v>
      </c>
      <c r="EO321" s="9">
        <v>0</v>
      </c>
      <c r="EP321" s="9">
        <v>0</v>
      </c>
      <c r="EQ321" s="9">
        <v>0</v>
      </c>
      <c r="ER321" s="9">
        <v>0</v>
      </c>
      <c r="ES321" s="9">
        <v>0</v>
      </c>
      <c r="ET321" s="9">
        <v>0</v>
      </c>
      <c r="EU321" s="9">
        <v>0</v>
      </c>
      <c r="EV321" s="9">
        <v>0</v>
      </c>
      <c r="EW321" s="9">
        <v>0</v>
      </c>
      <c r="EX321" s="9">
        <v>0</v>
      </c>
      <c r="EY321" s="9">
        <v>0</v>
      </c>
      <c r="EZ321" s="9">
        <v>0</v>
      </c>
      <c r="FA321" s="9">
        <v>0</v>
      </c>
      <c r="FB321" s="9">
        <v>0</v>
      </c>
      <c r="FC321" s="9">
        <v>0</v>
      </c>
      <c r="FD321" s="9">
        <v>0</v>
      </c>
      <c r="FE321" s="9">
        <v>0</v>
      </c>
      <c r="FF321" s="9">
        <v>0</v>
      </c>
      <c r="FG321" s="9">
        <v>0</v>
      </c>
      <c r="FH321" s="9">
        <v>0</v>
      </c>
      <c r="FI321" s="9">
        <v>22549.019607843136</v>
      </c>
      <c r="FJ321" s="9">
        <v>0</v>
      </c>
      <c r="FK321" s="9">
        <v>0</v>
      </c>
      <c r="FL321" s="9">
        <v>0</v>
      </c>
      <c r="FM321" s="9">
        <v>0</v>
      </c>
    </row>
    <row r="322" spans="1:169" x14ac:dyDescent="0.25">
      <c r="A322" s="12" t="s">
        <v>1245</v>
      </c>
      <c r="B322" s="12" t="s">
        <v>1246</v>
      </c>
      <c r="C322" s="12" t="s">
        <v>1247</v>
      </c>
      <c r="D322" s="12" t="s">
        <v>1248</v>
      </c>
      <c r="E322" s="14">
        <f t="shared" si="21"/>
        <v>22433.847048560627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9">
        <v>0</v>
      </c>
      <c r="BT322" s="9">
        <v>0</v>
      </c>
      <c r="BU322" s="9">
        <v>0</v>
      </c>
      <c r="BV322" s="9">
        <v>0</v>
      </c>
      <c r="BW322" s="9">
        <v>0</v>
      </c>
      <c r="BX322" s="9">
        <v>0</v>
      </c>
      <c r="BY322" s="9">
        <v>0</v>
      </c>
      <c r="BZ322" s="9">
        <v>0</v>
      </c>
      <c r="CA322" s="9">
        <v>0</v>
      </c>
      <c r="CB322" s="9">
        <v>0</v>
      </c>
      <c r="CC322" s="9">
        <v>0</v>
      </c>
      <c r="CD322" s="9">
        <v>0</v>
      </c>
      <c r="CE322" s="9">
        <v>0</v>
      </c>
      <c r="CF322" s="9">
        <v>0</v>
      </c>
      <c r="CG322" s="9">
        <v>0</v>
      </c>
      <c r="CH322" s="9">
        <v>0</v>
      </c>
      <c r="CI322" s="9">
        <v>0</v>
      </c>
      <c r="CJ322" s="9">
        <v>0</v>
      </c>
      <c r="CK322" s="9">
        <v>1381.2154696132595</v>
      </c>
      <c r="CL322" s="9">
        <v>0</v>
      </c>
      <c r="CM322" s="9">
        <v>21052.631578947367</v>
      </c>
      <c r="CN322" s="9">
        <v>0</v>
      </c>
      <c r="CO322" s="9">
        <v>0</v>
      </c>
      <c r="CP322" s="9">
        <v>0</v>
      </c>
      <c r="CQ322" s="9">
        <v>0</v>
      </c>
      <c r="CR322" s="9">
        <v>0</v>
      </c>
      <c r="CS322" s="9">
        <v>0</v>
      </c>
      <c r="CT322" s="9">
        <v>0</v>
      </c>
      <c r="CU322" s="9">
        <v>0</v>
      </c>
      <c r="CV322" s="9">
        <v>0</v>
      </c>
      <c r="CW322" s="9">
        <v>0</v>
      </c>
      <c r="CX322" s="9">
        <v>0</v>
      </c>
      <c r="CY322" s="9">
        <v>0</v>
      </c>
      <c r="CZ322" s="9">
        <v>0</v>
      </c>
      <c r="DA322" s="9">
        <v>0</v>
      </c>
      <c r="DB322" s="9">
        <v>0</v>
      </c>
      <c r="DC322" s="9">
        <v>0</v>
      </c>
      <c r="DD322" s="9">
        <v>0</v>
      </c>
      <c r="DE322" s="9">
        <v>0</v>
      </c>
      <c r="DF322" s="9">
        <v>0</v>
      </c>
      <c r="DG322" s="9">
        <v>0</v>
      </c>
      <c r="DH322" s="9">
        <v>0</v>
      </c>
      <c r="DI322" s="9">
        <v>0</v>
      </c>
      <c r="DJ322" s="9">
        <v>0</v>
      </c>
      <c r="DK322" s="9">
        <v>0</v>
      </c>
      <c r="DL322" s="9">
        <v>0</v>
      </c>
      <c r="DM322" s="9">
        <v>0</v>
      </c>
      <c r="DN322" s="9">
        <v>0</v>
      </c>
      <c r="DO322" s="9">
        <v>0</v>
      </c>
      <c r="DP322" s="9">
        <v>0</v>
      </c>
      <c r="DQ322" s="9">
        <v>0</v>
      </c>
      <c r="DR322" s="9">
        <v>0</v>
      </c>
      <c r="DS322" s="9">
        <v>0</v>
      </c>
      <c r="DT322" s="9">
        <v>0</v>
      </c>
      <c r="DU322" s="9">
        <v>0</v>
      </c>
      <c r="DV322" s="9">
        <v>0</v>
      </c>
      <c r="DW322" s="9">
        <v>0</v>
      </c>
      <c r="DX322" s="9">
        <v>0</v>
      </c>
      <c r="DY322" s="9">
        <v>0</v>
      </c>
      <c r="DZ322" s="9">
        <v>0</v>
      </c>
      <c r="EA322" s="9">
        <v>0</v>
      </c>
      <c r="EB322" s="9">
        <v>0</v>
      </c>
      <c r="EC322" s="9">
        <v>0</v>
      </c>
      <c r="ED322" s="9">
        <v>0</v>
      </c>
      <c r="EE322" s="9">
        <v>0</v>
      </c>
      <c r="EF322" s="9">
        <v>0</v>
      </c>
      <c r="EG322" s="9">
        <v>0</v>
      </c>
      <c r="EH322" s="9">
        <v>0</v>
      </c>
      <c r="EI322" s="9">
        <v>0</v>
      </c>
      <c r="EJ322" s="9">
        <v>0</v>
      </c>
      <c r="EK322" s="9">
        <v>0</v>
      </c>
      <c r="EL322" s="9">
        <v>0</v>
      </c>
      <c r="EM322" s="9">
        <v>0</v>
      </c>
      <c r="EN322" s="9">
        <v>0</v>
      </c>
      <c r="EO322" s="9">
        <v>0</v>
      </c>
      <c r="EP322" s="9">
        <v>0</v>
      </c>
      <c r="EQ322" s="9">
        <v>0</v>
      </c>
      <c r="ER322" s="9">
        <v>0</v>
      </c>
      <c r="ES322" s="9">
        <v>0</v>
      </c>
      <c r="ET322" s="9">
        <v>0</v>
      </c>
      <c r="EU322" s="9">
        <v>0</v>
      </c>
      <c r="EV322" s="9">
        <v>0</v>
      </c>
      <c r="EW322" s="9">
        <v>0</v>
      </c>
      <c r="EX322" s="9">
        <v>0</v>
      </c>
      <c r="EY322" s="9">
        <v>0</v>
      </c>
      <c r="EZ322" s="9">
        <v>0</v>
      </c>
      <c r="FA322" s="9">
        <v>0</v>
      </c>
      <c r="FB322" s="9">
        <v>0</v>
      </c>
      <c r="FC322" s="9">
        <v>0</v>
      </c>
      <c r="FD322" s="9">
        <v>0</v>
      </c>
      <c r="FE322" s="9">
        <v>0</v>
      </c>
      <c r="FF322" s="9">
        <v>0</v>
      </c>
      <c r="FG322" s="9">
        <v>0</v>
      </c>
      <c r="FH322" s="9">
        <v>0</v>
      </c>
      <c r="FI322" s="9">
        <v>0</v>
      </c>
      <c r="FJ322" s="9">
        <v>0</v>
      </c>
      <c r="FK322" s="9">
        <v>0</v>
      </c>
      <c r="FL322" s="9">
        <v>0</v>
      </c>
      <c r="FM322" s="9">
        <v>0</v>
      </c>
    </row>
    <row r="323" spans="1:169" x14ac:dyDescent="0.25">
      <c r="A323" s="12" t="s">
        <v>1249</v>
      </c>
      <c r="B323" s="12" t="s">
        <v>1250</v>
      </c>
      <c r="C323" s="12" t="s">
        <v>1251</v>
      </c>
      <c r="D323" s="12" t="s">
        <v>1252</v>
      </c>
      <c r="E323" s="14">
        <f t="shared" si="21"/>
        <v>22416.655014532607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16666.666666666664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1694.9152542372881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970.87378640776694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0</v>
      </c>
      <c r="BS323" s="9">
        <v>0</v>
      </c>
      <c r="BT323" s="9">
        <v>0</v>
      </c>
      <c r="BU323" s="9">
        <v>0</v>
      </c>
      <c r="BV323" s="9">
        <v>0</v>
      </c>
      <c r="BW323" s="9">
        <v>0</v>
      </c>
      <c r="BX323" s="9">
        <v>0</v>
      </c>
      <c r="BY323" s="9">
        <v>0</v>
      </c>
      <c r="BZ323" s="9">
        <v>0</v>
      </c>
      <c r="CA323" s="9">
        <v>0</v>
      </c>
      <c r="CB323" s="9">
        <v>0</v>
      </c>
      <c r="CC323" s="9">
        <v>0</v>
      </c>
      <c r="CD323" s="9">
        <v>0</v>
      </c>
      <c r="CE323" s="9">
        <v>0</v>
      </c>
      <c r="CF323" s="9">
        <v>0</v>
      </c>
      <c r="CG323" s="9">
        <v>0</v>
      </c>
      <c r="CH323" s="9">
        <v>0</v>
      </c>
      <c r="CI323" s="9">
        <v>0</v>
      </c>
      <c r="CJ323" s="9">
        <v>0</v>
      </c>
      <c r="CK323" s="9">
        <v>0</v>
      </c>
      <c r="CL323" s="9">
        <v>0</v>
      </c>
      <c r="CM323" s="9">
        <v>0</v>
      </c>
      <c r="CN323" s="9">
        <v>0</v>
      </c>
      <c r="CO323" s="9">
        <v>0</v>
      </c>
      <c r="CP323" s="9">
        <v>0</v>
      </c>
      <c r="CQ323" s="9">
        <v>0</v>
      </c>
      <c r="CR323" s="9">
        <v>0</v>
      </c>
      <c r="CS323" s="9">
        <v>0</v>
      </c>
      <c r="CT323" s="9">
        <v>0</v>
      </c>
      <c r="CU323" s="9">
        <v>0</v>
      </c>
      <c r="CV323" s="9">
        <v>0</v>
      </c>
      <c r="CW323" s="9">
        <v>0</v>
      </c>
      <c r="CX323" s="9">
        <v>0</v>
      </c>
      <c r="CY323" s="9">
        <v>0</v>
      </c>
      <c r="CZ323" s="9">
        <v>0</v>
      </c>
      <c r="DA323" s="9">
        <v>0</v>
      </c>
      <c r="DB323" s="9">
        <v>0</v>
      </c>
      <c r="DC323" s="9">
        <v>0</v>
      </c>
      <c r="DD323" s="9">
        <v>0</v>
      </c>
      <c r="DE323" s="9">
        <v>0</v>
      </c>
      <c r="DF323" s="9">
        <v>0</v>
      </c>
      <c r="DG323" s="9">
        <v>0</v>
      </c>
      <c r="DH323" s="9">
        <v>0</v>
      </c>
      <c r="DI323" s="9">
        <v>0</v>
      </c>
      <c r="DJ323" s="9">
        <v>0</v>
      </c>
      <c r="DK323" s="9">
        <v>0</v>
      </c>
      <c r="DL323" s="9">
        <v>0</v>
      </c>
      <c r="DM323" s="9">
        <v>0</v>
      </c>
      <c r="DN323" s="9">
        <v>2158.2733812949641</v>
      </c>
      <c r="DO323" s="9">
        <v>0</v>
      </c>
      <c r="DP323" s="9">
        <v>0</v>
      </c>
      <c r="DQ323" s="9">
        <v>0</v>
      </c>
      <c r="DR323" s="9">
        <v>0</v>
      </c>
      <c r="DS323" s="9">
        <v>0</v>
      </c>
      <c r="DT323" s="9">
        <v>0</v>
      </c>
      <c r="DU323" s="9">
        <v>0</v>
      </c>
      <c r="DV323" s="9">
        <v>0</v>
      </c>
      <c r="DW323" s="9">
        <v>0</v>
      </c>
      <c r="DX323" s="9">
        <v>0</v>
      </c>
      <c r="DY323" s="9">
        <v>0</v>
      </c>
      <c r="DZ323" s="9">
        <v>0</v>
      </c>
      <c r="EA323" s="9">
        <v>0</v>
      </c>
      <c r="EB323" s="9">
        <v>0</v>
      </c>
      <c r="EC323" s="9">
        <v>0</v>
      </c>
      <c r="ED323" s="9">
        <v>0</v>
      </c>
      <c r="EE323" s="9">
        <v>0</v>
      </c>
      <c r="EF323" s="9">
        <v>0</v>
      </c>
      <c r="EG323" s="9">
        <v>0</v>
      </c>
      <c r="EH323" s="9">
        <v>0</v>
      </c>
      <c r="EI323" s="9">
        <v>0</v>
      </c>
      <c r="EJ323" s="9">
        <v>0</v>
      </c>
      <c r="EK323" s="9">
        <v>0</v>
      </c>
      <c r="EL323" s="9">
        <v>0</v>
      </c>
      <c r="EM323" s="9">
        <v>0</v>
      </c>
      <c r="EN323" s="9">
        <v>0</v>
      </c>
      <c r="EO323" s="9">
        <v>0</v>
      </c>
      <c r="EP323" s="9">
        <v>0</v>
      </c>
      <c r="EQ323" s="9">
        <v>0</v>
      </c>
      <c r="ER323" s="9">
        <v>0</v>
      </c>
      <c r="ES323" s="9">
        <v>0</v>
      </c>
      <c r="ET323" s="9">
        <v>0</v>
      </c>
      <c r="EU323" s="9">
        <v>0</v>
      </c>
      <c r="EV323" s="9">
        <v>0</v>
      </c>
      <c r="EW323" s="9">
        <v>0</v>
      </c>
      <c r="EX323" s="9">
        <v>0</v>
      </c>
      <c r="EY323" s="9">
        <v>0</v>
      </c>
      <c r="EZ323" s="9">
        <v>0</v>
      </c>
      <c r="FA323" s="9">
        <v>0</v>
      </c>
      <c r="FB323" s="9">
        <v>0</v>
      </c>
      <c r="FC323" s="9">
        <v>0</v>
      </c>
      <c r="FD323" s="9">
        <v>0</v>
      </c>
      <c r="FE323" s="9">
        <v>0</v>
      </c>
      <c r="FF323" s="9">
        <v>0</v>
      </c>
      <c r="FG323" s="9">
        <v>925.92592592592587</v>
      </c>
      <c r="FH323" s="9">
        <v>0</v>
      </c>
      <c r="FI323" s="9">
        <v>0</v>
      </c>
      <c r="FJ323" s="9">
        <v>0</v>
      </c>
      <c r="FK323" s="9">
        <v>0</v>
      </c>
      <c r="FL323" s="9">
        <v>0</v>
      </c>
      <c r="FM323" s="9">
        <v>0</v>
      </c>
    </row>
    <row r="324" spans="1:169" x14ac:dyDescent="0.25">
      <c r="A324" s="12" t="s">
        <v>1253</v>
      </c>
      <c r="B324" s="12" t="s">
        <v>1254</v>
      </c>
      <c r="C324" s="12" t="s">
        <v>1255</v>
      </c>
      <c r="D324" s="12" t="s">
        <v>1256</v>
      </c>
      <c r="E324" s="14">
        <f t="shared" si="21"/>
        <v>22338.277433818836</v>
      </c>
      <c r="F324" s="9">
        <v>0</v>
      </c>
      <c r="G324" s="9">
        <v>0</v>
      </c>
      <c r="H324" s="9">
        <v>18181.818181818184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2564.102564102564</v>
      </c>
      <c r="AA324" s="9">
        <v>0</v>
      </c>
      <c r="AB324" s="9">
        <v>1592.3566878980891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  <c r="BR324" s="9">
        <v>0</v>
      </c>
      <c r="BS324" s="9">
        <v>0</v>
      </c>
      <c r="BT324" s="9">
        <v>0</v>
      </c>
      <c r="BU324" s="9">
        <v>0</v>
      </c>
      <c r="BV324" s="9">
        <v>0</v>
      </c>
      <c r="BW324" s="9">
        <v>0</v>
      </c>
      <c r="BX324" s="9">
        <v>0</v>
      </c>
      <c r="BY324" s="9">
        <v>0</v>
      </c>
      <c r="BZ324" s="9">
        <v>0</v>
      </c>
      <c r="CA324" s="9">
        <v>0</v>
      </c>
      <c r="CB324" s="9">
        <v>0</v>
      </c>
      <c r="CC324" s="9">
        <v>0</v>
      </c>
      <c r="CD324" s="9">
        <v>0</v>
      </c>
      <c r="CE324" s="9">
        <v>0</v>
      </c>
      <c r="CF324" s="9">
        <v>0</v>
      </c>
      <c r="CG324" s="9">
        <v>0</v>
      </c>
      <c r="CH324" s="9">
        <v>0</v>
      </c>
      <c r="CI324" s="9">
        <v>0</v>
      </c>
      <c r="CJ324" s="9">
        <v>0</v>
      </c>
      <c r="CK324" s="9">
        <v>0</v>
      </c>
      <c r="CL324" s="9">
        <v>0</v>
      </c>
      <c r="CM324" s="9">
        <v>0</v>
      </c>
      <c r="CN324" s="9">
        <v>0</v>
      </c>
      <c r="CO324" s="9">
        <v>0</v>
      </c>
      <c r="CP324" s="9">
        <v>0</v>
      </c>
      <c r="CQ324" s="9">
        <v>0</v>
      </c>
      <c r="CR324" s="9">
        <v>0</v>
      </c>
      <c r="CS324" s="9">
        <v>0</v>
      </c>
      <c r="CT324" s="9">
        <v>0</v>
      </c>
      <c r="CU324" s="9">
        <v>0</v>
      </c>
      <c r="CV324" s="9">
        <v>0</v>
      </c>
      <c r="CW324" s="9">
        <v>0</v>
      </c>
      <c r="CX324" s="9">
        <v>0</v>
      </c>
      <c r="CY324" s="9">
        <v>0</v>
      </c>
      <c r="CZ324" s="9">
        <v>0</v>
      </c>
      <c r="DA324" s="9">
        <v>0</v>
      </c>
      <c r="DB324" s="9">
        <v>0</v>
      </c>
      <c r="DC324" s="9">
        <v>0</v>
      </c>
      <c r="DD324" s="9">
        <v>0</v>
      </c>
      <c r="DE324" s="9">
        <v>0</v>
      </c>
      <c r="DF324" s="9">
        <v>0</v>
      </c>
      <c r="DG324" s="9">
        <v>0</v>
      </c>
      <c r="DH324" s="9">
        <v>0</v>
      </c>
      <c r="DI324" s="9">
        <v>0</v>
      </c>
      <c r="DJ324" s="9">
        <v>0</v>
      </c>
      <c r="DK324" s="9">
        <v>0</v>
      </c>
      <c r="DL324" s="9">
        <v>0</v>
      </c>
      <c r="DM324" s="9">
        <v>0</v>
      </c>
      <c r="DN324" s="9">
        <v>0</v>
      </c>
      <c r="DO324" s="9">
        <v>0</v>
      </c>
      <c r="DP324" s="9">
        <v>0</v>
      </c>
      <c r="DQ324" s="9">
        <v>0</v>
      </c>
      <c r="DR324" s="9">
        <v>0</v>
      </c>
      <c r="DS324" s="9">
        <v>0</v>
      </c>
      <c r="DT324" s="9">
        <v>0</v>
      </c>
      <c r="DU324" s="9">
        <v>0</v>
      </c>
      <c r="DV324" s="9">
        <v>0</v>
      </c>
      <c r="DW324" s="9">
        <v>0</v>
      </c>
      <c r="DX324" s="9">
        <v>0</v>
      </c>
      <c r="DY324" s="9">
        <v>0</v>
      </c>
      <c r="DZ324" s="9">
        <v>0</v>
      </c>
      <c r="EA324" s="9">
        <v>0</v>
      </c>
      <c r="EB324" s="9">
        <v>0</v>
      </c>
      <c r="EC324" s="9">
        <v>0</v>
      </c>
      <c r="ED324" s="9">
        <v>0</v>
      </c>
      <c r="EE324" s="9">
        <v>0</v>
      </c>
      <c r="EF324" s="9">
        <v>0</v>
      </c>
      <c r="EG324" s="9">
        <v>0</v>
      </c>
      <c r="EH324" s="9">
        <v>0</v>
      </c>
      <c r="EI324" s="9">
        <v>0</v>
      </c>
      <c r="EJ324" s="9">
        <v>0</v>
      </c>
      <c r="EK324" s="9">
        <v>0</v>
      </c>
      <c r="EL324" s="9">
        <v>0</v>
      </c>
      <c r="EM324" s="9">
        <v>0</v>
      </c>
      <c r="EN324" s="9">
        <v>0</v>
      </c>
      <c r="EO324" s="9">
        <v>0</v>
      </c>
      <c r="EP324" s="9">
        <v>0</v>
      </c>
      <c r="EQ324" s="9">
        <v>0</v>
      </c>
      <c r="ER324" s="9">
        <v>0</v>
      </c>
      <c r="ES324" s="9">
        <v>0</v>
      </c>
      <c r="ET324" s="9">
        <v>0</v>
      </c>
      <c r="EU324" s="9">
        <v>0</v>
      </c>
      <c r="EV324" s="9">
        <v>0</v>
      </c>
      <c r="EW324" s="9">
        <v>0</v>
      </c>
      <c r="EX324" s="9">
        <v>0</v>
      </c>
      <c r="EY324" s="9">
        <v>0</v>
      </c>
      <c r="EZ324" s="9">
        <v>0</v>
      </c>
      <c r="FA324" s="9">
        <v>0</v>
      </c>
      <c r="FB324" s="9">
        <v>0</v>
      </c>
      <c r="FC324" s="9">
        <v>0</v>
      </c>
      <c r="FD324" s="9">
        <v>0</v>
      </c>
      <c r="FE324" s="9">
        <v>0</v>
      </c>
      <c r="FF324" s="9">
        <v>0</v>
      </c>
      <c r="FG324" s="9">
        <v>0</v>
      </c>
      <c r="FH324" s="9">
        <v>0</v>
      </c>
      <c r="FI324" s="9">
        <v>0</v>
      </c>
      <c r="FJ324" s="9">
        <v>0</v>
      </c>
      <c r="FK324" s="9">
        <v>0</v>
      </c>
      <c r="FL324" s="9">
        <v>0</v>
      </c>
      <c r="FM324" s="9">
        <v>0</v>
      </c>
    </row>
    <row r="325" spans="1:169" x14ac:dyDescent="0.25">
      <c r="A325" s="12" t="s">
        <v>1257</v>
      </c>
      <c r="B325" s="12" t="s">
        <v>241</v>
      </c>
      <c r="C325" s="12" t="s">
        <v>1258</v>
      </c>
      <c r="D325" s="12" t="s">
        <v>1259</v>
      </c>
      <c r="E325" s="14">
        <f t="shared" si="21"/>
        <v>22318.620681570319</v>
      </c>
      <c r="F325" s="9">
        <v>0</v>
      </c>
      <c r="G325" s="9">
        <v>0</v>
      </c>
      <c r="H325" s="9">
        <v>0</v>
      </c>
      <c r="I325" s="9">
        <v>833.33333333333337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425.53191489361706</v>
      </c>
      <c r="AI325" s="9">
        <v>0</v>
      </c>
      <c r="AJ325" s="9">
        <v>0</v>
      </c>
      <c r="AK325" s="9">
        <v>0</v>
      </c>
      <c r="AL325" s="9">
        <v>847.45762711864404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386.10038610038612</v>
      </c>
      <c r="AT325" s="9">
        <v>0</v>
      </c>
      <c r="AU325" s="9">
        <v>5970.1492537313434</v>
      </c>
      <c r="AV325" s="9">
        <v>13300.492610837438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555.55555555555554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0</v>
      </c>
      <c r="BR325" s="9">
        <v>0</v>
      </c>
      <c r="BS325" s="9">
        <v>0</v>
      </c>
      <c r="BT325" s="9">
        <v>0</v>
      </c>
      <c r="BU325" s="9">
        <v>0</v>
      </c>
      <c r="BV325" s="9">
        <v>0</v>
      </c>
      <c r="BW325" s="9">
        <v>0</v>
      </c>
      <c r="BX325" s="9">
        <v>0</v>
      </c>
      <c r="BY325" s="9">
        <v>0</v>
      </c>
      <c r="BZ325" s="9">
        <v>0</v>
      </c>
      <c r="CA325" s="9">
        <v>0</v>
      </c>
      <c r="CB325" s="9">
        <v>0</v>
      </c>
      <c r="CC325" s="9">
        <v>0</v>
      </c>
      <c r="CD325" s="9">
        <v>0</v>
      </c>
      <c r="CE325" s="9">
        <v>0</v>
      </c>
      <c r="CF325" s="9">
        <v>0</v>
      </c>
      <c r="CG325" s="9">
        <v>0</v>
      </c>
      <c r="CH325" s="9">
        <v>0</v>
      </c>
      <c r="CI325" s="9">
        <v>0</v>
      </c>
      <c r="CJ325" s="9">
        <v>0</v>
      </c>
      <c r="CK325" s="9">
        <v>0</v>
      </c>
      <c r="CL325" s="9">
        <v>0</v>
      </c>
      <c r="CM325" s="9">
        <v>0</v>
      </c>
      <c r="CN325" s="9">
        <v>0</v>
      </c>
      <c r="CO325" s="9">
        <v>0</v>
      </c>
      <c r="CP325" s="9">
        <v>0</v>
      </c>
      <c r="CQ325" s="9">
        <v>0</v>
      </c>
      <c r="CR325" s="9">
        <v>0</v>
      </c>
      <c r="CS325" s="9">
        <v>0</v>
      </c>
      <c r="CT325" s="9">
        <v>0</v>
      </c>
      <c r="CU325" s="9">
        <v>0</v>
      </c>
      <c r="CV325" s="9">
        <v>0</v>
      </c>
      <c r="CW325" s="9">
        <v>0</v>
      </c>
      <c r="CX325" s="9">
        <v>0</v>
      </c>
      <c r="CY325" s="9">
        <v>0</v>
      </c>
      <c r="CZ325" s="9">
        <v>0</v>
      </c>
      <c r="DA325" s="9">
        <v>0</v>
      </c>
      <c r="DB325" s="9">
        <v>0</v>
      </c>
      <c r="DC325" s="9">
        <v>0</v>
      </c>
      <c r="DD325" s="9">
        <v>0</v>
      </c>
      <c r="DE325" s="9">
        <v>0</v>
      </c>
      <c r="DF325" s="9">
        <v>0</v>
      </c>
      <c r="DG325" s="9">
        <v>0</v>
      </c>
      <c r="DH325" s="9">
        <v>0</v>
      </c>
      <c r="DI325" s="9">
        <v>0</v>
      </c>
      <c r="DJ325" s="9">
        <v>0</v>
      </c>
      <c r="DK325" s="9">
        <v>0</v>
      </c>
      <c r="DL325" s="9">
        <v>0</v>
      </c>
      <c r="DM325" s="9">
        <v>0</v>
      </c>
      <c r="DN325" s="9">
        <v>0</v>
      </c>
      <c r="DO325" s="9">
        <v>0</v>
      </c>
      <c r="DP325" s="9">
        <v>0</v>
      </c>
      <c r="DQ325" s="9">
        <v>0</v>
      </c>
      <c r="DR325" s="9">
        <v>0</v>
      </c>
      <c r="DS325" s="9">
        <v>0</v>
      </c>
      <c r="DT325" s="9">
        <v>0</v>
      </c>
      <c r="DU325" s="9">
        <v>0</v>
      </c>
      <c r="DV325" s="9">
        <v>0</v>
      </c>
      <c r="DW325" s="9">
        <v>0</v>
      </c>
      <c r="DX325" s="9">
        <v>0</v>
      </c>
      <c r="DY325" s="9">
        <v>0</v>
      </c>
      <c r="DZ325" s="9">
        <v>0</v>
      </c>
      <c r="EA325" s="9">
        <v>0</v>
      </c>
      <c r="EB325" s="9">
        <v>0</v>
      </c>
      <c r="EC325" s="9">
        <v>0</v>
      </c>
      <c r="ED325" s="9">
        <v>0</v>
      </c>
      <c r="EE325" s="9">
        <v>0</v>
      </c>
      <c r="EF325" s="9">
        <v>0</v>
      </c>
      <c r="EG325" s="9">
        <v>0</v>
      </c>
      <c r="EH325" s="9">
        <v>0</v>
      </c>
      <c r="EI325" s="9">
        <v>0</v>
      </c>
      <c r="EJ325" s="9">
        <v>0</v>
      </c>
      <c r="EK325" s="9">
        <v>0</v>
      </c>
      <c r="EL325" s="9">
        <v>0</v>
      </c>
      <c r="EM325" s="9">
        <v>0</v>
      </c>
      <c r="EN325" s="9">
        <v>0</v>
      </c>
      <c r="EO325" s="9">
        <v>0</v>
      </c>
      <c r="EP325" s="9">
        <v>0</v>
      </c>
      <c r="EQ325" s="9">
        <v>0</v>
      </c>
      <c r="ER325" s="9">
        <v>0</v>
      </c>
      <c r="ES325" s="9">
        <v>0</v>
      </c>
      <c r="ET325" s="9">
        <v>0</v>
      </c>
      <c r="EU325" s="9">
        <v>0</v>
      </c>
      <c r="EV325" s="9">
        <v>0</v>
      </c>
      <c r="EW325" s="9">
        <v>0</v>
      </c>
      <c r="EX325" s="9">
        <v>0</v>
      </c>
      <c r="EY325" s="9">
        <v>0</v>
      </c>
      <c r="EZ325" s="9">
        <v>0</v>
      </c>
      <c r="FA325" s="9">
        <v>0</v>
      </c>
      <c r="FB325" s="9">
        <v>0</v>
      </c>
      <c r="FC325" s="9">
        <v>0</v>
      </c>
      <c r="FD325" s="9">
        <v>0</v>
      </c>
      <c r="FE325" s="9">
        <v>0</v>
      </c>
      <c r="FF325" s="9">
        <v>0</v>
      </c>
      <c r="FG325" s="9">
        <v>0</v>
      </c>
      <c r="FH325" s="9">
        <v>0</v>
      </c>
      <c r="FI325" s="9">
        <v>0</v>
      </c>
      <c r="FJ325" s="9">
        <v>0</v>
      </c>
      <c r="FK325" s="9">
        <v>0</v>
      </c>
      <c r="FL325" s="9">
        <v>0</v>
      </c>
      <c r="FM325" s="9">
        <v>0</v>
      </c>
    </row>
    <row r="326" spans="1:169" x14ac:dyDescent="0.25">
      <c r="A326" s="12" t="s">
        <v>1260</v>
      </c>
      <c r="B326" s="12" t="s">
        <v>199</v>
      </c>
      <c r="C326" s="12" t="s">
        <v>1261</v>
      </c>
      <c r="D326" s="12" t="s">
        <v>1262</v>
      </c>
      <c r="E326" s="14">
        <f t="shared" si="21"/>
        <v>22268.907563025212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0</v>
      </c>
      <c r="BX326" s="9">
        <v>0</v>
      </c>
      <c r="BY326" s="9">
        <v>0</v>
      </c>
      <c r="BZ326" s="9">
        <v>0</v>
      </c>
      <c r="CA326" s="9">
        <v>0</v>
      </c>
      <c r="CB326" s="9">
        <v>0</v>
      </c>
      <c r="CC326" s="9">
        <v>0</v>
      </c>
      <c r="CD326" s="9">
        <v>0</v>
      </c>
      <c r="CE326" s="9">
        <v>0</v>
      </c>
      <c r="CF326" s="9">
        <v>0</v>
      </c>
      <c r="CG326" s="9">
        <v>0</v>
      </c>
      <c r="CH326" s="9">
        <v>0</v>
      </c>
      <c r="CI326" s="9">
        <v>0</v>
      </c>
      <c r="CJ326" s="9">
        <v>0</v>
      </c>
      <c r="CK326" s="9">
        <v>0</v>
      </c>
      <c r="CL326" s="9">
        <v>0</v>
      </c>
      <c r="CM326" s="9">
        <v>0</v>
      </c>
      <c r="CN326" s="9">
        <v>0</v>
      </c>
      <c r="CO326" s="9">
        <v>0</v>
      </c>
      <c r="CP326" s="9">
        <v>0</v>
      </c>
      <c r="CQ326" s="9">
        <v>0</v>
      </c>
      <c r="CR326" s="9">
        <v>0</v>
      </c>
      <c r="CS326" s="9">
        <v>0</v>
      </c>
      <c r="CT326" s="9">
        <v>0</v>
      </c>
      <c r="CU326" s="9">
        <v>0</v>
      </c>
      <c r="CV326" s="9">
        <v>0</v>
      </c>
      <c r="CW326" s="9">
        <v>0</v>
      </c>
      <c r="CX326" s="9">
        <v>0</v>
      </c>
      <c r="CY326" s="9">
        <v>0</v>
      </c>
      <c r="CZ326" s="9">
        <v>0</v>
      </c>
      <c r="DA326" s="9">
        <v>0</v>
      </c>
      <c r="DB326" s="9">
        <v>0</v>
      </c>
      <c r="DC326" s="9">
        <v>0</v>
      </c>
      <c r="DD326" s="9">
        <v>0</v>
      </c>
      <c r="DE326" s="9">
        <v>0</v>
      </c>
      <c r="DF326" s="9">
        <v>0</v>
      </c>
      <c r="DG326" s="9">
        <v>0</v>
      </c>
      <c r="DH326" s="9">
        <v>0</v>
      </c>
      <c r="DI326" s="9">
        <v>0</v>
      </c>
      <c r="DJ326" s="9">
        <v>0</v>
      </c>
      <c r="DK326" s="9">
        <v>0</v>
      </c>
      <c r="DL326" s="9">
        <v>0</v>
      </c>
      <c r="DM326" s="9">
        <v>0</v>
      </c>
      <c r="DN326" s="9">
        <v>0</v>
      </c>
      <c r="DO326" s="9">
        <v>0</v>
      </c>
      <c r="DP326" s="9">
        <v>0</v>
      </c>
      <c r="DQ326" s="9">
        <v>0</v>
      </c>
      <c r="DR326" s="9">
        <v>0</v>
      </c>
      <c r="DS326" s="9">
        <v>0</v>
      </c>
      <c r="DT326" s="9">
        <v>0</v>
      </c>
      <c r="DU326" s="9">
        <v>0</v>
      </c>
      <c r="DV326" s="9">
        <v>0</v>
      </c>
      <c r="DW326" s="9">
        <v>0</v>
      </c>
      <c r="DX326" s="9">
        <v>0</v>
      </c>
      <c r="DY326" s="9">
        <v>0</v>
      </c>
      <c r="DZ326" s="9">
        <v>0</v>
      </c>
      <c r="EA326" s="9">
        <v>0</v>
      </c>
      <c r="EB326" s="9">
        <v>0</v>
      </c>
      <c r="EC326" s="9">
        <v>0</v>
      </c>
      <c r="ED326" s="9">
        <v>0</v>
      </c>
      <c r="EE326" s="9">
        <v>0</v>
      </c>
      <c r="EF326" s="9">
        <v>0</v>
      </c>
      <c r="EG326" s="9">
        <v>0</v>
      </c>
      <c r="EH326" s="9">
        <v>0</v>
      </c>
      <c r="EI326" s="9">
        <v>0</v>
      </c>
      <c r="EJ326" s="9">
        <v>0</v>
      </c>
      <c r="EK326" s="9">
        <v>0</v>
      </c>
      <c r="EL326" s="9">
        <v>0</v>
      </c>
      <c r="EM326" s="9">
        <v>22268.907563025212</v>
      </c>
      <c r="EN326" s="9">
        <v>0</v>
      </c>
      <c r="EO326" s="9">
        <v>0</v>
      </c>
      <c r="EP326" s="9">
        <v>0</v>
      </c>
      <c r="EQ326" s="9">
        <v>0</v>
      </c>
      <c r="ER326" s="9">
        <v>0</v>
      </c>
      <c r="ES326" s="9">
        <v>0</v>
      </c>
      <c r="ET326" s="9">
        <v>0</v>
      </c>
      <c r="EU326" s="9">
        <v>0</v>
      </c>
      <c r="EV326" s="9">
        <v>0</v>
      </c>
      <c r="EW326" s="9">
        <v>0</v>
      </c>
      <c r="EX326" s="9">
        <v>0</v>
      </c>
      <c r="EY326" s="9">
        <v>0</v>
      </c>
      <c r="EZ326" s="9">
        <v>0</v>
      </c>
      <c r="FA326" s="9">
        <v>0</v>
      </c>
      <c r="FB326" s="9">
        <v>0</v>
      </c>
      <c r="FC326" s="9">
        <v>0</v>
      </c>
      <c r="FD326" s="9">
        <v>0</v>
      </c>
      <c r="FE326" s="9">
        <v>0</v>
      </c>
      <c r="FF326" s="9">
        <v>0</v>
      </c>
      <c r="FG326" s="9">
        <v>0</v>
      </c>
      <c r="FH326" s="9">
        <v>0</v>
      </c>
      <c r="FI326" s="9">
        <v>0</v>
      </c>
      <c r="FJ326" s="9">
        <v>0</v>
      </c>
      <c r="FK326" s="9">
        <v>0</v>
      </c>
      <c r="FL326" s="9">
        <v>0</v>
      </c>
      <c r="FM326" s="9">
        <v>0</v>
      </c>
    </row>
    <row r="327" spans="1:169" x14ac:dyDescent="0.25">
      <c r="A327" s="12" t="s">
        <v>1263</v>
      </c>
      <c r="B327" s="12" t="s">
        <v>1250</v>
      </c>
      <c r="C327" s="12" t="s">
        <v>1264</v>
      </c>
      <c r="D327" s="12" t="s">
        <v>1265</v>
      </c>
      <c r="E327" s="14">
        <f t="shared" si="21"/>
        <v>22160.318943569418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921.65898617511516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927.15231788079484</v>
      </c>
      <c r="AB327" s="9">
        <v>0</v>
      </c>
      <c r="AC327" s="9">
        <v>0</v>
      </c>
      <c r="AD327" s="9">
        <v>2000</v>
      </c>
      <c r="AE327" s="9">
        <v>0</v>
      </c>
      <c r="AF327" s="9">
        <v>476.64442326024789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388.34951456310677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1483.679525222552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500.41701417848208</v>
      </c>
      <c r="CB327" s="9">
        <v>0</v>
      </c>
      <c r="CC327" s="9">
        <v>8530.8056872037923</v>
      </c>
      <c r="CD327" s="9">
        <v>0</v>
      </c>
      <c r="CE327" s="9">
        <v>0</v>
      </c>
      <c r="CF327" s="9">
        <v>0</v>
      </c>
      <c r="CG327" s="9">
        <v>0</v>
      </c>
      <c r="CH327" s="9">
        <v>0</v>
      </c>
      <c r="CI327" s="9">
        <v>0</v>
      </c>
      <c r="CJ327" s="9">
        <v>0</v>
      </c>
      <c r="CK327" s="9">
        <v>0</v>
      </c>
      <c r="CL327" s="9">
        <v>0</v>
      </c>
      <c r="CM327" s="9">
        <v>0</v>
      </c>
      <c r="CN327" s="9">
        <v>0</v>
      </c>
      <c r="CO327" s="9">
        <v>0</v>
      </c>
      <c r="CP327" s="9">
        <v>0</v>
      </c>
      <c r="CQ327" s="9">
        <v>0</v>
      </c>
      <c r="CR327" s="9">
        <v>0</v>
      </c>
      <c r="CS327" s="9">
        <v>0</v>
      </c>
      <c r="CT327" s="9">
        <v>0</v>
      </c>
      <c r="CU327" s="9">
        <v>0</v>
      </c>
      <c r="CV327" s="9">
        <v>0</v>
      </c>
      <c r="CW327" s="9">
        <v>0</v>
      </c>
      <c r="CX327" s="9">
        <v>0</v>
      </c>
      <c r="CY327" s="9">
        <v>2512.562814070352</v>
      </c>
      <c r="CZ327" s="9">
        <v>0</v>
      </c>
      <c r="DA327" s="9">
        <v>0</v>
      </c>
      <c r="DB327" s="9">
        <v>0</v>
      </c>
      <c r="DC327" s="9">
        <v>0</v>
      </c>
      <c r="DD327" s="9">
        <v>0</v>
      </c>
      <c r="DE327" s="9">
        <v>0</v>
      </c>
      <c r="DF327" s="9">
        <v>0</v>
      </c>
      <c r="DG327" s="9">
        <v>0</v>
      </c>
      <c r="DH327" s="9">
        <v>0</v>
      </c>
      <c r="DI327" s="9">
        <v>0</v>
      </c>
      <c r="DJ327" s="9">
        <v>0</v>
      </c>
      <c r="DK327" s="9">
        <v>0</v>
      </c>
      <c r="DL327" s="9">
        <v>0</v>
      </c>
      <c r="DM327" s="9">
        <v>0</v>
      </c>
      <c r="DN327" s="9">
        <v>0</v>
      </c>
      <c r="DO327" s="9">
        <v>0</v>
      </c>
      <c r="DP327" s="9">
        <v>0</v>
      </c>
      <c r="DQ327" s="9">
        <v>0</v>
      </c>
      <c r="DR327" s="9">
        <v>0</v>
      </c>
      <c r="DS327" s="9">
        <v>0</v>
      </c>
      <c r="DT327" s="9">
        <v>0</v>
      </c>
      <c r="DU327" s="9">
        <v>0</v>
      </c>
      <c r="DV327" s="9">
        <v>0</v>
      </c>
      <c r="DW327" s="9">
        <v>0</v>
      </c>
      <c r="DX327" s="9">
        <v>0</v>
      </c>
      <c r="DY327" s="9">
        <v>0</v>
      </c>
      <c r="DZ327" s="9">
        <v>0</v>
      </c>
      <c r="EA327" s="9">
        <v>0</v>
      </c>
      <c r="EB327" s="9">
        <v>0</v>
      </c>
      <c r="EC327" s="9">
        <v>1098.901098901099</v>
      </c>
      <c r="ED327" s="9">
        <v>0</v>
      </c>
      <c r="EE327" s="9">
        <v>0</v>
      </c>
      <c r="EF327" s="9">
        <v>0</v>
      </c>
      <c r="EG327" s="9">
        <v>0</v>
      </c>
      <c r="EH327" s="9">
        <v>0</v>
      </c>
      <c r="EI327" s="9">
        <v>0</v>
      </c>
      <c r="EJ327" s="9">
        <v>671.14093959731542</v>
      </c>
      <c r="EK327" s="9">
        <v>0</v>
      </c>
      <c r="EL327" s="9">
        <v>0</v>
      </c>
      <c r="EM327" s="9">
        <v>0</v>
      </c>
      <c r="EN327" s="9">
        <v>0</v>
      </c>
      <c r="EO327" s="9">
        <v>0</v>
      </c>
      <c r="EP327" s="9">
        <v>0</v>
      </c>
      <c r="EQ327" s="9">
        <v>0</v>
      </c>
      <c r="ER327" s="9">
        <v>0</v>
      </c>
      <c r="ES327" s="9">
        <v>0</v>
      </c>
      <c r="ET327" s="9">
        <v>0</v>
      </c>
      <c r="EU327" s="9">
        <v>0</v>
      </c>
      <c r="EV327" s="9">
        <v>0</v>
      </c>
      <c r="EW327" s="9">
        <v>0</v>
      </c>
      <c r="EX327" s="9">
        <v>0</v>
      </c>
      <c r="EY327" s="9">
        <v>0</v>
      </c>
      <c r="EZ327" s="9">
        <v>0</v>
      </c>
      <c r="FA327" s="9">
        <v>0</v>
      </c>
      <c r="FB327" s="9">
        <v>2649.0066225165565</v>
      </c>
      <c r="FC327" s="9">
        <v>0</v>
      </c>
      <c r="FD327" s="9">
        <v>0</v>
      </c>
      <c r="FE327" s="9">
        <v>0</v>
      </c>
      <c r="FF327" s="9">
        <v>0</v>
      </c>
      <c r="FG327" s="9">
        <v>0</v>
      </c>
      <c r="FH327" s="9">
        <v>0</v>
      </c>
      <c r="FI327" s="9">
        <v>0</v>
      </c>
      <c r="FJ327" s="9">
        <v>0</v>
      </c>
      <c r="FK327" s="9">
        <v>0</v>
      </c>
      <c r="FL327" s="9">
        <v>0</v>
      </c>
      <c r="FM327" s="9">
        <v>0</v>
      </c>
    </row>
    <row r="328" spans="1:169" x14ac:dyDescent="0.25">
      <c r="A328" s="12" t="s">
        <v>1266</v>
      </c>
      <c r="B328" s="12" t="s">
        <v>191</v>
      </c>
      <c r="C328" s="12" t="s">
        <v>1267</v>
      </c>
      <c r="D328" s="12" t="s">
        <v>1268</v>
      </c>
      <c r="E328" s="14">
        <f t="shared" si="21"/>
        <v>22000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22000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0</v>
      </c>
      <c r="BU328" s="9">
        <v>0</v>
      </c>
      <c r="BV328" s="9">
        <v>0</v>
      </c>
      <c r="BW328" s="9">
        <v>0</v>
      </c>
      <c r="BX328" s="9">
        <v>0</v>
      </c>
      <c r="BY328" s="9">
        <v>0</v>
      </c>
      <c r="BZ328" s="9">
        <v>0</v>
      </c>
      <c r="CA328" s="9">
        <v>0</v>
      </c>
      <c r="CB328" s="9">
        <v>0</v>
      </c>
      <c r="CC328" s="9">
        <v>0</v>
      </c>
      <c r="CD328" s="9">
        <v>0</v>
      </c>
      <c r="CE328" s="9">
        <v>0</v>
      </c>
      <c r="CF328" s="9">
        <v>0</v>
      </c>
      <c r="CG328" s="9">
        <v>0</v>
      </c>
      <c r="CH328" s="9">
        <v>0</v>
      </c>
      <c r="CI328" s="9">
        <v>0</v>
      </c>
      <c r="CJ328" s="9">
        <v>0</v>
      </c>
      <c r="CK328" s="9">
        <v>0</v>
      </c>
      <c r="CL328" s="9">
        <v>0</v>
      </c>
      <c r="CM328" s="9">
        <v>0</v>
      </c>
      <c r="CN328" s="9">
        <v>0</v>
      </c>
      <c r="CO328" s="9">
        <v>0</v>
      </c>
      <c r="CP328" s="9">
        <v>0</v>
      </c>
      <c r="CQ328" s="9">
        <v>0</v>
      </c>
      <c r="CR328" s="9">
        <v>0</v>
      </c>
      <c r="CS328" s="9">
        <v>0</v>
      </c>
      <c r="CT328" s="9">
        <v>0</v>
      </c>
      <c r="CU328" s="9">
        <v>0</v>
      </c>
      <c r="CV328" s="9">
        <v>0</v>
      </c>
      <c r="CW328" s="9">
        <v>0</v>
      </c>
      <c r="CX328" s="9">
        <v>0</v>
      </c>
      <c r="CY328" s="9">
        <v>0</v>
      </c>
      <c r="CZ328" s="9">
        <v>0</v>
      </c>
      <c r="DA328" s="9">
        <v>0</v>
      </c>
      <c r="DB328" s="9">
        <v>0</v>
      </c>
      <c r="DC328" s="9">
        <v>0</v>
      </c>
      <c r="DD328" s="9">
        <v>0</v>
      </c>
      <c r="DE328" s="9">
        <v>0</v>
      </c>
      <c r="DF328" s="9">
        <v>0</v>
      </c>
      <c r="DG328" s="9">
        <v>0</v>
      </c>
      <c r="DH328" s="9">
        <v>0</v>
      </c>
      <c r="DI328" s="9">
        <v>0</v>
      </c>
      <c r="DJ328" s="9">
        <v>0</v>
      </c>
      <c r="DK328" s="9">
        <v>0</v>
      </c>
      <c r="DL328" s="9">
        <v>0</v>
      </c>
      <c r="DM328" s="9">
        <v>0</v>
      </c>
      <c r="DN328" s="9">
        <v>0</v>
      </c>
      <c r="DO328" s="9">
        <v>0</v>
      </c>
      <c r="DP328" s="9">
        <v>0</v>
      </c>
      <c r="DQ328" s="9">
        <v>0</v>
      </c>
      <c r="DR328" s="9">
        <v>0</v>
      </c>
      <c r="DS328" s="9">
        <v>0</v>
      </c>
      <c r="DT328" s="9">
        <v>0</v>
      </c>
      <c r="DU328" s="9">
        <v>0</v>
      </c>
      <c r="DV328" s="9">
        <v>0</v>
      </c>
      <c r="DW328" s="9">
        <v>0</v>
      </c>
      <c r="DX328" s="9">
        <v>0</v>
      </c>
      <c r="DY328" s="9">
        <v>0</v>
      </c>
      <c r="DZ328" s="9">
        <v>0</v>
      </c>
      <c r="EA328" s="9">
        <v>0</v>
      </c>
      <c r="EB328" s="9">
        <v>0</v>
      </c>
      <c r="EC328" s="9">
        <v>0</v>
      </c>
      <c r="ED328" s="9">
        <v>0</v>
      </c>
      <c r="EE328" s="9">
        <v>0</v>
      </c>
      <c r="EF328" s="9">
        <v>0</v>
      </c>
      <c r="EG328" s="9">
        <v>0</v>
      </c>
      <c r="EH328" s="9">
        <v>0</v>
      </c>
      <c r="EI328" s="9">
        <v>0</v>
      </c>
      <c r="EJ328" s="9">
        <v>0</v>
      </c>
      <c r="EK328" s="9">
        <v>0</v>
      </c>
      <c r="EL328" s="9">
        <v>0</v>
      </c>
      <c r="EM328" s="9">
        <v>0</v>
      </c>
      <c r="EN328" s="9">
        <v>0</v>
      </c>
      <c r="EO328" s="9">
        <v>0</v>
      </c>
      <c r="EP328" s="9">
        <v>0</v>
      </c>
      <c r="EQ328" s="9">
        <v>0</v>
      </c>
      <c r="ER328" s="9">
        <v>0</v>
      </c>
      <c r="ES328" s="9">
        <v>0</v>
      </c>
      <c r="ET328" s="9">
        <v>0</v>
      </c>
      <c r="EU328" s="9">
        <v>0</v>
      </c>
      <c r="EV328" s="9">
        <v>0</v>
      </c>
      <c r="EW328" s="9">
        <v>0</v>
      </c>
      <c r="EX328" s="9">
        <v>0</v>
      </c>
      <c r="EY328" s="9">
        <v>0</v>
      </c>
      <c r="EZ328" s="9">
        <v>0</v>
      </c>
      <c r="FA328" s="9">
        <v>0</v>
      </c>
      <c r="FB328" s="9">
        <v>0</v>
      </c>
      <c r="FC328" s="9">
        <v>0</v>
      </c>
      <c r="FD328" s="9">
        <v>0</v>
      </c>
      <c r="FE328" s="9">
        <v>0</v>
      </c>
      <c r="FF328" s="9">
        <v>0</v>
      </c>
      <c r="FG328" s="9">
        <v>0</v>
      </c>
      <c r="FH328" s="9">
        <v>0</v>
      </c>
      <c r="FI328" s="9">
        <v>0</v>
      </c>
      <c r="FJ328" s="9">
        <v>0</v>
      </c>
      <c r="FK328" s="9">
        <v>0</v>
      </c>
      <c r="FL328" s="9">
        <v>0</v>
      </c>
      <c r="FM328" s="9">
        <v>0</v>
      </c>
    </row>
    <row r="329" spans="1:169" x14ac:dyDescent="0.25">
      <c r="A329" s="12" t="s">
        <v>1269</v>
      </c>
      <c r="B329" s="12" t="s">
        <v>191</v>
      </c>
      <c r="C329" s="12" t="s">
        <v>1270</v>
      </c>
      <c r="D329" s="12" t="s">
        <v>1271</v>
      </c>
      <c r="E329" s="14">
        <f t="shared" si="21"/>
        <v>21880.962670679521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9">
        <v>0</v>
      </c>
      <c r="BT329" s="9">
        <v>0</v>
      </c>
      <c r="BU329" s="9">
        <v>0</v>
      </c>
      <c r="BV329" s="9">
        <v>0</v>
      </c>
      <c r="BW329" s="9">
        <v>0</v>
      </c>
      <c r="BX329" s="9">
        <v>0</v>
      </c>
      <c r="BY329" s="9">
        <v>0</v>
      </c>
      <c r="BZ329" s="9">
        <v>0</v>
      </c>
      <c r="CA329" s="9">
        <v>0</v>
      </c>
      <c r="CB329" s="9">
        <v>0</v>
      </c>
      <c r="CC329" s="9">
        <v>0</v>
      </c>
      <c r="CD329" s="9">
        <v>0</v>
      </c>
      <c r="CE329" s="9">
        <v>0</v>
      </c>
      <c r="CF329" s="9">
        <v>0</v>
      </c>
      <c r="CG329" s="9">
        <v>0</v>
      </c>
      <c r="CH329" s="9">
        <v>0</v>
      </c>
      <c r="CI329" s="9">
        <v>0</v>
      </c>
      <c r="CJ329" s="9">
        <v>0</v>
      </c>
      <c r="CK329" s="9">
        <v>0</v>
      </c>
      <c r="CL329" s="9">
        <v>0</v>
      </c>
      <c r="CM329" s="9">
        <v>0</v>
      </c>
      <c r="CN329" s="9">
        <v>0</v>
      </c>
      <c r="CO329" s="9">
        <v>0</v>
      </c>
      <c r="CP329" s="9">
        <v>2877.6978417266187</v>
      </c>
      <c r="CQ329" s="9">
        <v>0</v>
      </c>
      <c r="CR329" s="9">
        <v>0</v>
      </c>
      <c r="CS329" s="9">
        <v>0</v>
      </c>
      <c r="CT329" s="9">
        <v>0</v>
      </c>
      <c r="CU329" s="9">
        <v>0</v>
      </c>
      <c r="CV329" s="9">
        <v>0</v>
      </c>
      <c r="CW329" s="9">
        <v>0</v>
      </c>
      <c r="CX329" s="9">
        <v>0</v>
      </c>
      <c r="CY329" s="9">
        <v>0</v>
      </c>
      <c r="CZ329" s="9">
        <v>0</v>
      </c>
      <c r="DA329" s="9">
        <v>0</v>
      </c>
      <c r="DB329" s="9">
        <v>2777.7777777777778</v>
      </c>
      <c r="DC329" s="9">
        <v>0</v>
      </c>
      <c r="DD329" s="9">
        <v>0</v>
      </c>
      <c r="DE329" s="9">
        <v>0</v>
      </c>
      <c r="DF329" s="9">
        <v>0</v>
      </c>
      <c r="DG329" s="9">
        <v>2564.102564102564</v>
      </c>
      <c r="DH329" s="9">
        <v>10909.090909090908</v>
      </c>
      <c r="DI329" s="9">
        <v>0</v>
      </c>
      <c r="DJ329" s="9">
        <v>0</v>
      </c>
      <c r="DK329" s="9">
        <v>0</v>
      </c>
      <c r="DL329" s="9">
        <v>0</v>
      </c>
      <c r="DM329" s="9">
        <v>0</v>
      </c>
      <c r="DN329" s="9">
        <v>0</v>
      </c>
      <c r="DO329" s="9">
        <v>0</v>
      </c>
      <c r="DP329" s="9">
        <v>0</v>
      </c>
      <c r="DQ329" s="9">
        <v>0</v>
      </c>
      <c r="DR329" s="9">
        <v>0</v>
      </c>
      <c r="DS329" s="9">
        <v>0</v>
      </c>
      <c r="DT329" s="9">
        <v>0</v>
      </c>
      <c r="DU329" s="9">
        <v>0</v>
      </c>
      <c r="DV329" s="9">
        <v>0</v>
      </c>
      <c r="DW329" s="9">
        <v>0</v>
      </c>
      <c r="DX329" s="9">
        <v>0</v>
      </c>
      <c r="DY329" s="9">
        <v>0</v>
      </c>
      <c r="DZ329" s="9">
        <v>0</v>
      </c>
      <c r="EA329" s="9">
        <v>0</v>
      </c>
      <c r="EB329" s="9">
        <v>0</v>
      </c>
      <c r="EC329" s="9">
        <v>0</v>
      </c>
      <c r="ED329" s="9">
        <v>0</v>
      </c>
      <c r="EE329" s="9">
        <v>0</v>
      </c>
      <c r="EF329" s="9">
        <v>0</v>
      </c>
      <c r="EG329" s="9">
        <v>0</v>
      </c>
      <c r="EH329" s="9">
        <v>0</v>
      </c>
      <c r="EI329" s="9">
        <v>0</v>
      </c>
      <c r="EJ329" s="9">
        <v>0</v>
      </c>
      <c r="EK329" s="9">
        <v>0</v>
      </c>
      <c r="EL329" s="9">
        <v>0</v>
      </c>
      <c r="EM329" s="9">
        <v>0</v>
      </c>
      <c r="EN329" s="9">
        <v>0</v>
      </c>
      <c r="EO329" s="9">
        <v>0</v>
      </c>
      <c r="EP329" s="9">
        <v>0</v>
      </c>
      <c r="EQ329" s="9">
        <v>0</v>
      </c>
      <c r="ER329" s="9">
        <v>0</v>
      </c>
      <c r="ES329" s="9">
        <v>0</v>
      </c>
      <c r="ET329" s="9">
        <v>0</v>
      </c>
      <c r="EU329" s="9">
        <v>0</v>
      </c>
      <c r="EV329" s="9">
        <v>0</v>
      </c>
      <c r="EW329" s="9">
        <v>0</v>
      </c>
      <c r="EX329" s="9">
        <v>0</v>
      </c>
      <c r="EY329" s="9">
        <v>0</v>
      </c>
      <c r="EZ329" s="9">
        <v>0</v>
      </c>
      <c r="FA329" s="9">
        <v>0</v>
      </c>
      <c r="FB329" s="9">
        <v>0</v>
      </c>
      <c r="FC329" s="9">
        <v>0</v>
      </c>
      <c r="FD329" s="9">
        <v>2752.2935779816517</v>
      </c>
      <c r="FE329" s="9">
        <v>0</v>
      </c>
      <c r="FF329" s="9">
        <v>0</v>
      </c>
      <c r="FG329" s="9">
        <v>0</v>
      </c>
      <c r="FH329" s="9">
        <v>0</v>
      </c>
      <c r="FI329" s="9">
        <v>0</v>
      </c>
      <c r="FJ329" s="9">
        <v>0</v>
      </c>
      <c r="FK329" s="9">
        <v>0</v>
      </c>
      <c r="FL329" s="9">
        <v>0</v>
      </c>
      <c r="FM329" s="9">
        <v>0</v>
      </c>
    </row>
    <row r="330" spans="1:169" x14ac:dyDescent="0.25">
      <c r="A330" s="12" t="s">
        <v>1272</v>
      </c>
      <c r="B330" s="12" t="s">
        <v>195</v>
      </c>
      <c r="C330" s="12" t="s">
        <v>1273</v>
      </c>
      <c r="D330" s="12" t="s">
        <v>1274</v>
      </c>
      <c r="E330" s="14">
        <f t="shared" ref="E330:E393" si="22">SUM(F330:FY330)</f>
        <v>21748.436753904625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0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0</v>
      </c>
      <c r="CD330" s="9">
        <v>0</v>
      </c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0</v>
      </c>
      <c r="CN330" s="9">
        <v>0</v>
      </c>
      <c r="CO330" s="9">
        <v>2717.391304347826</v>
      </c>
      <c r="CP330" s="9">
        <v>0</v>
      </c>
      <c r="CQ330" s="9">
        <v>0</v>
      </c>
      <c r="CR330" s="9">
        <v>0</v>
      </c>
      <c r="CS330" s="9">
        <v>0</v>
      </c>
      <c r="CT330" s="9">
        <v>0</v>
      </c>
      <c r="CU330" s="9">
        <v>0</v>
      </c>
      <c r="CV330" s="9">
        <v>0</v>
      </c>
      <c r="CW330" s="9">
        <v>0</v>
      </c>
      <c r="CX330" s="9">
        <v>0</v>
      </c>
      <c r="CY330" s="9">
        <v>0</v>
      </c>
      <c r="CZ330" s="9">
        <v>0</v>
      </c>
      <c r="DA330" s="9">
        <v>0</v>
      </c>
      <c r="DB330" s="9">
        <v>0</v>
      </c>
      <c r="DC330" s="9">
        <v>0</v>
      </c>
      <c r="DD330" s="9">
        <v>0</v>
      </c>
      <c r="DE330" s="9">
        <v>0</v>
      </c>
      <c r="DF330" s="9">
        <v>0</v>
      </c>
      <c r="DG330" s="9">
        <v>0</v>
      </c>
      <c r="DH330" s="9">
        <v>0</v>
      </c>
      <c r="DI330" s="9">
        <v>0</v>
      </c>
      <c r="DJ330" s="9">
        <v>0</v>
      </c>
      <c r="DK330" s="9">
        <v>0</v>
      </c>
      <c r="DL330" s="9">
        <v>0</v>
      </c>
      <c r="DM330" s="9">
        <v>0</v>
      </c>
      <c r="DN330" s="9">
        <v>1438.8489208633093</v>
      </c>
      <c r="DO330" s="9">
        <v>0</v>
      </c>
      <c r="DP330" s="9">
        <v>0</v>
      </c>
      <c r="DQ330" s="9">
        <v>0</v>
      </c>
      <c r="DR330" s="9">
        <v>0</v>
      </c>
      <c r="DS330" s="9">
        <v>0</v>
      </c>
      <c r="DT330" s="9">
        <v>0</v>
      </c>
      <c r="DU330" s="9">
        <v>0</v>
      </c>
      <c r="DV330" s="9">
        <v>0</v>
      </c>
      <c r="DW330" s="9">
        <v>0</v>
      </c>
      <c r="DX330" s="9">
        <v>5376.3440860215051</v>
      </c>
      <c r="DY330" s="9">
        <v>0</v>
      </c>
      <c r="DZ330" s="9">
        <v>0</v>
      </c>
      <c r="EA330" s="9">
        <v>0</v>
      </c>
      <c r="EB330" s="9">
        <v>1186.4406779661017</v>
      </c>
      <c r="EC330" s="9">
        <v>0</v>
      </c>
      <c r="ED330" s="9">
        <v>0</v>
      </c>
      <c r="EE330" s="9">
        <v>0</v>
      </c>
      <c r="EF330" s="9">
        <v>0</v>
      </c>
      <c r="EG330" s="9">
        <v>0</v>
      </c>
      <c r="EH330" s="9">
        <v>0</v>
      </c>
      <c r="EI330" s="9">
        <v>0</v>
      </c>
      <c r="EJ330" s="9">
        <v>0</v>
      </c>
      <c r="EK330" s="9">
        <v>0</v>
      </c>
      <c r="EL330" s="9">
        <v>0</v>
      </c>
      <c r="EM330" s="9">
        <v>0</v>
      </c>
      <c r="EN330" s="9">
        <v>0</v>
      </c>
      <c r="EO330" s="9">
        <v>11029.411764705883</v>
      </c>
      <c r="EP330" s="9">
        <v>0</v>
      </c>
      <c r="EQ330" s="9">
        <v>0</v>
      </c>
      <c r="ER330" s="9">
        <v>0</v>
      </c>
      <c r="ES330" s="9">
        <v>0</v>
      </c>
      <c r="ET330" s="9">
        <v>0</v>
      </c>
      <c r="EU330" s="9">
        <v>0</v>
      </c>
      <c r="EV330" s="9">
        <v>0</v>
      </c>
      <c r="EW330" s="9">
        <v>0</v>
      </c>
      <c r="EX330" s="9">
        <v>0</v>
      </c>
      <c r="EY330" s="9">
        <v>0</v>
      </c>
      <c r="EZ330" s="9">
        <v>0</v>
      </c>
      <c r="FA330" s="9">
        <v>0</v>
      </c>
      <c r="FB330" s="9">
        <v>0</v>
      </c>
      <c r="FC330" s="9">
        <v>0</v>
      </c>
      <c r="FD330" s="9">
        <v>0</v>
      </c>
      <c r="FE330" s="9">
        <v>0</v>
      </c>
      <c r="FF330" s="9">
        <v>0</v>
      </c>
      <c r="FG330" s="9">
        <v>0</v>
      </c>
      <c r="FH330" s="9">
        <v>0</v>
      </c>
      <c r="FI330" s="9">
        <v>0</v>
      </c>
      <c r="FJ330" s="9">
        <v>0</v>
      </c>
      <c r="FK330" s="9">
        <v>0</v>
      </c>
      <c r="FL330" s="9">
        <v>0</v>
      </c>
      <c r="FM330" s="9">
        <v>0</v>
      </c>
    </row>
    <row r="331" spans="1:169" x14ac:dyDescent="0.25">
      <c r="A331" s="12" t="s">
        <v>1275</v>
      </c>
      <c r="B331" s="12" t="s">
        <v>1276</v>
      </c>
      <c r="C331" s="12" t="s">
        <v>1277</v>
      </c>
      <c r="D331" s="12" t="s">
        <v>1278</v>
      </c>
      <c r="E331" s="14">
        <f t="shared" si="22"/>
        <v>21674.876847290641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21674.876847290641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9">
        <v>0</v>
      </c>
      <c r="BT331" s="9">
        <v>0</v>
      </c>
      <c r="BU331" s="9">
        <v>0</v>
      </c>
      <c r="BV331" s="9">
        <v>0</v>
      </c>
      <c r="BW331" s="9">
        <v>0</v>
      </c>
      <c r="BX331" s="9">
        <v>0</v>
      </c>
      <c r="BY331" s="9">
        <v>0</v>
      </c>
      <c r="BZ331" s="9">
        <v>0</v>
      </c>
      <c r="CA331" s="9">
        <v>0</v>
      </c>
      <c r="CB331" s="9">
        <v>0</v>
      </c>
      <c r="CC331" s="9">
        <v>0</v>
      </c>
      <c r="CD331" s="9">
        <v>0</v>
      </c>
      <c r="CE331" s="9">
        <v>0</v>
      </c>
      <c r="CF331" s="9">
        <v>0</v>
      </c>
      <c r="CG331" s="9">
        <v>0</v>
      </c>
      <c r="CH331" s="9">
        <v>0</v>
      </c>
      <c r="CI331" s="9">
        <v>0</v>
      </c>
      <c r="CJ331" s="9">
        <v>0</v>
      </c>
      <c r="CK331" s="9">
        <v>0</v>
      </c>
      <c r="CL331" s="9">
        <v>0</v>
      </c>
      <c r="CM331" s="9">
        <v>0</v>
      </c>
      <c r="CN331" s="9">
        <v>0</v>
      </c>
      <c r="CO331" s="9">
        <v>0</v>
      </c>
      <c r="CP331" s="9">
        <v>0</v>
      </c>
      <c r="CQ331" s="9">
        <v>0</v>
      </c>
      <c r="CR331" s="9">
        <v>0</v>
      </c>
      <c r="CS331" s="9">
        <v>0</v>
      </c>
      <c r="CT331" s="9">
        <v>0</v>
      </c>
      <c r="CU331" s="9">
        <v>0</v>
      </c>
      <c r="CV331" s="9">
        <v>0</v>
      </c>
      <c r="CW331" s="9">
        <v>0</v>
      </c>
      <c r="CX331" s="9">
        <v>0</v>
      </c>
      <c r="CY331" s="9">
        <v>0</v>
      </c>
      <c r="CZ331" s="9">
        <v>0</v>
      </c>
      <c r="DA331" s="9">
        <v>0</v>
      </c>
      <c r="DB331" s="9">
        <v>0</v>
      </c>
      <c r="DC331" s="9">
        <v>0</v>
      </c>
      <c r="DD331" s="9">
        <v>0</v>
      </c>
      <c r="DE331" s="9">
        <v>0</v>
      </c>
      <c r="DF331" s="9">
        <v>0</v>
      </c>
      <c r="DG331" s="9">
        <v>0</v>
      </c>
      <c r="DH331" s="9">
        <v>0</v>
      </c>
      <c r="DI331" s="9">
        <v>0</v>
      </c>
      <c r="DJ331" s="9">
        <v>0</v>
      </c>
      <c r="DK331" s="9">
        <v>0</v>
      </c>
      <c r="DL331" s="9">
        <v>0</v>
      </c>
      <c r="DM331" s="9">
        <v>0</v>
      </c>
      <c r="DN331" s="9">
        <v>0</v>
      </c>
      <c r="DO331" s="9">
        <v>0</v>
      </c>
      <c r="DP331" s="9">
        <v>0</v>
      </c>
      <c r="DQ331" s="9">
        <v>0</v>
      </c>
      <c r="DR331" s="9">
        <v>0</v>
      </c>
      <c r="DS331" s="9">
        <v>0</v>
      </c>
      <c r="DT331" s="9">
        <v>0</v>
      </c>
      <c r="DU331" s="9">
        <v>0</v>
      </c>
      <c r="DV331" s="9">
        <v>0</v>
      </c>
      <c r="DW331" s="9">
        <v>0</v>
      </c>
      <c r="DX331" s="9">
        <v>0</v>
      </c>
      <c r="DY331" s="9">
        <v>0</v>
      </c>
      <c r="DZ331" s="9">
        <v>0</v>
      </c>
      <c r="EA331" s="9">
        <v>0</v>
      </c>
      <c r="EB331" s="9">
        <v>0</v>
      </c>
      <c r="EC331" s="9">
        <v>0</v>
      </c>
      <c r="ED331" s="9">
        <v>0</v>
      </c>
      <c r="EE331" s="9">
        <v>0</v>
      </c>
      <c r="EF331" s="9">
        <v>0</v>
      </c>
      <c r="EG331" s="9">
        <v>0</v>
      </c>
      <c r="EH331" s="9">
        <v>0</v>
      </c>
      <c r="EI331" s="9">
        <v>0</v>
      </c>
      <c r="EJ331" s="9">
        <v>0</v>
      </c>
      <c r="EK331" s="9">
        <v>0</v>
      </c>
      <c r="EL331" s="9">
        <v>0</v>
      </c>
      <c r="EM331" s="9">
        <v>0</v>
      </c>
      <c r="EN331" s="9">
        <v>0</v>
      </c>
      <c r="EO331" s="9">
        <v>0</v>
      </c>
      <c r="EP331" s="9">
        <v>0</v>
      </c>
      <c r="EQ331" s="9">
        <v>0</v>
      </c>
      <c r="ER331" s="9">
        <v>0</v>
      </c>
      <c r="ES331" s="9">
        <v>0</v>
      </c>
      <c r="ET331" s="9">
        <v>0</v>
      </c>
      <c r="EU331" s="9">
        <v>0</v>
      </c>
      <c r="EV331" s="9">
        <v>0</v>
      </c>
      <c r="EW331" s="9">
        <v>0</v>
      </c>
      <c r="EX331" s="9">
        <v>0</v>
      </c>
      <c r="EY331" s="9">
        <v>0</v>
      </c>
      <c r="EZ331" s="9">
        <v>0</v>
      </c>
      <c r="FA331" s="9">
        <v>0</v>
      </c>
      <c r="FB331" s="9">
        <v>0</v>
      </c>
      <c r="FC331" s="9">
        <v>0</v>
      </c>
      <c r="FD331" s="9">
        <v>0</v>
      </c>
      <c r="FE331" s="9">
        <v>0</v>
      </c>
      <c r="FF331" s="9">
        <v>0</v>
      </c>
      <c r="FG331" s="9">
        <v>0</v>
      </c>
      <c r="FH331" s="9">
        <v>0</v>
      </c>
      <c r="FI331" s="9">
        <v>0</v>
      </c>
      <c r="FJ331" s="9">
        <v>0</v>
      </c>
      <c r="FK331" s="9">
        <v>0</v>
      </c>
      <c r="FL331" s="9">
        <v>0</v>
      </c>
      <c r="FM331" s="9">
        <v>0</v>
      </c>
    </row>
    <row r="332" spans="1:169" x14ac:dyDescent="0.25">
      <c r="A332" s="12" t="s">
        <v>1279</v>
      </c>
      <c r="B332" s="12" t="s">
        <v>199</v>
      </c>
      <c r="C332" s="12" t="s">
        <v>1280</v>
      </c>
      <c r="D332" s="12" t="s">
        <v>1281</v>
      </c>
      <c r="E332" s="14">
        <f t="shared" si="22"/>
        <v>21525.423728813559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0</v>
      </c>
      <c r="BR332" s="9">
        <v>0</v>
      </c>
      <c r="BS332" s="9">
        <v>0</v>
      </c>
      <c r="BT332" s="9">
        <v>0</v>
      </c>
      <c r="BU332" s="9">
        <v>0</v>
      </c>
      <c r="BV332" s="9">
        <v>0</v>
      </c>
      <c r="BW332" s="9">
        <v>0</v>
      </c>
      <c r="BX332" s="9">
        <v>0</v>
      </c>
      <c r="BY332" s="9">
        <v>0</v>
      </c>
      <c r="BZ332" s="9">
        <v>0</v>
      </c>
      <c r="CA332" s="9">
        <v>0</v>
      </c>
      <c r="CB332" s="9">
        <v>0</v>
      </c>
      <c r="CC332" s="9">
        <v>0</v>
      </c>
      <c r="CD332" s="9">
        <v>0</v>
      </c>
      <c r="CE332" s="9">
        <v>0</v>
      </c>
      <c r="CF332" s="9">
        <v>0</v>
      </c>
      <c r="CG332" s="9">
        <v>0</v>
      </c>
      <c r="CH332" s="9">
        <v>0</v>
      </c>
      <c r="CI332" s="9">
        <v>0</v>
      </c>
      <c r="CJ332" s="9">
        <v>0</v>
      </c>
      <c r="CK332" s="9">
        <v>0</v>
      </c>
      <c r="CL332" s="9">
        <v>0</v>
      </c>
      <c r="CM332" s="9">
        <v>0</v>
      </c>
      <c r="CN332" s="9">
        <v>0</v>
      </c>
      <c r="CO332" s="9">
        <v>0</v>
      </c>
      <c r="CP332" s="9">
        <v>0</v>
      </c>
      <c r="CQ332" s="9">
        <v>0</v>
      </c>
      <c r="CR332" s="9">
        <v>0</v>
      </c>
      <c r="CS332" s="9">
        <v>0</v>
      </c>
      <c r="CT332" s="9">
        <v>0</v>
      </c>
      <c r="CU332" s="9">
        <v>0</v>
      </c>
      <c r="CV332" s="9">
        <v>0</v>
      </c>
      <c r="CW332" s="9">
        <v>0</v>
      </c>
      <c r="CX332" s="9">
        <v>0</v>
      </c>
      <c r="CY332" s="9">
        <v>0</v>
      </c>
      <c r="CZ332" s="9">
        <v>0</v>
      </c>
      <c r="DA332" s="9">
        <v>0</v>
      </c>
      <c r="DB332" s="9">
        <v>0</v>
      </c>
      <c r="DC332" s="9">
        <v>0</v>
      </c>
      <c r="DD332" s="9">
        <v>0</v>
      </c>
      <c r="DE332" s="9">
        <v>0</v>
      </c>
      <c r="DF332" s="9">
        <v>0</v>
      </c>
      <c r="DG332" s="9">
        <v>0</v>
      </c>
      <c r="DH332" s="9">
        <v>0</v>
      </c>
      <c r="DI332" s="9">
        <v>0</v>
      </c>
      <c r="DJ332" s="9">
        <v>0</v>
      </c>
      <c r="DK332" s="9">
        <v>0</v>
      </c>
      <c r="DL332" s="9">
        <v>0</v>
      </c>
      <c r="DM332" s="9">
        <v>0</v>
      </c>
      <c r="DN332" s="9">
        <v>0</v>
      </c>
      <c r="DO332" s="9">
        <v>0</v>
      </c>
      <c r="DP332" s="9">
        <v>0</v>
      </c>
      <c r="DQ332" s="9">
        <v>0</v>
      </c>
      <c r="DR332" s="9">
        <v>0</v>
      </c>
      <c r="DS332" s="9">
        <v>0</v>
      </c>
      <c r="DT332" s="9">
        <v>0</v>
      </c>
      <c r="DU332" s="9">
        <v>0</v>
      </c>
      <c r="DV332" s="9">
        <v>0</v>
      </c>
      <c r="DW332" s="9">
        <v>0</v>
      </c>
      <c r="DX332" s="9">
        <v>0</v>
      </c>
      <c r="DY332" s="9">
        <v>0</v>
      </c>
      <c r="DZ332" s="9">
        <v>0</v>
      </c>
      <c r="EA332" s="9">
        <v>0</v>
      </c>
      <c r="EB332" s="9">
        <v>21525.423728813559</v>
      </c>
      <c r="EC332" s="9">
        <v>0</v>
      </c>
      <c r="ED332" s="9">
        <v>0</v>
      </c>
      <c r="EE332" s="9">
        <v>0</v>
      </c>
      <c r="EF332" s="9">
        <v>0</v>
      </c>
      <c r="EG332" s="9">
        <v>0</v>
      </c>
      <c r="EH332" s="9">
        <v>0</v>
      </c>
      <c r="EI332" s="9">
        <v>0</v>
      </c>
      <c r="EJ332" s="9">
        <v>0</v>
      </c>
      <c r="EK332" s="9">
        <v>0</v>
      </c>
      <c r="EL332" s="9">
        <v>0</v>
      </c>
      <c r="EM332" s="9">
        <v>0</v>
      </c>
      <c r="EN332" s="9">
        <v>0</v>
      </c>
      <c r="EO332" s="9">
        <v>0</v>
      </c>
      <c r="EP332" s="9">
        <v>0</v>
      </c>
      <c r="EQ332" s="9">
        <v>0</v>
      </c>
      <c r="ER332" s="9">
        <v>0</v>
      </c>
      <c r="ES332" s="9">
        <v>0</v>
      </c>
      <c r="ET332" s="9">
        <v>0</v>
      </c>
      <c r="EU332" s="9">
        <v>0</v>
      </c>
      <c r="EV332" s="9">
        <v>0</v>
      </c>
      <c r="EW332" s="9">
        <v>0</v>
      </c>
      <c r="EX332" s="9">
        <v>0</v>
      </c>
      <c r="EY332" s="9">
        <v>0</v>
      </c>
      <c r="EZ332" s="9">
        <v>0</v>
      </c>
      <c r="FA332" s="9">
        <v>0</v>
      </c>
      <c r="FB332" s="9">
        <v>0</v>
      </c>
      <c r="FC332" s="9">
        <v>0</v>
      </c>
      <c r="FD332" s="9">
        <v>0</v>
      </c>
      <c r="FE332" s="9">
        <v>0</v>
      </c>
      <c r="FF332" s="9">
        <v>0</v>
      </c>
      <c r="FG332" s="9">
        <v>0</v>
      </c>
      <c r="FH332" s="9">
        <v>0</v>
      </c>
      <c r="FI332" s="9">
        <v>0</v>
      </c>
      <c r="FJ332" s="9">
        <v>0</v>
      </c>
      <c r="FK332" s="9">
        <v>0</v>
      </c>
      <c r="FL332" s="9">
        <v>0</v>
      </c>
      <c r="FM332" s="9">
        <v>0</v>
      </c>
    </row>
    <row r="333" spans="1:169" x14ac:dyDescent="0.25">
      <c r="A333" s="12" t="s">
        <v>1282</v>
      </c>
      <c r="B333" s="12" t="s">
        <v>1283</v>
      </c>
      <c r="C333" s="12" t="s">
        <v>1284</v>
      </c>
      <c r="D333" s="12" t="s">
        <v>1285</v>
      </c>
      <c r="E333" s="14">
        <f t="shared" si="22"/>
        <v>21214.659196043453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530.97345132743362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9">
        <v>0</v>
      </c>
      <c r="BT333" s="9">
        <v>0</v>
      </c>
      <c r="BU333" s="9">
        <v>0</v>
      </c>
      <c r="BV333" s="9">
        <v>0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0</v>
      </c>
      <c r="CC333" s="9">
        <v>0</v>
      </c>
      <c r="CD333" s="9">
        <v>0</v>
      </c>
      <c r="CE333" s="9">
        <v>0</v>
      </c>
      <c r="CF333" s="9">
        <v>0</v>
      </c>
      <c r="CG333" s="9">
        <v>0</v>
      </c>
      <c r="CH333" s="9">
        <v>0</v>
      </c>
      <c r="CI333" s="9">
        <v>0</v>
      </c>
      <c r="CJ333" s="9">
        <v>0</v>
      </c>
      <c r="CK333" s="9">
        <v>0</v>
      </c>
      <c r="CL333" s="9">
        <v>0</v>
      </c>
      <c r="CM333" s="9">
        <v>0</v>
      </c>
      <c r="CN333" s="9">
        <v>0</v>
      </c>
      <c r="CO333" s="9">
        <v>0</v>
      </c>
      <c r="CP333" s="9">
        <v>0</v>
      </c>
      <c r="CQ333" s="9">
        <v>0</v>
      </c>
      <c r="CR333" s="9">
        <v>0</v>
      </c>
      <c r="CS333" s="9">
        <v>0</v>
      </c>
      <c r="CT333" s="9">
        <v>0</v>
      </c>
      <c r="CU333" s="9">
        <v>0</v>
      </c>
      <c r="CV333" s="9">
        <v>0</v>
      </c>
      <c r="CW333" s="9">
        <v>0</v>
      </c>
      <c r="CX333" s="9">
        <v>0</v>
      </c>
      <c r="CY333" s="9">
        <v>0</v>
      </c>
      <c r="CZ333" s="9">
        <v>0</v>
      </c>
      <c r="DA333" s="9">
        <v>0</v>
      </c>
      <c r="DB333" s="9">
        <v>0</v>
      </c>
      <c r="DC333" s="9">
        <v>0</v>
      </c>
      <c r="DD333" s="9">
        <v>0</v>
      </c>
      <c r="DE333" s="9">
        <v>0</v>
      </c>
      <c r="DF333" s="9">
        <v>0</v>
      </c>
      <c r="DG333" s="9">
        <v>0</v>
      </c>
      <c r="DH333" s="9">
        <v>0</v>
      </c>
      <c r="DI333" s="9">
        <v>0</v>
      </c>
      <c r="DJ333" s="9">
        <v>0</v>
      </c>
      <c r="DK333" s="9">
        <v>0</v>
      </c>
      <c r="DL333" s="9">
        <v>0</v>
      </c>
      <c r="DM333" s="9">
        <v>0</v>
      </c>
      <c r="DN333" s="9">
        <v>0</v>
      </c>
      <c r="DO333" s="9">
        <v>0</v>
      </c>
      <c r="DP333" s="9">
        <v>0</v>
      </c>
      <c r="DQ333" s="9">
        <v>0</v>
      </c>
      <c r="DR333" s="9">
        <v>0</v>
      </c>
      <c r="DS333" s="9">
        <v>0</v>
      </c>
      <c r="DT333" s="9">
        <v>0</v>
      </c>
      <c r="DU333" s="9">
        <v>0</v>
      </c>
      <c r="DV333" s="9">
        <v>0</v>
      </c>
      <c r="DW333" s="9">
        <v>0</v>
      </c>
      <c r="DX333" s="9">
        <v>0</v>
      </c>
      <c r="DY333" s="9">
        <v>0</v>
      </c>
      <c r="DZ333" s="9">
        <v>18253.968253968254</v>
      </c>
      <c r="EA333" s="9">
        <v>0</v>
      </c>
      <c r="EB333" s="9">
        <v>0</v>
      </c>
      <c r="EC333" s="9">
        <v>0</v>
      </c>
      <c r="ED333" s="9">
        <v>0</v>
      </c>
      <c r="EE333" s="9">
        <v>0</v>
      </c>
      <c r="EF333" s="9">
        <v>0</v>
      </c>
      <c r="EG333" s="9">
        <v>0</v>
      </c>
      <c r="EH333" s="9">
        <v>0</v>
      </c>
      <c r="EI333" s="9">
        <v>0</v>
      </c>
      <c r="EJ333" s="9">
        <v>0</v>
      </c>
      <c r="EK333" s="9">
        <v>0</v>
      </c>
      <c r="EL333" s="9">
        <v>0</v>
      </c>
      <c r="EM333" s="9">
        <v>0</v>
      </c>
      <c r="EN333" s="9">
        <v>0</v>
      </c>
      <c r="EO333" s="9">
        <v>0</v>
      </c>
      <c r="EP333" s="9">
        <v>0</v>
      </c>
      <c r="EQ333" s="9">
        <v>0</v>
      </c>
      <c r="ER333" s="9">
        <v>0</v>
      </c>
      <c r="ES333" s="9">
        <v>0</v>
      </c>
      <c r="ET333" s="9">
        <v>0</v>
      </c>
      <c r="EU333" s="9">
        <v>0</v>
      </c>
      <c r="EV333" s="9">
        <v>0</v>
      </c>
      <c r="EW333" s="9">
        <v>0</v>
      </c>
      <c r="EX333" s="9">
        <v>0</v>
      </c>
      <c r="EY333" s="9">
        <v>0</v>
      </c>
      <c r="EZ333" s="9">
        <v>0</v>
      </c>
      <c r="FA333" s="9">
        <v>0</v>
      </c>
      <c r="FB333" s="9">
        <v>0</v>
      </c>
      <c r="FC333" s="9">
        <v>0</v>
      </c>
      <c r="FD333" s="9">
        <v>0</v>
      </c>
      <c r="FE333" s="9">
        <v>0</v>
      </c>
      <c r="FF333" s="9">
        <v>0</v>
      </c>
      <c r="FG333" s="9">
        <v>0</v>
      </c>
      <c r="FH333" s="9">
        <v>0</v>
      </c>
      <c r="FI333" s="9">
        <v>1960.7843137254902</v>
      </c>
      <c r="FJ333" s="9">
        <v>468.93317702227426</v>
      </c>
      <c r="FK333" s="9">
        <v>0</v>
      </c>
      <c r="FL333" s="9">
        <v>0</v>
      </c>
      <c r="FM333" s="9">
        <v>0</v>
      </c>
    </row>
    <row r="334" spans="1:169" x14ac:dyDescent="0.25">
      <c r="A334" s="12" t="s">
        <v>1286</v>
      </c>
      <c r="B334" s="12" t="s">
        <v>276</v>
      </c>
      <c r="C334" s="12" t="s">
        <v>1287</v>
      </c>
      <c r="D334" s="12" t="s">
        <v>1288</v>
      </c>
      <c r="E334" s="14">
        <f t="shared" si="22"/>
        <v>21156.418615740484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2846.9750889679713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0</v>
      </c>
      <c r="BR334" s="9">
        <v>0</v>
      </c>
      <c r="BS334" s="9">
        <v>0</v>
      </c>
      <c r="BT334" s="9">
        <v>0</v>
      </c>
      <c r="BU334" s="9">
        <v>0</v>
      </c>
      <c r="BV334" s="9">
        <v>0</v>
      </c>
      <c r="BW334" s="9">
        <v>0</v>
      </c>
      <c r="BX334" s="9">
        <v>0</v>
      </c>
      <c r="BY334" s="9">
        <v>0</v>
      </c>
      <c r="BZ334" s="9">
        <v>0</v>
      </c>
      <c r="CA334" s="9">
        <v>0</v>
      </c>
      <c r="CB334" s="9">
        <v>0</v>
      </c>
      <c r="CC334" s="9">
        <v>0</v>
      </c>
      <c r="CD334" s="9">
        <v>0</v>
      </c>
      <c r="CE334" s="9">
        <v>0</v>
      </c>
      <c r="CF334" s="9">
        <v>0</v>
      </c>
      <c r="CG334" s="9">
        <v>0</v>
      </c>
      <c r="CH334" s="9">
        <v>0</v>
      </c>
      <c r="CI334" s="9">
        <v>0</v>
      </c>
      <c r="CJ334" s="9">
        <v>0</v>
      </c>
      <c r="CK334" s="9">
        <v>0</v>
      </c>
      <c r="CL334" s="9">
        <v>0</v>
      </c>
      <c r="CM334" s="9">
        <v>0</v>
      </c>
      <c r="CN334" s="9">
        <v>0</v>
      </c>
      <c r="CO334" s="9">
        <v>0</v>
      </c>
      <c r="CP334" s="9">
        <v>2158.2733812949641</v>
      </c>
      <c r="CQ334" s="9">
        <v>0</v>
      </c>
      <c r="CR334" s="9">
        <v>0</v>
      </c>
      <c r="CS334" s="9">
        <v>0</v>
      </c>
      <c r="CT334" s="9">
        <v>0</v>
      </c>
      <c r="CU334" s="9">
        <v>0</v>
      </c>
      <c r="CV334" s="9">
        <v>0</v>
      </c>
      <c r="CW334" s="9">
        <v>0</v>
      </c>
      <c r="CX334" s="9">
        <v>0</v>
      </c>
      <c r="CY334" s="9">
        <v>0</v>
      </c>
      <c r="CZ334" s="9">
        <v>0</v>
      </c>
      <c r="DA334" s="9">
        <v>0</v>
      </c>
      <c r="DB334" s="9">
        <v>0</v>
      </c>
      <c r="DC334" s="9">
        <v>0</v>
      </c>
      <c r="DD334" s="9">
        <v>0</v>
      </c>
      <c r="DE334" s="9">
        <v>0</v>
      </c>
      <c r="DF334" s="9">
        <v>0</v>
      </c>
      <c r="DG334" s="9">
        <v>0</v>
      </c>
      <c r="DH334" s="9">
        <v>0</v>
      </c>
      <c r="DI334" s="9">
        <v>0</v>
      </c>
      <c r="DJ334" s="9">
        <v>0</v>
      </c>
      <c r="DK334" s="9">
        <v>0</v>
      </c>
      <c r="DL334" s="9">
        <v>0</v>
      </c>
      <c r="DM334" s="9">
        <v>0</v>
      </c>
      <c r="DN334" s="9">
        <v>0</v>
      </c>
      <c r="DO334" s="9">
        <v>0</v>
      </c>
      <c r="DP334" s="9">
        <v>0</v>
      </c>
      <c r="DQ334" s="9">
        <v>0</v>
      </c>
      <c r="DR334" s="9">
        <v>0</v>
      </c>
      <c r="DS334" s="9">
        <v>0</v>
      </c>
      <c r="DT334" s="9">
        <v>0</v>
      </c>
      <c r="DU334" s="9">
        <v>0</v>
      </c>
      <c r="DV334" s="9">
        <v>0</v>
      </c>
      <c r="DW334" s="9">
        <v>0</v>
      </c>
      <c r="DX334" s="9">
        <v>0</v>
      </c>
      <c r="DY334" s="9">
        <v>0</v>
      </c>
      <c r="DZ334" s="9">
        <v>0</v>
      </c>
      <c r="EA334" s="9">
        <v>0</v>
      </c>
      <c r="EB334" s="9">
        <v>0</v>
      </c>
      <c r="EC334" s="9">
        <v>0</v>
      </c>
      <c r="ED334" s="9">
        <v>0</v>
      </c>
      <c r="EE334" s="9">
        <v>0</v>
      </c>
      <c r="EF334" s="9">
        <v>0</v>
      </c>
      <c r="EG334" s="9">
        <v>0</v>
      </c>
      <c r="EH334" s="9">
        <v>0</v>
      </c>
      <c r="EI334" s="9">
        <v>0</v>
      </c>
      <c r="EJ334" s="9">
        <v>0</v>
      </c>
      <c r="EK334" s="9">
        <v>0</v>
      </c>
      <c r="EL334" s="9">
        <v>0</v>
      </c>
      <c r="EM334" s="9">
        <v>0</v>
      </c>
      <c r="EN334" s="9">
        <v>0</v>
      </c>
      <c r="EO334" s="9">
        <v>0</v>
      </c>
      <c r="EP334" s="9">
        <v>0</v>
      </c>
      <c r="EQ334" s="9">
        <v>0</v>
      </c>
      <c r="ER334" s="9">
        <v>0</v>
      </c>
      <c r="ES334" s="9">
        <v>0</v>
      </c>
      <c r="ET334" s="9">
        <v>0</v>
      </c>
      <c r="EU334" s="9">
        <v>0</v>
      </c>
      <c r="EV334" s="9">
        <v>0</v>
      </c>
      <c r="EW334" s="9">
        <v>0</v>
      </c>
      <c r="EX334" s="9">
        <v>0</v>
      </c>
      <c r="EY334" s="9">
        <v>0</v>
      </c>
      <c r="EZ334" s="9">
        <v>0</v>
      </c>
      <c r="FA334" s="9">
        <v>0</v>
      </c>
      <c r="FB334" s="9">
        <v>0</v>
      </c>
      <c r="FC334" s="9">
        <v>0</v>
      </c>
      <c r="FD334" s="9">
        <v>0</v>
      </c>
      <c r="FE334" s="9">
        <v>0</v>
      </c>
      <c r="FF334" s="9">
        <v>1935.483870967742</v>
      </c>
      <c r="FG334" s="9">
        <v>0</v>
      </c>
      <c r="FH334" s="9">
        <v>0</v>
      </c>
      <c r="FI334" s="9">
        <v>14215.686274509804</v>
      </c>
      <c r="FJ334" s="9">
        <v>0</v>
      </c>
      <c r="FK334" s="9">
        <v>0</v>
      </c>
      <c r="FL334" s="9">
        <v>0</v>
      </c>
      <c r="FM334" s="9">
        <v>0</v>
      </c>
    </row>
    <row r="335" spans="1:169" x14ac:dyDescent="0.25">
      <c r="A335" s="12" t="s">
        <v>1289</v>
      </c>
      <c r="B335" s="12" t="s">
        <v>191</v>
      </c>
      <c r="C335" s="12" t="s">
        <v>1290</v>
      </c>
      <c r="D335" s="12" t="s">
        <v>1291</v>
      </c>
      <c r="E335" s="14">
        <f t="shared" si="22"/>
        <v>21079.69151670951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21079.69151670951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0</v>
      </c>
      <c r="BS335" s="9">
        <v>0</v>
      </c>
      <c r="BT335" s="9">
        <v>0</v>
      </c>
      <c r="BU335" s="9">
        <v>0</v>
      </c>
      <c r="BV335" s="9">
        <v>0</v>
      </c>
      <c r="BW335" s="9">
        <v>0</v>
      </c>
      <c r="BX335" s="9">
        <v>0</v>
      </c>
      <c r="BY335" s="9">
        <v>0</v>
      </c>
      <c r="BZ335" s="9">
        <v>0</v>
      </c>
      <c r="CA335" s="9">
        <v>0</v>
      </c>
      <c r="CB335" s="9">
        <v>0</v>
      </c>
      <c r="CC335" s="9">
        <v>0</v>
      </c>
      <c r="CD335" s="9">
        <v>0</v>
      </c>
      <c r="CE335" s="9">
        <v>0</v>
      </c>
      <c r="CF335" s="9">
        <v>0</v>
      </c>
      <c r="CG335" s="9">
        <v>0</v>
      </c>
      <c r="CH335" s="9">
        <v>0</v>
      </c>
      <c r="CI335" s="9">
        <v>0</v>
      </c>
      <c r="CJ335" s="9">
        <v>0</v>
      </c>
      <c r="CK335" s="9">
        <v>0</v>
      </c>
      <c r="CL335" s="9">
        <v>0</v>
      </c>
      <c r="CM335" s="9">
        <v>0</v>
      </c>
      <c r="CN335" s="9">
        <v>0</v>
      </c>
      <c r="CO335" s="9">
        <v>0</v>
      </c>
      <c r="CP335" s="9">
        <v>0</v>
      </c>
      <c r="CQ335" s="9">
        <v>0</v>
      </c>
      <c r="CR335" s="9">
        <v>0</v>
      </c>
      <c r="CS335" s="9">
        <v>0</v>
      </c>
      <c r="CT335" s="9">
        <v>0</v>
      </c>
      <c r="CU335" s="9">
        <v>0</v>
      </c>
      <c r="CV335" s="9">
        <v>0</v>
      </c>
      <c r="CW335" s="9">
        <v>0</v>
      </c>
      <c r="CX335" s="9">
        <v>0</v>
      </c>
      <c r="CY335" s="9">
        <v>0</v>
      </c>
      <c r="CZ335" s="9">
        <v>0</v>
      </c>
      <c r="DA335" s="9">
        <v>0</v>
      </c>
      <c r="DB335" s="9">
        <v>0</v>
      </c>
      <c r="DC335" s="9">
        <v>0</v>
      </c>
      <c r="DD335" s="9">
        <v>0</v>
      </c>
      <c r="DE335" s="9">
        <v>0</v>
      </c>
      <c r="DF335" s="9">
        <v>0</v>
      </c>
      <c r="DG335" s="9">
        <v>0</v>
      </c>
      <c r="DH335" s="9">
        <v>0</v>
      </c>
      <c r="DI335" s="9">
        <v>0</v>
      </c>
      <c r="DJ335" s="9">
        <v>0</v>
      </c>
      <c r="DK335" s="9">
        <v>0</v>
      </c>
      <c r="DL335" s="9">
        <v>0</v>
      </c>
      <c r="DM335" s="9">
        <v>0</v>
      </c>
      <c r="DN335" s="9">
        <v>0</v>
      </c>
      <c r="DO335" s="9">
        <v>0</v>
      </c>
      <c r="DP335" s="9">
        <v>0</v>
      </c>
      <c r="DQ335" s="9">
        <v>0</v>
      </c>
      <c r="DR335" s="9">
        <v>0</v>
      </c>
      <c r="DS335" s="9">
        <v>0</v>
      </c>
      <c r="DT335" s="9">
        <v>0</v>
      </c>
      <c r="DU335" s="9">
        <v>0</v>
      </c>
      <c r="DV335" s="9">
        <v>0</v>
      </c>
      <c r="DW335" s="9">
        <v>0</v>
      </c>
      <c r="DX335" s="9">
        <v>0</v>
      </c>
      <c r="DY335" s="9">
        <v>0</v>
      </c>
      <c r="DZ335" s="9">
        <v>0</v>
      </c>
      <c r="EA335" s="9">
        <v>0</v>
      </c>
      <c r="EB335" s="9">
        <v>0</v>
      </c>
      <c r="EC335" s="9">
        <v>0</v>
      </c>
      <c r="ED335" s="9">
        <v>0</v>
      </c>
      <c r="EE335" s="9">
        <v>0</v>
      </c>
      <c r="EF335" s="9">
        <v>0</v>
      </c>
      <c r="EG335" s="9">
        <v>0</v>
      </c>
      <c r="EH335" s="9">
        <v>0</v>
      </c>
      <c r="EI335" s="9">
        <v>0</v>
      </c>
      <c r="EJ335" s="9">
        <v>0</v>
      </c>
      <c r="EK335" s="9">
        <v>0</v>
      </c>
      <c r="EL335" s="9">
        <v>0</v>
      </c>
      <c r="EM335" s="9">
        <v>0</v>
      </c>
      <c r="EN335" s="9">
        <v>0</v>
      </c>
      <c r="EO335" s="9">
        <v>0</v>
      </c>
      <c r="EP335" s="9">
        <v>0</v>
      </c>
      <c r="EQ335" s="9">
        <v>0</v>
      </c>
      <c r="ER335" s="9">
        <v>0</v>
      </c>
      <c r="ES335" s="9">
        <v>0</v>
      </c>
      <c r="ET335" s="9">
        <v>0</v>
      </c>
      <c r="EU335" s="9">
        <v>0</v>
      </c>
      <c r="EV335" s="9">
        <v>0</v>
      </c>
      <c r="EW335" s="9">
        <v>0</v>
      </c>
      <c r="EX335" s="9">
        <v>0</v>
      </c>
      <c r="EY335" s="9">
        <v>0</v>
      </c>
      <c r="EZ335" s="9">
        <v>0</v>
      </c>
      <c r="FA335" s="9">
        <v>0</v>
      </c>
      <c r="FB335" s="9">
        <v>0</v>
      </c>
      <c r="FC335" s="9">
        <v>0</v>
      </c>
      <c r="FD335" s="9">
        <v>0</v>
      </c>
      <c r="FE335" s="9">
        <v>0</v>
      </c>
      <c r="FF335" s="9">
        <v>0</v>
      </c>
      <c r="FG335" s="9">
        <v>0</v>
      </c>
      <c r="FH335" s="9">
        <v>0</v>
      </c>
      <c r="FI335" s="9">
        <v>0</v>
      </c>
      <c r="FJ335" s="9">
        <v>0</v>
      </c>
      <c r="FK335" s="9">
        <v>0</v>
      </c>
      <c r="FL335" s="9">
        <v>0</v>
      </c>
      <c r="FM335" s="9">
        <v>0</v>
      </c>
    </row>
    <row r="336" spans="1:169" x14ac:dyDescent="0.25">
      <c r="A336" s="12" t="s">
        <v>1292</v>
      </c>
      <c r="B336" s="12" t="s">
        <v>722</v>
      </c>
      <c r="C336" s="12" t="s">
        <v>1293</v>
      </c>
      <c r="D336" s="12" t="s">
        <v>1294</v>
      </c>
      <c r="E336" s="14">
        <f t="shared" si="22"/>
        <v>20893.164045330552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476.64442326024789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17475.728155339806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9">
        <v>0</v>
      </c>
      <c r="BT336" s="9">
        <v>0</v>
      </c>
      <c r="BU336" s="9">
        <v>0</v>
      </c>
      <c r="BV336" s="9">
        <v>0</v>
      </c>
      <c r="BW336" s="9">
        <v>0</v>
      </c>
      <c r="BX336" s="9">
        <v>2690.5829596412559</v>
      </c>
      <c r="BY336" s="9">
        <v>0</v>
      </c>
      <c r="BZ336" s="9">
        <v>0</v>
      </c>
      <c r="CA336" s="9">
        <v>250.20850708924104</v>
      </c>
      <c r="CB336" s="9">
        <v>0</v>
      </c>
      <c r="CC336" s="9">
        <v>0</v>
      </c>
      <c r="CD336" s="9">
        <v>0</v>
      </c>
      <c r="CE336" s="9">
        <v>0</v>
      </c>
      <c r="CF336" s="9">
        <v>0</v>
      </c>
      <c r="CG336" s="9">
        <v>0</v>
      </c>
      <c r="CH336" s="9">
        <v>0</v>
      </c>
      <c r="CI336" s="9">
        <v>0</v>
      </c>
      <c r="CJ336" s="9">
        <v>0</v>
      </c>
      <c r="CK336" s="9">
        <v>0</v>
      </c>
      <c r="CL336" s="9">
        <v>0</v>
      </c>
      <c r="CM336" s="9">
        <v>0</v>
      </c>
      <c r="CN336" s="9">
        <v>0</v>
      </c>
      <c r="CO336" s="9">
        <v>0</v>
      </c>
      <c r="CP336" s="9">
        <v>0</v>
      </c>
      <c r="CQ336" s="9">
        <v>0</v>
      </c>
      <c r="CR336" s="9">
        <v>0</v>
      </c>
      <c r="CS336" s="9">
        <v>0</v>
      </c>
      <c r="CT336" s="9">
        <v>0</v>
      </c>
      <c r="CU336" s="9">
        <v>0</v>
      </c>
      <c r="CV336" s="9">
        <v>0</v>
      </c>
      <c r="CW336" s="9">
        <v>0</v>
      </c>
      <c r="CX336" s="9">
        <v>0</v>
      </c>
      <c r="CY336" s="9">
        <v>0</v>
      </c>
      <c r="CZ336" s="9">
        <v>0</v>
      </c>
      <c r="DA336" s="9">
        <v>0</v>
      </c>
      <c r="DB336" s="9">
        <v>0</v>
      </c>
      <c r="DC336" s="9">
        <v>0</v>
      </c>
      <c r="DD336" s="9">
        <v>0</v>
      </c>
      <c r="DE336" s="9">
        <v>0</v>
      </c>
      <c r="DF336" s="9">
        <v>0</v>
      </c>
      <c r="DG336" s="9">
        <v>0</v>
      </c>
      <c r="DH336" s="9">
        <v>0</v>
      </c>
      <c r="DI336" s="9">
        <v>0</v>
      </c>
      <c r="DJ336" s="9">
        <v>0</v>
      </c>
      <c r="DK336" s="9">
        <v>0</v>
      </c>
      <c r="DL336" s="9">
        <v>0</v>
      </c>
      <c r="DM336" s="9">
        <v>0</v>
      </c>
      <c r="DN336" s="9">
        <v>0</v>
      </c>
      <c r="DO336" s="9">
        <v>0</v>
      </c>
      <c r="DP336" s="9">
        <v>0</v>
      </c>
      <c r="DQ336" s="9">
        <v>0</v>
      </c>
      <c r="DR336" s="9">
        <v>0</v>
      </c>
      <c r="DS336" s="9">
        <v>0</v>
      </c>
      <c r="DT336" s="9">
        <v>0</v>
      </c>
      <c r="DU336" s="9">
        <v>0</v>
      </c>
      <c r="DV336" s="9">
        <v>0</v>
      </c>
      <c r="DW336" s="9">
        <v>0</v>
      </c>
      <c r="DX336" s="9">
        <v>0</v>
      </c>
      <c r="DY336" s="9">
        <v>0</v>
      </c>
      <c r="DZ336" s="9">
        <v>0</v>
      </c>
      <c r="EA336" s="9">
        <v>0</v>
      </c>
      <c r="EB336" s="9">
        <v>0</v>
      </c>
      <c r="EC336" s="9">
        <v>0</v>
      </c>
      <c r="ED336" s="9">
        <v>0</v>
      </c>
      <c r="EE336" s="9">
        <v>0</v>
      </c>
      <c r="EF336" s="9">
        <v>0</v>
      </c>
      <c r="EG336" s="9">
        <v>0</v>
      </c>
      <c r="EH336" s="9">
        <v>0</v>
      </c>
      <c r="EI336" s="9">
        <v>0</v>
      </c>
      <c r="EJ336" s="9">
        <v>0</v>
      </c>
      <c r="EK336" s="9">
        <v>0</v>
      </c>
      <c r="EL336" s="9">
        <v>0</v>
      </c>
      <c r="EM336" s="9">
        <v>0</v>
      </c>
      <c r="EN336" s="9">
        <v>0</v>
      </c>
      <c r="EO336" s="9">
        <v>0</v>
      </c>
      <c r="EP336" s="9">
        <v>0</v>
      </c>
      <c r="EQ336" s="9">
        <v>0</v>
      </c>
      <c r="ER336" s="9">
        <v>0</v>
      </c>
      <c r="ES336" s="9">
        <v>0</v>
      </c>
      <c r="ET336" s="9">
        <v>0</v>
      </c>
      <c r="EU336" s="9">
        <v>0</v>
      </c>
      <c r="EV336" s="9">
        <v>0</v>
      </c>
      <c r="EW336" s="9">
        <v>0</v>
      </c>
      <c r="EX336" s="9">
        <v>0</v>
      </c>
      <c r="EY336" s="9">
        <v>0</v>
      </c>
      <c r="EZ336" s="9">
        <v>0</v>
      </c>
      <c r="FA336" s="9">
        <v>0</v>
      </c>
      <c r="FB336" s="9">
        <v>0</v>
      </c>
      <c r="FC336" s="9">
        <v>0</v>
      </c>
      <c r="FD336" s="9">
        <v>0</v>
      </c>
      <c r="FE336" s="9">
        <v>0</v>
      </c>
      <c r="FF336" s="9">
        <v>0</v>
      </c>
      <c r="FG336" s="9">
        <v>0</v>
      </c>
      <c r="FH336" s="9">
        <v>0</v>
      </c>
      <c r="FI336" s="9">
        <v>0</v>
      </c>
      <c r="FJ336" s="9">
        <v>0</v>
      </c>
      <c r="FK336" s="9">
        <v>0</v>
      </c>
      <c r="FL336" s="9">
        <v>0</v>
      </c>
      <c r="FM336" s="9">
        <v>0</v>
      </c>
    </row>
    <row r="337" spans="1:169" x14ac:dyDescent="0.25">
      <c r="A337" s="12" t="s">
        <v>1295</v>
      </c>
      <c r="B337" s="12" t="s">
        <v>1236</v>
      </c>
      <c r="C337" s="12" t="s">
        <v>1296</v>
      </c>
      <c r="D337" s="12" t="s">
        <v>1297</v>
      </c>
      <c r="E337" s="14">
        <f t="shared" si="22"/>
        <v>20790.921715969158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2102.1021021021024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0</v>
      </c>
      <c r="BR337" s="9">
        <v>0</v>
      </c>
      <c r="BS337" s="9">
        <v>0</v>
      </c>
      <c r="BT337" s="9">
        <v>0</v>
      </c>
      <c r="BU337" s="9">
        <v>0</v>
      </c>
      <c r="BV337" s="9">
        <v>0</v>
      </c>
      <c r="BW337" s="9">
        <v>0</v>
      </c>
      <c r="BX337" s="9">
        <v>0</v>
      </c>
      <c r="BY337" s="9">
        <v>0</v>
      </c>
      <c r="BZ337" s="9">
        <v>0</v>
      </c>
      <c r="CA337" s="9">
        <v>0</v>
      </c>
      <c r="CB337" s="9">
        <v>0</v>
      </c>
      <c r="CC337" s="9">
        <v>0</v>
      </c>
      <c r="CD337" s="9">
        <v>0</v>
      </c>
      <c r="CE337" s="9">
        <v>0</v>
      </c>
      <c r="CF337" s="9">
        <v>0</v>
      </c>
      <c r="CG337" s="9">
        <v>0</v>
      </c>
      <c r="CH337" s="9">
        <v>0</v>
      </c>
      <c r="CI337" s="9">
        <v>0</v>
      </c>
      <c r="CJ337" s="9">
        <v>0</v>
      </c>
      <c r="CK337" s="9">
        <v>0</v>
      </c>
      <c r="CL337" s="9">
        <v>0</v>
      </c>
      <c r="CM337" s="9">
        <v>0</v>
      </c>
      <c r="CN337" s="9">
        <v>0</v>
      </c>
      <c r="CO337" s="9">
        <v>0</v>
      </c>
      <c r="CP337" s="9">
        <v>0</v>
      </c>
      <c r="CQ337" s="9">
        <v>0</v>
      </c>
      <c r="CR337" s="9">
        <v>0</v>
      </c>
      <c r="CS337" s="9">
        <v>0</v>
      </c>
      <c r="CT337" s="9">
        <v>0</v>
      </c>
      <c r="CU337" s="9">
        <v>0</v>
      </c>
      <c r="CV337" s="9">
        <v>0</v>
      </c>
      <c r="CW337" s="9">
        <v>0</v>
      </c>
      <c r="CX337" s="9">
        <v>0</v>
      </c>
      <c r="CY337" s="9">
        <v>0</v>
      </c>
      <c r="CZ337" s="9">
        <v>0</v>
      </c>
      <c r="DA337" s="9">
        <v>0</v>
      </c>
      <c r="DB337" s="9">
        <v>0</v>
      </c>
      <c r="DC337" s="9">
        <v>0</v>
      </c>
      <c r="DD337" s="9">
        <v>0</v>
      </c>
      <c r="DE337" s="9">
        <v>0</v>
      </c>
      <c r="DF337" s="9">
        <v>0</v>
      </c>
      <c r="DG337" s="9">
        <v>0</v>
      </c>
      <c r="DH337" s="9">
        <v>0</v>
      </c>
      <c r="DI337" s="9">
        <v>0</v>
      </c>
      <c r="DJ337" s="9">
        <v>0</v>
      </c>
      <c r="DK337" s="9">
        <v>0</v>
      </c>
      <c r="DL337" s="9">
        <v>0</v>
      </c>
      <c r="DM337" s="9">
        <v>0</v>
      </c>
      <c r="DN337" s="9">
        <v>0</v>
      </c>
      <c r="DO337" s="9">
        <v>0</v>
      </c>
      <c r="DP337" s="9">
        <v>0</v>
      </c>
      <c r="DQ337" s="9">
        <v>0</v>
      </c>
      <c r="DR337" s="9">
        <v>0</v>
      </c>
      <c r="DS337" s="9">
        <v>0</v>
      </c>
      <c r="DT337" s="9">
        <v>0</v>
      </c>
      <c r="DU337" s="9">
        <v>0</v>
      </c>
      <c r="DV337" s="9">
        <v>0</v>
      </c>
      <c r="DW337" s="9">
        <v>0</v>
      </c>
      <c r="DX337" s="9">
        <v>2150.5376344086021</v>
      </c>
      <c r="DY337" s="9">
        <v>0</v>
      </c>
      <c r="DZ337" s="9">
        <v>12698.412698412698</v>
      </c>
      <c r="EA337" s="9">
        <v>0</v>
      </c>
      <c r="EB337" s="9">
        <v>0</v>
      </c>
      <c r="EC337" s="9">
        <v>0</v>
      </c>
      <c r="ED337" s="9">
        <v>0</v>
      </c>
      <c r="EE337" s="9">
        <v>0</v>
      </c>
      <c r="EF337" s="9">
        <v>0</v>
      </c>
      <c r="EG337" s="9">
        <v>0</v>
      </c>
      <c r="EH337" s="9">
        <v>0</v>
      </c>
      <c r="EI337" s="9">
        <v>0</v>
      </c>
      <c r="EJ337" s="9">
        <v>0</v>
      </c>
      <c r="EK337" s="9">
        <v>0</v>
      </c>
      <c r="EL337" s="9">
        <v>0</v>
      </c>
      <c r="EM337" s="9">
        <v>0</v>
      </c>
      <c r="EN337" s="9">
        <v>0</v>
      </c>
      <c r="EO337" s="9">
        <v>0</v>
      </c>
      <c r="EP337" s="9">
        <v>0</v>
      </c>
      <c r="EQ337" s="9">
        <v>0</v>
      </c>
      <c r="ER337" s="9">
        <v>0</v>
      </c>
      <c r="ES337" s="9">
        <v>0</v>
      </c>
      <c r="ET337" s="9">
        <v>0</v>
      </c>
      <c r="EU337" s="9">
        <v>0</v>
      </c>
      <c r="EV337" s="9">
        <v>0</v>
      </c>
      <c r="EW337" s="9">
        <v>0</v>
      </c>
      <c r="EX337" s="9">
        <v>0</v>
      </c>
      <c r="EY337" s="9">
        <v>0</v>
      </c>
      <c r="EZ337" s="9">
        <v>0</v>
      </c>
      <c r="FA337" s="9">
        <v>0</v>
      </c>
      <c r="FB337" s="9">
        <v>0</v>
      </c>
      <c r="FC337" s="9">
        <v>0</v>
      </c>
      <c r="FD337" s="9">
        <v>0</v>
      </c>
      <c r="FE337" s="9">
        <v>0</v>
      </c>
      <c r="FF337" s="9">
        <v>0</v>
      </c>
      <c r="FG337" s="9">
        <v>1388.8888888888889</v>
      </c>
      <c r="FH337" s="9">
        <v>0</v>
      </c>
      <c r="FI337" s="9">
        <v>2450.9803921568628</v>
      </c>
      <c r="FJ337" s="9">
        <v>0</v>
      </c>
      <c r="FK337" s="9">
        <v>0</v>
      </c>
      <c r="FL337" s="9">
        <v>0</v>
      </c>
      <c r="FM337" s="9">
        <v>0</v>
      </c>
    </row>
    <row r="338" spans="1:169" x14ac:dyDescent="0.25">
      <c r="A338" s="12" t="s">
        <v>1298</v>
      </c>
      <c r="B338" s="12" t="s">
        <v>203</v>
      </c>
      <c r="C338" s="12" t="s">
        <v>1299</v>
      </c>
      <c r="D338" s="12" t="s">
        <v>1300</v>
      </c>
      <c r="E338" s="14">
        <f t="shared" si="22"/>
        <v>20786.516853932586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20786.516853932586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0</v>
      </c>
      <c r="BR338" s="9">
        <v>0</v>
      </c>
      <c r="BS338" s="9">
        <v>0</v>
      </c>
      <c r="BT338" s="9">
        <v>0</v>
      </c>
      <c r="BU338" s="9">
        <v>0</v>
      </c>
      <c r="BV338" s="9">
        <v>0</v>
      </c>
      <c r="BW338" s="9">
        <v>0</v>
      </c>
      <c r="BX338" s="9">
        <v>0</v>
      </c>
      <c r="BY338" s="9">
        <v>0</v>
      </c>
      <c r="BZ338" s="9">
        <v>0</v>
      </c>
      <c r="CA338" s="9">
        <v>0</v>
      </c>
      <c r="CB338" s="9">
        <v>0</v>
      </c>
      <c r="CC338" s="9">
        <v>0</v>
      </c>
      <c r="CD338" s="9">
        <v>0</v>
      </c>
      <c r="CE338" s="9">
        <v>0</v>
      </c>
      <c r="CF338" s="9">
        <v>0</v>
      </c>
      <c r="CG338" s="9">
        <v>0</v>
      </c>
      <c r="CH338" s="9">
        <v>0</v>
      </c>
      <c r="CI338" s="9">
        <v>0</v>
      </c>
      <c r="CJ338" s="9">
        <v>0</v>
      </c>
      <c r="CK338" s="9">
        <v>0</v>
      </c>
      <c r="CL338" s="9">
        <v>0</v>
      </c>
      <c r="CM338" s="9">
        <v>0</v>
      </c>
      <c r="CN338" s="9">
        <v>0</v>
      </c>
      <c r="CO338" s="9">
        <v>0</v>
      </c>
      <c r="CP338" s="9">
        <v>0</v>
      </c>
      <c r="CQ338" s="9">
        <v>0</v>
      </c>
      <c r="CR338" s="9">
        <v>0</v>
      </c>
      <c r="CS338" s="9">
        <v>0</v>
      </c>
      <c r="CT338" s="9">
        <v>0</v>
      </c>
      <c r="CU338" s="9">
        <v>0</v>
      </c>
      <c r="CV338" s="9">
        <v>0</v>
      </c>
      <c r="CW338" s="9">
        <v>0</v>
      </c>
      <c r="CX338" s="9">
        <v>0</v>
      </c>
      <c r="CY338" s="9">
        <v>0</v>
      </c>
      <c r="CZ338" s="9">
        <v>0</v>
      </c>
      <c r="DA338" s="9">
        <v>0</v>
      </c>
      <c r="DB338" s="9">
        <v>0</v>
      </c>
      <c r="DC338" s="9">
        <v>0</v>
      </c>
      <c r="DD338" s="9">
        <v>0</v>
      </c>
      <c r="DE338" s="9">
        <v>0</v>
      </c>
      <c r="DF338" s="9">
        <v>0</v>
      </c>
      <c r="DG338" s="9">
        <v>0</v>
      </c>
      <c r="DH338" s="9">
        <v>0</v>
      </c>
      <c r="DI338" s="9">
        <v>0</v>
      </c>
      <c r="DJ338" s="9">
        <v>0</v>
      </c>
      <c r="DK338" s="9">
        <v>0</v>
      </c>
      <c r="DL338" s="9">
        <v>0</v>
      </c>
      <c r="DM338" s="9">
        <v>0</v>
      </c>
      <c r="DN338" s="9">
        <v>0</v>
      </c>
      <c r="DO338" s="9">
        <v>0</v>
      </c>
      <c r="DP338" s="9">
        <v>0</v>
      </c>
      <c r="DQ338" s="9">
        <v>0</v>
      </c>
      <c r="DR338" s="9">
        <v>0</v>
      </c>
      <c r="DS338" s="9">
        <v>0</v>
      </c>
      <c r="DT338" s="9">
        <v>0</v>
      </c>
      <c r="DU338" s="9">
        <v>0</v>
      </c>
      <c r="DV338" s="9">
        <v>0</v>
      </c>
      <c r="DW338" s="9">
        <v>0</v>
      </c>
      <c r="DX338" s="9">
        <v>0</v>
      </c>
      <c r="DY338" s="9">
        <v>0</v>
      </c>
      <c r="DZ338" s="9">
        <v>0</v>
      </c>
      <c r="EA338" s="9">
        <v>0</v>
      </c>
      <c r="EB338" s="9">
        <v>0</v>
      </c>
      <c r="EC338" s="9">
        <v>0</v>
      </c>
      <c r="ED338" s="9">
        <v>0</v>
      </c>
      <c r="EE338" s="9">
        <v>0</v>
      </c>
      <c r="EF338" s="9">
        <v>0</v>
      </c>
      <c r="EG338" s="9">
        <v>0</v>
      </c>
      <c r="EH338" s="9">
        <v>0</v>
      </c>
      <c r="EI338" s="9">
        <v>0</v>
      </c>
      <c r="EJ338" s="9">
        <v>0</v>
      </c>
      <c r="EK338" s="9">
        <v>0</v>
      </c>
      <c r="EL338" s="9">
        <v>0</v>
      </c>
      <c r="EM338" s="9">
        <v>0</v>
      </c>
      <c r="EN338" s="9">
        <v>0</v>
      </c>
      <c r="EO338" s="9">
        <v>0</v>
      </c>
      <c r="EP338" s="9">
        <v>0</v>
      </c>
      <c r="EQ338" s="9">
        <v>0</v>
      </c>
      <c r="ER338" s="9">
        <v>0</v>
      </c>
      <c r="ES338" s="9">
        <v>0</v>
      </c>
      <c r="ET338" s="9">
        <v>0</v>
      </c>
      <c r="EU338" s="9">
        <v>0</v>
      </c>
      <c r="EV338" s="9">
        <v>0</v>
      </c>
      <c r="EW338" s="9">
        <v>0</v>
      </c>
      <c r="EX338" s="9">
        <v>0</v>
      </c>
      <c r="EY338" s="9">
        <v>0</v>
      </c>
      <c r="EZ338" s="9">
        <v>0</v>
      </c>
      <c r="FA338" s="9">
        <v>0</v>
      </c>
      <c r="FB338" s="9">
        <v>0</v>
      </c>
      <c r="FC338" s="9">
        <v>0</v>
      </c>
      <c r="FD338" s="9">
        <v>0</v>
      </c>
      <c r="FE338" s="9">
        <v>0</v>
      </c>
      <c r="FF338" s="9">
        <v>0</v>
      </c>
      <c r="FG338" s="9">
        <v>0</v>
      </c>
      <c r="FH338" s="9">
        <v>0</v>
      </c>
      <c r="FI338" s="9">
        <v>0</v>
      </c>
      <c r="FJ338" s="9">
        <v>0</v>
      </c>
      <c r="FK338" s="9">
        <v>0</v>
      </c>
      <c r="FL338" s="9">
        <v>0</v>
      </c>
      <c r="FM338" s="9">
        <v>0</v>
      </c>
    </row>
    <row r="339" spans="1:169" x14ac:dyDescent="0.25">
      <c r="A339" s="12" t="s">
        <v>1301</v>
      </c>
      <c r="B339" s="12" t="s">
        <v>203</v>
      </c>
      <c r="C339" s="12" t="s">
        <v>1302</v>
      </c>
      <c r="D339" s="12" t="s">
        <v>1303</v>
      </c>
      <c r="E339" s="14">
        <f t="shared" si="22"/>
        <v>20714.285714285717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20714.285714285717</v>
      </c>
      <c r="BJ339" s="9">
        <v>0</v>
      </c>
      <c r="BK339" s="9">
        <v>0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0</v>
      </c>
      <c r="BS339" s="9">
        <v>0</v>
      </c>
      <c r="BT339" s="9">
        <v>0</v>
      </c>
      <c r="BU339" s="9">
        <v>0</v>
      </c>
      <c r="BV339" s="9">
        <v>0</v>
      </c>
      <c r="BW339" s="9">
        <v>0</v>
      </c>
      <c r="BX339" s="9">
        <v>0</v>
      </c>
      <c r="BY339" s="9">
        <v>0</v>
      </c>
      <c r="BZ339" s="9">
        <v>0</v>
      </c>
      <c r="CA339" s="9">
        <v>0</v>
      </c>
      <c r="CB339" s="9">
        <v>0</v>
      </c>
      <c r="CC339" s="9">
        <v>0</v>
      </c>
      <c r="CD339" s="9">
        <v>0</v>
      </c>
      <c r="CE339" s="9">
        <v>0</v>
      </c>
      <c r="CF339" s="9">
        <v>0</v>
      </c>
      <c r="CG339" s="9">
        <v>0</v>
      </c>
      <c r="CH339" s="9">
        <v>0</v>
      </c>
      <c r="CI339" s="9">
        <v>0</v>
      </c>
      <c r="CJ339" s="9">
        <v>0</v>
      </c>
      <c r="CK339" s="9">
        <v>0</v>
      </c>
      <c r="CL339" s="9">
        <v>0</v>
      </c>
      <c r="CM339" s="9">
        <v>0</v>
      </c>
      <c r="CN339" s="9">
        <v>0</v>
      </c>
      <c r="CO339" s="9">
        <v>0</v>
      </c>
      <c r="CP339" s="9">
        <v>0</v>
      </c>
      <c r="CQ339" s="9">
        <v>0</v>
      </c>
      <c r="CR339" s="9">
        <v>0</v>
      </c>
      <c r="CS339" s="9">
        <v>0</v>
      </c>
      <c r="CT339" s="9">
        <v>0</v>
      </c>
      <c r="CU339" s="9">
        <v>0</v>
      </c>
      <c r="CV339" s="9">
        <v>0</v>
      </c>
      <c r="CW339" s="9">
        <v>0</v>
      </c>
      <c r="CX339" s="9">
        <v>0</v>
      </c>
      <c r="CY339" s="9">
        <v>0</v>
      </c>
      <c r="CZ339" s="9">
        <v>0</v>
      </c>
      <c r="DA339" s="9">
        <v>0</v>
      </c>
      <c r="DB339" s="9">
        <v>0</v>
      </c>
      <c r="DC339" s="9">
        <v>0</v>
      </c>
      <c r="DD339" s="9">
        <v>0</v>
      </c>
      <c r="DE339" s="9">
        <v>0</v>
      </c>
      <c r="DF339" s="9">
        <v>0</v>
      </c>
      <c r="DG339" s="9">
        <v>0</v>
      </c>
      <c r="DH339" s="9">
        <v>0</v>
      </c>
      <c r="DI339" s="9">
        <v>0</v>
      </c>
      <c r="DJ339" s="9">
        <v>0</v>
      </c>
      <c r="DK339" s="9">
        <v>0</v>
      </c>
      <c r="DL339" s="9">
        <v>0</v>
      </c>
      <c r="DM339" s="9">
        <v>0</v>
      </c>
      <c r="DN339" s="9">
        <v>0</v>
      </c>
      <c r="DO339" s="9">
        <v>0</v>
      </c>
      <c r="DP339" s="9">
        <v>0</v>
      </c>
      <c r="DQ339" s="9">
        <v>0</v>
      </c>
      <c r="DR339" s="9">
        <v>0</v>
      </c>
      <c r="DS339" s="9">
        <v>0</v>
      </c>
      <c r="DT339" s="9">
        <v>0</v>
      </c>
      <c r="DU339" s="9">
        <v>0</v>
      </c>
      <c r="DV339" s="9">
        <v>0</v>
      </c>
      <c r="DW339" s="9">
        <v>0</v>
      </c>
      <c r="DX339" s="9">
        <v>0</v>
      </c>
      <c r="DY339" s="9">
        <v>0</v>
      </c>
      <c r="DZ339" s="9">
        <v>0</v>
      </c>
      <c r="EA339" s="9">
        <v>0</v>
      </c>
      <c r="EB339" s="9">
        <v>0</v>
      </c>
      <c r="EC339" s="9">
        <v>0</v>
      </c>
      <c r="ED339" s="9">
        <v>0</v>
      </c>
      <c r="EE339" s="9">
        <v>0</v>
      </c>
      <c r="EF339" s="9">
        <v>0</v>
      </c>
      <c r="EG339" s="9">
        <v>0</v>
      </c>
      <c r="EH339" s="9">
        <v>0</v>
      </c>
      <c r="EI339" s="9">
        <v>0</v>
      </c>
      <c r="EJ339" s="9">
        <v>0</v>
      </c>
      <c r="EK339" s="9">
        <v>0</v>
      </c>
      <c r="EL339" s="9">
        <v>0</v>
      </c>
      <c r="EM339" s="9">
        <v>0</v>
      </c>
      <c r="EN339" s="9">
        <v>0</v>
      </c>
      <c r="EO339" s="9">
        <v>0</v>
      </c>
      <c r="EP339" s="9">
        <v>0</v>
      </c>
      <c r="EQ339" s="9">
        <v>0</v>
      </c>
      <c r="ER339" s="9">
        <v>0</v>
      </c>
      <c r="ES339" s="9">
        <v>0</v>
      </c>
      <c r="ET339" s="9">
        <v>0</v>
      </c>
      <c r="EU339" s="9">
        <v>0</v>
      </c>
      <c r="EV339" s="9">
        <v>0</v>
      </c>
      <c r="EW339" s="9">
        <v>0</v>
      </c>
      <c r="EX339" s="9">
        <v>0</v>
      </c>
      <c r="EY339" s="9">
        <v>0</v>
      </c>
      <c r="EZ339" s="9">
        <v>0</v>
      </c>
      <c r="FA339" s="9">
        <v>0</v>
      </c>
      <c r="FB339" s="9">
        <v>0</v>
      </c>
      <c r="FC339" s="9">
        <v>0</v>
      </c>
      <c r="FD339" s="9">
        <v>0</v>
      </c>
      <c r="FE339" s="9">
        <v>0</v>
      </c>
      <c r="FF339" s="9">
        <v>0</v>
      </c>
      <c r="FG339" s="9">
        <v>0</v>
      </c>
      <c r="FH339" s="9">
        <v>0</v>
      </c>
      <c r="FI339" s="9">
        <v>0</v>
      </c>
      <c r="FJ339" s="9">
        <v>0</v>
      </c>
      <c r="FK339" s="9">
        <v>0</v>
      </c>
      <c r="FL339" s="9">
        <v>0</v>
      </c>
      <c r="FM339" s="9">
        <v>0</v>
      </c>
    </row>
    <row r="340" spans="1:169" x14ac:dyDescent="0.25">
      <c r="A340" s="12" t="s">
        <v>1304</v>
      </c>
      <c r="B340" s="12" t="s">
        <v>488</v>
      </c>
      <c r="C340" s="12" t="s">
        <v>1305</v>
      </c>
      <c r="D340" s="12" t="s">
        <v>1306</v>
      </c>
      <c r="E340" s="14">
        <f t="shared" si="22"/>
        <v>20530.076437354601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1412.4293785310736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0</v>
      </c>
      <c r="BR340" s="9">
        <v>0</v>
      </c>
      <c r="BS340" s="9">
        <v>0</v>
      </c>
      <c r="BT340" s="9">
        <v>0</v>
      </c>
      <c r="BU340" s="9">
        <v>0</v>
      </c>
      <c r="BV340" s="9">
        <v>0</v>
      </c>
      <c r="BW340" s="9">
        <v>0</v>
      </c>
      <c r="BX340" s="9">
        <v>0</v>
      </c>
      <c r="BY340" s="9">
        <v>0</v>
      </c>
      <c r="BZ340" s="9">
        <v>0</v>
      </c>
      <c r="CA340" s="9">
        <v>0</v>
      </c>
      <c r="CB340" s="9">
        <v>0</v>
      </c>
      <c r="CC340" s="9">
        <v>0</v>
      </c>
      <c r="CD340" s="9">
        <v>0</v>
      </c>
      <c r="CE340" s="9">
        <v>0</v>
      </c>
      <c r="CF340" s="9">
        <v>0</v>
      </c>
      <c r="CG340" s="9">
        <v>0</v>
      </c>
      <c r="CH340" s="9">
        <v>0</v>
      </c>
      <c r="CI340" s="9">
        <v>0</v>
      </c>
      <c r="CJ340" s="9">
        <v>0</v>
      </c>
      <c r="CK340" s="9">
        <v>0</v>
      </c>
      <c r="CL340" s="9">
        <v>0</v>
      </c>
      <c r="CM340" s="9">
        <v>0</v>
      </c>
      <c r="CN340" s="9">
        <v>0</v>
      </c>
      <c r="CO340" s="9">
        <v>0</v>
      </c>
      <c r="CP340" s="9">
        <v>0</v>
      </c>
      <c r="CQ340" s="9">
        <v>0</v>
      </c>
      <c r="CR340" s="9">
        <v>0</v>
      </c>
      <c r="CS340" s="9">
        <v>0</v>
      </c>
      <c r="CT340" s="9">
        <v>0</v>
      </c>
      <c r="CU340" s="9">
        <v>0</v>
      </c>
      <c r="CV340" s="9">
        <v>0</v>
      </c>
      <c r="CW340" s="9">
        <v>0</v>
      </c>
      <c r="CX340" s="9">
        <v>0</v>
      </c>
      <c r="CY340" s="9">
        <v>0</v>
      </c>
      <c r="CZ340" s="9">
        <v>0</v>
      </c>
      <c r="DA340" s="9">
        <v>0</v>
      </c>
      <c r="DB340" s="9">
        <v>0</v>
      </c>
      <c r="DC340" s="9">
        <v>0</v>
      </c>
      <c r="DD340" s="9">
        <v>0</v>
      </c>
      <c r="DE340" s="9">
        <v>0</v>
      </c>
      <c r="DF340" s="9">
        <v>0</v>
      </c>
      <c r="DG340" s="9">
        <v>0</v>
      </c>
      <c r="DH340" s="9">
        <v>0</v>
      </c>
      <c r="DI340" s="9">
        <v>0</v>
      </c>
      <c r="DJ340" s="9">
        <v>0</v>
      </c>
      <c r="DK340" s="9">
        <v>0</v>
      </c>
      <c r="DL340" s="9">
        <v>0</v>
      </c>
      <c r="DM340" s="9">
        <v>0</v>
      </c>
      <c r="DN340" s="9">
        <v>0</v>
      </c>
      <c r="DO340" s="9">
        <v>0</v>
      </c>
      <c r="DP340" s="9">
        <v>0</v>
      </c>
      <c r="DQ340" s="9">
        <v>0</v>
      </c>
      <c r="DR340" s="9">
        <v>0</v>
      </c>
      <c r="DS340" s="9">
        <v>0</v>
      </c>
      <c r="DT340" s="9">
        <v>0</v>
      </c>
      <c r="DU340" s="9">
        <v>0</v>
      </c>
      <c r="DV340" s="9">
        <v>0</v>
      </c>
      <c r="DW340" s="9">
        <v>0</v>
      </c>
      <c r="DX340" s="9">
        <v>0</v>
      </c>
      <c r="DY340" s="9">
        <v>0</v>
      </c>
      <c r="DZ340" s="9">
        <v>0</v>
      </c>
      <c r="EA340" s="9">
        <v>0</v>
      </c>
      <c r="EB340" s="9">
        <v>0</v>
      </c>
      <c r="EC340" s="9">
        <v>0</v>
      </c>
      <c r="ED340" s="9">
        <v>0</v>
      </c>
      <c r="EE340" s="9">
        <v>0</v>
      </c>
      <c r="EF340" s="9">
        <v>0</v>
      </c>
      <c r="EG340" s="9">
        <v>0</v>
      </c>
      <c r="EH340" s="9">
        <v>0</v>
      </c>
      <c r="EI340" s="9">
        <v>0</v>
      </c>
      <c r="EJ340" s="9">
        <v>0</v>
      </c>
      <c r="EK340" s="9">
        <v>0</v>
      </c>
      <c r="EL340" s="9">
        <v>0</v>
      </c>
      <c r="EM340" s="9">
        <v>0</v>
      </c>
      <c r="EN340" s="9">
        <v>0</v>
      </c>
      <c r="EO340" s="9">
        <v>0</v>
      </c>
      <c r="EP340" s="9">
        <v>0</v>
      </c>
      <c r="EQ340" s="9">
        <v>0</v>
      </c>
      <c r="ER340" s="9">
        <v>0</v>
      </c>
      <c r="ES340" s="9">
        <v>0</v>
      </c>
      <c r="ET340" s="9">
        <v>0</v>
      </c>
      <c r="EU340" s="9">
        <v>0</v>
      </c>
      <c r="EV340" s="9">
        <v>0</v>
      </c>
      <c r="EW340" s="9">
        <v>0</v>
      </c>
      <c r="EX340" s="9">
        <v>0</v>
      </c>
      <c r="EY340" s="9">
        <v>0</v>
      </c>
      <c r="EZ340" s="9">
        <v>0</v>
      </c>
      <c r="FA340" s="9">
        <v>0</v>
      </c>
      <c r="FB340" s="9">
        <v>0</v>
      </c>
      <c r="FC340" s="9">
        <v>0</v>
      </c>
      <c r="FD340" s="9">
        <v>0</v>
      </c>
      <c r="FE340" s="9">
        <v>0</v>
      </c>
      <c r="FF340" s="9">
        <v>0</v>
      </c>
      <c r="FG340" s="9">
        <v>0</v>
      </c>
      <c r="FH340" s="9">
        <v>0</v>
      </c>
      <c r="FI340" s="9">
        <v>19117.647058823528</v>
      </c>
      <c r="FJ340" s="9">
        <v>0</v>
      </c>
      <c r="FK340" s="9">
        <v>0</v>
      </c>
      <c r="FL340" s="9">
        <v>0</v>
      </c>
      <c r="FM340" s="9">
        <v>0</v>
      </c>
    </row>
    <row r="341" spans="1:169" x14ac:dyDescent="0.25">
      <c r="A341" s="12" t="s">
        <v>1307</v>
      </c>
      <c r="B341" s="12" t="s">
        <v>1308</v>
      </c>
      <c r="C341" s="12" t="s">
        <v>1309</v>
      </c>
      <c r="D341" s="12" t="s">
        <v>1310</v>
      </c>
      <c r="E341" s="14">
        <f t="shared" si="22"/>
        <v>20359.793671957108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2727.272727272727</v>
      </c>
      <c r="N341" s="9">
        <v>0</v>
      </c>
      <c r="O341" s="9">
        <v>0</v>
      </c>
      <c r="P341" s="9">
        <v>0</v>
      </c>
      <c r="Q341" s="9">
        <v>1612.9032258064515</v>
      </c>
      <c r="R341" s="9">
        <v>0</v>
      </c>
      <c r="S341" s="9">
        <v>0</v>
      </c>
      <c r="T341" s="9">
        <v>921.65898617511516</v>
      </c>
      <c r="U341" s="9">
        <v>0</v>
      </c>
      <c r="V341" s="9">
        <v>0</v>
      </c>
      <c r="W341" s="9">
        <v>0</v>
      </c>
      <c r="X341" s="9">
        <v>0</v>
      </c>
      <c r="Y341" s="9">
        <v>1632.6530612244899</v>
      </c>
      <c r="Z341" s="9">
        <v>0</v>
      </c>
      <c r="AA341" s="9">
        <v>1192.0529801324503</v>
      </c>
      <c r="AB341" s="9">
        <v>636.9426751592357</v>
      </c>
      <c r="AC341" s="9">
        <v>0</v>
      </c>
      <c r="AD341" s="9">
        <v>0</v>
      </c>
      <c r="AE341" s="9">
        <v>0</v>
      </c>
      <c r="AF341" s="9">
        <v>476.64442326024789</v>
      </c>
      <c r="AG341" s="9">
        <v>0</v>
      </c>
      <c r="AH341" s="9">
        <v>567.3758865248227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1243.7810945273632</v>
      </c>
      <c r="AP341" s="9">
        <v>1136.3636363636365</v>
      </c>
      <c r="AQ341" s="9">
        <v>0</v>
      </c>
      <c r="AR341" s="9">
        <v>1587.3015873015872</v>
      </c>
      <c r="AS341" s="9">
        <v>0</v>
      </c>
      <c r="AT341" s="9">
        <v>0</v>
      </c>
      <c r="AU341" s="9">
        <v>0</v>
      </c>
      <c r="AV341" s="9">
        <v>1477.8325123152708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3076.9230769230771</v>
      </c>
      <c r="BC341" s="9">
        <v>0</v>
      </c>
      <c r="BD341" s="9">
        <v>0</v>
      </c>
      <c r="BE341" s="9">
        <v>1388.8888888888889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681.19891008174386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R341" s="9">
        <v>0</v>
      </c>
      <c r="BS341" s="9">
        <v>0</v>
      </c>
      <c r="BT341" s="9">
        <v>0</v>
      </c>
      <c r="BU341" s="9">
        <v>0</v>
      </c>
      <c r="BV341" s="9">
        <v>0</v>
      </c>
      <c r="BW341" s="9">
        <v>0</v>
      </c>
      <c r="BX341" s="9">
        <v>0</v>
      </c>
      <c r="BY341" s="9">
        <v>0</v>
      </c>
      <c r="BZ341" s="9">
        <v>0</v>
      </c>
      <c r="CA341" s="9">
        <v>0</v>
      </c>
      <c r="CB341" s="9">
        <v>0</v>
      </c>
      <c r="CC341" s="9">
        <v>0</v>
      </c>
      <c r="CD341" s="9">
        <v>0</v>
      </c>
      <c r="CE341" s="9">
        <v>0</v>
      </c>
      <c r="CF341" s="9">
        <v>0</v>
      </c>
      <c r="CG341" s="9">
        <v>0</v>
      </c>
      <c r="CH341" s="9">
        <v>0</v>
      </c>
      <c r="CI341" s="9">
        <v>0</v>
      </c>
      <c r="CJ341" s="9">
        <v>0</v>
      </c>
      <c r="CK341" s="9">
        <v>0</v>
      </c>
      <c r="CL341" s="9">
        <v>0</v>
      </c>
      <c r="CM341" s="9">
        <v>0</v>
      </c>
      <c r="CN341" s="9">
        <v>0</v>
      </c>
      <c r="CO341" s="9">
        <v>0</v>
      </c>
      <c r="CP341" s="9">
        <v>0</v>
      </c>
      <c r="CQ341" s="9">
        <v>0</v>
      </c>
      <c r="CR341" s="9">
        <v>0</v>
      </c>
      <c r="CS341" s="9">
        <v>0</v>
      </c>
      <c r="CT341" s="9">
        <v>0</v>
      </c>
      <c r="CU341" s="9">
        <v>0</v>
      </c>
      <c r="CV341" s="9">
        <v>0</v>
      </c>
      <c r="CW341" s="9">
        <v>0</v>
      </c>
      <c r="CX341" s="9">
        <v>0</v>
      </c>
      <c r="CY341" s="9">
        <v>0</v>
      </c>
      <c r="CZ341" s="9">
        <v>0</v>
      </c>
      <c r="DA341" s="9">
        <v>0</v>
      </c>
      <c r="DB341" s="9">
        <v>0</v>
      </c>
      <c r="DC341" s="9">
        <v>0</v>
      </c>
      <c r="DD341" s="9">
        <v>0</v>
      </c>
      <c r="DE341" s="9">
        <v>0</v>
      </c>
      <c r="DF341" s="9">
        <v>0</v>
      </c>
      <c r="DG341" s="9">
        <v>0</v>
      </c>
      <c r="DH341" s="9">
        <v>0</v>
      </c>
      <c r="DI341" s="9">
        <v>0</v>
      </c>
      <c r="DJ341" s="9">
        <v>0</v>
      </c>
      <c r="DK341" s="9">
        <v>0</v>
      </c>
      <c r="DL341" s="9">
        <v>0</v>
      </c>
      <c r="DM341" s="9">
        <v>0</v>
      </c>
      <c r="DN341" s="9">
        <v>0</v>
      </c>
      <c r="DO341" s="9">
        <v>0</v>
      </c>
      <c r="DP341" s="9">
        <v>0</v>
      </c>
      <c r="DQ341" s="9">
        <v>0</v>
      </c>
      <c r="DR341" s="9">
        <v>0</v>
      </c>
      <c r="DS341" s="9">
        <v>0</v>
      </c>
      <c r="DT341" s="9">
        <v>0</v>
      </c>
      <c r="DU341" s="9">
        <v>0</v>
      </c>
      <c r="DV341" s="9">
        <v>0</v>
      </c>
      <c r="DW341" s="9">
        <v>0</v>
      </c>
      <c r="DX341" s="9">
        <v>0</v>
      </c>
      <c r="DY341" s="9">
        <v>0</v>
      </c>
      <c r="DZ341" s="9">
        <v>0</v>
      </c>
      <c r="EA341" s="9">
        <v>0</v>
      </c>
      <c r="EB341" s="9">
        <v>0</v>
      </c>
      <c r="EC341" s="9">
        <v>0</v>
      </c>
      <c r="ED341" s="9">
        <v>0</v>
      </c>
      <c r="EE341" s="9">
        <v>0</v>
      </c>
      <c r="EF341" s="9">
        <v>0</v>
      </c>
      <c r="EG341" s="9">
        <v>0</v>
      </c>
      <c r="EH341" s="9">
        <v>0</v>
      </c>
      <c r="EI341" s="9">
        <v>0</v>
      </c>
      <c r="EJ341" s="9">
        <v>0</v>
      </c>
      <c r="EK341" s="9">
        <v>0</v>
      </c>
      <c r="EL341" s="9">
        <v>0</v>
      </c>
      <c r="EM341" s="9">
        <v>0</v>
      </c>
      <c r="EN341" s="9">
        <v>0</v>
      </c>
      <c r="EO341" s="9">
        <v>0</v>
      </c>
      <c r="EP341" s="9">
        <v>0</v>
      </c>
      <c r="EQ341" s="9">
        <v>0</v>
      </c>
      <c r="ER341" s="9">
        <v>0</v>
      </c>
      <c r="ES341" s="9">
        <v>0</v>
      </c>
      <c r="ET341" s="9">
        <v>0</v>
      </c>
      <c r="EU341" s="9">
        <v>0</v>
      </c>
      <c r="EV341" s="9">
        <v>0</v>
      </c>
      <c r="EW341" s="9">
        <v>0</v>
      </c>
      <c r="EX341" s="9">
        <v>0</v>
      </c>
      <c r="EY341" s="9">
        <v>0</v>
      </c>
      <c r="EZ341" s="9">
        <v>0</v>
      </c>
      <c r="FA341" s="9">
        <v>0</v>
      </c>
      <c r="FB341" s="9">
        <v>0</v>
      </c>
      <c r="FC341" s="9">
        <v>0</v>
      </c>
      <c r="FD341" s="9">
        <v>0</v>
      </c>
      <c r="FE341" s="9">
        <v>0</v>
      </c>
      <c r="FF341" s="9">
        <v>0</v>
      </c>
      <c r="FG341" s="9">
        <v>0</v>
      </c>
      <c r="FH341" s="9">
        <v>0</v>
      </c>
      <c r="FI341" s="9">
        <v>0</v>
      </c>
      <c r="FJ341" s="9">
        <v>0</v>
      </c>
      <c r="FK341" s="9">
        <v>0</v>
      </c>
      <c r="FL341" s="9">
        <v>0</v>
      </c>
      <c r="FM341" s="9">
        <v>0</v>
      </c>
    </row>
    <row r="342" spans="1:169" x14ac:dyDescent="0.25">
      <c r="A342" s="12" t="s">
        <v>1311</v>
      </c>
      <c r="B342" s="12" t="s">
        <v>1312</v>
      </c>
      <c r="C342" s="12" t="s">
        <v>1313</v>
      </c>
      <c r="D342" s="12" t="s">
        <v>1314</v>
      </c>
      <c r="E342" s="14">
        <f t="shared" si="22"/>
        <v>20309.275286356646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0</v>
      </c>
      <c r="BK342" s="9">
        <v>0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0</v>
      </c>
      <c r="BR342" s="9">
        <v>0</v>
      </c>
      <c r="BS342" s="9">
        <v>0</v>
      </c>
      <c r="BT342" s="9">
        <v>0</v>
      </c>
      <c r="BU342" s="9">
        <v>0</v>
      </c>
      <c r="BV342" s="9">
        <v>0</v>
      </c>
      <c r="BW342" s="9">
        <v>0</v>
      </c>
      <c r="BX342" s="9">
        <v>0</v>
      </c>
      <c r="BY342" s="9">
        <v>0</v>
      </c>
      <c r="BZ342" s="9">
        <v>14497.041420118343</v>
      </c>
      <c r="CA342" s="9">
        <v>0</v>
      </c>
      <c r="CB342" s="9">
        <v>910.27308192457735</v>
      </c>
      <c r="CC342" s="9">
        <v>0</v>
      </c>
      <c r="CD342" s="9">
        <v>0</v>
      </c>
      <c r="CE342" s="9">
        <v>0</v>
      </c>
      <c r="CF342" s="9">
        <v>0</v>
      </c>
      <c r="CG342" s="9">
        <v>0</v>
      </c>
      <c r="CH342" s="9">
        <v>0</v>
      </c>
      <c r="CI342" s="9">
        <v>0</v>
      </c>
      <c r="CJ342" s="9">
        <v>0</v>
      </c>
      <c r="CK342" s="9">
        <v>0</v>
      </c>
      <c r="CL342" s="9">
        <v>0</v>
      </c>
      <c r="CM342" s="9">
        <v>0</v>
      </c>
      <c r="CN342" s="9">
        <v>0</v>
      </c>
      <c r="CO342" s="9">
        <v>0</v>
      </c>
      <c r="CP342" s="9">
        <v>0</v>
      </c>
      <c r="CQ342" s="9">
        <v>0</v>
      </c>
      <c r="CR342" s="9">
        <v>0</v>
      </c>
      <c r="CS342" s="9">
        <v>0</v>
      </c>
      <c r="CT342" s="9">
        <v>0</v>
      </c>
      <c r="CU342" s="9">
        <v>0</v>
      </c>
      <c r="CV342" s="9">
        <v>0</v>
      </c>
      <c r="CW342" s="9">
        <v>0</v>
      </c>
      <c r="CX342" s="9">
        <v>0</v>
      </c>
      <c r="CY342" s="9">
        <v>0</v>
      </c>
      <c r="CZ342" s="9">
        <v>0</v>
      </c>
      <c r="DA342" s="9">
        <v>0</v>
      </c>
      <c r="DB342" s="9">
        <v>0</v>
      </c>
      <c r="DC342" s="9">
        <v>0</v>
      </c>
      <c r="DD342" s="9">
        <v>0</v>
      </c>
      <c r="DE342" s="9">
        <v>0</v>
      </c>
      <c r="DF342" s="9">
        <v>0</v>
      </c>
      <c r="DG342" s="9">
        <v>0</v>
      </c>
      <c r="DH342" s="9">
        <v>0</v>
      </c>
      <c r="DI342" s="9">
        <v>0</v>
      </c>
      <c r="DJ342" s="9">
        <v>0</v>
      </c>
      <c r="DK342" s="9">
        <v>0</v>
      </c>
      <c r="DL342" s="9">
        <v>0</v>
      </c>
      <c r="DM342" s="9">
        <v>0</v>
      </c>
      <c r="DN342" s="9">
        <v>0</v>
      </c>
      <c r="DO342" s="9">
        <v>0</v>
      </c>
      <c r="DP342" s="9">
        <v>0</v>
      </c>
      <c r="DQ342" s="9">
        <v>0</v>
      </c>
      <c r="DR342" s="9">
        <v>0</v>
      </c>
      <c r="DS342" s="9">
        <v>0</v>
      </c>
      <c r="DT342" s="9">
        <v>0</v>
      </c>
      <c r="DU342" s="9">
        <v>0</v>
      </c>
      <c r="DV342" s="9">
        <v>0</v>
      </c>
      <c r="DW342" s="9">
        <v>0</v>
      </c>
      <c r="DX342" s="9">
        <v>0</v>
      </c>
      <c r="DY342" s="9">
        <v>0</v>
      </c>
      <c r="DZ342" s="9">
        <v>0</v>
      </c>
      <c r="EA342" s="9">
        <v>0</v>
      </c>
      <c r="EB342" s="9">
        <v>0</v>
      </c>
      <c r="EC342" s="9">
        <v>0</v>
      </c>
      <c r="ED342" s="9">
        <v>0</v>
      </c>
      <c r="EE342" s="9">
        <v>0</v>
      </c>
      <c r="EF342" s="9">
        <v>0</v>
      </c>
      <c r="EG342" s="9">
        <v>0</v>
      </c>
      <c r="EH342" s="9">
        <v>0</v>
      </c>
      <c r="EI342" s="9">
        <v>0</v>
      </c>
      <c r="EJ342" s="9">
        <v>0</v>
      </c>
      <c r="EK342" s="9">
        <v>0</v>
      </c>
      <c r="EL342" s="9">
        <v>0</v>
      </c>
      <c r="EM342" s="9">
        <v>0</v>
      </c>
      <c r="EN342" s="9">
        <v>0</v>
      </c>
      <c r="EO342" s="9">
        <v>0</v>
      </c>
      <c r="EP342" s="9">
        <v>0</v>
      </c>
      <c r="EQ342" s="9">
        <v>0</v>
      </c>
      <c r="ER342" s="9">
        <v>0</v>
      </c>
      <c r="ES342" s="9">
        <v>0</v>
      </c>
      <c r="ET342" s="9">
        <v>0</v>
      </c>
      <c r="EU342" s="9">
        <v>0</v>
      </c>
      <c r="EV342" s="9">
        <v>0</v>
      </c>
      <c r="EW342" s="9">
        <v>0</v>
      </c>
      <c r="EX342" s="9">
        <v>0</v>
      </c>
      <c r="EY342" s="9">
        <v>0</v>
      </c>
      <c r="EZ342" s="9">
        <v>0</v>
      </c>
      <c r="FA342" s="9">
        <v>0</v>
      </c>
      <c r="FB342" s="9">
        <v>0</v>
      </c>
      <c r="FC342" s="9">
        <v>0</v>
      </c>
      <c r="FD342" s="9">
        <v>0</v>
      </c>
      <c r="FE342" s="9">
        <v>0</v>
      </c>
      <c r="FF342" s="9">
        <v>0</v>
      </c>
      <c r="FG342" s="9">
        <v>0</v>
      </c>
      <c r="FH342" s="9">
        <v>0</v>
      </c>
      <c r="FI342" s="9">
        <v>4901.9607843137255</v>
      </c>
      <c r="FJ342" s="9">
        <v>0</v>
      </c>
      <c r="FK342" s="9">
        <v>0</v>
      </c>
      <c r="FL342" s="9">
        <v>0</v>
      </c>
      <c r="FM342" s="9">
        <v>0</v>
      </c>
    </row>
    <row r="343" spans="1:169" x14ac:dyDescent="0.25">
      <c r="A343" s="12" t="s">
        <v>1315</v>
      </c>
      <c r="B343" s="12" t="s">
        <v>1316</v>
      </c>
      <c r="C343" s="12" t="s">
        <v>1317</v>
      </c>
      <c r="D343" s="12" t="s">
        <v>1318</v>
      </c>
      <c r="E343" s="14">
        <f t="shared" si="22"/>
        <v>20147.058823529413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2500</v>
      </c>
      <c r="BR343" s="9">
        <v>0</v>
      </c>
      <c r="BS343" s="9">
        <v>0</v>
      </c>
      <c r="BT343" s="9">
        <v>0</v>
      </c>
      <c r="BU343" s="9">
        <v>0</v>
      </c>
      <c r="BV343" s="9">
        <v>0</v>
      </c>
      <c r="BW343" s="9">
        <v>0</v>
      </c>
      <c r="BX343" s="9">
        <v>0</v>
      </c>
      <c r="BY343" s="9">
        <v>0</v>
      </c>
      <c r="BZ343" s="9">
        <v>0</v>
      </c>
      <c r="CA343" s="9">
        <v>0</v>
      </c>
      <c r="CB343" s="9">
        <v>0</v>
      </c>
      <c r="CC343" s="9">
        <v>0</v>
      </c>
      <c r="CD343" s="9">
        <v>0</v>
      </c>
      <c r="CE343" s="9">
        <v>0</v>
      </c>
      <c r="CF343" s="9">
        <v>0</v>
      </c>
      <c r="CG343" s="9">
        <v>0</v>
      </c>
      <c r="CH343" s="9">
        <v>0</v>
      </c>
      <c r="CI343" s="9">
        <v>0</v>
      </c>
      <c r="CJ343" s="9">
        <v>0</v>
      </c>
      <c r="CK343" s="9">
        <v>0</v>
      </c>
      <c r="CL343" s="9">
        <v>0</v>
      </c>
      <c r="CM343" s="9">
        <v>0</v>
      </c>
      <c r="CN343" s="9">
        <v>0</v>
      </c>
      <c r="CO343" s="9">
        <v>0</v>
      </c>
      <c r="CP343" s="9">
        <v>0</v>
      </c>
      <c r="CQ343" s="9">
        <v>0</v>
      </c>
      <c r="CR343" s="9">
        <v>0</v>
      </c>
      <c r="CS343" s="9">
        <v>0</v>
      </c>
      <c r="CT343" s="9">
        <v>0</v>
      </c>
      <c r="CU343" s="9">
        <v>0</v>
      </c>
      <c r="CV343" s="9">
        <v>0</v>
      </c>
      <c r="CW343" s="9">
        <v>0</v>
      </c>
      <c r="CX343" s="9">
        <v>0</v>
      </c>
      <c r="CY343" s="9">
        <v>0</v>
      </c>
      <c r="CZ343" s="9">
        <v>0</v>
      </c>
      <c r="DA343" s="9">
        <v>0</v>
      </c>
      <c r="DB343" s="9">
        <v>0</v>
      </c>
      <c r="DC343" s="9">
        <v>0</v>
      </c>
      <c r="DD343" s="9">
        <v>0</v>
      </c>
      <c r="DE343" s="9">
        <v>0</v>
      </c>
      <c r="DF343" s="9">
        <v>0</v>
      </c>
      <c r="DG343" s="9">
        <v>0</v>
      </c>
      <c r="DH343" s="9">
        <v>0</v>
      </c>
      <c r="DI343" s="9">
        <v>0</v>
      </c>
      <c r="DJ343" s="9">
        <v>0</v>
      </c>
      <c r="DK343" s="9">
        <v>0</v>
      </c>
      <c r="DL343" s="9">
        <v>0</v>
      </c>
      <c r="DM343" s="9">
        <v>0</v>
      </c>
      <c r="DN343" s="9">
        <v>0</v>
      </c>
      <c r="DO343" s="9">
        <v>0</v>
      </c>
      <c r="DP343" s="9">
        <v>0</v>
      </c>
      <c r="DQ343" s="9">
        <v>0</v>
      </c>
      <c r="DR343" s="9">
        <v>0</v>
      </c>
      <c r="DS343" s="9">
        <v>0</v>
      </c>
      <c r="DT343" s="9">
        <v>0</v>
      </c>
      <c r="DU343" s="9">
        <v>0</v>
      </c>
      <c r="DV343" s="9">
        <v>0</v>
      </c>
      <c r="DW343" s="9">
        <v>0</v>
      </c>
      <c r="DX343" s="9">
        <v>0</v>
      </c>
      <c r="DY343" s="9">
        <v>0</v>
      </c>
      <c r="DZ343" s="9">
        <v>0</v>
      </c>
      <c r="EA343" s="9">
        <v>0</v>
      </c>
      <c r="EB343" s="9">
        <v>0</v>
      </c>
      <c r="EC343" s="9">
        <v>0</v>
      </c>
      <c r="ED343" s="9">
        <v>0</v>
      </c>
      <c r="EE343" s="9">
        <v>0</v>
      </c>
      <c r="EF343" s="9">
        <v>0</v>
      </c>
      <c r="EG343" s="9">
        <v>0</v>
      </c>
      <c r="EH343" s="9">
        <v>0</v>
      </c>
      <c r="EI343" s="9">
        <v>0</v>
      </c>
      <c r="EJ343" s="9">
        <v>0</v>
      </c>
      <c r="EK343" s="9">
        <v>0</v>
      </c>
      <c r="EL343" s="9">
        <v>0</v>
      </c>
      <c r="EM343" s="9">
        <v>0</v>
      </c>
      <c r="EN343" s="9">
        <v>0</v>
      </c>
      <c r="EO343" s="9">
        <v>0</v>
      </c>
      <c r="EP343" s="9">
        <v>0</v>
      </c>
      <c r="EQ343" s="9">
        <v>0</v>
      </c>
      <c r="ER343" s="9">
        <v>0</v>
      </c>
      <c r="ES343" s="9">
        <v>0</v>
      </c>
      <c r="ET343" s="9">
        <v>0</v>
      </c>
      <c r="EU343" s="9">
        <v>0</v>
      </c>
      <c r="EV343" s="9">
        <v>0</v>
      </c>
      <c r="EW343" s="9">
        <v>0</v>
      </c>
      <c r="EX343" s="9">
        <v>0</v>
      </c>
      <c r="EY343" s="9">
        <v>0</v>
      </c>
      <c r="EZ343" s="9">
        <v>0</v>
      </c>
      <c r="FA343" s="9">
        <v>0</v>
      </c>
      <c r="FB343" s="9">
        <v>0</v>
      </c>
      <c r="FC343" s="9">
        <v>0</v>
      </c>
      <c r="FD343" s="9">
        <v>0</v>
      </c>
      <c r="FE343" s="9">
        <v>0</v>
      </c>
      <c r="FF343" s="9">
        <v>0</v>
      </c>
      <c r="FG343" s="9">
        <v>0</v>
      </c>
      <c r="FH343" s="9">
        <v>0</v>
      </c>
      <c r="FI343" s="9">
        <v>17647.058823529413</v>
      </c>
      <c r="FJ343" s="9">
        <v>0</v>
      </c>
      <c r="FK343" s="9">
        <v>0</v>
      </c>
      <c r="FL343" s="9">
        <v>0</v>
      </c>
      <c r="FM343" s="9">
        <v>0</v>
      </c>
    </row>
    <row r="344" spans="1:169" x14ac:dyDescent="0.25">
      <c r="A344" s="12" t="s">
        <v>1319</v>
      </c>
      <c r="B344" s="12" t="s">
        <v>340</v>
      </c>
      <c r="C344" s="12" t="s">
        <v>1320</v>
      </c>
      <c r="D344" s="12" t="s">
        <v>1321</v>
      </c>
      <c r="E344" s="14">
        <f t="shared" si="22"/>
        <v>20136.211960231034</v>
      </c>
      <c r="F344" s="9">
        <v>0</v>
      </c>
      <c r="G344" s="9">
        <v>0</v>
      </c>
      <c r="H344" s="9">
        <v>0</v>
      </c>
      <c r="I344" s="9">
        <v>0</v>
      </c>
      <c r="J344" s="9">
        <v>921.65898617511516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1632.6530612244899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711.74377224199281</v>
      </c>
      <c r="AF344" s="9">
        <v>1239.2755004766445</v>
      </c>
      <c r="AG344" s="9">
        <v>0</v>
      </c>
      <c r="AH344" s="9">
        <v>0</v>
      </c>
      <c r="AI344" s="9">
        <v>1542.4164524421594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772.20077220077224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9">
        <v>294.9852507374631</v>
      </c>
      <c r="BO344" s="9">
        <v>0</v>
      </c>
      <c r="BP344" s="9">
        <v>0</v>
      </c>
      <c r="BQ344" s="9">
        <v>0</v>
      </c>
      <c r="BR344" s="9">
        <v>0</v>
      </c>
      <c r="BS344" s="9">
        <v>0</v>
      </c>
      <c r="BT344" s="9">
        <v>0</v>
      </c>
      <c r="BU344" s="9">
        <v>0</v>
      </c>
      <c r="BV344" s="9">
        <v>0</v>
      </c>
      <c r="BW344" s="9">
        <v>4166.6666666666661</v>
      </c>
      <c r="BX344" s="9">
        <v>0</v>
      </c>
      <c r="BY344" s="9">
        <v>1357.4660633484164</v>
      </c>
      <c r="BZ344" s="9">
        <v>1183.4319526627219</v>
      </c>
      <c r="CA344" s="9">
        <v>0</v>
      </c>
      <c r="CB344" s="9">
        <v>0</v>
      </c>
      <c r="CC344" s="9">
        <v>0</v>
      </c>
      <c r="CD344" s="9">
        <v>0</v>
      </c>
      <c r="CE344" s="9">
        <v>0</v>
      </c>
      <c r="CF344" s="9">
        <v>1081.081081081081</v>
      </c>
      <c r="CG344" s="9">
        <v>0</v>
      </c>
      <c r="CH344" s="9">
        <v>0</v>
      </c>
      <c r="CI344" s="9">
        <v>0</v>
      </c>
      <c r="CJ344" s="9">
        <v>0</v>
      </c>
      <c r="CK344" s="9">
        <v>0</v>
      </c>
      <c r="CL344" s="9">
        <v>0</v>
      </c>
      <c r="CM344" s="9">
        <v>0</v>
      </c>
      <c r="CN344" s="9">
        <v>0</v>
      </c>
      <c r="CO344" s="9">
        <v>1630.4347826086955</v>
      </c>
      <c r="CP344" s="9">
        <v>0</v>
      </c>
      <c r="CQ344" s="9">
        <v>1261.8296529968454</v>
      </c>
      <c r="CR344" s="9">
        <v>0</v>
      </c>
      <c r="CS344" s="9">
        <v>0</v>
      </c>
      <c r="CT344" s="9">
        <v>0</v>
      </c>
      <c r="CU344" s="9">
        <v>0</v>
      </c>
      <c r="CV344" s="9">
        <v>0</v>
      </c>
      <c r="CW344" s="9">
        <v>0</v>
      </c>
      <c r="CX344" s="9">
        <v>0</v>
      </c>
      <c r="CY344" s="9">
        <v>0</v>
      </c>
      <c r="CZ344" s="9">
        <v>0</v>
      </c>
      <c r="DA344" s="9">
        <v>0</v>
      </c>
      <c r="DB344" s="9">
        <v>0</v>
      </c>
      <c r="DC344" s="9">
        <v>0</v>
      </c>
      <c r="DD344" s="9">
        <v>0</v>
      </c>
      <c r="DE344" s="9">
        <v>0</v>
      </c>
      <c r="DF344" s="9">
        <v>0</v>
      </c>
      <c r="DG344" s="9">
        <v>0</v>
      </c>
      <c r="DH344" s="9">
        <v>0</v>
      </c>
      <c r="DI344" s="9">
        <v>0</v>
      </c>
      <c r="DJ344" s="9">
        <v>0</v>
      </c>
      <c r="DK344" s="9">
        <v>0</v>
      </c>
      <c r="DL344" s="9">
        <v>0</v>
      </c>
      <c r="DM344" s="9">
        <v>0</v>
      </c>
      <c r="DN344" s="9">
        <v>0</v>
      </c>
      <c r="DO344" s="9">
        <v>0</v>
      </c>
      <c r="DP344" s="9">
        <v>0</v>
      </c>
      <c r="DQ344" s="9">
        <v>0</v>
      </c>
      <c r="DR344" s="9">
        <v>1041.6666666666665</v>
      </c>
      <c r="DS344" s="9">
        <v>0</v>
      </c>
      <c r="DT344" s="9">
        <v>0</v>
      </c>
      <c r="DU344" s="9">
        <v>0</v>
      </c>
      <c r="DV344" s="9">
        <v>0</v>
      </c>
      <c r="DW344" s="9">
        <v>0</v>
      </c>
      <c r="DX344" s="9">
        <v>0</v>
      </c>
      <c r="DY344" s="9">
        <v>0</v>
      </c>
      <c r="DZ344" s="9">
        <v>0</v>
      </c>
      <c r="EA344" s="9">
        <v>0</v>
      </c>
      <c r="EB344" s="9">
        <v>0</v>
      </c>
      <c r="EC344" s="9">
        <v>0</v>
      </c>
      <c r="ED344" s="9">
        <v>0</v>
      </c>
      <c r="EE344" s="9">
        <v>0</v>
      </c>
      <c r="EF344" s="9">
        <v>0</v>
      </c>
      <c r="EG344" s="9">
        <v>0</v>
      </c>
      <c r="EH344" s="9">
        <v>0</v>
      </c>
      <c r="EI344" s="9">
        <v>0</v>
      </c>
      <c r="EJ344" s="9">
        <v>0</v>
      </c>
      <c r="EK344" s="9">
        <v>0</v>
      </c>
      <c r="EL344" s="9">
        <v>0</v>
      </c>
      <c r="EM344" s="9">
        <v>0</v>
      </c>
      <c r="EN344" s="9">
        <v>0</v>
      </c>
      <c r="EO344" s="9">
        <v>0</v>
      </c>
      <c r="EP344" s="9">
        <v>0</v>
      </c>
      <c r="EQ344" s="9">
        <v>0</v>
      </c>
      <c r="ER344" s="9">
        <v>0</v>
      </c>
      <c r="ES344" s="9">
        <v>0</v>
      </c>
      <c r="ET344" s="9">
        <v>0</v>
      </c>
      <c r="EU344" s="9">
        <v>0</v>
      </c>
      <c r="EV344" s="9">
        <v>0</v>
      </c>
      <c r="EW344" s="9">
        <v>0</v>
      </c>
      <c r="EX344" s="9">
        <v>0</v>
      </c>
      <c r="EY344" s="9">
        <v>0</v>
      </c>
      <c r="EZ344" s="9">
        <v>1298.7012987012988</v>
      </c>
      <c r="FA344" s="9">
        <v>0</v>
      </c>
      <c r="FB344" s="9">
        <v>0</v>
      </c>
      <c r="FC344" s="9">
        <v>0</v>
      </c>
      <c r="FD344" s="9">
        <v>0</v>
      </c>
      <c r="FE344" s="9">
        <v>0</v>
      </c>
      <c r="FF344" s="9">
        <v>0</v>
      </c>
      <c r="FG344" s="9">
        <v>0</v>
      </c>
      <c r="FH344" s="9">
        <v>0</v>
      </c>
      <c r="FI344" s="9">
        <v>0</v>
      </c>
      <c r="FJ344" s="9">
        <v>0</v>
      </c>
      <c r="FK344" s="9">
        <v>0</v>
      </c>
      <c r="FL344" s="9">
        <v>0</v>
      </c>
      <c r="FM344" s="9">
        <v>0</v>
      </c>
    </row>
    <row r="345" spans="1:169" x14ac:dyDescent="0.25">
      <c r="A345" s="12" t="s">
        <v>1322</v>
      </c>
      <c r="B345" s="12" t="s">
        <v>207</v>
      </c>
      <c r="C345" s="12" t="s">
        <v>1323</v>
      </c>
      <c r="D345" s="12" t="s">
        <v>1324</v>
      </c>
      <c r="E345" s="14">
        <f t="shared" si="22"/>
        <v>20000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0</v>
      </c>
      <c r="BR345" s="9">
        <v>0</v>
      </c>
      <c r="BS345" s="9">
        <v>0</v>
      </c>
      <c r="BT345" s="9">
        <v>0</v>
      </c>
      <c r="BU345" s="9">
        <v>0</v>
      </c>
      <c r="BV345" s="9">
        <v>0</v>
      </c>
      <c r="BW345" s="9">
        <v>0</v>
      </c>
      <c r="BX345" s="9">
        <v>0</v>
      </c>
      <c r="BY345" s="9">
        <v>0</v>
      </c>
      <c r="BZ345" s="9">
        <v>0</v>
      </c>
      <c r="CA345" s="9">
        <v>0</v>
      </c>
      <c r="CB345" s="9">
        <v>0</v>
      </c>
      <c r="CC345" s="9">
        <v>0</v>
      </c>
      <c r="CD345" s="9">
        <v>0</v>
      </c>
      <c r="CE345" s="9">
        <v>0</v>
      </c>
      <c r="CF345" s="9">
        <v>0</v>
      </c>
      <c r="CG345" s="9">
        <v>0</v>
      </c>
      <c r="CH345" s="9">
        <v>0</v>
      </c>
      <c r="CI345" s="9">
        <v>0</v>
      </c>
      <c r="CJ345" s="9">
        <v>0</v>
      </c>
      <c r="CK345" s="9">
        <v>0</v>
      </c>
      <c r="CL345" s="9">
        <v>0</v>
      </c>
      <c r="CM345" s="9">
        <v>0</v>
      </c>
      <c r="CN345" s="9">
        <v>0</v>
      </c>
      <c r="CO345" s="9">
        <v>0</v>
      </c>
      <c r="CP345" s="9">
        <v>0</v>
      </c>
      <c r="CQ345" s="9">
        <v>0</v>
      </c>
      <c r="CR345" s="9">
        <v>0</v>
      </c>
      <c r="CS345" s="9">
        <v>0</v>
      </c>
      <c r="CT345" s="9">
        <v>0</v>
      </c>
      <c r="CU345" s="9">
        <v>0</v>
      </c>
      <c r="CV345" s="9">
        <v>0</v>
      </c>
      <c r="CW345" s="9">
        <v>0</v>
      </c>
      <c r="CX345" s="9">
        <v>0</v>
      </c>
      <c r="CY345" s="9">
        <v>0</v>
      </c>
      <c r="CZ345" s="9">
        <v>0</v>
      </c>
      <c r="DA345" s="9">
        <v>0</v>
      </c>
      <c r="DB345" s="9">
        <v>0</v>
      </c>
      <c r="DC345" s="9">
        <v>0</v>
      </c>
      <c r="DD345" s="9">
        <v>0</v>
      </c>
      <c r="DE345" s="9">
        <v>0</v>
      </c>
      <c r="DF345" s="9">
        <v>0</v>
      </c>
      <c r="DG345" s="9">
        <v>0</v>
      </c>
      <c r="DH345" s="9">
        <v>0</v>
      </c>
      <c r="DI345" s="9">
        <v>0</v>
      </c>
      <c r="DJ345" s="9">
        <v>0</v>
      </c>
      <c r="DK345" s="9">
        <v>0</v>
      </c>
      <c r="DL345" s="9">
        <v>0</v>
      </c>
      <c r="DM345" s="9">
        <v>0</v>
      </c>
      <c r="DN345" s="9">
        <v>0</v>
      </c>
      <c r="DO345" s="9">
        <v>0</v>
      </c>
      <c r="DP345" s="9">
        <v>0</v>
      </c>
      <c r="DQ345" s="9">
        <v>0</v>
      </c>
      <c r="DR345" s="9">
        <v>0</v>
      </c>
      <c r="DS345" s="9">
        <v>0</v>
      </c>
      <c r="DT345" s="9">
        <v>0</v>
      </c>
      <c r="DU345" s="9">
        <v>0</v>
      </c>
      <c r="DV345" s="9">
        <v>0</v>
      </c>
      <c r="DW345" s="9">
        <v>0</v>
      </c>
      <c r="DX345" s="9">
        <v>0</v>
      </c>
      <c r="DY345" s="9">
        <v>0</v>
      </c>
      <c r="DZ345" s="9">
        <v>0</v>
      </c>
      <c r="EA345" s="9">
        <v>0</v>
      </c>
      <c r="EB345" s="9">
        <v>20000</v>
      </c>
      <c r="EC345" s="9">
        <v>0</v>
      </c>
      <c r="ED345" s="9">
        <v>0</v>
      </c>
      <c r="EE345" s="9">
        <v>0</v>
      </c>
      <c r="EF345" s="9">
        <v>0</v>
      </c>
      <c r="EG345" s="9">
        <v>0</v>
      </c>
      <c r="EH345" s="9">
        <v>0</v>
      </c>
      <c r="EI345" s="9">
        <v>0</v>
      </c>
      <c r="EJ345" s="9">
        <v>0</v>
      </c>
      <c r="EK345" s="9">
        <v>0</v>
      </c>
      <c r="EL345" s="9">
        <v>0</v>
      </c>
      <c r="EM345" s="9">
        <v>0</v>
      </c>
      <c r="EN345" s="9">
        <v>0</v>
      </c>
      <c r="EO345" s="9">
        <v>0</v>
      </c>
      <c r="EP345" s="9">
        <v>0</v>
      </c>
      <c r="EQ345" s="9">
        <v>0</v>
      </c>
      <c r="ER345" s="9">
        <v>0</v>
      </c>
      <c r="ES345" s="9">
        <v>0</v>
      </c>
      <c r="ET345" s="9">
        <v>0</v>
      </c>
      <c r="EU345" s="9">
        <v>0</v>
      </c>
      <c r="EV345" s="9">
        <v>0</v>
      </c>
      <c r="EW345" s="9">
        <v>0</v>
      </c>
      <c r="EX345" s="9">
        <v>0</v>
      </c>
      <c r="EY345" s="9">
        <v>0</v>
      </c>
      <c r="EZ345" s="9">
        <v>0</v>
      </c>
      <c r="FA345" s="9">
        <v>0</v>
      </c>
      <c r="FB345" s="9">
        <v>0</v>
      </c>
      <c r="FC345" s="9">
        <v>0</v>
      </c>
      <c r="FD345" s="9">
        <v>0</v>
      </c>
      <c r="FE345" s="9">
        <v>0</v>
      </c>
      <c r="FF345" s="9">
        <v>0</v>
      </c>
      <c r="FG345" s="9">
        <v>0</v>
      </c>
      <c r="FH345" s="9">
        <v>0</v>
      </c>
      <c r="FI345" s="9">
        <v>0</v>
      </c>
      <c r="FJ345" s="9">
        <v>0</v>
      </c>
      <c r="FK345" s="9">
        <v>0</v>
      </c>
      <c r="FL345" s="9">
        <v>0</v>
      </c>
      <c r="FM345" s="9">
        <v>0</v>
      </c>
    </row>
    <row r="346" spans="1:169" x14ac:dyDescent="0.25">
      <c r="A346" s="12" t="s">
        <v>1325</v>
      </c>
      <c r="B346" s="12" t="s">
        <v>187</v>
      </c>
      <c r="C346" s="12" t="s">
        <v>1326</v>
      </c>
      <c r="D346" s="12" t="s">
        <v>1327</v>
      </c>
      <c r="E346" s="14">
        <f t="shared" si="22"/>
        <v>20000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9">
        <v>0</v>
      </c>
      <c r="BO346" s="9">
        <v>0</v>
      </c>
      <c r="BP346" s="9">
        <v>0</v>
      </c>
      <c r="BQ346" s="9">
        <v>0</v>
      </c>
      <c r="BR346" s="9">
        <v>0</v>
      </c>
      <c r="BS346" s="9">
        <v>0</v>
      </c>
      <c r="BT346" s="9">
        <v>0</v>
      </c>
      <c r="BU346" s="9">
        <v>0</v>
      </c>
      <c r="BV346" s="9">
        <v>0</v>
      </c>
      <c r="BW346" s="9">
        <v>0</v>
      </c>
      <c r="BX346" s="9">
        <v>0</v>
      </c>
      <c r="BY346" s="9">
        <v>0</v>
      </c>
      <c r="BZ346" s="9">
        <v>0</v>
      </c>
      <c r="CA346" s="9">
        <v>0</v>
      </c>
      <c r="CB346" s="9">
        <v>0</v>
      </c>
      <c r="CC346" s="9">
        <v>0</v>
      </c>
      <c r="CD346" s="9">
        <v>0</v>
      </c>
      <c r="CE346" s="9">
        <v>0</v>
      </c>
      <c r="CF346" s="9">
        <v>0</v>
      </c>
      <c r="CG346" s="9">
        <v>0</v>
      </c>
      <c r="CH346" s="9">
        <v>0</v>
      </c>
      <c r="CI346" s="9">
        <v>0</v>
      </c>
      <c r="CJ346" s="9">
        <v>0</v>
      </c>
      <c r="CK346" s="9">
        <v>0</v>
      </c>
      <c r="CL346" s="9">
        <v>0</v>
      </c>
      <c r="CM346" s="9">
        <v>0</v>
      </c>
      <c r="CN346" s="9">
        <v>0</v>
      </c>
      <c r="CO346" s="9">
        <v>0</v>
      </c>
      <c r="CP346" s="9">
        <v>0</v>
      </c>
      <c r="CQ346" s="9">
        <v>0</v>
      </c>
      <c r="CR346" s="9">
        <v>0</v>
      </c>
      <c r="CS346" s="9">
        <v>0</v>
      </c>
      <c r="CT346" s="9">
        <v>0</v>
      </c>
      <c r="CU346" s="9">
        <v>0</v>
      </c>
      <c r="CV346" s="9">
        <v>0</v>
      </c>
      <c r="CW346" s="9">
        <v>0</v>
      </c>
      <c r="CX346" s="9">
        <v>0</v>
      </c>
      <c r="CY346" s="9">
        <v>0</v>
      </c>
      <c r="CZ346" s="9">
        <v>20000</v>
      </c>
      <c r="DA346" s="9">
        <v>0</v>
      </c>
      <c r="DB346" s="9">
        <v>0</v>
      </c>
      <c r="DC346" s="9">
        <v>0</v>
      </c>
      <c r="DD346" s="9">
        <v>0</v>
      </c>
      <c r="DE346" s="9">
        <v>0</v>
      </c>
      <c r="DF346" s="9">
        <v>0</v>
      </c>
      <c r="DG346" s="9">
        <v>0</v>
      </c>
      <c r="DH346" s="9">
        <v>0</v>
      </c>
      <c r="DI346" s="9">
        <v>0</v>
      </c>
      <c r="DJ346" s="9">
        <v>0</v>
      </c>
      <c r="DK346" s="9">
        <v>0</v>
      </c>
      <c r="DL346" s="9">
        <v>0</v>
      </c>
      <c r="DM346" s="9">
        <v>0</v>
      </c>
      <c r="DN346" s="9">
        <v>0</v>
      </c>
      <c r="DO346" s="9">
        <v>0</v>
      </c>
      <c r="DP346" s="9">
        <v>0</v>
      </c>
      <c r="DQ346" s="9">
        <v>0</v>
      </c>
      <c r="DR346" s="9">
        <v>0</v>
      </c>
      <c r="DS346" s="9">
        <v>0</v>
      </c>
      <c r="DT346" s="9">
        <v>0</v>
      </c>
      <c r="DU346" s="9">
        <v>0</v>
      </c>
      <c r="DV346" s="9">
        <v>0</v>
      </c>
      <c r="DW346" s="9">
        <v>0</v>
      </c>
      <c r="DX346" s="9">
        <v>0</v>
      </c>
      <c r="DY346" s="9">
        <v>0</v>
      </c>
      <c r="DZ346" s="9">
        <v>0</v>
      </c>
      <c r="EA346" s="9">
        <v>0</v>
      </c>
      <c r="EB346" s="9">
        <v>0</v>
      </c>
      <c r="EC346" s="9">
        <v>0</v>
      </c>
      <c r="ED346" s="9">
        <v>0</v>
      </c>
      <c r="EE346" s="9">
        <v>0</v>
      </c>
      <c r="EF346" s="9">
        <v>0</v>
      </c>
      <c r="EG346" s="9">
        <v>0</v>
      </c>
      <c r="EH346" s="9">
        <v>0</v>
      </c>
      <c r="EI346" s="9">
        <v>0</v>
      </c>
      <c r="EJ346" s="9">
        <v>0</v>
      </c>
      <c r="EK346" s="9">
        <v>0</v>
      </c>
      <c r="EL346" s="9">
        <v>0</v>
      </c>
      <c r="EM346" s="9">
        <v>0</v>
      </c>
      <c r="EN346" s="9">
        <v>0</v>
      </c>
      <c r="EO346" s="9">
        <v>0</v>
      </c>
      <c r="EP346" s="9">
        <v>0</v>
      </c>
      <c r="EQ346" s="9">
        <v>0</v>
      </c>
      <c r="ER346" s="9">
        <v>0</v>
      </c>
      <c r="ES346" s="9">
        <v>0</v>
      </c>
      <c r="ET346" s="9">
        <v>0</v>
      </c>
      <c r="EU346" s="9">
        <v>0</v>
      </c>
      <c r="EV346" s="9">
        <v>0</v>
      </c>
      <c r="EW346" s="9">
        <v>0</v>
      </c>
      <c r="EX346" s="9">
        <v>0</v>
      </c>
      <c r="EY346" s="9">
        <v>0</v>
      </c>
      <c r="EZ346" s="9">
        <v>0</v>
      </c>
      <c r="FA346" s="9">
        <v>0</v>
      </c>
      <c r="FB346" s="9">
        <v>0</v>
      </c>
      <c r="FC346" s="9">
        <v>0</v>
      </c>
      <c r="FD346" s="9">
        <v>0</v>
      </c>
      <c r="FE346" s="9">
        <v>0</v>
      </c>
      <c r="FF346" s="9">
        <v>0</v>
      </c>
      <c r="FG346" s="9">
        <v>0</v>
      </c>
      <c r="FH346" s="9">
        <v>0</v>
      </c>
      <c r="FI346" s="9">
        <v>0</v>
      </c>
      <c r="FJ346" s="9">
        <v>0</v>
      </c>
      <c r="FK346" s="9">
        <v>0</v>
      </c>
      <c r="FL346" s="9">
        <v>0</v>
      </c>
      <c r="FM346" s="9">
        <v>0</v>
      </c>
    </row>
    <row r="347" spans="1:169" x14ac:dyDescent="0.25">
      <c r="A347" s="12" t="s">
        <v>1328</v>
      </c>
      <c r="B347" s="12" t="s">
        <v>199</v>
      </c>
      <c r="C347" s="12" t="s">
        <v>1329</v>
      </c>
      <c r="D347" s="12" t="s">
        <v>1330</v>
      </c>
      <c r="E347" s="14">
        <f t="shared" si="22"/>
        <v>20000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0</v>
      </c>
      <c r="BR347" s="9">
        <v>0</v>
      </c>
      <c r="BS347" s="9">
        <v>0</v>
      </c>
      <c r="BT347" s="9">
        <v>0</v>
      </c>
      <c r="BU347" s="9">
        <v>0</v>
      </c>
      <c r="BV347" s="9">
        <v>0</v>
      </c>
      <c r="BW347" s="9">
        <v>0</v>
      </c>
      <c r="BX347" s="9">
        <v>0</v>
      </c>
      <c r="BY347" s="9">
        <v>0</v>
      </c>
      <c r="BZ347" s="9">
        <v>0</v>
      </c>
      <c r="CA347" s="9">
        <v>0</v>
      </c>
      <c r="CB347" s="9">
        <v>0</v>
      </c>
      <c r="CC347" s="9">
        <v>0</v>
      </c>
      <c r="CD347" s="9">
        <v>0</v>
      </c>
      <c r="CE347" s="9">
        <v>0</v>
      </c>
      <c r="CF347" s="9">
        <v>0</v>
      </c>
      <c r="CG347" s="9">
        <v>0</v>
      </c>
      <c r="CH347" s="9">
        <v>0</v>
      </c>
      <c r="CI347" s="9">
        <v>0</v>
      </c>
      <c r="CJ347" s="9">
        <v>0</v>
      </c>
      <c r="CK347" s="9">
        <v>0</v>
      </c>
      <c r="CL347" s="9">
        <v>0</v>
      </c>
      <c r="CM347" s="9">
        <v>0</v>
      </c>
      <c r="CN347" s="9">
        <v>0</v>
      </c>
      <c r="CO347" s="9">
        <v>0</v>
      </c>
      <c r="CP347" s="9">
        <v>0</v>
      </c>
      <c r="CQ347" s="9">
        <v>0</v>
      </c>
      <c r="CR347" s="9">
        <v>0</v>
      </c>
      <c r="CS347" s="9">
        <v>0</v>
      </c>
      <c r="CT347" s="9">
        <v>0</v>
      </c>
      <c r="CU347" s="9">
        <v>0</v>
      </c>
      <c r="CV347" s="9">
        <v>0</v>
      </c>
      <c r="CW347" s="9">
        <v>0</v>
      </c>
      <c r="CX347" s="9">
        <v>0</v>
      </c>
      <c r="CY347" s="9">
        <v>0</v>
      </c>
      <c r="CZ347" s="9">
        <v>20000</v>
      </c>
      <c r="DA347" s="9">
        <v>0</v>
      </c>
      <c r="DB347" s="9">
        <v>0</v>
      </c>
      <c r="DC347" s="9">
        <v>0</v>
      </c>
      <c r="DD347" s="9">
        <v>0</v>
      </c>
      <c r="DE347" s="9">
        <v>0</v>
      </c>
      <c r="DF347" s="9">
        <v>0</v>
      </c>
      <c r="DG347" s="9">
        <v>0</v>
      </c>
      <c r="DH347" s="9">
        <v>0</v>
      </c>
      <c r="DI347" s="9">
        <v>0</v>
      </c>
      <c r="DJ347" s="9">
        <v>0</v>
      </c>
      <c r="DK347" s="9">
        <v>0</v>
      </c>
      <c r="DL347" s="9">
        <v>0</v>
      </c>
      <c r="DM347" s="9">
        <v>0</v>
      </c>
      <c r="DN347" s="9">
        <v>0</v>
      </c>
      <c r="DO347" s="9">
        <v>0</v>
      </c>
      <c r="DP347" s="9">
        <v>0</v>
      </c>
      <c r="DQ347" s="9">
        <v>0</v>
      </c>
      <c r="DR347" s="9">
        <v>0</v>
      </c>
      <c r="DS347" s="9">
        <v>0</v>
      </c>
      <c r="DT347" s="9">
        <v>0</v>
      </c>
      <c r="DU347" s="9">
        <v>0</v>
      </c>
      <c r="DV347" s="9">
        <v>0</v>
      </c>
      <c r="DW347" s="9">
        <v>0</v>
      </c>
      <c r="DX347" s="9">
        <v>0</v>
      </c>
      <c r="DY347" s="9">
        <v>0</v>
      </c>
      <c r="DZ347" s="9">
        <v>0</v>
      </c>
      <c r="EA347" s="9">
        <v>0</v>
      </c>
      <c r="EB347" s="9">
        <v>0</v>
      </c>
      <c r="EC347" s="9">
        <v>0</v>
      </c>
      <c r="ED347" s="9">
        <v>0</v>
      </c>
      <c r="EE347" s="9">
        <v>0</v>
      </c>
      <c r="EF347" s="9">
        <v>0</v>
      </c>
      <c r="EG347" s="9">
        <v>0</v>
      </c>
      <c r="EH347" s="9">
        <v>0</v>
      </c>
      <c r="EI347" s="9">
        <v>0</v>
      </c>
      <c r="EJ347" s="9">
        <v>0</v>
      </c>
      <c r="EK347" s="9">
        <v>0</v>
      </c>
      <c r="EL347" s="9">
        <v>0</v>
      </c>
      <c r="EM347" s="9">
        <v>0</v>
      </c>
      <c r="EN347" s="9">
        <v>0</v>
      </c>
      <c r="EO347" s="9">
        <v>0</v>
      </c>
      <c r="EP347" s="9">
        <v>0</v>
      </c>
      <c r="EQ347" s="9">
        <v>0</v>
      </c>
      <c r="ER347" s="9">
        <v>0</v>
      </c>
      <c r="ES347" s="9">
        <v>0</v>
      </c>
      <c r="ET347" s="9">
        <v>0</v>
      </c>
      <c r="EU347" s="9">
        <v>0</v>
      </c>
      <c r="EV347" s="9">
        <v>0</v>
      </c>
      <c r="EW347" s="9">
        <v>0</v>
      </c>
      <c r="EX347" s="9">
        <v>0</v>
      </c>
      <c r="EY347" s="9">
        <v>0</v>
      </c>
      <c r="EZ347" s="9">
        <v>0</v>
      </c>
      <c r="FA347" s="9">
        <v>0</v>
      </c>
      <c r="FB347" s="9">
        <v>0</v>
      </c>
      <c r="FC347" s="9">
        <v>0</v>
      </c>
      <c r="FD347" s="9">
        <v>0</v>
      </c>
      <c r="FE347" s="9">
        <v>0</v>
      </c>
      <c r="FF347" s="9">
        <v>0</v>
      </c>
      <c r="FG347" s="9">
        <v>0</v>
      </c>
      <c r="FH347" s="9">
        <v>0</v>
      </c>
      <c r="FI347" s="9">
        <v>0</v>
      </c>
      <c r="FJ347" s="9">
        <v>0</v>
      </c>
      <c r="FK347" s="9">
        <v>0</v>
      </c>
      <c r="FL347" s="9">
        <v>0</v>
      </c>
      <c r="FM347" s="9">
        <v>0</v>
      </c>
    </row>
    <row r="348" spans="1:169" x14ac:dyDescent="0.25">
      <c r="A348" s="12" t="s">
        <v>1331</v>
      </c>
      <c r="B348" s="12" t="s">
        <v>472</v>
      </c>
      <c r="C348" s="12" t="s">
        <v>1161</v>
      </c>
      <c r="D348" s="12" t="s">
        <v>1332</v>
      </c>
      <c r="E348" s="14">
        <f t="shared" si="22"/>
        <v>20000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0</v>
      </c>
      <c r="BS348" s="9">
        <v>0</v>
      </c>
      <c r="BT348" s="9">
        <v>0</v>
      </c>
      <c r="BU348" s="9">
        <v>0</v>
      </c>
      <c r="BV348" s="9">
        <v>0</v>
      </c>
      <c r="BW348" s="9">
        <v>0</v>
      </c>
      <c r="BX348" s="9">
        <v>0</v>
      </c>
      <c r="BY348" s="9">
        <v>0</v>
      </c>
      <c r="BZ348" s="9">
        <v>0</v>
      </c>
      <c r="CA348" s="9">
        <v>0</v>
      </c>
      <c r="CB348" s="9">
        <v>0</v>
      </c>
      <c r="CC348" s="9">
        <v>0</v>
      </c>
      <c r="CD348" s="9">
        <v>0</v>
      </c>
      <c r="CE348" s="9">
        <v>0</v>
      </c>
      <c r="CF348" s="9">
        <v>0</v>
      </c>
      <c r="CG348" s="9">
        <v>0</v>
      </c>
      <c r="CH348" s="9">
        <v>0</v>
      </c>
      <c r="CI348" s="9">
        <v>0</v>
      </c>
      <c r="CJ348" s="9">
        <v>0</v>
      </c>
      <c r="CK348" s="9">
        <v>0</v>
      </c>
      <c r="CL348" s="9">
        <v>0</v>
      </c>
      <c r="CM348" s="9">
        <v>0</v>
      </c>
      <c r="CN348" s="9">
        <v>0</v>
      </c>
      <c r="CO348" s="9">
        <v>0</v>
      </c>
      <c r="CP348" s="9">
        <v>0</v>
      </c>
      <c r="CQ348" s="9">
        <v>0</v>
      </c>
      <c r="CR348" s="9">
        <v>0</v>
      </c>
      <c r="CS348" s="9">
        <v>0</v>
      </c>
      <c r="CT348" s="9">
        <v>0</v>
      </c>
      <c r="CU348" s="9">
        <v>0</v>
      </c>
      <c r="CV348" s="9">
        <v>0</v>
      </c>
      <c r="CW348" s="9">
        <v>0</v>
      </c>
      <c r="CX348" s="9">
        <v>0</v>
      </c>
      <c r="CY348" s="9">
        <v>0</v>
      </c>
      <c r="CZ348" s="9">
        <v>20000</v>
      </c>
      <c r="DA348" s="9">
        <v>0</v>
      </c>
      <c r="DB348" s="9">
        <v>0</v>
      </c>
      <c r="DC348" s="9">
        <v>0</v>
      </c>
      <c r="DD348" s="9">
        <v>0</v>
      </c>
      <c r="DE348" s="9">
        <v>0</v>
      </c>
      <c r="DF348" s="9">
        <v>0</v>
      </c>
      <c r="DG348" s="9">
        <v>0</v>
      </c>
      <c r="DH348" s="9">
        <v>0</v>
      </c>
      <c r="DI348" s="9">
        <v>0</v>
      </c>
      <c r="DJ348" s="9">
        <v>0</v>
      </c>
      <c r="DK348" s="9">
        <v>0</v>
      </c>
      <c r="DL348" s="9">
        <v>0</v>
      </c>
      <c r="DM348" s="9">
        <v>0</v>
      </c>
      <c r="DN348" s="9">
        <v>0</v>
      </c>
      <c r="DO348" s="9">
        <v>0</v>
      </c>
      <c r="DP348" s="9">
        <v>0</v>
      </c>
      <c r="DQ348" s="9">
        <v>0</v>
      </c>
      <c r="DR348" s="9">
        <v>0</v>
      </c>
      <c r="DS348" s="9">
        <v>0</v>
      </c>
      <c r="DT348" s="9">
        <v>0</v>
      </c>
      <c r="DU348" s="9">
        <v>0</v>
      </c>
      <c r="DV348" s="9">
        <v>0</v>
      </c>
      <c r="DW348" s="9">
        <v>0</v>
      </c>
      <c r="DX348" s="9">
        <v>0</v>
      </c>
      <c r="DY348" s="9">
        <v>0</v>
      </c>
      <c r="DZ348" s="9">
        <v>0</v>
      </c>
      <c r="EA348" s="9">
        <v>0</v>
      </c>
      <c r="EB348" s="9">
        <v>0</v>
      </c>
      <c r="EC348" s="9">
        <v>0</v>
      </c>
      <c r="ED348" s="9">
        <v>0</v>
      </c>
      <c r="EE348" s="9">
        <v>0</v>
      </c>
      <c r="EF348" s="9">
        <v>0</v>
      </c>
      <c r="EG348" s="9">
        <v>0</v>
      </c>
      <c r="EH348" s="9">
        <v>0</v>
      </c>
      <c r="EI348" s="9">
        <v>0</v>
      </c>
      <c r="EJ348" s="9">
        <v>0</v>
      </c>
      <c r="EK348" s="9">
        <v>0</v>
      </c>
      <c r="EL348" s="9">
        <v>0</v>
      </c>
      <c r="EM348" s="9">
        <v>0</v>
      </c>
      <c r="EN348" s="9">
        <v>0</v>
      </c>
      <c r="EO348" s="9">
        <v>0</v>
      </c>
      <c r="EP348" s="9">
        <v>0</v>
      </c>
      <c r="EQ348" s="9">
        <v>0</v>
      </c>
      <c r="ER348" s="9">
        <v>0</v>
      </c>
      <c r="ES348" s="9">
        <v>0</v>
      </c>
      <c r="ET348" s="9">
        <v>0</v>
      </c>
      <c r="EU348" s="9">
        <v>0</v>
      </c>
      <c r="EV348" s="9">
        <v>0</v>
      </c>
      <c r="EW348" s="9">
        <v>0</v>
      </c>
      <c r="EX348" s="9">
        <v>0</v>
      </c>
      <c r="EY348" s="9">
        <v>0</v>
      </c>
      <c r="EZ348" s="9">
        <v>0</v>
      </c>
      <c r="FA348" s="9">
        <v>0</v>
      </c>
      <c r="FB348" s="9">
        <v>0</v>
      </c>
      <c r="FC348" s="9">
        <v>0</v>
      </c>
      <c r="FD348" s="9">
        <v>0</v>
      </c>
      <c r="FE348" s="9">
        <v>0</v>
      </c>
      <c r="FF348" s="9">
        <v>0</v>
      </c>
      <c r="FG348" s="9">
        <v>0</v>
      </c>
      <c r="FH348" s="9">
        <v>0</v>
      </c>
      <c r="FI348" s="9">
        <v>0</v>
      </c>
      <c r="FJ348" s="9">
        <v>0</v>
      </c>
      <c r="FK348" s="9">
        <v>0</v>
      </c>
      <c r="FL348" s="9">
        <v>0</v>
      </c>
      <c r="FM348" s="9">
        <v>0</v>
      </c>
    </row>
    <row r="349" spans="1:169" x14ac:dyDescent="0.25">
      <c r="A349" s="12" t="s">
        <v>1333</v>
      </c>
      <c r="B349" s="12" t="s">
        <v>537</v>
      </c>
      <c r="C349" s="12" t="s">
        <v>1334</v>
      </c>
      <c r="D349" s="12" t="s">
        <v>1335</v>
      </c>
      <c r="E349" s="14">
        <f t="shared" si="22"/>
        <v>19949.075036374976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>
        <v>0</v>
      </c>
      <c r="BR349" s="9">
        <v>0</v>
      </c>
      <c r="BS349" s="9">
        <v>0</v>
      </c>
      <c r="BT349" s="9">
        <v>0</v>
      </c>
      <c r="BU349" s="9">
        <v>0</v>
      </c>
      <c r="BV349" s="9">
        <v>0</v>
      </c>
      <c r="BW349" s="9">
        <v>0</v>
      </c>
      <c r="BX349" s="9">
        <v>0</v>
      </c>
      <c r="BY349" s="9">
        <v>0</v>
      </c>
      <c r="BZ349" s="9">
        <v>0</v>
      </c>
      <c r="CA349" s="9">
        <v>0</v>
      </c>
      <c r="CB349" s="9">
        <v>0</v>
      </c>
      <c r="CC349" s="9">
        <v>0</v>
      </c>
      <c r="CD349" s="9">
        <v>0</v>
      </c>
      <c r="CE349" s="9">
        <v>0</v>
      </c>
      <c r="CF349" s="9">
        <v>0</v>
      </c>
      <c r="CG349" s="9">
        <v>0</v>
      </c>
      <c r="CH349" s="9">
        <v>0</v>
      </c>
      <c r="CI349" s="9">
        <v>0</v>
      </c>
      <c r="CJ349" s="9">
        <v>0</v>
      </c>
      <c r="CK349" s="9">
        <v>0</v>
      </c>
      <c r="CL349" s="9">
        <v>0</v>
      </c>
      <c r="CM349" s="9">
        <v>0</v>
      </c>
      <c r="CN349" s="9">
        <v>0</v>
      </c>
      <c r="CO349" s="9">
        <v>0</v>
      </c>
      <c r="CP349" s="9">
        <v>0</v>
      </c>
      <c r="CQ349" s="9">
        <v>0</v>
      </c>
      <c r="CR349" s="9">
        <v>0</v>
      </c>
      <c r="CS349" s="9">
        <v>0</v>
      </c>
      <c r="CT349" s="9">
        <v>0</v>
      </c>
      <c r="CU349" s="9">
        <v>0</v>
      </c>
      <c r="CV349" s="9">
        <v>0</v>
      </c>
      <c r="CW349" s="9">
        <v>0</v>
      </c>
      <c r="CX349" s="9">
        <v>0</v>
      </c>
      <c r="CY349" s="9">
        <v>0</v>
      </c>
      <c r="CZ349" s="9">
        <v>0</v>
      </c>
      <c r="DA349" s="9">
        <v>0</v>
      </c>
      <c r="DB349" s="9">
        <v>0</v>
      </c>
      <c r="DC349" s="9">
        <v>0</v>
      </c>
      <c r="DD349" s="9">
        <v>0</v>
      </c>
      <c r="DE349" s="9">
        <v>0</v>
      </c>
      <c r="DF349" s="9">
        <v>0</v>
      </c>
      <c r="DG349" s="9">
        <v>0</v>
      </c>
      <c r="DH349" s="9">
        <v>0</v>
      </c>
      <c r="DI349" s="9">
        <v>0</v>
      </c>
      <c r="DJ349" s="9">
        <v>0</v>
      </c>
      <c r="DK349" s="9">
        <v>0</v>
      </c>
      <c r="DL349" s="9">
        <v>0</v>
      </c>
      <c r="DM349" s="9">
        <v>0</v>
      </c>
      <c r="DN349" s="9">
        <v>0</v>
      </c>
      <c r="DO349" s="9">
        <v>0</v>
      </c>
      <c r="DP349" s="9">
        <v>0</v>
      </c>
      <c r="DQ349" s="9">
        <v>0</v>
      </c>
      <c r="DR349" s="9">
        <v>0</v>
      </c>
      <c r="DS349" s="9">
        <v>0</v>
      </c>
      <c r="DT349" s="9">
        <v>0</v>
      </c>
      <c r="DU349" s="9">
        <v>0</v>
      </c>
      <c r="DV349" s="9">
        <v>0</v>
      </c>
      <c r="DW349" s="9">
        <v>0</v>
      </c>
      <c r="DX349" s="9">
        <v>0</v>
      </c>
      <c r="DY349" s="9">
        <v>0</v>
      </c>
      <c r="DZ349" s="9">
        <v>0</v>
      </c>
      <c r="EA349" s="9">
        <v>0</v>
      </c>
      <c r="EB349" s="9">
        <v>0</v>
      </c>
      <c r="EC349" s="9">
        <v>0</v>
      </c>
      <c r="ED349" s="9">
        <v>0</v>
      </c>
      <c r="EE349" s="9">
        <v>0</v>
      </c>
      <c r="EF349" s="9">
        <v>0</v>
      </c>
      <c r="EG349" s="9">
        <v>0</v>
      </c>
      <c r="EH349" s="9">
        <v>0</v>
      </c>
      <c r="EI349" s="9">
        <v>0</v>
      </c>
      <c r="EJ349" s="9">
        <v>0</v>
      </c>
      <c r="EK349" s="9">
        <v>0</v>
      </c>
      <c r="EL349" s="9">
        <v>0</v>
      </c>
      <c r="EM349" s="9">
        <v>0</v>
      </c>
      <c r="EN349" s="9">
        <v>0</v>
      </c>
      <c r="EO349" s="9">
        <v>0</v>
      </c>
      <c r="EP349" s="9">
        <v>0</v>
      </c>
      <c r="EQ349" s="9">
        <v>0</v>
      </c>
      <c r="ER349" s="9">
        <v>0</v>
      </c>
      <c r="ES349" s="9">
        <v>0</v>
      </c>
      <c r="ET349" s="9">
        <v>0</v>
      </c>
      <c r="EU349" s="9">
        <v>0</v>
      </c>
      <c r="EV349" s="9">
        <v>0</v>
      </c>
      <c r="EW349" s="9">
        <v>0</v>
      </c>
      <c r="EX349" s="9">
        <v>0</v>
      </c>
      <c r="EY349" s="9">
        <v>0</v>
      </c>
      <c r="EZ349" s="9">
        <v>0</v>
      </c>
      <c r="FA349" s="9">
        <v>0</v>
      </c>
      <c r="FB349" s="9">
        <v>0</v>
      </c>
      <c r="FC349" s="9">
        <v>0</v>
      </c>
      <c r="FD349" s="9">
        <v>0</v>
      </c>
      <c r="FE349" s="9">
        <v>0</v>
      </c>
      <c r="FF349" s="9">
        <v>0</v>
      </c>
      <c r="FG349" s="9">
        <v>0</v>
      </c>
      <c r="FH349" s="9">
        <v>0</v>
      </c>
      <c r="FI349" s="9">
        <v>13235.294117647059</v>
      </c>
      <c r="FJ349" s="9">
        <v>0</v>
      </c>
      <c r="FK349" s="9">
        <v>6713.7809187279154</v>
      </c>
      <c r="FL349" s="9">
        <v>0</v>
      </c>
      <c r="FM349" s="9">
        <v>0</v>
      </c>
    </row>
    <row r="350" spans="1:169" x14ac:dyDescent="0.25">
      <c r="A350" s="12" t="s">
        <v>1336</v>
      </c>
      <c r="B350" s="12" t="s">
        <v>924</v>
      </c>
      <c r="C350" s="12" t="s">
        <v>1337</v>
      </c>
      <c r="D350" s="12" t="s">
        <v>1338</v>
      </c>
      <c r="E350" s="14">
        <f t="shared" si="22"/>
        <v>19923.374266679926</v>
      </c>
      <c r="F350" s="9">
        <v>0</v>
      </c>
      <c r="G350" s="9">
        <v>0</v>
      </c>
      <c r="H350" s="9">
        <v>0</v>
      </c>
      <c r="I350" s="9">
        <v>833.33333333333337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1123.5955056179776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0</v>
      </c>
      <c r="BR350" s="9">
        <v>0</v>
      </c>
      <c r="BS350" s="9">
        <v>10416.666666666668</v>
      </c>
      <c r="BT350" s="9">
        <v>0</v>
      </c>
      <c r="BU350" s="9">
        <v>0</v>
      </c>
      <c r="BV350" s="9">
        <v>0</v>
      </c>
      <c r="BW350" s="9">
        <v>0</v>
      </c>
      <c r="BX350" s="9">
        <v>0</v>
      </c>
      <c r="BY350" s="9">
        <v>0</v>
      </c>
      <c r="BZ350" s="9">
        <v>0</v>
      </c>
      <c r="CA350" s="9">
        <v>0</v>
      </c>
      <c r="CB350" s="9">
        <v>0</v>
      </c>
      <c r="CC350" s="9">
        <v>0</v>
      </c>
      <c r="CD350" s="9">
        <v>0</v>
      </c>
      <c r="CE350" s="9">
        <v>0</v>
      </c>
      <c r="CF350" s="9">
        <v>0</v>
      </c>
      <c r="CG350" s="9">
        <v>0</v>
      </c>
      <c r="CH350" s="9">
        <v>0</v>
      </c>
      <c r="CI350" s="9">
        <v>0</v>
      </c>
      <c r="CJ350" s="9">
        <v>0</v>
      </c>
      <c r="CK350" s="9">
        <v>0</v>
      </c>
      <c r="CL350" s="9">
        <v>0</v>
      </c>
      <c r="CM350" s="9">
        <v>0</v>
      </c>
      <c r="CN350" s="9">
        <v>0</v>
      </c>
      <c r="CO350" s="9">
        <v>0</v>
      </c>
      <c r="CP350" s="9">
        <v>0</v>
      </c>
      <c r="CQ350" s="9">
        <v>0</v>
      </c>
      <c r="CR350" s="9">
        <v>0</v>
      </c>
      <c r="CS350" s="9">
        <v>0</v>
      </c>
      <c r="CT350" s="9">
        <v>4424.7787610619471</v>
      </c>
      <c r="CU350" s="9">
        <v>0</v>
      </c>
      <c r="CV350" s="9">
        <v>0</v>
      </c>
      <c r="CW350" s="9">
        <v>0</v>
      </c>
      <c r="CX350" s="9">
        <v>0</v>
      </c>
      <c r="CY350" s="9">
        <v>0</v>
      </c>
      <c r="CZ350" s="9">
        <v>0</v>
      </c>
      <c r="DA350" s="9">
        <v>0</v>
      </c>
      <c r="DB350" s="9">
        <v>0</v>
      </c>
      <c r="DC350" s="9">
        <v>0</v>
      </c>
      <c r="DD350" s="9">
        <v>0</v>
      </c>
      <c r="DE350" s="9">
        <v>0</v>
      </c>
      <c r="DF350" s="9">
        <v>0</v>
      </c>
      <c r="DG350" s="9">
        <v>0</v>
      </c>
      <c r="DH350" s="9">
        <v>0</v>
      </c>
      <c r="DI350" s="9">
        <v>0</v>
      </c>
      <c r="DJ350" s="9">
        <v>0</v>
      </c>
      <c r="DK350" s="9">
        <v>0</v>
      </c>
      <c r="DL350" s="9">
        <v>0</v>
      </c>
      <c r="DM350" s="9">
        <v>0</v>
      </c>
      <c r="DN350" s="9">
        <v>0</v>
      </c>
      <c r="DO350" s="9">
        <v>0</v>
      </c>
      <c r="DP350" s="9">
        <v>0</v>
      </c>
      <c r="DQ350" s="9">
        <v>0</v>
      </c>
      <c r="DR350" s="9">
        <v>3125</v>
      </c>
      <c r="DS350" s="9">
        <v>0</v>
      </c>
      <c r="DT350" s="9">
        <v>0</v>
      </c>
      <c r="DU350" s="9">
        <v>0</v>
      </c>
      <c r="DV350" s="9">
        <v>0</v>
      </c>
      <c r="DW350" s="9">
        <v>0</v>
      </c>
      <c r="DX350" s="9">
        <v>0</v>
      </c>
      <c r="DY350" s="9">
        <v>0</v>
      </c>
      <c r="DZ350" s="9">
        <v>0</v>
      </c>
      <c r="EA350" s="9">
        <v>0</v>
      </c>
      <c r="EB350" s="9">
        <v>0</v>
      </c>
      <c r="EC350" s="9">
        <v>0</v>
      </c>
      <c r="ED350" s="9">
        <v>0</v>
      </c>
      <c r="EE350" s="9">
        <v>0</v>
      </c>
      <c r="EF350" s="9">
        <v>0</v>
      </c>
      <c r="EG350" s="9">
        <v>0</v>
      </c>
      <c r="EH350" s="9">
        <v>0</v>
      </c>
      <c r="EI350" s="9">
        <v>0</v>
      </c>
      <c r="EJ350" s="9">
        <v>0</v>
      </c>
      <c r="EK350" s="9">
        <v>0</v>
      </c>
      <c r="EL350" s="9">
        <v>0</v>
      </c>
      <c r="EM350" s="9">
        <v>0</v>
      </c>
      <c r="EN350" s="9">
        <v>0</v>
      </c>
      <c r="EO350" s="9">
        <v>0</v>
      </c>
      <c r="EP350" s="9">
        <v>0</v>
      </c>
      <c r="EQ350" s="9">
        <v>0</v>
      </c>
      <c r="ER350" s="9">
        <v>0</v>
      </c>
      <c r="ES350" s="9">
        <v>0</v>
      </c>
      <c r="ET350" s="9">
        <v>0</v>
      </c>
      <c r="EU350" s="9">
        <v>0</v>
      </c>
      <c r="EV350" s="9">
        <v>0</v>
      </c>
      <c r="EW350" s="9">
        <v>0</v>
      </c>
      <c r="EX350" s="9">
        <v>0</v>
      </c>
      <c r="EY350" s="9">
        <v>0</v>
      </c>
      <c r="EZ350" s="9">
        <v>0</v>
      </c>
      <c r="FA350" s="9">
        <v>0</v>
      </c>
      <c r="FB350" s="9">
        <v>0</v>
      </c>
      <c r="FC350" s="9">
        <v>0</v>
      </c>
      <c r="FD350" s="9">
        <v>0</v>
      </c>
      <c r="FE350" s="9">
        <v>0</v>
      </c>
      <c r="FF350" s="9">
        <v>0</v>
      </c>
      <c r="FG350" s="9">
        <v>0</v>
      </c>
      <c r="FH350" s="9">
        <v>0</v>
      </c>
      <c r="FI350" s="9">
        <v>0</v>
      </c>
      <c r="FJ350" s="9">
        <v>0</v>
      </c>
      <c r="FK350" s="9">
        <v>0</v>
      </c>
      <c r="FL350" s="9">
        <v>0</v>
      </c>
      <c r="FM350" s="9">
        <v>0</v>
      </c>
    </row>
    <row r="351" spans="1:169" x14ac:dyDescent="0.25">
      <c r="A351" s="12" t="s">
        <v>1339</v>
      </c>
      <c r="B351" s="12" t="s">
        <v>1340</v>
      </c>
      <c r="C351" s="12" t="s">
        <v>929</v>
      </c>
      <c r="D351" s="12" t="s">
        <v>1341</v>
      </c>
      <c r="E351" s="14">
        <f t="shared" si="22"/>
        <v>19840.603842752356</v>
      </c>
      <c r="F351" s="9">
        <v>2531.6455696202529</v>
      </c>
      <c r="G351" s="9">
        <v>0</v>
      </c>
      <c r="H351" s="9">
        <v>0</v>
      </c>
      <c r="I351" s="9">
        <v>2500</v>
      </c>
      <c r="J351" s="9">
        <v>0</v>
      </c>
      <c r="K351" s="9">
        <v>0</v>
      </c>
      <c r="L351" s="9">
        <v>455.2352048558422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1067.6156583629893</v>
      </c>
      <c r="AF351" s="9">
        <v>476.64442326024789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1238.9380530973451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1970.4433497536945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1226.9938650306749</v>
      </c>
      <c r="BI351" s="9">
        <v>0</v>
      </c>
      <c r="BJ351" s="9">
        <v>0</v>
      </c>
      <c r="BK351" s="9">
        <v>0</v>
      </c>
      <c r="BL351" s="9">
        <v>817.43869209809259</v>
      </c>
      <c r="BM351" s="9">
        <v>0</v>
      </c>
      <c r="BN351" s="9">
        <v>0</v>
      </c>
      <c r="BO351" s="9">
        <v>0</v>
      </c>
      <c r="BP351" s="9">
        <v>0</v>
      </c>
      <c r="BQ351" s="9">
        <v>0</v>
      </c>
      <c r="BR351" s="9">
        <v>0</v>
      </c>
      <c r="BS351" s="9">
        <v>0</v>
      </c>
      <c r="BT351" s="9">
        <v>0</v>
      </c>
      <c r="BU351" s="9">
        <v>0</v>
      </c>
      <c r="BV351" s="9">
        <v>0</v>
      </c>
      <c r="BW351" s="9">
        <v>0</v>
      </c>
      <c r="BX351" s="9">
        <v>1345.291479820628</v>
      </c>
      <c r="BY351" s="9">
        <v>0</v>
      </c>
      <c r="BZ351" s="9">
        <v>0</v>
      </c>
      <c r="CA351" s="9">
        <v>0</v>
      </c>
      <c r="CB351" s="9">
        <v>0</v>
      </c>
      <c r="CC351" s="9">
        <v>0</v>
      </c>
      <c r="CD351" s="9">
        <v>0</v>
      </c>
      <c r="CE351" s="9">
        <v>0</v>
      </c>
      <c r="CF351" s="9">
        <v>0</v>
      </c>
      <c r="CG351" s="9">
        <v>0</v>
      </c>
      <c r="CH351" s="9">
        <v>0</v>
      </c>
      <c r="CI351" s="9">
        <v>0</v>
      </c>
      <c r="CJ351" s="9">
        <v>0</v>
      </c>
      <c r="CK351" s="9">
        <v>0</v>
      </c>
      <c r="CL351" s="9">
        <v>0</v>
      </c>
      <c r="CM351" s="9">
        <v>0</v>
      </c>
      <c r="CN351" s="9">
        <v>0</v>
      </c>
      <c r="CO351" s="9">
        <v>0</v>
      </c>
      <c r="CP351" s="9">
        <v>0</v>
      </c>
      <c r="CQ351" s="9">
        <v>0</v>
      </c>
      <c r="CR351" s="9">
        <v>0</v>
      </c>
      <c r="CS351" s="9">
        <v>0</v>
      </c>
      <c r="CT351" s="9">
        <v>0</v>
      </c>
      <c r="CU351" s="9">
        <v>0</v>
      </c>
      <c r="CV351" s="9">
        <v>0</v>
      </c>
      <c r="CW351" s="9">
        <v>0</v>
      </c>
      <c r="CX351" s="9">
        <v>0</v>
      </c>
      <c r="CY351" s="9">
        <v>0</v>
      </c>
      <c r="CZ351" s="9">
        <v>0</v>
      </c>
      <c r="DA351" s="9">
        <v>0</v>
      </c>
      <c r="DB351" s="9">
        <v>0</v>
      </c>
      <c r="DC351" s="9">
        <v>0</v>
      </c>
      <c r="DD351" s="9">
        <v>0</v>
      </c>
      <c r="DE351" s="9">
        <v>0</v>
      </c>
      <c r="DF351" s="9">
        <v>0</v>
      </c>
      <c r="DG351" s="9">
        <v>0</v>
      </c>
      <c r="DH351" s="9">
        <v>2727.272727272727</v>
      </c>
      <c r="DI351" s="9">
        <v>0</v>
      </c>
      <c r="DJ351" s="9">
        <v>0</v>
      </c>
      <c r="DK351" s="9">
        <v>0</v>
      </c>
      <c r="DL351" s="9">
        <v>0</v>
      </c>
      <c r="DM351" s="9">
        <v>0</v>
      </c>
      <c r="DN351" s="9">
        <v>0</v>
      </c>
      <c r="DO351" s="9">
        <v>0</v>
      </c>
      <c r="DP351" s="9">
        <v>0</v>
      </c>
      <c r="DQ351" s="9">
        <v>0</v>
      </c>
      <c r="DR351" s="9">
        <v>0</v>
      </c>
      <c r="DS351" s="9">
        <v>0</v>
      </c>
      <c r="DT351" s="9">
        <v>0</v>
      </c>
      <c r="DU351" s="9">
        <v>0</v>
      </c>
      <c r="DV351" s="9">
        <v>0</v>
      </c>
      <c r="DW351" s="9">
        <v>0</v>
      </c>
      <c r="DX351" s="9">
        <v>0</v>
      </c>
      <c r="DY351" s="9">
        <v>0</v>
      </c>
      <c r="DZ351" s="9">
        <v>0</v>
      </c>
      <c r="EA351" s="9">
        <v>0</v>
      </c>
      <c r="EB351" s="9">
        <v>0</v>
      </c>
      <c r="EC351" s="9">
        <v>0</v>
      </c>
      <c r="ED351" s="9">
        <v>0</v>
      </c>
      <c r="EE351" s="9">
        <v>0</v>
      </c>
      <c r="EF351" s="9">
        <v>0</v>
      </c>
      <c r="EG351" s="9">
        <v>0</v>
      </c>
      <c r="EH351" s="9">
        <v>0</v>
      </c>
      <c r="EI351" s="9">
        <v>0</v>
      </c>
      <c r="EJ351" s="9">
        <v>0</v>
      </c>
      <c r="EK351" s="9">
        <v>0</v>
      </c>
      <c r="EL351" s="9">
        <v>0</v>
      </c>
      <c r="EM351" s="9">
        <v>630.2521008403362</v>
      </c>
      <c r="EN351" s="9">
        <v>0</v>
      </c>
      <c r="EO351" s="9">
        <v>0</v>
      </c>
      <c r="EP351" s="9">
        <v>0</v>
      </c>
      <c r="EQ351" s="9">
        <v>0</v>
      </c>
      <c r="ER351" s="9">
        <v>0</v>
      </c>
      <c r="ES351" s="9">
        <v>0</v>
      </c>
      <c r="ET351" s="9">
        <v>0</v>
      </c>
      <c r="EU351" s="9">
        <v>1578.9473684210527</v>
      </c>
      <c r="EV351" s="9">
        <v>0</v>
      </c>
      <c r="EW351" s="9">
        <v>0</v>
      </c>
      <c r="EX351" s="9">
        <v>1273.8853503184714</v>
      </c>
      <c r="EY351" s="9">
        <v>0</v>
      </c>
      <c r="EZ351" s="9">
        <v>0</v>
      </c>
      <c r="FA351" s="9">
        <v>0</v>
      </c>
      <c r="FB351" s="9">
        <v>0</v>
      </c>
      <c r="FC351" s="9">
        <v>0</v>
      </c>
      <c r="FD351" s="9">
        <v>0</v>
      </c>
      <c r="FE351" s="9">
        <v>0</v>
      </c>
      <c r="FF351" s="9">
        <v>0</v>
      </c>
      <c r="FG351" s="9">
        <v>0</v>
      </c>
      <c r="FH351" s="9">
        <v>0</v>
      </c>
      <c r="FI351" s="9">
        <v>0</v>
      </c>
      <c r="FJ351" s="9">
        <v>0</v>
      </c>
      <c r="FK351" s="9">
        <v>0</v>
      </c>
      <c r="FL351" s="9">
        <v>0</v>
      </c>
      <c r="FM351" s="9">
        <v>0</v>
      </c>
    </row>
    <row r="352" spans="1:169" x14ac:dyDescent="0.25">
      <c r="A352" s="12" t="s">
        <v>1342</v>
      </c>
      <c r="B352" s="12" t="s">
        <v>1064</v>
      </c>
      <c r="C352" s="12" t="s">
        <v>1343</v>
      </c>
      <c r="D352" s="12" t="s">
        <v>1344</v>
      </c>
      <c r="E352" s="14">
        <f t="shared" si="22"/>
        <v>19826.885268972263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1669.1957511380879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7284.7682119205292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8064.5161290322576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9">
        <v>0</v>
      </c>
      <c r="BK352" s="9">
        <v>0</v>
      </c>
      <c r="BL352" s="9">
        <v>272.47956403269751</v>
      </c>
      <c r="BM352" s="9">
        <v>0</v>
      </c>
      <c r="BN352" s="9">
        <v>0</v>
      </c>
      <c r="BO352" s="9">
        <v>0</v>
      </c>
      <c r="BP352" s="9">
        <v>887.5739644970414</v>
      </c>
      <c r="BQ352" s="9">
        <v>0</v>
      </c>
      <c r="BR352" s="9">
        <v>0</v>
      </c>
      <c r="BS352" s="9">
        <v>0</v>
      </c>
      <c r="BT352" s="9">
        <v>0</v>
      </c>
      <c r="BU352" s="9">
        <v>0</v>
      </c>
      <c r="BV352" s="9">
        <v>0</v>
      </c>
      <c r="BW352" s="9">
        <v>0</v>
      </c>
      <c r="BX352" s="9">
        <v>0</v>
      </c>
      <c r="BY352" s="9">
        <v>0</v>
      </c>
      <c r="BZ352" s="9">
        <v>0</v>
      </c>
      <c r="CA352" s="9">
        <v>0</v>
      </c>
      <c r="CB352" s="9">
        <v>0</v>
      </c>
      <c r="CC352" s="9">
        <v>0</v>
      </c>
      <c r="CD352" s="9">
        <v>0</v>
      </c>
      <c r="CE352" s="9">
        <v>0</v>
      </c>
      <c r="CF352" s="9">
        <v>0</v>
      </c>
      <c r="CG352" s="9">
        <v>0</v>
      </c>
      <c r="CH352" s="9">
        <v>0</v>
      </c>
      <c r="CI352" s="9">
        <v>0</v>
      </c>
      <c r="CJ352" s="9">
        <v>0</v>
      </c>
      <c r="CK352" s="9">
        <v>0</v>
      </c>
      <c r="CL352" s="9">
        <v>0</v>
      </c>
      <c r="CM352" s="9">
        <v>0</v>
      </c>
      <c r="CN352" s="9">
        <v>0</v>
      </c>
      <c r="CO352" s="9">
        <v>0</v>
      </c>
      <c r="CP352" s="9">
        <v>0</v>
      </c>
      <c r="CQ352" s="9">
        <v>0</v>
      </c>
      <c r="CR352" s="9">
        <v>0</v>
      </c>
      <c r="CS352" s="9">
        <v>0</v>
      </c>
      <c r="CT352" s="9">
        <v>0</v>
      </c>
      <c r="CU352" s="9">
        <v>0</v>
      </c>
      <c r="CV352" s="9">
        <v>0</v>
      </c>
      <c r="CW352" s="9">
        <v>0</v>
      </c>
      <c r="CX352" s="9">
        <v>0</v>
      </c>
      <c r="CY352" s="9">
        <v>0</v>
      </c>
      <c r="CZ352" s="9">
        <v>0</v>
      </c>
      <c r="DA352" s="9">
        <v>0</v>
      </c>
      <c r="DB352" s="9">
        <v>0</v>
      </c>
      <c r="DC352" s="9">
        <v>0</v>
      </c>
      <c r="DD352" s="9">
        <v>0</v>
      </c>
      <c r="DE352" s="9">
        <v>0</v>
      </c>
      <c r="DF352" s="9">
        <v>0</v>
      </c>
      <c r="DG352" s="9">
        <v>0</v>
      </c>
      <c r="DH352" s="9">
        <v>0</v>
      </c>
      <c r="DI352" s="9">
        <v>0</v>
      </c>
      <c r="DJ352" s="9">
        <v>0</v>
      </c>
      <c r="DK352" s="9">
        <v>0</v>
      </c>
      <c r="DL352" s="9">
        <v>0</v>
      </c>
      <c r="DM352" s="9">
        <v>0</v>
      </c>
      <c r="DN352" s="9">
        <v>0</v>
      </c>
      <c r="DO352" s="9">
        <v>0</v>
      </c>
      <c r="DP352" s="9">
        <v>0</v>
      </c>
      <c r="DQ352" s="9">
        <v>0</v>
      </c>
      <c r="DR352" s="9">
        <v>0</v>
      </c>
      <c r="DS352" s="9">
        <v>0</v>
      </c>
      <c r="DT352" s="9">
        <v>0</v>
      </c>
      <c r="DU352" s="9">
        <v>0</v>
      </c>
      <c r="DV352" s="9">
        <v>0</v>
      </c>
      <c r="DW352" s="9">
        <v>0</v>
      </c>
      <c r="DX352" s="9">
        <v>0</v>
      </c>
      <c r="DY352" s="9">
        <v>0</v>
      </c>
      <c r="DZ352" s="9">
        <v>0</v>
      </c>
      <c r="EA352" s="9">
        <v>0</v>
      </c>
      <c r="EB352" s="9">
        <v>0</v>
      </c>
      <c r="EC352" s="9">
        <v>1648.3516483516485</v>
      </c>
      <c r="ED352" s="9">
        <v>0</v>
      </c>
      <c r="EE352" s="9">
        <v>0</v>
      </c>
      <c r="EF352" s="9">
        <v>0</v>
      </c>
      <c r="EG352" s="9">
        <v>0</v>
      </c>
      <c r="EH352" s="9">
        <v>0</v>
      </c>
      <c r="EI352" s="9">
        <v>0</v>
      </c>
      <c r="EJ352" s="9">
        <v>0</v>
      </c>
      <c r="EK352" s="9">
        <v>0</v>
      </c>
      <c r="EL352" s="9">
        <v>0</v>
      </c>
      <c r="EM352" s="9">
        <v>0</v>
      </c>
      <c r="EN352" s="9">
        <v>0</v>
      </c>
      <c r="EO352" s="9">
        <v>0</v>
      </c>
      <c r="EP352" s="9">
        <v>0</v>
      </c>
      <c r="EQ352" s="9">
        <v>0</v>
      </c>
      <c r="ER352" s="9">
        <v>0</v>
      </c>
      <c r="ES352" s="9">
        <v>0</v>
      </c>
      <c r="ET352" s="9">
        <v>0</v>
      </c>
      <c r="EU352" s="9">
        <v>0</v>
      </c>
      <c r="EV352" s="9">
        <v>0</v>
      </c>
      <c r="EW352" s="9">
        <v>0</v>
      </c>
      <c r="EX352" s="9">
        <v>0</v>
      </c>
      <c r="EY352" s="9">
        <v>0</v>
      </c>
      <c r="EZ352" s="9">
        <v>0</v>
      </c>
      <c r="FA352" s="9">
        <v>0</v>
      </c>
      <c r="FB352" s="9">
        <v>0</v>
      </c>
      <c r="FC352" s="9">
        <v>0</v>
      </c>
      <c r="FD352" s="9">
        <v>0</v>
      </c>
      <c r="FE352" s="9">
        <v>0</v>
      </c>
      <c r="FF352" s="9">
        <v>0</v>
      </c>
      <c r="FG352" s="9">
        <v>0</v>
      </c>
      <c r="FH352" s="9">
        <v>0</v>
      </c>
      <c r="FI352" s="9">
        <v>0</v>
      </c>
      <c r="FJ352" s="9">
        <v>0</v>
      </c>
      <c r="FK352" s="9">
        <v>0</v>
      </c>
      <c r="FL352" s="9">
        <v>0</v>
      </c>
      <c r="FM352" s="9">
        <v>0</v>
      </c>
    </row>
    <row r="353" spans="1:169" x14ac:dyDescent="0.25">
      <c r="A353" s="12" t="s">
        <v>1345</v>
      </c>
      <c r="B353" s="12" t="s">
        <v>207</v>
      </c>
      <c r="C353" s="12" t="s">
        <v>1346</v>
      </c>
      <c r="D353" s="12" t="s">
        <v>1347</v>
      </c>
      <c r="E353" s="14">
        <f t="shared" si="22"/>
        <v>19658.119658119656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0</v>
      </c>
      <c r="BJ353" s="9">
        <v>0</v>
      </c>
      <c r="BK353" s="9">
        <v>0</v>
      </c>
      <c r="BL353" s="9">
        <v>0</v>
      </c>
      <c r="BM353" s="9">
        <v>0</v>
      </c>
      <c r="BN353" s="9">
        <v>0</v>
      </c>
      <c r="BO353" s="9">
        <v>0</v>
      </c>
      <c r="BP353" s="9">
        <v>0</v>
      </c>
      <c r="BQ353" s="9">
        <v>0</v>
      </c>
      <c r="BR353" s="9">
        <v>0</v>
      </c>
      <c r="BS353" s="9">
        <v>0</v>
      </c>
      <c r="BT353" s="9">
        <v>0</v>
      </c>
      <c r="BU353" s="9">
        <v>0</v>
      </c>
      <c r="BV353" s="9">
        <v>0</v>
      </c>
      <c r="BW353" s="9">
        <v>0</v>
      </c>
      <c r="BX353" s="9">
        <v>0</v>
      </c>
      <c r="BY353" s="9">
        <v>0</v>
      </c>
      <c r="BZ353" s="9">
        <v>0</v>
      </c>
      <c r="CA353" s="9">
        <v>0</v>
      </c>
      <c r="CB353" s="9">
        <v>0</v>
      </c>
      <c r="CC353" s="9">
        <v>0</v>
      </c>
      <c r="CD353" s="9">
        <v>0</v>
      </c>
      <c r="CE353" s="9">
        <v>0</v>
      </c>
      <c r="CF353" s="9">
        <v>0</v>
      </c>
      <c r="CG353" s="9">
        <v>0</v>
      </c>
      <c r="CH353" s="9">
        <v>0</v>
      </c>
      <c r="CI353" s="9">
        <v>0</v>
      </c>
      <c r="CJ353" s="9">
        <v>0</v>
      </c>
      <c r="CK353" s="9">
        <v>0</v>
      </c>
      <c r="CL353" s="9">
        <v>0</v>
      </c>
      <c r="CM353" s="9">
        <v>0</v>
      </c>
      <c r="CN353" s="9">
        <v>0</v>
      </c>
      <c r="CO353" s="9">
        <v>0</v>
      </c>
      <c r="CP353" s="9">
        <v>0</v>
      </c>
      <c r="CQ353" s="9">
        <v>0</v>
      </c>
      <c r="CR353" s="9">
        <v>0</v>
      </c>
      <c r="CS353" s="9">
        <v>0</v>
      </c>
      <c r="CT353" s="9">
        <v>0</v>
      </c>
      <c r="CU353" s="9">
        <v>0</v>
      </c>
      <c r="CV353" s="9">
        <v>0</v>
      </c>
      <c r="CW353" s="9">
        <v>0</v>
      </c>
      <c r="CX353" s="9">
        <v>0</v>
      </c>
      <c r="CY353" s="9">
        <v>0</v>
      </c>
      <c r="CZ353" s="9">
        <v>0</v>
      </c>
      <c r="DA353" s="9">
        <v>0</v>
      </c>
      <c r="DB353" s="9">
        <v>0</v>
      </c>
      <c r="DC353" s="9">
        <v>0</v>
      </c>
      <c r="DD353" s="9">
        <v>0</v>
      </c>
      <c r="DE353" s="9">
        <v>0</v>
      </c>
      <c r="DF353" s="9">
        <v>0</v>
      </c>
      <c r="DG353" s="9">
        <v>19658.119658119656</v>
      </c>
      <c r="DH353" s="9">
        <v>0</v>
      </c>
      <c r="DI353" s="9">
        <v>0</v>
      </c>
      <c r="DJ353" s="9">
        <v>0</v>
      </c>
      <c r="DK353" s="9">
        <v>0</v>
      </c>
      <c r="DL353" s="9">
        <v>0</v>
      </c>
      <c r="DM353" s="9">
        <v>0</v>
      </c>
      <c r="DN353" s="9">
        <v>0</v>
      </c>
      <c r="DO353" s="9">
        <v>0</v>
      </c>
      <c r="DP353" s="9">
        <v>0</v>
      </c>
      <c r="DQ353" s="9">
        <v>0</v>
      </c>
      <c r="DR353" s="9">
        <v>0</v>
      </c>
      <c r="DS353" s="9">
        <v>0</v>
      </c>
      <c r="DT353" s="9">
        <v>0</v>
      </c>
      <c r="DU353" s="9">
        <v>0</v>
      </c>
      <c r="DV353" s="9">
        <v>0</v>
      </c>
      <c r="DW353" s="9">
        <v>0</v>
      </c>
      <c r="DX353" s="9">
        <v>0</v>
      </c>
      <c r="DY353" s="9">
        <v>0</v>
      </c>
      <c r="DZ353" s="9">
        <v>0</v>
      </c>
      <c r="EA353" s="9">
        <v>0</v>
      </c>
      <c r="EB353" s="9">
        <v>0</v>
      </c>
      <c r="EC353" s="9">
        <v>0</v>
      </c>
      <c r="ED353" s="9">
        <v>0</v>
      </c>
      <c r="EE353" s="9">
        <v>0</v>
      </c>
      <c r="EF353" s="9">
        <v>0</v>
      </c>
      <c r="EG353" s="9">
        <v>0</v>
      </c>
      <c r="EH353" s="9">
        <v>0</v>
      </c>
      <c r="EI353" s="9">
        <v>0</v>
      </c>
      <c r="EJ353" s="9">
        <v>0</v>
      </c>
      <c r="EK353" s="9">
        <v>0</v>
      </c>
      <c r="EL353" s="9">
        <v>0</v>
      </c>
      <c r="EM353" s="9">
        <v>0</v>
      </c>
      <c r="EN353" s="9">
        <v>0</v>
      </c>
      <c r="EO353" s="9">
        <v>0</v>
      </c>
      <c r="EP353" s="9">
        <v>0</v>
      </c>
      <c r="EQ353" s="9">
        <v>0</v>
      </c>
      <c r="ER353" s="9">
        <v>0</v>
      </c>
      <c r="ES353" s="9">
        <v>0</v>
      </c>
      <c r="ET353" s="9">
        <v>0</v>
      </c>
      <c r="EU353" s="9">
        <v>0</v>
      </c>
      <c r="EV353" s="9">
        <v>0</v>
      </c>
      <c r="EW353" s="9">
        <v>0</v>
      </c>
      <c r="EX353" s="9">
        <v>0</v>
      </c>
      <c r="EY353" s="9">
        <v>0</v>
      </c>
      <c r="EZ353" s="9">
        <v>0</v>
      </c>
      <c r="FA353" s="9">
        <v>0</v>
      </c>
      <c r="FB353" s="9">
        <v>0</v>
      </c>
      <c r="FC353" s="9">
        <v>0</v>
      </c>
      <c r="FD353" s="9">
        <v>0</v>
      </c>
      <c r="FE353" s="9">
        <v>0</v>
      </c>
      <c r="FF353" s="9">
        <v>0</v>
      </c>
      <c r="FG353" s="9">
        <v>0</v>
      </c>
      <c r="FH353" s="9">
        <v>0</v>
      </c>
      <c r="FI353" s="9">
        <v>0</v>
      </c>
      <c r="FJ353" s="9">
        <v>0</v>
      </c>
      <c r="FK353" s="9">
        <v>0</v>
      </c>
      <c r="FL353" s="9">
        <v>0</v>
      </c>
      <c r="FM353" s="9">
        <v>0</v>
      </c>
    </row>
    <row r="354" spans="1:169" x14ac:dyDescent="0.25">
      <c r="A354" s="12" t="s">
        <v>1348</v>
      </c>
      <c r="B354" s="12" t="s">
        <v>1349</v>
      </c>
      <c r="C354" s="12" t="s">
        <v>1350</v>
      </c>
      <c r="D354" s="12" t="s">
        <v>1351</v>
      </c>
      <c r="E354" s="14">
        <f t="shared" si="22"/>
        <v>19485.23907217606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794.70198675496692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4285.7142857142853</v>
      </c>
      <c r="BJ354" s="9">
        <v>0</v>
      </c>
      <c r="BK354" s="9">
        <v>0</v>
      </c>
      <c r="BL354" s="9">
        <v>0</v>
      </c>
      <c r="BM354" s="9">
        <v>0</v>
      </c>
      <c r="BN354" s="9">
        <v>0</v>
      </c>
      <c r="BO354" s="9">
        <v>9278.350515463917</v>
      </c>
      <c r="BP354" s="9">
        <v>0</v>
      </c>
      <c r="BQ354" s="9">
        <v>0</v>
      </c>
      <c r="BR354" s="9">
        <v>0</v>
      </c>
      <c r="BS354" s="9">
        <v>0</v>
      </c>
      <c r="BT354" s="9">
        <v>0</v>
      </c>
      <c r="BU354" s="9">
        <v>0</v>
      </c>
      <c r="BV354" s="9">
        <v>1176.4705882352941</v>
      </c>
      <c r="BW354" s="9">
        <v>0</v>
      </c>
      <c r="BX354" s="9">
        <v>0</v>
      </c>
      <c r="BY354" s="9">
        <v>0</v>
      </c>
      <c r="BZ354" s="9">
        <v>0</v>
      </c>
      <c r="CA354" s="9">
        <v>0</v>
      </c>
      <c r="CB354" s="9">
        <v>0</v>
      </c>
      <c r="CC354" s="9">
        <v>0</v>
      </c>
      <c r="CD354" s="9">
        <v>0</v>
      </c>
      <c r="CE354" s="9">
        <v>0</v>
      </c>
      <c r="CF354" s="9">
        <v>0</v>
      </c>
      <c r="CG354" s="9">
        <v>0</v>
      </c>
      <c r="CH354" s="9">
        <v>0</v>
      </c>
      <c r="CI354" s="9">
        <v>0</v>
      </c>
      <c r="CJ354" s="9">
        <v>0</v>
      </c>
      <c r="CK354" s="9">
        <v>0</v>
      </c>
      <c r="CL354" s="9">
        <v>0</v>
      </c>
      <c r="CM354" s="9">
        <v>0</v>
      </c>
      <c r="CN354" s="9">
        <v>0</v>
      </c>
      <c r="CO354" s="9">
        <v>0</v>
      </c>
      <c r="CP354" s="9">
        <v>0</v>
      </c>
      <c r="CQ354" s="9">
        <v>1261.8296529968454</v>
      </c>
      <c r="CR354" s="9">
        <v>0</v>
      </c>
      <c r="CS354" s="9">
        <v>0</v>
      </c>
      <c r="CT354" s="9">
        <v>0</v>
      </c>
      <c r="CU354" s="9">
        <v>0</v>
      </c>
      <c r="CV354" s="9">
        <v>0</v>
      </c>
      <c r="CW354" s="9">
        <v>0</v>
      </c>
      <c r="CX354" s="9">
        <v>0</v>
      </c>
      <c r="CY354" s="9">
        <v>0</v>
      </c>
      <c r="CZ354" s="9">
        <v>0</v>
      </c>
      <c r="DA354" s="9">
        <v>0</v>
      </c>
      <c r="DB354" s="9">
        <v>0</v>
      </c>
      <c r="DC354" s="9">
        <v>0</v>
      </c>
      <c r="DD354" s="9">
        <v>0</v>
      </c>
      <c r="DE354" s="9">
        <v>0</v>
      </c>
      <c r="DF354" s="9">
        <v>0</v>
      </c>
      <c r="DG354" s="9">
        <v>0</v>
      </c>
      <c r="DH354" s="9">
        <v>0</v>
      </c>
      <c r="DI354" s="9">
        <v>0</v>
      </c>
      <c r="DJ354" s="9">
        <v>0</v>
      </c>
      <c r="DK354" s="9">
        <v>0</v>
      </c>
      <c r="DL354" s="9">
        <v>0</v>
      </c>
      <c r="DM354" s="9">
        <v>0</v>
      </c>
      <c r="DN354" s="9">
        <v>0</v>
      </c>
      <c r="DO354" s="9">
        <v>0</v>
      </c>
      <c r="DP354" s="9">
        <v>0</v>
      </c>
      <c r="DQ354" s="9">
        <v>0</v>
      </c>
      <c r="DR354" s="9">
        <v>0</v>
      </c>
      <c r="DS354" s="9">
        <v>0</v>
      </c>
      <c r="DT354" s="9">
        <v>0</v>
      </c>
      <c r="DU354" s="9">
        <v>0</v>
      </c>
      <c r="DV354" s="9">
        <v>0</v>
      </c>
      <c r="DW354" s="9">
        <v>0</v>
      </c>
      <c r="DX354" s="9">
        <v>2688.1720430107525</v>
      </c>
      <c r="DY354" s="9">
        <v>0</v>
      </c>
      <c r="DZ354" s="9">
        <v>0</v>
      </c>
      <c r="EA354" s="9">
        <v>0</v>
      </c>
      <c r="EB354" s="9">
        <v>0</v>
      </c>
      <c r="EC354" s="9">
        <v>0</v>
      </c>
      <c r="ED354" s="9">
        <v>0</v>
      </c>
      <c r="EE354" s="9">
        <v>0</v>
      </c>
      <c r="EF354" s="9">
        <v>0</v>
      </c>
      <c r="EG354" s="9">
        <v>0</v>
      </c>
      <c r="EH354" s="9">
        <v>0</v>
      </c>
      <c r="EI354" s="9">
        <v>0</v>
      </c>
      <c r="EJ354" s="9">
        <v>0</v>
      </c>
      <c r="EK354" s="9">
        <v>0</v>
      </c>
      <c r="EL354" s="9">
        <v>0</v>
      </c>
      <c r="EM354" s="9">
        <v>0</v>
      </c>
      <c r="EN354" s="9">
        <v>0</v>
      </c>
      <c r="EO354" s="9">
        <v>0</v>
      </c>
      <c r="EP354" s="9">
        <v>0</v>
      </c>
      <c r="EQ354" s="9">
        <v>0</v>
      </c>
      <c r="ER354" s="9">
        <v>0</v>
      </c>
      <c r="ES354" s="9">
        <v>0</v>
      </c>
      <c r="ET354" s="9">
        <v>0</v>
      </c>
      <c r="EU354" s="9">
        <v>0</v>
      </c>
      <c r="EV354" s="9">
        <v>0</v>
      </c>
      <c r="EW354" s="9">
        <v>0</v>
      </c>
      <c r="EX354" s="9">
        <v>0</v>
      </c>
      <c r="EY354" s="9">
        <v>0</v>
      </c>
      <c r="EZ354" s="9">
        <v>0</v>
      </c>
      <c r="FA354" s="9">
        <v>0</v>
      </c>
      <c r="FB354" s="9">
        <v>0</v>
      </c>
      <c r="FC354" s="9">
        <v>0</v>
      </c>
      <c r="FD354" s="9">
        <v>0</v>
      </c>
      <c r="FE354" s="9">
        <v>0</v>
      </c>
      <c r="FF354" s="9">
        <v>0</v>
      </c>
      <c r="FG354" s="9">
        <v>0</v>
      </c>
      <c r="FH354" s="9">
        <v>0</v>
      </c>
      <c r="FI354" s="9">
        <v>0</v>
      </c>
      <c r="FJ354" s="9">
        <v>0</v>
      </c>
      <c r="FK354" s="9">
        <v>0</v>
      </c>
      <c r="FL354" s="9">
        <v>0</v>
      </c>
      <c r="FM354" s="9">
        <v>0</v>
      </c>
    </row>
    <row r="355" spans="1:169" x14ac:dyDescent="0.25">
      <c r="A355" s="12" t="s">
        <v>1352</v>
      </c>
      <c r="B355" s="12" t="s">
        <v>241</v>
      </c>
      <c r="C355" s="12" t="s">
        <v>1353</v>
      </c>
      <c r="D355" s="12" t="s">
        <v>1354</v>
      </c>
      <c r="E355" s="14">
        <f t="shared" si="22"/>
        <v>19444.444444444445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  <c r="BK355" s="9">
        <v>0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0</v>
      </c>
      <c r="BR355" s="9">
        <v>0</v>
      </c>
      <c r="BS355" s="9">
        <v>0</v>
      </c>
      <c r="BT355" s="9">
        <v>0</v>
      </c>
      <c r="BU355" s="9">
        <v>0</v>
      </c>
      <c r="BV355" s="9">
        <v>0</v>
      </c>
      <c r="BW355" s="9">
        <v>0</v>
      </c>
      <c r="BX355" s="9">
        <v>0</v>
      </c>
      <c r="BY355" s="9">
        <v>0</v>
      </c>
      <c r="BZ355" s="9">
        <v>0</v>
      </c>
      <c r="CA355" s="9">
        <v>0</v>
      </c>
      <c r="CB355" s="9">
        <v>0</v>
      </c>
      <c r="CC355" s="9">
        <v>0</v>
      </c>
      <c r="CD355" s="9">
        <v>0</v>
      </c>
      <c r="CE355" s="9">
        <v>0</v>
      </c>
      <c r="CF355" s="9">
        <v>0</v>
      </c>
      <c r="CG355" s="9">
        <v>0</v>
      </c>
      <c r="CH355" s="9">
        <v>0</v>
      </c>
      <c r="CI355" s="9">
        <v>0</v>
      </c>
      <c r="CJ355" s="9">
        <v>0</v>
      </c>
      <c r="CK355" s="9">
        <v>0</v>
      </c>
      <c r="CL355" s="9">
        <v>0</v>
      </c>
      <c r="CM355" s="9">
        <v>0</v>
      </c>
      <c r="CN355" s="9">
        <v>0</v>
      </c>
      <c r="CO355" s="9">
        <v>0</v>
      </c>
      <c r="CP355" s="9">
        <v>0</v>
      </c>
      <c r="CQ355" s="9">
        <v>0</v>
      </c>
      <c r="CR355" s="9">
        <v>0</v>
      </c>
      <c r="CS355" s="9">
        <v>0</v>
      </c>
      <c r="CT355" s="9">
        <v>0</v>
      </c>
      <c r="CU355" s="9">
        <v>0</v>
      </c>
      <c r="CV355" s="9">
        <v>0</v>
      </c>
      <c r="CW355" s="9">
        <v>0</v>
      </c>
      <c r="CX355" s="9">
        <v>0</v>
      </c>
      <c r="CY355" s="9">
        <v>0</v>
      </c>
      <c r="CZ355" s="9">
        <v>0</v>
      </c>
      <c r="DA355" s="9">
        <v>0</v>
      </c>
      <c r="DB355" s="9">
        <v>0</v>
      </c>
      <c r="DC355" s="9">
        <v>19444.444444444445</v>
      </c>
      <c r="DD355" s="9">
        <v>0</v>
      </c>
      <c r="DE355" s="9">
        <v>0</v>
      </c>
      <c r="DF355" s="9">
        <v>0</v>
      </c>
      <c r="DG355" s="9">
        <v>0</v>
      </c>
      <c r="DH355" s="9">
        <v>0</v>
      </c>
      <c r="DI355" s="9">
        <v>0</v>
      </c>
      <c r="DJ355" s="9">
        <v>0</v>
      </c>
      <c r="DK355" s="9">
        <v>0</v>
      </c>
      <c r="DL355" s="9">
        <v>0</v>
      </c>
      <c r="DM355" s="9">
        <v>0</v>
      </c>
      <c r="DN355" s="9">
        <v>0</v>
      </c>
      <c r="DO355" s="9">
        <v>0</v>
      </c>
      <c r="DP355" s="9">
        <v>0</v>
      </c>
      <c r="DQ355" s="9">
        <v>0</v>
      </c>
      <c r="DR355" s="9">
        <v>0</v>
      </c>
      <c r="DS355" s="9">
        <v>0</v>
      </c>
      <c r="DT355" s="9">
        <v>0</v>
      </c>
      <c r="DU355" s="9">
        <v>0</v>
      </c>
      <c r="DV355" s="9">
        <v>0</v>
      </c>
      <c r="DW355" s="9">
        <v>0</v>
      </c>
      <c r="DX355" s="9">
        <v>0</v>
      </c>
      <c r="DY355" s="9">
        <v>0</v>
      </c>
      <c r="DZ355" s="9">
        <v>0</v>
      </c>
      <c r="EA355" s="9">
        <v>0</v>
      </c>
      <c r="EB355" s="9">
        <v>0</v>
      </c>
      <c r="EC355" s="9">
        <v>0</v>
      </c>
      <c r="ED355" s="9">
        <v>0</v>
      </c>
      <c r="EE355" s="9">
        <v>0</v>
      </c>
      <c r="EF355" s="9">
        <v>0</v>
      </c>
      <c r="EG355" s="9">
        <v>0</v>
      </c>
      <c r="EH355" s="9">
        <v>0</v>
      </c>
      <c r="EI355" s="9">
        <v>0</v>
      </c>
      <c r="EJ355" s="9">
        <v>0</v>
      </c>
      <c r="EK355" s="9">
        <v>0</v>
      </c>
      <c r="EL355" s="9">
        <v>0</v>
      </c>
      <c r="EM355" s="9">
        <v>0</v>
      </c>
      <c r="EN355" s="9">
        <v>0</v>
      </c>
      <c r="EO355" s="9">
        <v>0</v>
      </c>
      <c r="EP355" s="9">
        <v>0</v>
      </c>
      <c r="EQ355" s="9">
        <v>0</v>
      </c>
      <c r="ER355" s="9">
        <v>0</v>
      </c>
      <c r="ES355" s="9">
        <v>0</v>
      </c>
      <c r="ET355" s="9">
        <v>0</v>
      </c>
      <c r="EU355" s="9">
        <v>0</v>
      </c>
      <c r="EV355" s="9">
        <v>0</v>
      </c>
      <c r="EW355" s="9">
        <v>0</v>
      </c>
      <c r="EX355" s="9">
        <v>0</v>
      </c>
      <c r="EY355" s="9">
        <v>0</v>
      </c>
      <c r="EZ355" s="9">
        <v>0</v>
      </c>
      <c r="FA355" s="9">
        <v>0</v>
      </c>
      <c r="FB355" s="9">
        <v>0</v>
      </c>
      <c r="FC355" s="9">
        <v>0</v>
      </c>
      <c r="FD355" s="9">
        <v>0</v>
      </c>
      <c r="FE355" s="9">
        <v>0</v>
      </c>
      <c r="FF355" s="9">
        <v>0</v>
      </c>
      <c r="FG355" s="9">
        <v>0</v>
      </c>
      <c r="FH355" s="9">
        <v>0</v>
      </c>
      <c r="FI355" s="9">
        <v>0</v>
      </c>
      <c r="FJ355" s="9">
        <v>0</v>
      </c>
      <c r="FK355" s="9">
        <v>0</v>
      </c>
      <c r="FL355" s="9">
        <v>0</v>
      </c>
      <c r="FM355" s="9">
        <v>0</v>
      </c>
    </row>
    <row r="356" spans="1:169" x14ac:dyDescent="0.25">
      <c r="A356" s="12" t="s">
        <v>1355</v>
      </c>
      <c r="B356" s="12" t="s">
        <v>879</v>
      </c>
      <c r="C356" s="12" t="s">
        <v>1356</v>
      </c>
      <c r="D356" s="12" t="s">
        <v>1357</v>
      </c>
      <c r="E356" s="14">
        <f t="shared" si="22"/>
        <v>19359.291334935151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854.70085470085473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397.35099337748346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847.45762711864404</v>
      </c>
      <c r="AH356" s="9">
        <v>0</v>
      </c>
      <c r="AI356" s="9">
        <v>771.20822622107971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9">
        <v>0</v>
      </c>
      <c r="BO356" s="9">
        <v>10309.278350515464</v>
      </c>
      <c r="BP356" s="9">
        <v>0</v>
      </c>
      <c r="BQ356" s="9">
        <v>0</v>
      </c>
      <c r="BR356" s="9">
        <v>0</v>
      </c>
      <c r="BS356" s="9">
        <v>0</v>
      </c>
      <c r="BT356" s="9">
        <v>0</v>
      </c>
      <c r="BU356" s="9">
        <v>0</v>
      </c>
      <c r="BV356" s="9">
        <v>0</v>
      </c>
      <c r="BW356" s="9">
        <v>0</v>
      </c>
      <c r="BX356" s="9">
        <v>0</v>
      </c>
      <c r="BY356" s="9">
        <v>0</v>
      </c>
      <c r="BZ356" s="9">
        <v>0</v>
      </c>
      <c r="CA356" s="9">
        <v>0</v>
      </c>
      <c r="CB356" s="9">
        <v>0</v>
      </c>
      <c r="CC356" s="9">
        <v>0</v>
      </c>
      <c r="CD356" s="9">
        <v>0</v>
      </c>
      <c r="CE356" s="9">
        <v>0</v>
      </c>
      <c r="CF356" s="9">
        <v>0</v>
      </c>
      <c r="CG356" s="9">
        <v>0</v>
      </c>
      <c r="CH356" s="9">
        <v>0</v>
      </c>
      <c r="CI356" s="9">
        <v>0</v>
      </c>
      <c r="CJ356" s="9">
        <v>0</v>
      </c>
      <c r="CK356" s="9">
        <v>0</v>
      </c>
      <c r="CL356" s="9">
        <v>0</v>
      </c>
      <c r="CM356" s="9">
        <v>0</v>
      </c>
      <c r="CN356" s="9">
        <v>0</v>
      </c>
      <c r="CO356" s="9">
        <v>3804.347826086957</v>
      </c>
      <c r="CP356" s="9">
        <v>0</v>
      </c>
      <c r="CQ356" s="9">
        <v>0</v>
      </c>
      <c r="CR356" s="9">
        <v>0</v>
      </c>
      <c r="CS356" s="9">
        <v>0</v>
      </c>
      <c r="CT356" s="9">
        <v>0</v>
      </c>
      <c r="CU356" s="9">
        <v>0</v>
      </c>
      <c r="CV356" s="9">
        <v>0</v>
      </c>
      <c r="CW356" s="9">
        <v>0</v>
      </c>
      <c r="CX356" s="9">
        <v>0</v>
      </c>
      <c r="CY356" s="9">
        <v>0</v>
      </c>
      <c r="CZ356" s="9">
        <v>0</v>
      </c>
      <c r="DA356" s="9">
        <v>0</v>
      </c>
      <c r="DB356" s="9">
        <v>0</v>
      </c>
      <c r="DC356" s="9">
        <v>0</v>
      </c>
      <c r="DD356" s="9">
        <v>0</v>
      </c>
      <c r="DE356" s="9">
        <v>1282.051282051282</v>
      </c>
      <c r="DF356" s="9">
        <v>0</v>
      </c>
      <c r="DG356" s="9">
        <v>0</v>
      </c>
      <c r="DH356" s="9">
        <v>0</v>
      </c>
      <c r="DI356" s="9">
        <v>0</v>
      </c>
      <c r="DJ356" s="9">
        <v>0</v>
      </c>
      <c r="DK356" s="9">
        <v>0</v>
      </c>
      <c r="DL356" s="9">
        <v>0</v>
      </c>
      <c r="DM356" s="9">
        <v>0</v>
      </c>
      <c r="DN356" s="9">
        <v>0</v>
      </c>
      <c r="DO356" s="9">
        <v>0</v>
      </c>
      <c r="DP356" s="9">
        <v>0</v>
      </c>
      <c r="DQ356" s="9">
        <v>0</v>
      </c>
      <c r="DR356" s="9">
        <v>0</v>
      </c>
      <c r="DS356" s="9">
        <v>1092.8961748633881</v>
      </c>
      <c r="DT356" s="9">
        <v>0</v>
      </c>
      <c r="DU356" s="9">
        <v>0</v>
      </c>
      <c r="DV356" s="9">
        <v>0</v>
      </c>
      <c r="DW356" s="9">
        <v>0</v>
      </c>
      <c r="DX356" s="9">
        <v>0</v>
      </c>
      <c r="DY356" s="9">
        <v>0</v>
      </c>
      <c r="DZ356" s="9">
        <v>0</v>
      </c>
      <c r="EA356" s="9">
        <v>0</v>
      </c>
      <c r="EB356" s="9">
        <v>0</v>
      </c>
      <c r="EC356" s="9">
        <v>0</v>
      </c>
      <c r="ED356" s="9">
        <v>0</v>
      </c>
      <c r="EE356" s="9">
        <v>0</v>
      </c>
      <c r="EF356" s="9">
        <v>0</v>
      </c>
      <c r="EG356" s="9">
        <v>0</v>
      </c>
      <c r="EH356" s="9">
        <v>0</v>
      </c>
      <c r="EI356" s="9">
        <v>0</v>
      </c>
      <c r="EJ356" s="9">
        <v>0</v>
      </c>
      <c r="EK356" s="9">
        <v>0</v>
      </c>
      <c r="EL356" s="9">
        <v>0</v>
      </c>
      <c r="EM356" s="9">
        <v>0</v>
      </c>
      <c r="EN356" s="9">
        <v>0</v>
      </c>
      <c r="EO356" s="9">
        <v>0</v>
      </c>
      <c r="EP356" s="9">
        <v>0</v>
      </c>
      <c r="EQ356" s="9">
        <v>0</v>
      </c>
      <c r="ER356" s="9">
        <v>0</v>
      </c>
      <c r="ES356" s="9">
        <v>0</v>
      </c>
      <c r="ET356" s="9">
        <v>0</v>
      </c>
      <c r="EU356" s="9">
        <v>0</v>
      </c>
      <c r="EV356" s="9">
        <v>0</v>
      </c>
      <c r="EW356" s="9">
        <v>0</v>
      </c>
      <c r="EX356" s="9">
        <v>0</v>
      </c>
      <c r="EY356" s="9">
        <v>0</v>
      </c>
      <c r="EZ356" s="9">
        <v>0</v>
      </c>
      <c r="FA356" s="9">
        <v>0</v>
      </c>
      <c r="FB356" s="9">
        <v>0</v>
      </c>
      <c r="FC356" s="9">
        <v>0</v>
      </c>
      <c r="FD356" s="9">
        <v>0</v>
      </c>
      <c r="FE356" s="9">
        <v>0</v>
      </c>
      <c r="FF356" s="9">
        <v>0</v>
      </c>
      <c r="FG356" s="9">
        <v>0</v>
      </c>
      <c r="FH356" s="9">
        <v>0</v>
      </c>
      <c r="FI356" s="9">
        <v>0</v>
      </c>
      <c r="FJ356" s="9">
        <v>0</v>
      </c>
      <c r="FK356" s="9">
        <v>0</v>
      </c>
      <c r="FL356" s="9">
        <v>0</v>
      </c>
      <c r="FM356" s="9">
        <v>0</v>
      </c>
    </row>
    <row r="357" spans="1:169" x14ac:dyDescent="0.25">
      <c r="A357" s="12" t="s">
        <v>1358</v>
      </c>
      <c r="B357" s="12" t="s">
        <v>1100</v>
      </c>
      <c r="C357" s="12" t="s">
        <v>1359</v>
      </c>
      <c r="D357" s="12" t="s">
        <v>1360</v>
      </c>
      <c r="E357" s="14">
        <f t="shared" si="22"/>
        <v>19260.546960719774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>
        <v>0</v>
      </c>
      <c r="BR357" s="9">
        <v>0</v>
      </c>
      <c r="BS357" s="9">
        <v>0</v>
      </c>
      <c r="BT357" s="9">
        <v>0</v>
      </c>
      <c r="BU357" s="9">
        <v>0</v>
      </c>
      <c r="BV357" s="9">
        <v>0</v>
      </c>
      <c r="BW357" s="9">
        <v>0</v>
      </c>
      <c r="BX357" s="9">
        <v>0</v>
      </c>
      <c r="BY357" s="9">
        <v>0</v>
      </c>
      <c r="BZ357" s="9">
        <v>0</v>
      </c>
      <c r="CA357" s="9">
        <v>0</v>
      </c>
      <c r="CB357" s="9">
        <v>0</v>
      </c>
      <c r="CC357" s="9">
        <v>0</v>
      </c>
      <c r="CD357" s="9">
        <v>0</v>
      </c>
      <c r="CE357" s="9">
        <v>0</v>
      </c>
      <c r="CF357" s="9">
        <v>0</v>
      </c>
      <c r="CG357" s="9">
        <v>0</v>
      </c>
      <c r="CH357" s="9">
        <v>0</v>
      </c>
      <c r="CI357" s="9">
        <v>0</v>
      </c>
      <c r="CJ357" s="9">
        <v>0</v>
      </c>
      <c r="CK357" s="9">
        <v>0</v>
      </c>
      <c r="CL357" s="9">
        <v>0</v>
      </c>
      <c r="CM357" s="9">
        <v>0</v>
      </c>
      <c r="CN357" s="9">
        <v>0</v>
      </c>
      <c r="CO357" s="9">
        <v>0</v>
      </c>
      <c r="CP357" s="9">
        <v>0</v>
      </c>
      <c r="CQ357" s="9">
        <v>0</v>
      </c>
      <c r="CR357" s="9">
        <v>0</v>
      </c>
      <c r="CS357" s="9">
        <v>0</v>
      </c>
      <c r="CT357" s="9">
        <v>0</v>
      </c>
      <c r="CU357" s="9">
        <v>0</v>
      </c>
      <c r="CV357" s="9">
        <v>0</v>
      </c>
      <c r="CW357" s="9">
        <v>0</v>
      </c>
      <c r="CX357" s="9">
        <v>0</v>
      </c>
      <c r="CY357" s="9">
        <v>0</v>
      </c>
      <c r="CZ357" s="9">
        <v>0</v>
      </c>
      <c r="DA357" s="9">
        <v>0</v>
      </c>
      <c r="DB357" s="9">
        <v>0</v>
      </c>
      <c r="DC357" s="9">
        <v>0</v>
      </c>
      <c r="DD357" s="9">
        <v>0</v>
      </c>
      <c r="DE357" s="9">
        <v>0</v>
      </c>
      <c r="DF357" s="9">
        <v>0</v>
      </c>
      <c r="DG357" s="9">
        <v>0</v>
      </c>
      <c r="DH357" s="9">
        <v>0</v>
      </c>
      <c r="DI357" s="9">
        <v>0</v>
      </c>
      <c r="DJ357" s="9">
        <v>0</v>
      </c>
      <c r="DK357" s="9">
        <v>0</v>
      </c>
      <c r="DL357" s="9">
        <v>0</v>
      </c>
      <c r="DM357" s="9">
        <v>0</v>
      </c>
      <c r="DN357" s="9">
        <v>0</v>
      </c>
      <c r="DO357" s="9">
        <v>0</v>
      </c>
      <c r="DP357" s="9">
        <v>0</v>
      </c>
      <c r="DQ357" s="9">
        <v>0</v>
      </c>
      <c r="DR357" s="9">
        <v>1562.5</v>
      </c>
      <c r="DS357" s="9">
        <v>0</v>
      </c>
      <c r="DT357" s="9">
        <v>2721.0884353741494</v>
      </c>
      <c r="DU357" s="9">
        <v>0</v>
      </c>
      <c r="DV357" s="9">
        <v>0</v>
      </c>
      <c r="DW357" s="9">
        <v>0</v>
      </c>
      <c r="DX357" s="9">
        <v>10215.053763440861</v>
      </c>
      <c r="DY357" s="9">
        <v>0</v>
      </c>
      <c r="DZ357" s="9">
        <v>4761.9047619047615</v>
      </c>
      <c r="EA357" s="9">
        <v>0</v>
      </c>
      <c r="EB357" s="9">
        <v>0</v>
      </c>
      <c r="EC357" s="9">
        <v>0</v>
      </c>
      <c r="ED357" s="9">
        <v>0</v>
      </c>
      <c r="EE357" s="9">
        <v>0</v>
      </c>
      <c r="EF357" s="9">
        <v>0</v>
      </c>
      <c r="EG357" s="9">
        <v>0</v>
      </c>
      <c r="EH357" s="9">
        <v>0</v>
      </c>
      <c r="EI357" s="9">
        <v>0</v>
      </c>
      <c r="EJ357" s="9">
        <v>0</v>
      </c>
      <c r="EK357" s="9">
        <v>0</v>
      </c>
      <c r="EL357" s="9">
        <v>0</v>
      </c>
      <c r="EM357" s="9">
        <v>0</v>
      </c>
      <c r="EN357" s="9">
        <v>0</v>
      </c>
      <c r="EO357" s="9">
        <v>0</v>
      </c>
      <c r="EP357" s="9">
        <v>0</v>
      </c>
      <c r="EQ357" s="9">
        <v>0</v>
      </c>
      <c r="ER357" s="9">
        <v>0</v>
      </c>
      <c r="ES357" s="9">
        <v>0</v>
      </c>
      <c r="ET357" s="9">
        <v>0</v>
      </c>
      <c r="EU357" s="9">
        <v>0</v>
      </c>
      <c r="EV357" s="9">
        <v>0</v>
      </c>
      <c r="EW357" s="9">
        <v>0</v>
      </c>
      <c r="EX357" s="9">
        <v>0</v>
      </c>
      <c r="EY357" s="9">
        <v>0</v>
      </c>
      <c r="EZ357" s="9">
        <v>0</v>
      </c>
      <c r="FA357" s="9">
        <v>0</v>
      </c>
      <c r="FB357" s="9">
        <v>0</v>
      </c>
      <c r="FC357" s="9">
        <v>0</v>
      </c>
      <c r="FD357" s="9">
        <v>0</v>
      </c>
      <c r="FE357" s="9">
        <v>0</v>
      </c>
      <c r="FF357" s="9">
        <v>0</v>
      </c>
      <c r="FG357" s="9">
        <v>0</v>
      </c>
      <c r="FH357" s="9">
        <v>0</v>
      </c>
      <c r="FI357" s="9">
        <v>0</v>
      </c>
      <c r="FJ357" s="9">
        <v>0</v>
      </c>
      <c r="FK357" s="9">
        <v>0</v>
      </c>
      <c r="FL357" s="9">
        <v>0</v>
      </c>
      <c r="FM357" s="9">
        <v>0</v>
      </c>
    </row>
    <row r="358" spans="1:169" x14ac:dyDescent="0.25">
      <c r="A358" s="12" t="s">
        <v>1361</v>
      </c>
      <c r="B358" s="12" t="s">
        <v>195</v>
      </c>
      <c r="C358" s="12" t="s">
        <v>1362</v>
      </c>
      <c r="D358" s="12" t="s">
        <v>1363</v>
      </c>
      <c r="E358" s="14">
        <f t="shared" si="22"/>
        <v>19191.919191919191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0</v>
      </c>
      <c r="BR358" s="9">
        <v>0</v>
      </c>
      <c r="BS358" s="9">
        <v>0</v>
      </c>
      <c r="BT358" s="9">
        <v>0</v>
      </c>
      <c r="BU358" s="9">
        <v>0</v>
      </c>
      <c r="BV358" s="9">
        <v>0</v>
      </c>
      <c r="BW358" s="9">
        <v>0</v>
      </c>
      <c r="BX358" s="9">
        <v>0</v>
      </c>
      <c r="BY358" s="9">
        <v>0</v>
      </c>
      <c r="BZ358" s="9">
        <v>0</v>
      </c>
      <c r="CA358" s="9">
        <v>0</v>
      </c>
      <c r="CB358" s="9">
        <v>0</v>
      </c>
      <c r="CC358" s="9">
        <v>0</v>
      </c>
      <c r="CD358" s="9">
        <v>0</v>
      </c>
      <c r="CE358" s="9">
        <v>0</v>
      </c>
      <c r="CF358" s="9">
        <v>0</v>
      </c>
      <c r="CG358" s="9">
        <v>0</v>
      </c>
      <c r="CH358" s="9">
        <v>0</v>
      </c>
      <c r="CI358" s="9">
        <v>0</v>
      </c>
      <c r="CJ358" s="9">
        <v>0</v>
      </c>
      <c r="CK358" s="9">
        <v>0</v>
      </c>
      <c r="CL358" s="9">
        <v>0</v>
      </c>
      <c r="CM358" s="9">
        <v>0</v>
      </c>
      <c r="CN358" s="9">
        <v>0</v>
      </c>
      <c r="CO358" s="9">
        <v>0</v>
      </c>
      <c r="CP358" s="9">
        <v>0</v>
      </c>
      <c r="CQ358" s="9">
        <v>0</v>
      </c>
      <c r="CR358" s="9">
        <v>0</v>
      </c>
      <c r="CS358" s="9">
        <v>0</v>
      </c>
      <c r="CT358" s="9">
        <v>0</v>
      </c>
      <c r="CU358" s="9">
        <v>0</v>
      </c>
      <c r="CV358" s="9">
        <v>0</v>
      </c>
      <c r="CW358" s="9">
        <v>0</v>
      </c>
      <c r="CX358" s="9">
        <v>0</v>
      </c>
      <c r="CY358" s="9">
        <v>0</v>
      </c>
      <c r="CZ358" s="9">
        <v>0</v>
      </c>
      <c r="DA358" s="9">
        <v>0</v>
      </c>
      <c r="DB358" s="9">
        <v>0</v>
      </c>
      <c r="DC358" s="9">
        <v>0</v>
      </c>
      <c r="DD358" s="9">
        <v>0</v>
      </c>
      <c r="DE358" s="9">
        <v>0</v>
      </c>
      <c r="DF358" s="9">
        <v>0</v>
      </c>
      <c r="DG358" s="9">
        <v>0</v>
      </c>
      <c r="DH358" s="9">
        <v>0</v>
      </c>
      <c r="DI358" s="9">
        <v>0</v>
      </c>
      <c r="DJ358" s="9">
        <v>0</v>
      </c>
      <c r="DK358" s="9">
        <v>0</v>
      </c>
      <c r="DL358" s="9">
        <v>0</v>
      </c>
      <c r="DM358" s="9">
        <v>0</v>
      </c>
      <c r="DN358" s="9">
        <v>0</v>
      </c>
      <c r="DO358" s="9">
        <v>0</v>
      </c>
      <c r="DP358" s="9">
        <v>0</v>
      </c>
      <c r="DQ358" s="9">
        <v>0</v>
      </c>
      <c r="DR358" s="9">
        <v>0</v>
      </c>
      <c r="DS358" s="9">
        <v>0</v>
      </c>
      <c r="DT358" s="9">
        <v>0</v>
      </c>
      <c r="DU358" s="9">
        <v>0</v>
      </c>
      <c r="DV358" s="9">
        <v>0</v>
      </c>
      <c r="DW358" s="9">
        <v>0</v>
      </c>
      <c r="DX358" s="9">
        <v>0</v>
      </c>
      <c r="DY358" s="9">
        <v>0</v>
      </c>
      <c r="DZ358" s="9">
        <v>0</v>
      </c>
      <c r="EA358" s="9">
        <v>19191.919191919191</v>
      </c>
      <c r="EB358" s="9">
        <v>0</v>
      </c>
      <c r="EC358" s="9">
        <v>0</v>
      </c>
      <c r="ED358" s="9">
        <v>0</v>
      </c>
      <c r="EE358" s="9">
        <v>0</v>
      </c>
      <c r="EF358" s="9">
        <v>0</v>
      </c>
      <c r="EG358" s="9">
        <v>0</v>
      </c>
      <c r="EH358" s="9">
        <v>0</v>
      </c>
      <c r="EI358" s="9">
        <v>0</v>
      </c>
      <c r="EJ358" s="9">
        <v>0</v>
      </c>
      <c r="EK358" s="9">
        <v>0</v>
      </c>
      <c r="EL358" s="9">
        <v>0</v>
      </c>
      <c r="EM358" s="9">
        <v>0</v>
      </c>
      <c r="EN358" s="9">
        <v>0</v>
      </c>
      <c r="EO358" s="9">
        <v>0</v>
      </c>
      <c r="EP358" s="9">
        <v>0</v>
      </c>
      <c r="EQ358" s="9">
        <v>0</v>
      </c>
      <c r="ER358" s="9">
        <v>0</v>
      </c>
      <c r="ES358" s="9">
        <v>0</v>
      </c>
      <c r="ET358" s="9">
        <v>0</v>
      </c>
      <c r="EU358" s="9">
        <v>0</v>
      </c>
      <c r="EV358" s="9">
        <v>0</v>
      </c>
      <c r="EW358" s="9">
        <v>0</v>
      </c>
      <c r="EX358" s="9">
        <v>0</v>
      </c>
      <c r="EY358" s="9">
        <v>0</v>
      </c>
      <c r="EZ358" s="9">
        <v>0</v>
      </c>
      <c r="FA358" s="9">
        <v>0</v>
      </c>
      <c r="FB358" s="9">
        <v>0</v>
      </c>
      <c r="FC358" s="9">
        <v>0</v>
      </c>
      <c r="FD358" s="9">
        <v>0</v>
      </c>
      <c r="FE358" s="9">
        <v>0</v>
      </c>
      <c r="FF358" s="9">
        <v>0</v>
      </c>
      <c r="FG358" s="9">
        <v>0</v>
      </c>
      <c r="FH358" s="9">
        <v>0</v>
      </c>
      <c r="FI358" s="9">
        <v>0</v>
      </c>
      <c r="FJ358" s="9">
        <v>0</v>
      </c>
      <c r="FK358" s="9">
        <v>0</v>
      </c>
      <c r="FL358" s="9">
        <v>0</v>
      </c>
      <c r="FM358" s="9">
        <v>0</v>
      </c>
    </row>
    <row r="359" spans="1:169" x14ac:dyDescent="0.25">
      <c r="A359" s="12" t="s">
        <v>1364</v>
      </c>
      <c r="B359" s="12" t="s">
        <v>935</v>
      </c>
      <c r="C359" s="12" t="s">
        <v>1365</v>
      </c>
      <c r="D359" s="12" t="s">
        <v>1366</v>
      </c>
      <c r="E359" s="14">
        <f t="shared" si="22"/>
        <v>19122.11096917211</v>
      </c>
      <c r="F359" s="9">
        <v>0</v>
      </c>
      <c r="G359" s="9">
        <v>3289.4736842105262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9090.9090909090919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1282.051282051282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2781.4569536423842</v>
      </c>
      <c r="AB359" s="9">
        <v>0</v>
      </c>
      <c r="AC359" s="9">
        <v>0</v>
      </c>
      <c r="AD359" s="9">
        <v>0</v>
      </c>
      <c r="AE359" s="9">
        <v>0</v>
      </c>
      <c r="AF359" s="9">
        <v>190.65776930409913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2487.5621890547263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0</v>
      </c>
      <c r="BR359" s="9">
        <v>0</v>
      </c>
      <c r="BS359" s="9">
        <v>0</v>
      </c>
      <c r="BT359" s="9">
        <v>0</v>
      </c>
      <c r="BU359" s="9">
        <v>0</v>
      </c>
      <c r="BV359" s="9">
        <v>0</v>
      </c>
      <c r="BW359" s="9">
        <v>0</v>
      </c>
      <c r="BX359" s="9">
        <v>0</v>
      </c>
      <c r="BY359" s="9">
        <v>0</v>
      </c>
      <c r="BZ359" s="9">
        <v>0</v>
      </c>
      <c r="CA359" s="9">
        <v>0</v>
      </c>
      <c r="CB359" s="9">
        <v>0</v>
      </c>
      <c r="CC359" s="9">
        <v>0</v>
      </c>
      <c r="CD359" s="9">
        <v>0</v>
      </c>
      <c r="CE359" s="9">
        <v>0</v>
      </c>
      <c r="CF359" s="9">
        <v>0</v>
      </c>
      <c r="CG359" s="9">
        <v>0</v>
      </c>
      <c r="CH359" s="9">
        <v>0</v>
      </c>
      <c r="CI359" s="9">
        <v>0</v>
      </c>
      <c r="CJ359" s="9">
        <v>0</v>
      </c>
      <c r="CK359" s="9">
        <v>0</v>
      </c>
      <c r="CL359" s="9">
        <v>0</v>
      </c>
      <c r="CM359" s="9">
        <v>0</v>
      </c>
      <c r="CN359" s="9">
        <v>0</v>
      </c>
      <c r="CO359" s="9">
        <v>0</v>
      </c>
      <c r="CP359" s="9">
        <v>0</v>
      </c>
      <c r="CQ359" s="9">
        <v>0</v>
      </c>
      <c r="CR359" s="9">
        <v>0</v>
      </c>
      <c r="CS359" s="9">
        <v>0</v>
      </c>
      <c r="CT359" s="9">
        <v>0</v>
      </c>
      <c r="CU359" s="9">
        <v>0</v>
      </c>
      <c r="CV359" s="9">
        <v>0</v>
      </c>
      <c r="CW359" s="9">
        <v>0</v>
      </c>
      <c r="CX359" s="9">
        <v>0</v>
      </c>
      <c r="CY359" s="9">
        <v>0</v>
      </c>
      <c r="CZ359" s="9">
        <v>0</v>
      </c>
      <c r="DA359" s="9">
        <v>0</v>
      </c>
      <c r="DB359" s="9">
        <v>0</v>
      </c>
      <c r="DC359" s="9">
        <v>0</v>
      </c>
      <c r="DD359" s="9">
        <v>0</v>
      </c>
      <c r="DE359" s="9">
        <v>0</v>
      </c>
      <c r="DF359" s="9">
        <v>0</v>
      </c>
      <c r="DG359" s="9">
        <v>0</v>
      </c>
      <c r="DH359" s="9">
        <v>0</v>
      </c>
      <c r="DI359" s="9">
        <v>0</v>
      </c>
      <c r="DJ359" s="9">
        <v>0</v>
      </c>
      <c r="DK359" s="9">
        <v>0</v>
      </c>
      <c r="DL359" s="9">
        <v>0</v>
      </c>
      <c r="DM359" s="9">
        <v>0</v>
      </c>
      <c r="DN359" s="9">
        <v>0</v>
      </c>
      <c r="DO359" s="9">
        <v>0</v>
      </c>
      <c r="DP359" s="9">
        <v>0</v>
      </c>
      <c r="DQ359" s="9">
        <v>0</v>
      </c>
      <c r="DR359" s="9">
        <v>0</v>
      </c>
      <c r="DS359" s="9">
        <v>0</v>
      </c>
      <c r="DT359" s="9">
        <v>0</v>
      </c>
      <c r="DU359" s="9">
        <v>0</v>
      </c>
      <c r="DV359" s="9">
        <v>0</v>
      </c>
      <c r="DW359" s="9">
        <v>0</v>
      </c>
      <c r="DX359" s="9">
        <v>0</v>
      </c>
      <c r="DY359" s="9">
        <v>0</v>
      </c>
      <c r="DZ359" s="9">
        <v>0</v>
      </c>
      <c r="EA359" s="9">
        <v>0</v>
      </c>
      <c r="EB359" s="9">
        <v>0</v>
      </c>
      <c r="EC359" s="9">
        <v>0</v>
      </c>
      <c r="ED359" s="9">
        <v>0</v>
      </c>
      <c r="EE359" s="9">
        <v>0</v>
      </c>
      <c r="EF359" s="9">
        <v>0</v>
      </c>
      <c r="EG359" s="9">
        <v>0</v>
      </c>
      <c r="EH359" s="9">
        <v>0</v>
      </c>
      <c r="EI359" s="9">
        <v>0</v>
      </c>
      <c r="EJ359" s="9">
        <v>0</v>
      </c>
      <c r="EK359" s="9">
        <v>0</v>
      </c>
      <c r="EL359" s="9">
        <v>0</v>
      </c>
      <c r="EM359" s="9">
        <v>0</v>
      </c>
      <c r="EN359" s="9">
        <v>0</v>
      </c>
      <c r="EO359" s="9">
        <v>0</v>
      </c>
      <c r="EP359" s="9">
        <v>0</v>
      </c>
      <c r="EQ359" s="9">
        <v>0</v>
      </c>
      <c r="ER359" s="9">
        <v>0</v>
      </c>
      <c r="ES359" s="9">
        <v>0</v>
      </c>
      <c r="ET359" s="9">
        <v>0</v>
      </c>
      <c r="EU359" s="9">
        <v>0</v>
      </c>
      <c r="EV359" s="9">
        <v>0</v>
      </c>
      <c r="EW359" s="9">
        <v>0</v>
      </c>
      <c r="EX359" s="9">
        <v>0</v>
      </c>
      <c r="EY359" s="9">
        <v>0</v>
      </c>
      <c r="EZ359" s="9">
        <v>0</v>
      </c>
      <c r="FA359" s="9">
        <v>0</v>
      </c>
      <c r="FB359" s="9">
        <v>0</v>
      </c>
      <c r="FC359" s="9">
        <v>0</v>
      </c>
      <c r="FD359" s="9">
        <v>0</v>
      </c>
      <c r="FE359" s="9">
        <v>0</v>
      </c>
      <c r="FF359" s="9">
        <v>0</v>
      </c>
      <c r="FG359" s="9">
        <v>0</v>
      </c>
      <c r="FH359" s="9">
        <v>0</v>
      </c>
      <c r="FI359" s="9">
        <v>0</v>
      </c>
      <c r="FJ359" s="9">
        <v>0</v>
      </c>
      <c r="FK359" s="9">
        <v>0</v>
      </c>
      <c r="FL359" s="9">
        <v>0</v>
      </c>
      <c r="FM359" s="9">
        <v>0</v>
      </c>
    </row>
    <row r="360" spans="1:169" x14ac:dyDescent="0.25">
      <c r="A360" s="12" t="s">
        <v>1367</v>
      </c>
      <c r="B360" s="12" t="s">
        <v>1368</v>
      </c>
      <c r="C360" s="12" t="s">
        <v>1369</v>
      </c>
      <c r="D360" s="12" t="s">
        <v>1370</v>
      </c>
      <c r="E360" s="14">
        <f t="shared" si="22"/>
        <v>19089.202910755841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0</v>
      </c>
      <c r="BR360" s="9">
        <v>0</v>
      </c>
      <c r="BS360" s="9">
        <v>0</v>
      </c>
      <c r="BT360" s="9">
        <v>5732.4840764331211</v>
      </c>
      <c r="BU360" s="9">
        <v>0</v>
      </c>
      <c r="BV360" s="9">
        <v>0</v>
      </c>
      <c r="BW360" s="9">
        <v>0</v>
      </c>
      <c r="BX360" s="9">
        <v>0</v>
      </c>
      <c r="BY360" s="9">
        <v>0</v>
      </c>
      <c r="BZ360" s="9">
        <v>0</v>
      </c>
      <c r="CA360" s="9">
        <v>0</v>
      </c>
      <c r="CB360" s="9">
        <v>0</v>
      </c>
      <c r="CC360" s="9">
        <v>0</v>
      </c>
      <c r="CD360" s="9">
        <v>0</v>
      </c>
      <c r="CE360" s="9">
        <v>0</v>
      </c>
      <c r="CF360" s="9">
        <v>0</v>
      </c>
      <c r="CG360" s="9">
        <v>0</v>
      </c>
      <c r="CH360" s="9">
        <v>0</v>
      </c>
      <c r="CI360" s="9">
        <v>0</v>
      </c>
      <c r="CJ360" s="9">
        <v>0</v>
      </c>
      <c r="CK360" s="9">
        <v>0</v>
      </c>
      <c r="CL360" s="9">
        <v>0</v>
      </c>
      <c r="CM360" s="9">
        <v>0</v>
      </c>
      <c r="CN360" s="9">
        <v>0</v>
      </c>
      <c r="CO360" s="9">
        <v>0</v>
      </c>
      <c r="CP360" s="9">
        <v>0</v>
      </c>
      <c r="CQ360" s="9">
        <v>0</v>
      </c>
      <c r="CR360" s="9">
        <v>0</v>
      </c>
      <c r="CS360" s="9">
        <v>0</v>
      </c>
      <c r="CT360" s="9">
        <v>0</v>
      </c>
      <c r="CU360" s="9">
        <v>0</v>
      </c>
      <c r="CV360" s="9">
        <v>0</v>
      </c>
      <c r="CW360" s="9">
        <v>0</v>
      </c>
      <c r="CX360" s="9">
        <v>0</v>
      </c>
      <c r="CY360" s="9">
        <v>0</v>
      </c>
      <c r="CZ360" s="9">
        <v>0</v>
      </c>
      <c r="DA360" s="9">
        <v>0</v>
      </c>
      <c r="DB360" s="9">
        <v>0</v>
      </c>
      <c r="DC360" s="9">
        <v>0</v>
      </c>
      <c r="DD360" s="9">
        <v>0</v>
      </c>
      <c r="DE360" s="9">
        <v>0</v>
      </c>
      <c r="DF360" s="9">
        <v>0</v>
      </c>
      <c r="DG360" s="9">
        <v>0</v>
      </c>
      <c r="DH360" s="9">
        <v>0</v>
      </c>
      <c r="DI360" s="9">
        <v>0</v>
      </c>
      <c r="DJ360" s="9">
        <v>0</v>
      </c>
      <c r="DK360" s="9">
        <v>0</v>
      </c>
      <c r="DL360" s="9">
        <v>0</v>
      </c>
      <c r="DM360" s="9">
        <v>0</v>
      </c>
      <c r="DN360" s="9">
        <v>0</v>
      </c>
      <c r="DO360" s="9">
        <v>0</v>
      </c>
      <c r="DP360" s="9">
        <v>0</v>
      </c>
      <c r="DQ360" s="9">
        <v>0</v>
      </c>
      <c r="DR360" s="9">
        <v>0</v>
      </c>
      <c r="DS360" s="9">
        <v>0</v>
      </c>
      <c r="DT360" s="9">
        <v>0</v>
      </c>
      <c r="DU360" s="9">
        <v>0</v>
      </c>
      <c r="DV360" s="9">
        <v>0</v>
      </c>
      <c r="DW360" s="9">
        <v>0</v>
      </c>
      <c r="DX360" s="9">
        <v>0</v>
      </c>
      <c r="DY360" s="9">
        <v>0</v>
      </c>
      <c r="DZ360" s="9">
        <v>0</v>
      </c>
      <c r="EA360" s="9">
        <v>0</v>
      </c>
      <c r="EB360" s="9">
        <v>0</v>
      </c>
      <c r="EC360" s="9">
        <v>0</v>
      </c>
      <c r="ED360" s="9">
        <v>0</v>
      </c>
      <c r="EE360" s="9">
        <v>0</v>
      </c>
      <c r="EF360" s="9">
        <v>0</v>
      </c>
      <c r="EG360" s="9">
        <v>0</v>
      </c>
      <c r="EH360" s="9">
        <v>0</v>
      </c>
      <c r="EI360" s="9">
        <v>0</v>
      </c>
      <c r="EJ360" s="9">
        <v>0</v>
      </c>
      <c r="EK360" s="9">
        <v>0</v>
      </c>
      <c r="EL360" s="9">
        <v>0</v>
      </c>
      <c r="EM360" s="9">
        <v>0</v>
      </c>
      <c r="EN360" s="9">
        <v>0</v>
      </c>
      <c r="EO360" s="9">
        <v>0</v>
      </c>
      <c r="EP360" s="9">
        <v>0</v>
      </c>
      <c r="EQ360" s="9">
        <v>0</v>
      </c>
      <c r="ER360" s="9">
        <v>0</v>
      </c>
      <c r="ES360" s="9">
        <v>0</v>
      </c>
      <c r="ET360" s="9">
        <v>0</v>
      </c>
      <c r="EU360" s="9">
        <v>0</v>
      </c>
      <c r="EV360" s="9">
        <v>0</v>
      </c>
      <c r="EW360" s="9">
        <v>0</v>
      </c>
      <c r="EX360" s="9">
        <v>0</v>
      </c>
      <c r="EY360" s="9">
        <v>0</v>
      </c>
      <c r="EZ360" s="9">
        <v>0</v>
      </c>
      <c r="FA360" s="9">
        <v>0</v>
      </c>
      <c r="FB360" s="9">
        <v>0</v>
      </c>
      <c r="FC360" s="9">
        <v>0</v>
      </c>
      <c r="FD360" s="9">
        <v>611.6207951070337</v>
      </c>
      <c r="FE360" s="9">
        <v>0</v>
      </c>
      <c r="FF360" s="9">
        <v>0</v>
      </c>
      <c r="FG360" s="9">
        <v>0</v>
      </c>
      <c r="FH360" s="9">
        <v>0</v>
      </c>
      <c r="FI360" s="9">
        <v>12745.098039215685</v>
      </c>
      <c r="FJ360" s="9">
        <v>0</v>
      </c>
      <c r="FK360" s="9">
        <v>0</v>
      </c>
      <c r="FL360" s="9">
        <v>0</v>
      </c>
      <c r="FM360" s="9">
        <v>0</v>
      </c>
    </row>
    <row r="361" spans="1:169" x14ac:dyDescent="0.25">
      <c r="A361" s="12" t="s">
        <v>1371</v>
      </c>
      <c r="B361" s="12" t="s">
        <v>207</v>
      </c>
      <c r="C361" s="12" t="s">
        <v>1372</v>
      </c>
      <c r="D361" s="12" t="s">
        <v>1373</v>
      </c>
      <c r="E361" s="14">
        <f t="shared" si="22"/>
        <v>19004.524886877825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0</v>
      </c>
      <c r="BR361" s="9">
        <v>0</v>
      </c>
      <c r="BS361" s="9">
        <v>0</v>
      </c>
      <c r="BT361" s="9">
        <v>0</v>
      </c>
      <c r="BU361" s="9">
        <v>0</v>
      </c>
      <c r="BV361" s="9">
        <v>0</v>
      </c>
      <c r="BW361" s="9">
        <v>0</v>
      </c>
      <c r="BX361" s="9">
        <v>0</v>
      </c>
      <c r="BY361" s="9">
        <v>0</v>
      </c>
      <c r="BZ361" s="9">
        <v>0</v>
      </c>
      <c r="CA361" s="9">
        <v>0</v>
      </c>
      <c r="CB361" s="9">
        <v>0</v>
      </c>
      <c r="CC361" s="9">
        <v>0</v>
      </c>
      <c r="CD361" s="9">
        <v>0</v>
      </c>
      <c r="CE361" s="9">
        <v>0</v>
      </c>
      <c r="CF361" s="9">
        <v>0</v>
      </c>
      <c r="CG361" s="9">
        <v>0</v>
      </c>
      <c r="CH361" s="9">
        <v>0</v>
      </c>
      <c r="CI361" s="9">
        <v>0</v>
      </c>
      <c r="CJ361" s="9">
        <v>0</v>
      </c>
      <c r="CK361" s="9">
        <v>0</v>
      </c>
      <c r="CL361" s="9">
        <v>0</v>
      </c>
      <c r="CM361" s="9">
        <v>0</v>
      </c>
      <c r="CN361" s="9">
        <v>0</v>
      </c>
      <c r="CO361" s="9">
        <v>0</v>
      </c>
      <c r="CP361" s="9">
        <v>0</v>
      </c>
      <c r="CQ361" s="9">
        <v>0</v>
      </c>
      <c r="CR361" s="9">
        <v>0</v>
      </c>
      <c r="CS361" s="9">
        <v>0</v>
      </c>
      <c r="CT361" s="9">
        <v>0</v>
      </c>
      <c r="CU361" s="9">
        <v>0</v>
      </c>
      <c r="CV361" s="9">
        <v>0</v>
      </c>
      <c r="CW361" s="9">
        <v>0</v>
      </c>
      <c r="CX361" s="9">
        <v>0</v>
      </c>
      <c r="CY361" s="9">
        <v>0</v>
      </c>
      <c r="CZ361" s="9">
        <v>0</v>
      </c>
      <c r="DA361" s="9">
        <v>0</v>
      </c>
      <c r="DB361" s="9">
        <v>0</v>
      </c>
      <c r="DC361" s="9">
        <v>0</v>
      </c>
      <c r="DD361" s="9">
        <v>0</v>
      </c>
      <c r="DE361" s="9">
        <v>0</v>
      </c>
      <c r="DF361" s="9">
        <v>0</v>
      </c>
      <c r="DG361" s="9">
        <v>0</v>
      </c>
      <c r="DH361" s="9">
        <v>0</v>
      </c>
      <c r="DI361" s="9">
        <v>0</v>
      </c>
      <c r="DJ361" s="9">
        <v>0</v>
      </c>
      <c r="DK361" s="9">
        <v>0</v>
      </c>
      <c r="DL361" s="9">
        <v>0</v>
      </c>
      <c r="DM361" s="9">
        <v>0</v>
      </c>
      <c r="DN361" s="9">
        <v>0</v>
      </c>
      <c r="DO361" s="9">
        <v>0</v>
      </c>
      <c r="DP361" s="9">
        <v>0</v>
      </c>
      <c r="DQ361" s="9">
        <v>0</v>
      </c>
      <c r="DR361" s="9">
        <v>0</v>
      </c>
      <c r="DS361" s="9">
        <v>0</v>
      </c>
      <c r="DT361" s="9">
        <v>0</v>
      </c>
      <c r="DU361" s="9">
        <v>0</v>
      </c>
      <c r="DV361" s="9">
        <v>0</v>
      </c>
      <c r="DW361" s="9">
        <v>0</v>
      </c>
      <c r="DX361" s="9">
        <v>0</v>
      </c>
      <c r="DY361" s="9">
        <v>0</v>
      </c>
      <c r="DZ361" s="9">
        <v>0</v>
      </c>
      <c r="EA361" s="9">
        <v>0</v>
      </c>
      <c r="EB361" s="9">
        <v>0</v>
      </c>
      <c r="EC361" s="9">
        <v>0</v>
      </c>
      <c r="ED361" s="9">
        <v>0</v>
      </c>
      <c r="EE361" s="9">
        <v>0</v>
      </c>
      <c r="EF361" s="9">
        <v>0</v>
      </c>
      <c r="EG361" s="9">
        <v>19004.524886877825</v>
      </c>
      <c r="EH361" s="9">
        <v>0</v>
      </c>
      <c r="EI361" s="9">
        <v>0</v>
      </c>
      <c r="EJ361" s="9">
        <v>0</v>
      </c>
      <c r="EK361" s="9">
        <v>0</v>
      </c>
      <c r="EL361" s="9">
        <v>0</v>
      </c>
      <c r="EM361" s="9">
        <v>0</v>
      </c>
      <c r="EN361" s="9">
        <v>0</v>
      </c>
      <c r="EO361" s="9">
        <v>0</v>
      </c>
      <c r="EP361" s="9">
        <v>0</v>
      </c>
      <c r="EQ361" s="9">
        <v>0</v>
      </c>
      <c r="ER361" s="9">
        <v>0</v>
      </c>
      <c r="ES361" s="9">
        <v>0</v>
      </c>
      <c r="ET361" s="9">
        <v>0</v>
      </c>
      <c r="EU361" s="9">
        <v>0</v>
      </c>
      <c r="EV361" s="9">
        <v>0</v>
      </c>
      <c r="EW361" s="9">
        <v>0</v>
      </c>
      <c r="EX361" s="9">
        <v>0</v>
      </c>
      <c r="EY361" s="9">
        <v>0</v>
      </c>
      <c r="EZ361" s="9">
        <v>0</v>
      </c>
      <c r="FA361" s="9">
        <v>0</v>
      </c>
      <c r="FB361" s="9">
        <v>0</v>
      </c>
      <c r="FC361" s="9">
        <v>0</v>
      </c>
      <c r="FD361" s="9">
        <v>0</v>
      </c>
      <c r="FE361" s="9">
        <v>0</v>
      </c>
      <c r="FF361" s="9">
        <v>0</v>
      </c>
      <c r="FG361" s="9">
        <v>0</v>
      </c>
      <c r="FH361" s="9">
        <v>0</v>
      </c>
      <c r="FI361" s="9">
        <v>0</v>
      </c>
      <c r="FJ361" s="9">
        <v>0</v>
      </c>
      <c r="FK361" s="9">
        <v>0</v>
      </c>
      <c r="FL361" s="9">
        <v>0</v>
      </c>
      <c r="FM361" s="9">
        <v>0</v>
      </c>
    </row>
    <row r="362" spans="1:169" x14ac:dyDescent="0.25">
      <c r="A362" s="12" t="s">
        <v>1374</v>
      </c>
      <c r="B362" s="12" t="s">
        <v>1375</v>
      </c>
      <c r="C362" s="12" t="s">
        <v>1376</v>
      </c>
      <c r="D362" s="12" t="s">
        <v>1377</v>
      </c>
      <c r="E362" s="14">
        <f t="shared" si="22"/>
        <v>18882.334241402779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0</v>
      </c>
      <c r="BS362" s="9">
        <v>0</v>
      </c>
      <c r="BT362" s="9">
        <v>0</v>
      </c>
      <c r="BU362" s="9">
        <v>0</v>
      </c>
      <c r="BV362" s="9">
        <v>0</v>
      </c>
      <c r="BW362" s="9">
        <v>0</v>
      </c>
      <c r="BX362" s="9">
        <v>2690.5829596412559</v>
      </c>
      <c r="BY362" s="9">
        <v>0</v>
      </c>
      <c r="BZ362" s="9">
        <v>591.71597633136093</v>
      </c>
      <c r="CA362" s="9">
        <v>0</v>
      </c>
      <c r="CB362" s="9">
        <v>0</v>
      </c>
      <c r="CC362" s="9">
        <v>0</v>
      </c>
      <c r="CD362" s="9">
        <v>0</v>
      </c>
      <c r="CE362" s="9">
        <v>0</v>
      </c>
      <c r="CF362" s="9">
        <v>0</v>
      </c>
      <c r="CG362" s="9">
        <v>0</v>
      </c>
      <c r="CH362" s="9">
        <v>0</v>
      </c>
      <c r="CI362" s="9">
        <v>0</v>
      </c>
      <c r="CJ362" s="9">
        <v>0</v>
      </c>
      <c r="CK362" s="9">
        <v>0</v>
      </c>
      <c r="CL362" s="9">
        <v>0</v>
      </c>
      <c r="CM362" s="9">
        <v>0</v>
      </c>
      <c r="CN362" s="9">
        <v>0</v>
      </c>
      <c r="CO362" s="9">
        <v>0</v>
      </c>
      <c r="CP362" s="9">
        <v>0</v>
      </c>
      <c r="CQ362" s="9">
        <v>1892.7444794952683</v>
      </c>
      <c r="CR362" s="9">
        <v>0</v>
      </c>
      <c r="CS362" s="9">
        <v>0</v>
      </c>
      <c r="CT362" s="9">
        <v>0</v>
      </c>
      <c r="CU362" s="9">
        <v>0</v>
      </c>
      <c r="CV362" s="9">
        <v>3389.8305084745762</v>
      </c>
      <c r="CW362" s="9">
        <v>0</v>
      </c>
      <c r="CX362" s="9">
        <v>0</v>
      </c>
      <c r="CY362" s="9">
        <v>0</v>
      </c>
      <c r="CZ362" s="9">
        <v>0</v>
      </c>
      <c r="DA362" s="9">
        <v>0</v>
      </c>
      <c r="DB362" s="9">
        <v>0</v>
      </c>
      <c r="DC362" s="9">
        <v>0</v>
      </c>
      <c r="DD362" s="9">
        <v>0</v>
      </c>
      <c r="DE362" s="9">
        <v>0</v>
      </c>
      <c r="DF362" s="9">
        <v>0</v>
      </c>
      <c r="DG362" s="9">
        <v>0</v>
      </c>
      <c r="DH362" s="9">
        <v>0</v>
      </c>
      <c r="DI362" s="9">
        <v>0</v>
      </c>
      <c r="DJ362" s="9">
        <v>0</v>
      </c>
      <c r="DK362" s="9">
        <v>0</v>
      </c>
      <c r="DL362" s="9">
        <v>0</v>
      </c>
      <c r="DM362" s="9">
        <v>0</v>
      </c>
      <c r="DN362" s="9">
        <v>0</v>
      </c>
      <c r="DO362" s="9">
        <v>0</v>
      </c>
      <c r="DP362" s="9">
        <v>0</v>
      </c>
      <c r="DQ362" s="9">
        <v>0</v>
      </c>
      <c r="DR362" s="9">
        <v>0</v>
      </c>
      <c r="DS362" s="9">
        <v>0</v>
      </c>
      <c r="DT362" s="9">
        <v>0</v>
      </c>
      <c r="DU362" s="9">
        <v>0</v>
      </c>
      <c r="DV362" s="9">
        <v>0</v>
      </c>
      <c r="DW362" s="9">
        <v>0</v>
      </c>
      <c r="DX362" s="9">
        <v>0</v>
      </c>
      <c r="DY362" s="9">
        <v>0</v>
      </c>
      <c r="DZ362" s="9">
        <v>10317.460317460316</v>
      </c>
      <c r="EA362" s="9">
        <v>0</v>
      </c>
      <c r="EB362" s="9">
        <v>0</v>
      </c>
      <c r="EC362" s="9">
        <v>0</v>
      </c>
      <c r="ED362" s="9">
        <v>0</v>
      </c>
      <c r="EE362" s="9">
        <v>0</v>
      </c>
      <c r="EF362" s="9">
        <v>0</v>
      </c>
      <c r="EG362" s="9">
        <v>0</v>
      </c>
      <c r="EH362" s="9">
        <v>0</v>
      </c>
      <c r="EI362" s="9">
        <v>0</v>
      </c>
      <c r="EJ362" s="9">
        <v>0</v>
      </c>
      <c r="EK362" s="9">
        <v>0</v>
      </c>
      <c r="EL362" s="9">
        <v>0</v>
      </c>
      <c r="EM362" s="9">
        <v>0</v>
      </c>
      <c r="EN362" s="9">
        <v>0</v>
      </c>
      <c r="EO362" s="9">
        <v>0</v>
      </c>
      <c r="EP362" s="9">
        <v>0</v>
      </c>
      <c r="EQ362" s="9">
        <v>0</v>
      </c>
      <c r="ER362" s="9">
        <v>0</v>
      </c>
      <c r="ES362" s="9">
        <v>0</v>
      </c>
      <c r="ET362" s="9">
        <v>0</v>
      </c>
      <c r="EU362" s="9">
        <v>0</v>
      </c>
      <c r="EV362" s="9">
        <v>0</v>
      </c>
      <c r="EW362" s="9">
        <v>0</v>
      </c>
      <c r="EX362" s="9">
        <v>0</v>
      </c>
      <c r="EY362" s="9">
        <v>0</v>
      </c>
      <c r="EZ362" s="9">
        <v>0</v>
      </c>
      <c r="FA362" s="9">
        <v>0</v>
      </c>
      <c r="FB362" s="9">
        <v>0</v>
      </c>
      <c r="FC362" s="9">
        <v>0</v>
      </c>
      <c r="FD362" s="9">
        <v>0</v>
      </c>
      <c r="FE362" s="9">
        <v>0</v>
      </c>
      <c r="FF362" s="9">
        <v>0</v>
      </c>
      <c r="FG362" s="9">
        <v>0</v>
      </c>
      <c r="FH362" s="9">
        <v>0</v>
      </c>
      <c r="FI362" s="9">
        <v>0</v>
      </c>
      <c r="FJ362" s="9">
        <v>0</v>
      </c>
      <c r="FK362" s="9">
        <v>0</v>
      </c>
      <c r="FL362" s="9">
        <v>0</v>
      </c>
      <c r="FM362" s="9">
        <v>0</v>
      </c>
    </row>
    <row r="363" spans="1:169" x14ac:dyDescent="0.25">
      <c r="A363" s="12" t="s">
        <v>1378</v>
      </c>
      <c r="B363" s="12" t="s">
        <v>1379</v>
      </c>
      <c r="C363" s="12" t="s">
        <v>1380</v>
      </c>
      <c r="D363" s="12" t="s">
        <v>1381</v>
      </c>
      <c r="E363" s="14">
        <f t="shared" si="22"/>
        <v>18627.450980392157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>
        <v>0</v>
      </c>
      <c r="BR363" s="9">
        <v>0</v>
      </c>
      <c r="BS363" s="9">
        <v>0</v>
      </c>
      <c r="BT363" s="9">
        <v>0</v>
      </c>
      <c r="BU363" s="9">
        <v>0</v>
      </c>
      <c r="BV363" s="9">
        <v>0</v>
      </c>
      <c r="BW363" s="9">
        <v>0</v>
      </c>
      <c r="BX363" s="9">
        <v>0</v>
      </c>
      <c r="BY363" s="9">
        <v>0</v>
      </c>
      <c r="BZ363" s="9">
        <v>0</v>
      </c>
      <c r="CA363" s="9">
        <v>0</v>
      </c>
      <c r="CB363" s="9">
        <v>0</v>
      </c>
      <c r="CC363" s="9">
        <v>0</v>
      </c>
      <c r="CD363" s="9">
        <v>0</v>
      </c>
      <c r="CE363" s="9">
        <v>0</v>
      </c>
      <c r="CF363" s="9">
        <v>0</v>
      </c>
      <c r="CG363" s="9">
        <v>0</v>
      </c>
      <c r="CH363" s="9">
        <v>0</v>
      </c>
      <c r="CI363" s="9">
        <v>0</v>
      </c>
      <c r="CJ363" s="9">
        <v>0</v>
      </c>
      <c r="CK363" s="9">
        <v>0</v>
      </c>
      <c r="CL363" s="9">
        <v>0</v>
      </c>
      <c r="CM363" s="9">
        <v>0</v>
      </c>
      <c r="CN363" s="9">
        <v>0</v>
      </c>
      <c r="CO363" s="9">
        <v>0</v>
      </c>
      <c r="CP363" s="9">
        <v>0</v>
      </c>
      <c r="CQ363" s="9">
        <v>0</v>
      </c>
      <c r="CR363" s="9">
        <v>0</v>
      </c>
      <c r="CS363" s="9">
        <v>0</v>
      </c>
      <c r="CT363" s="9">
        <v>0</v>
      </c>
      <c r="CU363" s="9">
        <v>0</v>
      </c>
      <c r="CV363" s="9">
        <v>0</v>
      </c>
      <c r="CW363" s="9">
        <v>0</v>
      </c>
      <c r="CX363" s="9">
        <v>0</v>
      </c>
      <c r="CY363" s="9">
        <v>0</v>
      </c>
      <c r="CZ363" s="9">
        <v>0</v>
      </c>
      <c r="DA363" s="9">
        <v>0</v>
      </c>
      <c r="DB363" s="9">
        <v>0</v>
      </c>
      <c r="DC363" s="9">
        <v>0</v>
      </c>
      <c r="DD363" s="9">
        <v>0</v>
      </c>
      <c r="DE363" s="9">
        <v>0</v>
      </c>
      <c r="DF363" s="9">
        <v>0</v>
      </c>
      <c r="DG363" s="9">
        <v>0</v>
      </c>
      <c r="DH363" s="9">
        <v>0</v>
      </c>
      <c r="DI363" s="9">
        <v>0</v>
      </c>
      <c r="DJ363" s="9">
        <v>0</v>
      </c>
      <c r="DK363" s="9">
        <v>0</v>
      </c>
      <c r="DL363" s="9">
        <v>0</v>
      </c>
      <c r="DM363" s="9">
        <v>0</v>
      </c>
      <c r="DN363" s="9">
        <v>0</v>
      </c>
      <c r="DO363" s="9">
        <v>0</v>
      </c>
      <c r="DP363" s="9">
        <v>0</v>
      </c>
      <c r="DQ363" s="9">
        <v>0</v>
      </c>
      <c r="DR363" s="9">
        <v>0</v>
      </c>
      <c r="DS363" s="9">
        <v>0</v>
      </c>
      <c r="DT363" s="9">
        <v>0</v>
      </c>
      <c r="DU363" s="9">
        <v>0</v>
      </c>
      <c r="DV363" s="9">
        <v>0</v>
      </c>
      <c r="DW363" s="9">
        <v>0</v>
      </c>
      <c r="DX363" s="9">
        <v>0</v>
      </c>
      <c r="DY363" s="9">
        <v>0</v>
      </c>
      <c r="DZ363" s="9">
        <v>0</v>
      </c>
      <c r="EA363" s="9">
        <v>0</v>
      </c>
      <c r="EB363" s="9">
        <v>0</v>
      </c>
      <c r="EC363" s="9">
        <v>0</v>
      </c>
      <c r="ED363" s="9">
        <v>0</v>
      </c>
      <c r="EE363" s="9">
        <v>0</v>
      </c>
      <c r="EF363" s="9">
        <v>0</v>
      </c>
      <c r="EG363" s="9">
        <v>0</v>
      </c>
      <c r="EH363" s="9">
        <v>0</v>
      </c>
      <c r="EI363" s="9">
        <v>0</v>
      </c>
      <c r="EJ363" s="9">
        <v>0</v>
      </c>
      <c r="EK363" s="9">
        <v>0</v>
      </c>
      <c r="EL363" s="9">
        <v>0</v>
      </c>
      <c r="EM363" s="9">
        <v>0</v>
      </c>
      <c r="EN363" s="9">
        <v>0</v>
      </c>
      <c r="EO363" s="9">
        <v>0</v>
      </c>
      <c r="EP363" s="9">
        <v>0</v>
      </c>
      <c r="EQ363" s="9">
        <v>0</v>
      </c>
      <c r="ER363" s="9">
        <v>0</v>
      </c>
      <c r="ES363" s="9">
        <v>0</v>
      </c>
      <c r="ET363" s="9">
        <v>0</v>
      </c>
      <c r="EU363" s="9">
        <v>0</v>
      </c>
      <c r="EV363" s="9">
        <v>0</v>
      </c>
      <c r="EW363" s="9">
        <v>0</v>
      </c>
      <c r="EX363" s="9">
        <v>0</v>
      </c>
      <c r="EY363" s="9">
        <v>0</v>
      </c>
      <c r="EZ363" s="9">
        <v>0</v>
      </c>
      <c r="FA363" s="9">
        <v>0</v>
      </c>
      <c r="FB363" s="9">
        <v>0</v>
      </c>
      <c r="FC363" s="9">
        <v>0</v>
      </c>
      <c r="FD363" s="9">
        <v>0</v>
      </c>
      <c r="FE363" s="9">
        <v>0</v>
      </c>
      <c r="FF363" s="9">
        <v>0</v>
      </c>
      <c r="FG363" s="9">
        <v>0</v>
      </c>
      <c r="FH363" s="9">
        <v>0</v>
      </c>
      <c r="FI363" s="9">
        <v>18627.450980392157</v>
      </c>
      <c r="FJ363" s="9">
        <v>0</v>
      </c>
      <c r="FK363" s="9">
        <v>0</v>
      </c>
      <c r="FL363" s="9">
        <v>0</v>
      </c>
      <c r="FM363" s="9">
        <v>0</v>
      </c>
    </row>
    <row r="364" spans="1:169" x14ac:dyDescent="0.25">
      <c r="A364" s="12" t="s">
        <v>1382</v>
      </c>
      <c r="B364" s="12" t="s">
        <v>1383</v>
      </c>
      <c r="C364" s="12" t="s">
        <v>1384</v>
      </c>
      <c r="D364" s="12" t="s">
        <v>1385</v>
      </c>
      <c r="E364" s="14">
        <f t="shared" si="22"/>
        <v>18241.141581176264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657.8947368421052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540.54054054054052</v>
      </c>
      <c r="AK364" s="9">
        <v>0</v>
      </c>
      <c r="AL364" s="9">
        <v>0</v>
      </c>
      <c r="AM364" s="9">
        <v>0</v>
      </c>
      <c r="AN364" s="9">
        <v>707.9646017699115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1980.1980198019803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0</v>
      </c>
      <c r="BR364" s="9">
        <v>0</v>
      </c>
      <c r="BS364" s="9">
        <v>0</v>
      </c>
      <c r="BT364" s="9">
        <v>0</v>
      </c>
      <c r="BU364" s="9">
        <v>1186.9436201780416</v>
      </c>
      <c r="BV364" s="9">
        <v>0</v>
      </c>
      <c r="BW364" s="9">
        <v>0</v>
      </c>
      <c r="BX364" s="9">
        <v>0</v>
      </c>
      <c r="BY364" s="9">
        <v>0</v>
      </c>
      <c r="BZ364" s="9">
        <v>0</v>
      </c>
      <c r="CA364" s="9">
        <v>0</v>
      </c>
      <c r="CB364" s="9">
        <v>0</v>
      </c>
      <c r="CC364" s="9">
        <v>0</v>
      </c>
      <c r="CD364" s="9">
        <v>0</v>
      </c>
      <c r="CE364" s="9">
        <v>0</v>
      </c>
      <c r="CF364" s="9">
        <v>0</v>
      </c>
      <c r="CG364" s="9">
        <v>0</v>
      </c>
      <c r="CH364" s="9">
        <v>0</v>
      </c>
      <c r="CI364" s="9">
        <v>3043.4782608695655</v>
      </c>
      <c r="CJ364" s="9">
        <v>0</v>
      </c>
      <c r="CK364" s="9">
        <v>0</v>
      </c>
      <c r="CL364" s="9">
        <v>0</v>
      </c>
      <c r="CM364" s="9">
        <v>1503.7593984962405</v>
      </c>
      <c r="CN364" s="9">
        <v>0</v>
      </c>
      <c r="CO364" s="9">
        <v>0</v>
      </c>
      <c r="CP364" s="9">
        <v>0</v>
      </c>
      <c r="CQ364" s="9">
        <v>0</v>
      </c>
      <c r="CR364" s="9">
        <v>0</v>
      </c>
      <c r="CS364" s="9">
        <v>0</v>
      </c>
      <c r="CT364" s="9">
        <v>0</v>
      </c>
      <c r="CU364" s="9">
        <v>4615.3846153846152</v>
      </c>
      <c r="CV364" s="9">
        <v>0</v>
      </c>
      <c r="CW364" s="9">
        <v>0</v>
      </c>
      <c r="CX364" s="9">
        <v>0</v>
      </c>
      <c r="CY364" s="9">
        <v>0</v>
      </c>
      <c r="CZ364" s="9">
        <v>0</v>
      </c>
      <c r="DA364" s="9">
        <v>0</v>
      </c>
      <c r="DB364" s="9">
        <v>0</v>
      </c>
      <c r="DC364" s="9">
        <v>0</v>
      </c>
      <c r="DD364" s="9">
        <v>0</v>
      </c>
      <c r="DE364" s="9">
        <v>0</v>
      </c>
      <c r="DF364" s="9">
        <v>1470.5882352941176</v>
      </c>
      <c r="DG364" s="9">
        <v>0</v>
      </c>
      <c r="DH364" s="9">
        <v>0</v>
      </c>
      <c r="DI364" s="9">
        <v>0</v>
      </c>
      <c r="DJ364" s="9">
        <v>0</v>
      </c>
      <c r="DK364" s="9">
        <v>0</v>
      </c>
      <c r="DL364" s="9">
        <v>0</v>
      </c>
      <c r="DM364" s="9">
        <v>0</v>
      </c>
      <c r="DN364" s="9">
        <v>0</v>
      </c>
      <c r="DO364" s="9">
        <v>0</v>
      </c>
      <c r="DP364" s="9">
        <v>0</v>
      </c>
      <c r="DQ364" s="9">
        <v>0</v>
      </c>
      <c r="DR364" s="9">
        <v>0</v>
      </c>
      <c r="DS364" s="9">
        <v>0</v>
      </c>
      <c r="DT364" s="9">
        <v>0</v>
      </c>
      <c r="DU364" s="9">
        <v>0</v>
      </c>
      <c r="DV364" s="9">
        <v>0</v>
      </c>
      <c r="DW364" s="9">
        <v>0</v>
      </c>
      <c r="DX364" s="9">
        <v>0</v>
      </c>
      <c r="DY364" s="9">
        <v>0</v>
      </c>
      <c r="DZ364" s="9">
        <v>0</v>
      </c>
      <c r="EA364" s="9">
        <v>0</v>
      </c>
      <c r="EB364" s="9">
        <v>0</v>
      </c>
      <c r="EC364" s="9">
        <v>0</v>
      </c>
      <c r="ED364" s="9">
        <v>0</v>
      </c>
      <c r="EE364" s="9">
        <v>0</v>
      </c>
      <c r="EF364" s="9">
        <v>0</v>
      </c>
      <c r="EG364" s="9">
        <v>0</v>
      </c>
      <c r="EH364" s="9">
        <v>0</v>
      </c>
      <c r="EI364" s="9">
        <v>0</v>
      </c>
      <c r="EJ364" s="9">
        <v>0</v>
      </c>
      <c r="EK364" s="9">
        <v>0</v>
      </c>
      <c r="EL364" s="9">
        <v>0</v>
      </c>
      <c r="EM364" s="9">
        <v>1260.5042016806724</v>
      </c>
      <c r="EN364" s="9">
        <v>0</v>
      </c>
      <c r="EO364" s="9">
        <v>0</v>
      </c>
      <c r="EP364" s="9">
        <v>0</v>
      </c>
      <c r="EQ364" s="9">
        <v>0</v>
      </c>
      <c r="ER364" s="9">
        <v>0</v>
      </c>
      <c r="ES364" s="9">
        <v>0</v>
      </c>
      <c r="ET364" s="9">
        <v>0</v>
      </c>
      <c r="EU364" s="9">
        <v>0</v>
      </c>
      <c r="EV364" s="9">
        <v>0</v>
      </c>
      <c r="EW364" s="9">
        <v>0</v>
      </c>
      <c r="EX364" s="9">
        <v>1273.8853503184714</v>
      </c>
      <c r="EY364" s="9">
        <v>0</v>
      </c>
      <c r="EZ364" s="9">
        <v>0</v>
      </c>
      <c r="FA364" s="9">
        <v>0</v>
      </c>
      <c r="FB364" s="9">
        <v>0</v>
      </c>
      <c r="FC364" s="9">
        <v>0</v>
      </c>
      <c r="FD364" s="9">
        <v>0</v>
      </c>
      <c r="FE364" s="9">
        <v>0</v>
      </c>
      <c r="FF364" s="9">
        <v>0</v>
      </c>
      <c r="FG364" s="9">
        <v>0</v>
      </c>
      <c r="FH364" s="9">
        <v>0</v>
      </c>
      <c r="FI364" s="9">
        <v>0</v>
      </c>
      <c r="FJ364" s="9">
        <v>0</v>
      </c>
      <c r="FK364" s="9">
        <v>0</v>
      </c>
      <c r="FL364" s="9">
        <v>0</v>
      </c>
      <c r="FM364" s="9">
        <v>0</v>
      </c>
    </row>
    <row r="365" spans="1:169" x14ac:dyDescent="0.25">
      <c r="A365" s="12" t="s">
        <v>1386</v>
      </c>
      <c r="B365" s="12" t="s">
        <v>1387</v>
      </c>
      <c r="C365" s="12" t="s">
        <v>1388</v>
      </c>
      <c r="D365" s="12" t="s">
        <v>1389</v>
      </c>
      <c r="E365" s="14">
        <f t="shared" si="22"/>
        <v>18174.454423400064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7324.8407643312103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1639.344262295082</v>
      </c>
      <c r="AL365" s="9">
        <v>0</v>
      </c>
      <c r="AM365" s="9">
        <v>0</v>
      </c>
      <c r="AN365" s="9">
        <v>0</v>
      </c>
      <c r="AO365" s="9">
        <v>3980.0995024875619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2427.1844660194174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1498.6376021798364</v>
      </c>
      <c r="BM365" s="9">
        <v>0</v>
      </c>
      <c r="BN365" s="9">
        <v>0</v>
      </c>
      <c r="BO365" s="9">
        <v>0</v>
      </c>
      <c r="BP365" s="9">
        <v>0</v>
      </c>
      <c r="BQ365" s="9">
        <v>0</v>
      </c>
      <c r="BR365" s="9">
        <v>0</v>
      </c>
      <c r="BS365" s="9">
        <v>0</v>
      </c>
      <c r="BT365" s="9">
        <v>0</v>
      </c>
      <c r="BU365" s="9">
        <v>0</v>
      </c>
      <c r="BV365" s="9">
        <v>0</v>
      </c>
      <c r="BW365" s="9">
        <v>0</v>
      </c>
      <c r="BX365" s="9">
        <v>0</v>
      </c>
      <c r="BY365" s="9">
        <v>0</v>
      </c>
      <c r="BZ365" s="9">
        <v>0</v>
      </c>
      <c r="CA365" s="9">
        <v>0</v>
      </c>
      <c r="CB365" s="9">
        <v>0</v>
      </c>
      <c r="CC365" s="9">
        <v>0</v>
      </c>
      <c r="CD365" s="9">
        <v>0</v>
      </c>
      <c r="CE365" s="9">
        <v>0</v>
      </c>
      <c r="CF365" s="9">
        <v>0</v>
      </c>
      <c r="CG365" s="9">
        <v>0</v>
      </c>
      <c r="CH365" s="9">
        <v>0</v>
      </c>
      <c r="CI365" s="9">
        <v>1304.3478260869565</v>
      </c>
      <c r="CJ365" s="9">
        <v>0</v>
      </c>
      <c r="CK365" s="9">
        <v>0</v>
      </c>
      <c r="CL365" s="9">
        <v>0</v>
      </c>
      <c r="CM365" s="9">
        <v>0</v>
      </c>
      <c r="CN365" s="9">
        <v>0</v>
      </c>
      <c r="CO365" s="9">
        <v>0</v>
      </c>
      <c r="CP365" s="9">
        <v>0</v>
      </c>
      <c r="CQ365" s="9">
        <v>0</v>
      </c>
      <c r="CR365" s="9">
        <v>0</v>
      </c>
      <c r="CS365" s="9">
        <v>0</v>
      </c>
      <c r="CT365" s="9">
        <v>0</v>
      </c>
      <c r="CU365" s="9">
        <v>0</v>
      </c>
      <c r="CV365" s="9">
        <v>0</v>
      </c>
      <c r="CW365" s="9">
        <v>0</v>
      </c>
      <c r="CX365" s="9">
        <v>0</v>
      </c>
      <c r="CY365" s="9">
        <v>0</v>
      </c>
      <c r="CZ365" s="9">
        <v>0</v>
      </c>
      <c r="DA365" s="9">
        <v>0</v>
      </c>
      <c r="DB365" s="9">
        <v>0</v>
      </c>
      <c r="DC365" s="9">
        <v>0</v>
      </c>
      <c r="DD365" s="9">
        <v>0</v>
      </c>
      <c r="DE365" s="9">
        <v>0</v>
      </c>
      <c r="DF365" s="9">
        <v>0</v>
      </c>
      <c r="DG365" s="9">
        <v>0</v>
      </c>
      <c r="DH365" s="9">
        <v>0</v>
      </c>
      <c r="DI365" s="9">
        <v>0</v>
      </c>
      <c r="DJ365" s="9">
        <v>0</v>
      </c>
      <c r="DK365" s="9">
        <v>0</v>
      </c>
      <c r="DL365" s="9">
        <v>0</v>
      </c>
      <c r="DM365" s="9">
        <v>0</v>
      </c>
      <c r="DN365" s="9">
        <v>0</v>
      </c>
      <c r="DO365" s="9">
        <v>0</v>
      </c>
      <c r="DP365" s="9">
        <v>0</v>
      </c>
      <c r="DQ365" s="9">
        <v>0</v>
      </c>
      <c r="DR365" s="9">
        <v>0</v>
      </c>
      <c r="DS365" s="9">
        <v>0</v>
      </c>
      <c r="DT365" s="9">
        <v>0</v>
      </c>
      <c r="DU365" s="9">
        <v>0</v>
      </c>
      <c r="DV365" s="9">
        <v>0</v>
      </c>
      <c r="DW365" s="9">
        <v>0</v>
      </c>
      <c r="DX365" s="9">
        <v>0</v>
      </c>
      <c r="DY365" s="9">
        <v>0</v>
      </c>
      <c r="DZ365" s="9">
        <v>0</v>
      </c>
      <c r="EA365" s="9">
        <v>0</v>
      </c>
      <c r="EB365" s="9">
        <v>0</v>
      </c>
      <c r="EC365" s="9">
        <v>0</v>
      </c>
      <c r="ED365" s="9">
        <v>0</v>
      </c>
      <c r="EE365" s="9">
        <v>0</v>
      </c>
      <c r="EF365" s="9">
        <v>0</v>
      </c>
      <c r="EG365" s="9">
        <v>0</v>
      </c>
      <c r="EH365" s="9">
        <v>0</v>
      </c>
      <c r="EI365" s="9">
        <v>0</v>
      </c>
      <c r="EJ365" s="9">
        <v>0</v>
      </c>
      <c r="EK365" s="9">
        <v>0</v>
      </c>
      <c r="EL365" s="9">
        <v>0</v>
      </c>
      <c r="EM365" s="9">
        <v>0</v>
      </c>
      <c r="EN365" s="9">
        <v>0</v>
      </c>
      <c r="EO365" s="9">
        <v>0</v>
      </c>
      <c r="EP365" s="9">
        <v>0</v>
      </c>
      <c r="EQ365" s="9">
        <v>0</v>
      </c>
      <c r="ER365" s="9">
        <v>0</v>
      </c>
      <c r="ES365" s="9">
        <v>0</v>
      </c>
      <c r="ET365" s="9">
        <v>0</v>
      </c>
      <c r="EU365" s="9">
        <v>0</v>
      </c>
      <c r="EV365" s="9">
        <v>0</v>
      </c>
      <c r="EW365" s="9">
        <v>0</v>
      </c>
      <c r="EX365" s="9">
        <v>0</v>
      </c>
      <c r="EY365" s="9">
        <v>0</v>
      </c>
      <c r="EZ365" s="9">
        <v>0</v>
      </c>
      <c r="FA365" s="9">
        <v>0</v>
      </c>
      <c r="FB365" s="9">
        <v>0</v>
      </c>
      <c r="FC365" s="9">
        <v>0</v>
      </c>
      <c r="FD365" s="9">
        <v>0</v>
      </c>
      <c r="FE365" s="9">
        <v>0</v>
      </c>
      <c r="FF365" s="9">
        <v>0</v>
      </c>
      <c r="FG365" s="9">
        <v>0</v>
      </c>
      <c r="FH365" s="9">
        <v>0</v>
      </c>
      <c r="FI365" s="9">
        <v>0</v>
      </c>
      <c r="FJ365" s="9">
        <v>0</v>
      </c>
      <c r="FK365" s="9">
        <v>0</v>
      </c>
      <c r="FL365" s="9">
        <v>0</v>
      </c>
      <c r="FM365" s="9">
        <v>0</v>
      </c>
    </row>
    <row r="366" spans="1:169" x14ac:dyDescent="0.25">
      <c r="A366" s="12" t="s">
        <v>1390</v>
      </c>
      <c r="B366" s="12" t="s">
        <v>1391</v>
      </c>
      <c r="C366" s="12" t="s">
        <v>1392</v>
      </c>
      <c r="D366" s="12" t="s">
        <v>1393</v>
      </c>
      <c r="E366" s="14">
        <f t="shared" si="22"/>
        <v>18088.737201365188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  <c r="BK366" s="9">
        <v>0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0</v>
      </c>
      <c r="BR366" s="9">
        <v>0</v>
      </c>
      <c r="BS366" s="9">
        <v>0</v>
      </c>
      <c r="BT366" s="9">
        <v>0</v>
      </c>
      <c r="BU366" s="9">
        <v>0</v>
      </c>
      <c r="BV366" s="9">
        <v>0</v>
      </c>
      <c r="BW366" s="9">
        <v>0</v>
      </c>
      <c r="BX366" s="9">
        <v>0</v>
      </c>
      <c r="BY366" s="9">
        <v>0</v>
      </c>
      <c r="BZ366" s="9">
        <v>0</v>
      </c>
      <c r="CA366" s="9">
        <v>0</v>
      </c>
      <c r="CB366" s="9">
        <v>0</v>
      </c>
      <c r="CC366" s="9">
        <v>0</v>
      </c>
      <c r="CD366" s="9">
        <v>0</v>
      </c>
      <c r="CE366" s="9">
        <v>0</v>
      </c>
      <c r="CF366" s="9">
        <v>0</v>
      </c>
      <c r="CG366" s="9">
        <v>0</v>
      </c>
      <c r="CH366" s="9">
        <v>0</v>
      </c>
      <c r="CI366" s="9">
        <v>0</v>
      </c>
      <c r="CJ366" s="9">
        <v>0</v>
      </c>
      <c r="CK366" s="9">
        <v>0</v>
      </c>
      <c r="CL366" s="9">
        <v>18088.737201365188</v>
      </c>
      <c r="CM366" s="9">
        <v>0</v>
      </c>
      <c r="CN366" s="9">
        <v>0</v>
      </c>
      <c r="CO366" s="9">
        <v>0</v>
      </c>
      <c r="CP366" s="9">
        <v>0</v>
      </c>
      <c r="CQ366" s="9">
        <v>0</v>
      </c>
      <c r="CR366" s="9">
        <v>0</v>
      </c>
      <c r="CS366" s="9">
        <v>0</v>
      </c>
      <c r="CT366" s="9">
        <v>0</v>
      </c>
      <c r="CU366" s="9">
        <v>0</v>
      </c>
      <c r="CV366" s="9">
        <v>0</v>
      </c>
      <c r="CW366" s="9">
        <v>0</v>
      </c>
      <c r="CX366" s="9">
        <v>0</v>
      </c>
      <c r="CY366" s="9">
        <v>0</v>
      </c>
      <c r="CZ366" s="9">
        <v>0</v>
      </c>
      <c r="DA366" s="9">
        <v>0</v>
      </c>
      <c r="DB366" s="9">
        <v>0</v>
      </c>
      <c r="DC366" s="9">
        <v>0</v>
      </c>
      <c r="DD366" s="9">
        <v>0</v>
      </c>
      <c r="DE366" s="9">
        <v>0</v>
      </c>
      <c r="DF366" s="9">
        <v>0</v>
      </c>
      <c r="DG366" s="9">
        <v>0</v>
      </c>
      <c r="DH366" s="9">
        <v>0</v>
      </c>
      <c r="DI366" s="9">
        <v>0</v>
      </c>
      <c r="DJ366" s="9">
        <v>0</v>
      </c>
      <c r="DK366" s="9">
        <v>0</v>
      </c>
      <c r="DL366" s="9">
        <v>0</v>
      </c>
      <c r="DM366" s="9">
        <v>0</v>
      </c>
      <c r="DN366" s="9">
        <v>0</v>
      </c>
      <c r="DO366" s="9">
        <v>0</v>
      </c>
      <c r="DP366" s="9">
        <v>0</v>
      </c>
      <c r="DQ366" s="9">
        <v>0</v>
      </c>
      <c r="DR366" s="9">
        <v>0</v>
      </c>
      <c r="DS366" s="9">
        <v>0</v>
      </c>
      <c r="DT366" s="9">
        <v>0</v>
      </c>
      <c r="DU366" s="9">
        <v>0</v>
      </c>
      <c r="DV366" s="9">
        <v>0</v>
      </c>
      <c r="DW366" s="9">
        <v>0</v>
      </c>
      <c r="DX366" s="9">
        <v>0</v>
      </c>
      <c r="DY366" s="9">
        <v>0</v>
      </c>
      <c r="DZ366" s="9">
        <v>0</v>
      </c>
      <c r="EA366" s="9">
        <v>0</v>
      </c>
      <c r="EB366" s="9">
        <v>0</v>
      </c>
      <c r="EC366" s="9">
        <v>0</v>
      </c>
      <c r="ED366" s="9">
        <v>0</v>
      </c>
      <c r="EE366" s="9">
        <v>0</v>
      </c>
      <c r="EF366" s="9">
        <v>0</v>
      </c>
      <c r="EG366" s="9">
        <v>0</v>
      </c>
      <c r="EH366" s="9">
        <v>0</v>
      </c>
      <c r="EI366" s="9">
        <v>0</v>
      </c>
      <c r="EJ366" s="9">
        <v>0</v>
      </c>
      <c r="EK366" s="9">
        <v>0</v>
      </c>
      <c r="EL366" s="9">
        <v>0</v>
      </c>
      <c r="EM366" s="9">
        <v>0</v>
      </c>
      <c r="EN366" s="9">
        <v>0</v>
      </c>
      <c r="EO366" s="9">
        <v>0</v>
      </c>
      <c r="EP366" s="9">
        <v>0</v>
      </c>
      <c r="EQ366" s="9">
        <v>0</v>
      </c>
      <c r="ER366" s="9">
        <v>0</v>
      </c>
      <c r="ES366" s="9">
        <v>0</v>
      </c>
      <c r="ET366" s="9">
        <v>0</v>
      </c>
      <c r="EU366" s="9">
        <v>0</v>
      </c>
      <c r="EV366" s="9">
        <v>0</v>
      </c>
      <c r="EW366" s="9">
        <v>0</v>
      </c>
      <c r="EX366" s="9">
        <v>0</v>
      </c>
      <c r="EY366" s="9">
        <v>0</v>
      </c>
      <c r="EZ366" s="9">
        <v>0</v>
      </c>
      <c r="FA366" s="9">
        <v>0</v>
      </c>
      <c r="FB366" s="9">
        <v>0</v>
      </c>
      <c r="FC366" s="9">
        <v>0</v>
      </c>
      <c r="FD366" s="9">
        <v>0</v>
      </c>
      <c r="FE366" s="9">
        <v>0</v>
      </c>
      <c r="FF366" s="9">
        <v>0</v>
      </c>
      <c r="FG366" s="9">
        <v>0</v>
      </c>
      <c r="FH366" s="9">
        <v>0</v>
      </c>
      <c r="FI366" s="9">
        <v>0</v>
      </c>
      <c r="FJ366" s="9">
        <v>0</v>
      </c>
      <c r="FK366" s="9">
        <v>0</v>
      </c>
      <c r="FL366" s="9">
        <v>0</v>
      </c>
      <c r="FM366" s="9">
        <v>0</v>
      </c>
    </row>
    <row r="367" spans="1:169" x14ac:dyDescent="0.25">
      <c r="A367" s="12" t="s">
        <v>1394</v>
      </c>
      <c r="B367" s="12" t="s">
        <v>1395</v>
      </c>
      <c r="C367" s="12" t="s">
        <v>1396</v>
      </c>
      <c r="D367" s="12" t="s">
        <v>1397</v>
      </c>
      <c r="E367" s="14">
        <f t="shared" si="22"/>
        <v>17741.93548387097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17741.93548387097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0</v>
      </c>
      <c r="BR367" s="9">
        <v>0</v>
      </c>
      <c r="BS367" s="9">
        <v>0</v>
      </c>
      <c r="BT367" s="9">
        <v>0</v>
      </c>
      <c r="BU367" s="9">
        <v>0</v>
      </c>
      <c r="BV367" s="9">
        <v>0</v>
      </c>
      <c r="BW367" s="9">
        <v>0</v>
      </c>
      <c r="BX367" s="9">
        <v>0</v>
      </c>
      <c r="BY367" s="9">
        <v>0</v>
      </c>
      <c r="BZ367" s="9">
        <v>0</v>
      </c>
      <c r="CA367" s="9">
        <v>0</v>
      </c>
      <c r="CB367" s="9">
        <v>0</v>
      </c>
      <c r="CC367" s="9">
        <v>0</v>
      </c>
      <c r="CD367" s="9">
        <v>0</v>
      </c>
      <c r="CE367" s="9">
        <v>0</v>
      </c>
      <c r="CF367" s="9">
        <v>0</v>
      </c>
      <c r="CG367" s="9">
        <v>0</v>
      </c>
      <c r="CH367" s="9">
        <v>0</v>
      </c>
      <c r="CI367" s="9">
        <v>0</v>
      </c>
      <c r="CJ367" s="9">
        <v>0</v>
      </c>
      <c r="CK367" s="9">
        <v>0</v>
      </c>
      <c r="CL367" s="9">
        <v>0</v>
      </c>
      <c r="CM367" s="9">
        <v>0</v>
      </c>
      <c r="CN367" s="9">
        <v>0</v>
      </c>
      <c r="CO367" s="9">
        <v>0</v>
      </c>
      <c r="CP367" s="9">
        <v>0</v>
      </c>
      <c r="CQ367" s="9">
        <v>0</v>
      </c>
      <c r="CR367" s="9">
        <v>0</v>
      </c>
      <c r="CS367" s="9">
        <v>0</v>
      </c>
      <c r="CT367" s="9">
        <v>0</v>
      </c>
      <c r="CU367" s="9">
        <v>0</v>
      </c>
      <c r="CV367" s="9">
        <v>0</v>
      </c>
      <c r="CW367" s="9">
        <v>0</v>
      </c>
      <c r="CX367" s="9">
        <v>0</v>
      </c>
      <c r="CY367" s="9">
        <v>0</v>
      </c>
      <c r="CZ367" s="9">
        <v>0</v>
      </c>
      <c r="DA367" s="9">
        <v>0</v>
      </c>
      <c r="DB367" s="9">
        <v>0</v>
      </c>
      <c r="DC367" s="9">
        <v>0</v>
      </c>
      <c r="DD367" s="9">
        <v>0</v>
      </c>
      <c r="DE367" s="9">
        <v>0</v>
      </c>
      <c r="DF367" s="9">
        <v>0</v>
      </c>
      <c r="DG367" s="9">
        <v>0</v>
      </c>
      <c r="DH367" s="9">
        <v>0</v>
      </c>
      <c r="DI367" s="9">
        <v>0</v>
      </c>
      <c r="DJ367" s="9">
        <v>0</v>
      </c>
      <c r="DK367" s="9">
        <v>0</v>
      </c>
      <c r="DL367" s="9">
        <v>0</v>
      </c>
      <c r="DM367" s="9">
        <v>0</v>
      </c>
      <c r="DN367" s="9">
        <v>0</v>
      </c>
      <c r="DO367" s="9">
        <v>0</v>
      </c>
      <c r="DP367" s="9">
        <v>0</v>
      </c>
      <c r="DQ367" s="9">
        <v>0</v>
      </c>
      <c r="DR367" s="9">
        <v>0</v>
      </c>
      <c r="DS367" s="9">
        <v>0</v>
      </c>
      <c r="DT367" s="9">
        <v>0</v>
      </c>
      <c r="DU367" s="9">
        <v>0</v>
      </c>
      <c r="DV367" s="9">
        <v>0</v>
      </c>
      <c r="DW367" s="9">
        <v>0</v>
      </c>
      <c r="DX367" s="9">
        <v>0</v>
      </c>
      <c r="DY367" s="9">
        <v>0</v>
      </c>
      <c r="DZ367" s="9">
        <v>0</v>
      </c>
      <c r="EA367" s="9">
        <v>0</v>
      </c>
      <c r="EB367" s="9">
        <v>0</v>
      </c>
      <c r="EC367" s="9">
        <v>0</v>
      </c>
      <c r="ED367" s="9">
        <v>0</v>
      </c>
      <c r="EE367" s="9">
        <v>0</v>
      </c>
      <c r="EF367" s="9">
        <v>0</v>
      </c>
      <c r="EG367" s="9">
        <v>0</v>
      </c>
      <c r="EH367" s="9">
        <v>0</v>
      </c>
      <c r="EI367" s="9">
        <v>0</v>
      </c>
      <c r="EJ367" s="9">
        <v>0</v>
      </c>
      <c r="EK367" s="9">
        <v>0</v>
      </c>
      <c r="EL367" s="9">
        <v>0</v>
      </c>
      <c r="EM367" s="9">
        <v>0</v>
      </c>
      <c r="EN367" s="9">
        <v>0</v>
      </c>
      <c r="EO367" s="9">
        <v>0</v>
      </c>
      <c r="EP367" s="9">
        <v>0</v>
      </c>
      <c r="EQ367" s="9">
        <v>0</v>
      </c>
      <c r="ER367" s="9">
        <v>0</v>
      </c>
      <c r="ES367" s="9">
        <v>0</v>
      </c>
      <c r="ET367" s="9">
        <v>0</v>
      </c>
      <c r="EU367" s="9">
        <v>0</v>
      </c>
      <c r="EV367" s="9">
        <v>0</v>
      </c>
      <c r="EW367" s="9">
        <v>0</v>
      </c>
      <c r="EX367" s="9">
        <v>0</v>
      </c>
      <c r="EY367" s="9">
        <v>0</v>
      </c>
      <c r="EZ367" s="9">
        <v>0</v>
      </c>
      <c r="FA367" s="9">
        <v>0</v>
      </c>
      <c r="FB367" s="9">
        <v>0</v>
      </c>
      <c r="FC367" s="9">
        <v>0</v>
      </c>
      <c r="FD367" s="9">
        <v>0</v>
      </c>
      <c r="FE367" s="9">
        <v>0</v>
      </c>
      <c r="FF367" s="9">
        <v>0</v>
      </c>
      <c r="FG367" s="9">
        <v>0</v>
      </c>
      <c r="FH367" s="9">
        <v>0</v>
      </c>
      <c r="FI367" s="9">
        <v>0</v>
      </c>
      <c r="FJ367" s="9">
        <v>0</v>
      </c>
      <c r="FK367" s="9">
        <v>0</v>
      </c>
      <c r="FL367" s="9">
        <v>0</v>
      </c>
      <c r="FM367" s="9">
        <v>0</v>
      </c>
    </row>
    <row r="368" spans="1:169" x14ac:dyDescent="0.25">
      <c r="A368" s="12" t="s">
        <v>1398</v>
      </c>
      <c r="B368" s="12" t="s">
        <v>203</v>
      </c>
      <c r="C368" s="12" t="s">
        <v>1399</v>
      </c>
      <c r="D368" s="12" t="s">
        <v>1400</v>
      </c>
      <c r="E368" s="14">
        <f t="shared" si="22"/>
        <v>17391.304347826088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0</v>
      </c>
      <c r="BR368" s="9">
        <v>0</v>
      </c>
      <c r="BS368" s="9">
        <v>0</v>
      </c>
      <c r="BT368" s="9">
        <v>0</v>
      </c>
      <c r="BU368" s="9">
        <v>0</v>
      </c>
      <c r="BV368" s="9">
        <v>0</v>
      </c>
      <c r="BW368" s="9">
        <v>0</v>
      </c>
      <c r="BX368" s="9">
        <v>0</v>
      </c>
      <c r="BY368" s="9">
        <v>0</v>
      </c>
      <c r="BZ368" s="9">
        <v>0</v>
      </c>
      <c r="CA368" s="9">
        <v>0</v>
      </c>
      <c r="CB368" s="9">
        <v>0</v>
      </c>
      <c r="CC368" s="9">
        <v>0</v>
      </c>
      <c r="CD368" s="9">
        <v>0</v>
      </c>
      <c r="CE368" s="9">
        <v>0</v>
      </c>
      <c r="CF368" s="9">
        <v>0</v>
      </c>
      <c r="CG368" s="9">
        <v>0</v>
      </c>
      <c r="CH368" s="9">
        <v>0</v>
      </c>
      <c r="CI368" s="9">
        <v>0</v>
      </c>
      <c r="CJ368" s="9">
        <v>0</v>
      </c>
      <c r="CK368" s="9">
        <v>0</v>
      </c>
      <c r="CL368" s="9">
        <v>0</v>
      </c>
      <c r="CM368" s="9">
        <v>0</v>
      </c>
      <c r="CN368" s="9">
        <v>0</v>
      </c>
      <c r="CO368" s="9">
        <v>0</v>
      </c>
      <c r="CP368" s="9">
        <v>0</v>
      </c>
      <c r="CQ368" s="9">
        <v>0</v>
      </c>
      <c r="CR368" s="9">
        <v>0</v>
      </c>
      <c r="CS368" s="9">
        <v>0</v>
      </c>
      <c r="CT368" s="9">
        <v>0</v>
      </c>
      <c r="CU368" s="9">
        <v>0</v>
      </c>
      <c r="CV368" s="9">
        <v>0</v>
      </c>
      <c r="CW368" s="9">
        <v>0</v>
      </c>
      <c r="CX368" s="9">
        <v>0</v>
      </c>
      <c r="CY368" s="9">
        <v>0</v>
      </c>
      <c r="CZ368" s="9">
        <v>0</v>
      </c>
      <c r="DA368" s="9">
        <v>0</v>
      </c>
      <c r="DB368" s="9">
        <v>0</v>
      </c>
      <c r="DC368" s="9">
        <v>0</v>
      </c>
      <c r="DD368" s="9">
        <v>0</v>
      </c>
      <c r="DE368" s="9">
        <v>0</v>
      </c>
      <c r="DF368" s="9">
        <v>0</v>
      </c>
      <c r="DG368" s="9">
        <v>0</v>
      </c>
      <c r="DH368" s="9">
        <v>0</v>
      </c>
      <c r="DI368" s="9">
        <v>0</v>
      </c>
      <c r="DJ368" s="9">
        <v>0</v>
      </c>
      <c r="DK368" s="9">
        <v>0</v>
      </c>
      <c r="DL368" s="9">
        <v>0</v>
      </c>
      <c r="DM368" s="9">
        <v>0</v>
      </c>
      <c r="DN368" s="9">
        <v>0</v>
      </c>
      <c r="DO368" s="9">
        <v>0</v>
      </c>
      <c r="DP368" s="9">
        <v>0</v>
      </c>
      <c r="DQ368" s="9">
        <v>0</v>
      </c>
      <c r="DR368" s="9">
        <v>0</v>
      </c>
      <c r="DS368" s="9">
        <v>0</v>
      </c>
      <c r="DT368" s="9">
        <v>0</v>
      </c>
      <c r="DU368" s="9">
        <v>0</v>
      </c>
      <c r="DV368" s="9">
        <v>0</v>
      </c>
      <c r="DW368" s="9">
        <v>0</v>
      </c>
      <c r="DX368" s="9">
        <v>0</v>
      </c>
      <c r="DY368" s="9">
        <v>0</v>
      </c>
      <c r="DZ368" s="9">
        <v>0</v>
      </c>
      <c r="EA368" s="9">
        <v>0</v>
      </c>
      <c r="EB368" s="9">
        <v>0</v>
      </c>
      <c r="EC368" s="9">
        <v>0</v>
      </c>
      <c r="ED368" s="9">
        <v>0</v>
      </c>
      <c r="EE368" s="9">
        <v>0</v>
      </c>
      <c r="EF368" s="9">
        <v>0</v>
      </c>
      <c r="EG368" s="9">
        <v>0</v>
      </c>
      <c r="EH368" s="9">
        <v>0</v>
      </c>
      <c r="EI368" s="9">
        <v>0</v>
      </c>
      <c r="EJ368" s="9">
        <v>0</v>
      </c>
      <c r="EK368" s="9">
        <v>0</v>
      </c>
      <c r="EL368" s="9">
        <v>0</v>
      </c>
      <c r="EM368" s="9">
        <v>0</v>
      </c>
      <c r="EN368" s="9">
        <v>0</v>
      </c>
      <c r="EO368" s="9">
        <v>0</v>
      </c>
      <c r="EP368" s="9">
        <v>0</v>
      </c>
      <c r="EQ368" s="9">
        <v>17391.304347826088</v>
      </c>
      <c r="ER368" s="9">
        <v>0</v>
      </c>
      <c r="ES368" s="9">
        <v>0</v>
      </c>
      <c r="ET368" s="9">
        <v>0</v>
      </c>
      <c r="EU368" s="9">
        <v>0</v>
      </c>
      <c r="EV368" s="9">
        <v>0</v>
      </c>
      <c r="EW368" s="9">
        <v>0</v>
      </c>
      <c r="EX368" s="9">
        <v>0</v>
      </c>
      <c r="EY368" s="9">
        <v>0</v>
      </c>
      <c r="EZ368" s="9">
        <v>0</v>
      </c>
      <c r="FA368" s="9">
        <v>0</v>
      </c>
      <c r="FB368" s="9">
        <v>0</v>
      </c>
      <c r="FC368" s="9">
        <v>0</v>
      </c>
      <c r="FD368" s="9">
        <v>0</v>
      </c>
      <c r="FE368" s="9">
        <v>0</v>
      </c>
      <c r="FF368" s="9">
        <v>0</v>
      </c>
      <c r="FG368" s="9">
        <v>0</v>
      </c>
      <c r="FH368" s="9">
        <v>0</v>
      </c>
      <c r="FI368" s="9">
        <v>0</v>
      </c>
      <c r="FJ368" s="9">
        <v>0</v>
      </c>
      <c r="FK368" s="9">
        <v>0</v>
      </c>
      <c r="FL368" s="9">
        <v>0</v>
      </c>
      <c r="FM368" s="9">
        <v>0</v>
      </c>
    </row>
    <row r="369" spans="1:169" x14ac:dyDescent="0.25">
      <c r="A369" s="12" t="s">
        <v>1401</v>
      </c>
      <c r="B369" s="12" t="s">
        <v>1236</v>
      </c>
      <c r="C369" s="12" t="s">
        <v>1402</v>
      </c>
      <c r="D369" s="12" t="s">
        <v>1403</v>
      </c>
      <c r="E369" s="14">
        <f t="shared" si="22"/>
        <v>17387.265832503021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0</v>
      </c>
      <c r="BR369" s="9">
        <v>0</v>
      </c>
      <c r="BS369" s="9">
        <v>0</v>
      </c>
      <c r="BT369" s="9">
        <v>0</v>
      </c>
      <c r="BU369" s="9">
        <v>0</v>
      </c>
      <c r="BV369" s="9">
        <v>0</v>
      </c>
      <c r="BW369" s="9">
        <v>0</v>
      </c>
      <c r="BX369" s="9">
        <v>0</v>
      </c>
      <c r="BY369" s="9">
        <v>0</v>
      </c>
      <c r="BZ369" s="9">
        <v>0</v>
      </c>
      <c r="CA369" s="9">
        <v>0</v>
      </c>
      <c r="CB369" s="9">
        <v>0</v>
      </c>
      <c r="CC369" s="9">
        <v>0</v>
      </c>
      <c r="CD369" s="9">
        <v>0</v>
      </c>
      <c r="CE369" s="9">
        <v>0</v>
      </c>
      <c r="CF369" s="9">
        <v>0</v>
      </c>
      <c r="CG369" s="9">
        <v>0</v>
      </c>
      <c r="CH369" s="9">
        <v>0</v>
      </c>
      <c r="CI369" s="9">
        <v>0</v>
      </c>
      <c r="CJ369" s="9">
        <v>0</v>
      </c>
      <c r="CK369" s="9">
        <v>0</v>
      </c>
      <c r="CL369" s="9">
        <v>0</v>
      </c>
      <c r="CM369" s="9">
        <v>0</v>
      </c>
      <c r="CN369" s="9">
        <v>0</v>
      </c>
      <c r="CO369" s="9">
        <v>0</v>
      </c>
      <c r="CP369" s="9">
        <v>0</v>
      </c>
      <c r="CQ369" s="9">
        <v>10410.094637223976</v>
      </c>
      <c r="CR369" s="9">
        <v>0</v>
      </c>
      <c r="CS369" s="9">
        <v>0</v>
      </c>
      <c r="CT369" s="9">
        <v>0</v>
      </c>
      <c r="CU369" s="9">
        <v>0</v>
      </c>
      <c r="CV369" s="9">
        <v>0</v>
      </c>
      <c r="CW369" s="9">
        <v>0</v>
      </c>
      <c r="CX369" s="9">
        <v>0</v>
      </c>
      <c r="CY369" s="9">
        <v>0</v>
      </c>
      <c r="CZ369" s="9">
        <v>0</v>
      </c>
      <c r="DA369" s="9">
        <v>0</v>
      </c>
      <c r="DB369" s="9">
        <v>0</v>
      </c>
      <c r="DC369" s="9">
        <v>0</v>
      </c>
      <c r="DD369" s="9">
        <v>0</v>
      </c>
      <c r="DE369" s="9">
        <v>0</v>
      </c>
      <c r="DF369" s="9">
        <v>0</v>
      </c>
      <c r="DG369" s="9">
        <v>0</v>
      </c>
      <c r="DH369" s="9">
        <v>0</v>
      </c>
      <c r="DI369" s="9">
        <v>0</v>
      </c>
      <c r="DJ369" s="9">
        <v>0</v>
      </c>
      <c r="DK369" s="9">
        <v>0</v>
      </c>
      <c r="DL369" s="9">
        <v>0</v>
      </c>
      <c r="DM369" s="9">
        <v>0</v>
      </c>
      <c r="DN369" s="9">
        <v>0</v>
      </c>
      <c r="DO369" s="9">
        <v>0</v>
      </c>
      <c r="DP369" s="9">
        <v>0</v>
      </c>
      <c r="DQ369" s="9">
        <v>0</v>
      </c>
      <c r="DR369" s="9">
        <v>0</v>
      </c>
      <c r="DS369" s="9">
        <v>0</v>
      </c>
      <c r="DT369" s="9">
        <v>0</v>
      </c>
      <c r="DU369" s="9">
        <v>0</v>
      </c>
      <c r="DV369" s="9">
        <v>0</v>
      </c>
      <c r="DW369" s="9">
        <v>0</v>
      </c>
      <c r="DX369" s="9">
        <v>0</v>
      </c>
      <c r="DY369" s="9">
        <v>0</v>
      </c>
      <c r="DZ369" s="9">
        <v>0</v>
      </c>
      <c r="EA369" s="9">
        <v>0</v>
      </c>
      <c r="EB369" s="9">
        <v>0</v>
      </c>
      <c r="EC369" s="9">
        <v>0</v>
      </c>
      <c r="ED369" s="9">
        <v>0</v>
      </c>
      <c r="EE369" s="9">
        <v>0</v>
      </c>
      <c r="EF369" s="9">
        <v>0</v>
      </c>
      <c r="EG369" s="9">
        <v>0</v>
      </c>
      <c r="EH369" s="9">
        <v>0</v>
      </c>
      <c r="EI369" s="9">
        <v>0</v>
      </c>
      <c r="EJ369" s="9">
        <v>0</v>
      </c>
      <c r="EK369" s="9">
        <v>0</v>
      </c>
      <c r="EL369" s="9">
        <v>0</v>
      </c>
      <c r="EM369" s="9">
        <v>0</v>
      </c>
      <c r="EN369" s="9">
        <v>0</v>
      </c>
      <c r="EO369" s="9">
        <v>0</v>
      </c>
      <c r="EP369" s="9">
        <v>0</v>
      </c>
      <c r="EQ369" s="9">
        <v>0</v>
      </c>
      <c r="ER369" s="9">
        <v>0</v>
      </c>
      <c r="ES369" s="9">
        <v>0</v>
      </c>
      <c r="ET369" s="9">
        <v>0</v>
      </c>
      <c r="EU369" s="9">
        <v>0</v>
      </c>
      <c r="EV369" s="9">
        <v>0</v>
      </c>
      <c r="EW369" s="9">
        <v>0</v>
      </c>
      <c r="EX369" s="9">
        <v>0</v>
      </c>
      <c r="EY369" s="9">
        <v>0</v>
      </c>
      <c r="EZ369" s="9">
        <v>0</v>
      </c>
      <c r="FA369" s="9">
        <v>0</v>
      </c>
      <c r="FB369" s="9">
        <v>0</v>
      </c>
      <c r="FC369" s="9">
        <v>3550.2958579881656</v>
      </c>
      <c r="FD369" s="9">
        <v>2446.4831804281348</v>
      </c>
      <c r="FE369" s="9">
        <v>0</v>
      </c>
      <c r="FF369" s="9">
        <v>0</v>
      </c>
      <c r="FG369" s="9">
        <v>0</v>
      </c>
      <c r="FH369" s="9">
        <v>0</v>
      </c>
      <c r="FI369" s="9">
        <v>980.39215686274508</v>
      </c>
      <c r="FJ369" s="9">
        <v>0</v>
      </c>
      <c r="FK369" s="9">
        <v>0</v>
      </c>
      <c r="FL369" s="9">
        <v>0</v>
      </c>
      <c r="FM369" s="9">
        <v>0</v>
      </c>
    </row>
    <row r="370" spans="1:169" x14ac:dyDescent="0.25">
      <c r="A370" s="12" t="s">
        <v>1404</v>
      </c>
      <c r="B370" s="12" t="s">
        <v>1082</v>
      </c>
      <c r="C370" s="12" t="s">
        <v>1405</v>
      </c>
      <c r="D370" s="12" t="s">
        <v>1406</v>
      </c>
      <c r="E370" s="14">
        <f t="shared" si="22"/>
        <v>17298.633853685718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3338.3915022761757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0</v>
      </c>
      <c r="BK370" s="9">
        <v>0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0</v>
      </c>
      <c r="BR370" s="9">
        <v>0</v>
      </c>
      <c r="BS370" s="9">
        <v>0</v>
      </c>
      <c r="BT370" s="9">
        <v>0</v>
      </c>
      <c r="BU370" s="9">
        <v>0</v>
      </c>
      <c r="BV370" s="9">
        <v>0</v>
      </c>
      <c r="BW370" s="9">
        <v>0</v>
      </c>
      <c r="BX370" s="9">
        <v>0</v>
      </c>
      <c r="BY370" s="9">
        <v>0</v>
      </c>
      <c r="BZ370" s="9">
        <v>0</v>
      </c>
      <c r="CA370" s="9">
        <v>0</v>
      </c>
      <c r="CB370" s="9">
        <v>0</v>
      </c>
      <c r="CC370" s="9">
        <v>0</v>
      </c>
      <c r="CD370" s="9">
        <v>0</v>
      </c>
      <c r="CE370" s="9">
        <v>0</v>
      </c>
      <c r="CF370" s="9">
        <v>0</v>
      </c>
      <c r="CG370" s="9">
        <v>0</v>
      </c>
      <c r="CH370" s="9">
        <v>0</v>
      </c>
      <c r="CI370" s="9">
        <v>0</v>
      </c>
      <c r="CJ370" s="9">
        <v>0</v>
      </c>
      <c r="CK370" s="9">
        <v>0</v>
      </c>
      <c r="CL370" s="9">
        <v>0</v>
      </c>
      <c r="CM370" s="9">
        <v>0</v>
      </c>
      <c r="CN370" s="9">
        <v>0</v>
      </c>
      <c r="CO370" s="9">
        <v>0</v>
      </c>
      <c r="CP370" s="9">
        <v>0</v>
      </c>
      <c r="CQ370" s="9">
        <v>1261.8296529968454</v>
      </c>
      <c r="CR370" s="9">
        <v>0</v>
      </c>
      <c r="CS370" s="9">
        <v>0</v>
      </c>
      <c r="CT370" s="9">
        <v>0</v>
      </c>
      <c r="CU370" s="9">
        <v>0</v>
      </c>
      <c r="CV370" s="9">
        <v>0</v>
      </c>
      <c r="CW370" s="9">
        <v>0</v>
      </c>
      <c r="CX370" s="9">
        <v>0</v>
      </c>
      <c r="CY370" s="9">
        <v>0</v>
      </c>
      <c r="CZ370" s="9">
        <v>0</v>
      </c>
      <c r="DA370" s="9">
        <v>0</v>
      </c>
      <c r="DB370" s="9">
        <v>0</v>
      </c>
      <c r="DC370" s="9">
        <v>0</v>
      </c>
      <c r="DD370" s="9">
        <v>0</v>
      </c>
      <c r="DE370" s="9">
        <v>0</v>
      </c>
      <c r="DF370" s="9">
        <v>0</v>
      </c>
      <c r="DG370" s="9">
        <v>0</v>
      </c>
      <c r="DH370" s="9">
        <v>0</v>
      </c>
      <c r="DI370" s="9">
        <v>0</v>
      </c>
      <c r="DJ370" s="9">
        <v>0</v>
      </c>
      <c r="DK370" s="9">
        <v>0</v>
      </c>
      <c r="DL370" s="9">
        <v>0</v>
      </c>
      <c r="DM370" s="9">
        <v>0</v>
      </c>
      <c r="DN370" s="9">
        <v>0</v>
      </c>
      <c r="DO370" s="9">
        <v>0</v>
      </c>
      <c r="DP370" s="9">
        <v>0</v>
      </c>
      <c r="DQ370" s="9">
        <v>0</v>
      </c>
      <c r="DR370" s="9">
        <v>0</v>
      </c>
      <c r="DS370" s="9">
        <v>0</v>
      </c>
      <c r="DT370" s="9">
        <v>0</v>
      </c>
      <c r="DU370" s="9">
        <v>0</v>
      </c>
      <c r="DV370" s="9">
        <v>0</v>
      </c>
      <c r="DW370" s="9">
        <v>0</v>
      </c>
      <c r="DX370" s="9">
        <v>0</v>
      </c>
      <c r="DY370" s="9">
        <v>0</v>
      </c>
      <c r="DZ370" s="9">
        <v>12698.412698412698</v>
      </c>
      <c r="EA370" s="9">
        <v>0</v>
      </c>
      <c r="EB370" s="9">
        <v>0</v>
      </c>
      <c r="EC370" s="9">
        <v>0</v>
      </c>
      <c r="ED370" s="9">
        <v>0</v>
      </c>
      <c r="EE370" s="9">
        <v>0</v>
      </c>
      <c r="EF370" s="9">
        <v>0</v>
      </c>
      <c r="EG370" s="9">
        <v>0</v>
      </c>
      <c r="EH370" s="9">
        <v>0</v>
      </c>
      <c r="EI370" s="9">
        <v>0</v>
      </c>
      <c r="EJ370" s="9">
        <v>0</v>
      </c>
      <c r="EK370" s="9">
        <v>0</v>
      </c>
      <c r="EL370" s="9">
        <v>0</v>
      </c>
      <c r="EM370" s="9">
        <v>0</v>
      </c>
      <c r="EN370" s="9">
        <v>0</v>
      </c>
      <c r="EO370" s="9">
        <v>0</v>
      </c>
      <c r="EP370" s="9">
        <v>0</v>
      </c>
      <c r="EQ370" s="9">
        <v>0</v>
      </c>
      <c r="ER370" s="9">
        <v>0</v>
      </c>
      <c r="ES370" s="9">
        <v>0</v>
      </c>
      <c r="ET370" s="9">
        <v>0</v>
      </c>
      <c r="EU370" s="9">
        <v>0</v>
      </c>
      <c r="EV370" s="9">
        <v>0</v>
      </c>
      <c r="EW370" s="9">
        <v>0</v>
      </c>
      <c r="EX370" s="9">
        <v>0</v>
      </c>
      <c r="EY370" s="9">
        <v>0</v>
      </c>
      <c r="EZ370" s="9">
        <v>0</v>
      </c>
      <c r="FA370" s="9">
        <v>0</v>
      </c>
      <c r="FB370" s="9">
        <v>0</v>
      </c>
      <c r="FC370" s="9">
        <v>0</v>
      </c>
      <c r="FD370" s="9">
        <v>0</v>
      </c>
      <c r="FE370" s="9">
        <v>0</v>
      </c>
      <c r="FF370" s="9">
        <v>0</v>
      </c>
      <c r="FG370" s="9">
        <v>0</v>
      </c>
      <c r="FH370" s="9">
        <v>0</v>
      </c>
      <c r="FI370" s="9">
        <v>0</v>
      </c>
      <c r="FJ370" s="9">
        <v>0</v>
      </c>
      <c r="FK370" s="9">
        <v>0</v>
      </c>
      <c r="FL370" s="9">
        <v>0</v>
      </c>
      <c r="FM370" s="9">
        <v>0</v>
      </c>
    </row>
    <row r="371" spans="1:169" x14ac:dyDescent="0.25">
      <c r="A371" s="12" t="s">
        <v>1407</v>
      </c>
      <c r="B371" s="12" t="s">
        <v>1408</v>
      </c>
      <c r="C371" s="12" t="s">
        <v>1409</v>
      </c>
      <c r="D371" s="12" t="s">
        <v>1410</v>
      </c>
      <c r="E371" s="14">
        <f t="shared" si="22"/>
        <v>17120.612744121681</v>
      </c>
      <c r="F371" s="9">
        <v>0</v>
      </c>
      <c r="G371" s="9">
        <v>986.8421052631578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2695.0354609929077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4347.826086956522</v>
      </c>
      <c r="BB371" s="9">
        <v>0</v>
      </c>
      <c r="BC371" s="9">
        <v>9090.9090909090919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0</v>
      </c>
      <c r="BR371" s="9">
        <v>0</v>
      </c>
      <c r="BS371" s="9">
        <v>0</v>
      </c>
      <c r="BT371" s="9">
        <v>0</v>
      </c>
      <c r="BU371" s="9">
        <v>0</v>
      </c>
      <c r="BV371" s="9">
        <v>0</v>
      </c>
      <c r="BW371" s="9">
        <v>0</v>
      </c>
      <c r="BX371" s="9">
        <v>0</v>
      </c>
      <c r="BY371" s="9">
        <v>0</v>
      </c>
      <c r="BZ371" s="9">
        <v>0</v>
      </c>
      <c r="CA371" s="9">
        <v>0</v>
      </c>
      <c r="CB371" s="9">
        <v>0</v>
      </c>
      <c r="CC371" s="9">
        <v>0</v>
      </c>
      <c r="CD371" s="9">
        <v>0</v>
      </c>
      <c r="CE371" s="9">
        <v>0</v>
      </c>
      <c r="CF371" s="9">
        <v>0</v>
      </c>
      <c r="CG371" s="9">
        <v>0</v>
      </c>
      <c r="CH371" s="9">
        <v>0</v>
      </c>
      <c r="CI371" s="9">
        <v>0</v>
      </c>
      <c r="CJ371" s="9">
        <v>0</v>
      </c>
      <c r="CK371" s="9">
        <v>0</v>
      </c>
      <c r="CL371" s="9">
        <v>0</v>
      </c>
      <c r="CM371" s="9">
        <v>0</v>
      </c>
      <c r="CN371" s="9">
        <v>0</v>
      </c>
      <c r="CO371" s="9">
        <v>0</v>
      </c>
      <c r="CP371" s="9">
        <v>0</v>
      </c>
      <c r="CQ371" s="9">
        <v>0</v>
      </c>
      <c r="CR371" s="9">
        <v>0</v>
      </c>
      <c r="CS371" s="9">
        <v>0</v>
      </c>
      <c r="CT371" s="9">
        <v>0</v>
      </c>
      <c r="CU371" s="9">
        <v>0</v>
      </c>
      <c r="CV371" s="9">
        <v>0</v>
      </c>
      <c r="CW371" s="9">
        <v>0</v>
      </c>
      <c r="CX371" s="9">
        <v>0</v>
      </c>
      <c r="CY371" s="9">
        <v>0</v>
      </c>
      <c r="CZ371" s="9">
        <v>0</v>
      </c>
      <c r="DA371" s="9">
        <v>0</v>
      </c>
      <c r="DB371" s="9">
        <v>0</v>
      </c>
      <c r="DC371" s="9">
        <v>0</v>
      </c>
      <c r="DD371" s="9">
        <v>0</v>
      </c>
      <c r="DE371" s="9">
        <v>0</v>
      </c>
      <c r="DF371" s="9">
        <v>0</v>
      </c>
      <c r="DG371" s="9">
        <v>0</v>
      </c>
      <c r="DH371" s="9">
        <v>0</v>
      </c>
      <c r="DI371" s="9">
        <v>0</v>
      </c>
      <c r="DJ371" s="9">
        <v>0</v>
      </c>
      <c r="DK371" s="9">
        <v>0</v>
      </c>
      <c r="DL371" s="9">
        <v>0</v>
      </c>
      <c r="DM371" s="9">
        <v>0</v>
      </c>
      <c r="DN371" s="9">
        <v>0</v>
      </c>
      <c r="DO371" s="9">
        <v>0</v>
      </c>
      <c r="DP371" s="9">
        <v>0</v>
      </c>
      <c r="DQ371" s="9">
        <v>0</v>
      </c>
      <c r="DR371" s="9">
        <v>0</v>
      </c>
      <c r="DS371" s="9">
        <v>0</v>
      </c>
      <c r="DT371" s="9">
        <v>0</v>
      </c>
      <c r="DU371" s="9">
        <v>0</v>
      </c>
      <c r="DV371" s="9">
        <v>0</v>
      </c>
      <c r="DW371" s="9">
        <v>0</v>
      </c>
      <c r="DX371" s="9">
        <v>0</v>
      </c>
      <c r="DY371" s="9">
        <v>0</v>
      </c>
      <c r="DZ371" s="9">
        <v>0</v>
      </c>
      <c r="EA371" s="9">
        <v>0</v>
      </c>
      <c r="EB371" s="9">
        <v>0</v>
      </c>
      <c r="EC371" s="9">
        <v>0</v>
      </c>
      <c r="ED371" s="9">
        <v>0</v>
      </c>
      <c r="EE371" s="9">
        <v>0</v>
      </c>
      <c r="EF371" s="9">
        <v>0</v>
      </c>
      <c r="EG371" s="9">
        <v>0</v>
      </c>
      <c r="EH371" s="9">
        <v>0</v>
      </c>
      <c r="EI371" s="9">
        <v>0</v>
      </c>
      <c r="EJ371" s="9">
        <v>0</v>
      </c>
      <c r="EK371" s="9">
        <v>0</v>
      </c>
      <c r="EL371" s="9">
        <v>0</v>
      </c>
      <c r="EM371" s="9">
        <v>0</v>
      </c>
      <c r="EN371" s="9">
        <v>0</v>
      </c>
      <c r="EO371" s="9">
        <v>0</v>
      </c>
      <c r="EP371" s="9">
        <v>0</v>
      </c>
      <c r="EQ371" s="9">
        <v>0</v>
      </c>
      <c r="ER371" s="9">
        <v>0</v>
      </c>
      <c r="ES371" s="9">
        <v>0</v>
      </c>
      <c r="ET371" s="9">
        <v>0</v>
      </c>
      <c r="EU371" s="9">
        <v>0</v>
      </c>
      <c r="EV371" s="9">
        <v>0</v>
      </c>
      <c r="EW371" s="9">
        <v>0</v>
      </c>
      <c r="EX371" s="9">
        <v>0</v>
      </c>
      <c r="EY371" s="9">
        <v>0</v>
      </c>
      <c r="EZ371" s="9">
        <v>0</v>
      </c>
      <c r="FA371" s="9">
        <v>0</v>
      </c>
      <c r="FB371" s="9">
        <v>0</v>
      </c>
      <c r="FC371" s="9">
        <v>0</v>
      </c>
      <c r="FD371" s="9">
        <v>0</v>
      </c>
      <c r="FE371" s="9">
        <v>0</v>
      </c>
      <c r="FF371" s="9">
        <v>0</v>
      </c>
      <c r="FG371" s="9">
        <v>0</v>
      </c>
      <c r="FH371" s="9">
        <v>0</v>
      </c>
      <c r="FI371" s="9">
        <v>0</v>
      </c>
      <c r="FJ371" s="9">
        <v>0</v>
      </c>
      <c r="FK371" s="9">
        <v>0</v>
      </c>
      <c r="FL371" s="9">
        <v>0</v>
      </c>
      <c r="FM371" s="9">
        <v>0</v>
      </c>
    </row>
    <row r="372" spans="1:169" x14ac:dyDescent="0.25">
      <c r="A372" s="12" t="s">
        <v>1411</v>
      </c>
      <c r="B372" s="12" t="s">
        <v>199</v>
      </c>
      <c r="C372" s="12" t="s">
        <v>1412</v>
      </c>
      <c r="D372" s="12" t="s">
        <v>1413</v>
      </c>
      <c r="E372" s="14">
        <f t="shared" si="22"/>
        <v>17114.093959731545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9">
        <v>0</v>
      </c>
      <c r="BO372" s="9">
        <v>0</v>
      </c>
      <c r="BP372" s="9">
        <v>0</v>
      </c>
      <c r="BQ372" s="9">
        <v>0</v>
      </c>
      <c r="BR372" s="9">
        <v>0</v>
      </c>
      <c r="BS372" s="9">
        <v>0</v>
      </c>
      <c r="BT372" s="9">
        <v>0</v>
      </c>
      <c r="BU372" s="9">
        <v>0</v>
      </c>
      <c r="BV372" s="9">
        <v>0</v>
      </c>
      <c r="BW372" s="9">
        <v>0</v>
      </c>
      <c r="BX372" s="9">
        <v>0</v>
      </c>
      <c r="BY372" s="9">
        <v>0</v>
      </c>
      <c r="BZ372" s="9">
        <v>0</v>
      </c>
      <c r="CA372" s="9">
        <v>0</v>
      </c>
      <c r="CB372" s="9">
        <v>0</v>
      </c>
      <c r="CC372" s="9">
        <v>0</v>
      </c>
      <c r="CD372" s="9">
        <v>0</v>
      </c>
      <c r="CE372" s="9">
        <v>0</v>
      </c>
      <c r="CF372" s="9">
        <v>0</v>
      </c>
      <c r="CG372" s="9">
        <v>0</v>
      </c>
      <c r="CH372" s="9">
        <v>0</v>
      </c>
      <c r="CI372" s="9">
        <v>0</v>
      </c>
      <c r="CJ372" s="9">
        <v>0</v>
      </c>
      <c r="CK372" s="9">
        <v>0</v>
      </c>
      <c r="CL372" s="9">
        <v>0</v>
      </c>
      <c r="CM372" s="9">
        <v>0</v>
      </c>
      <c r="CN372" s="9">
        <v>0</v>
      </c>
      <c r="CO372" s="9">
        <v>0</v>
      </c>
      <c r="CP372" s="9">
        <v>0</v>
      </c>
      <c r="CQ372" s="9">
        <v>0</v>
      </c>
      <c r="CR372" s="9">
        <v>0</v>
      </c>
      <c r="CS372" s="9">
        <v>0</v>
      </c>
      <c r="CT372" s="9">
        <v>0</v>
      </c>
      <c r="CU372" s="9">
        <v>0</v>
      </c>
      <c r="CV372" s="9">
        <v>0</v>
      </c>
      <c r="CW372" s="9">
        <v>0</v>
      </c>
      <c r="CX372" s="9">
        <v>0</v>
      </c>
      <c r="CY372" s="9">
        <v>0</v>
      </c>
      <c r="CZ372" s="9">
        <v>0</v>
      </c>
      <c r="DA372" s="9">
        <v>0</v>
      </c>
      <c r="DB372" s="9">
        <v>0</v>
      </c>
      <c r="DC372" s="9">
        <v>0</v>
      </c>
      <c r="DD372" s="9">
        <v>0</v>
      </c>
      <c r="DE372" s="9">
        <v>0</v>
      </c>
      <c r="DF372" s="9">
        <v>0</v>
      </c>
      <c r="DG372" s="9">
        <v>0</v>
      </c>
      <c r="DH372" s="9">
        <v>0</v>
      </c>
      <c r="DI372" s="9">
        <v>0</v>
      </c>
      <c r="DJ372" s="9">
        <v>0</v>
      </c>
      <c r="DK372" s="9">
        <v>0</v>
      </c>
      <c r="DL372" s="9">
        <v>0</v>
      </c>
      <c r="DM372" s="9">
        <v>0</v>
      </c>
      <c r="DN372" s="9">
        <v>0</v>
      </c>
      <c r="DO372" s="9">
        <v>0</v>
      </c>
      <c r="DP372" s="9">
        <v>0</v>
      </c>
      <c r="DQ372" s="9">
        <v>0</v>
      </c>
      <c r="DR372" s="9">
        <v>0</v>
      </c>
      <c r="DS372" s="9">
        <v>0</v>
      </c>
      <c r="DT372" s="9">
        <v>0</v>
      </c>
      <c r="DU372" s="9">
        <v>0</v>
      </c>
      <c r="DV372" s="9">
        <v>0</v>
      </c>
      <c r="DW372" s="9">
        <v>0</v>
      </c>
      <c r="DX372" s="9">
        <v>0</v>
      </c>
      <c r="DY372" s="9">
        <v>0</v>
      </c>
      <c r="DZ372" s="9">
        <v>0</v>
      </c>
      <c r="EA372" s="9">
        <v>0</v>
      </c>
      <c r="EB372" s="9">
        <v>0</v>
      </c>
      <c r="EC372" s="9">
        <v>0</v>
      </c>
      <c r="ED372" s="9">
        <v>0</v>
      </c>
      <c r="EE372" s="9">
        <v>0</v>
      </c>
      <c r="EF372" s="9">
        <v>0</v>
      </c>
      <c r="EG372" s="9">
        <v>0</v>
      </c>
      <c r="EH372" s="9">
        <v>0</v>
      </c>
      <c r="EI372" s="9">
        <v>0</v>
      </c>
      <c r="EJ372" s="9">
        <v>17114.093959731545</v>
      </c>
      <c r="EK372" s="9">
        <v>0</v>
      </c>
      <c r="EL372" s="9">
        <v>0</v>
      </c>
      <c r="EM372" s="9">
        <v>0</v>
      </c>
      <c r="EN372" s="9">
        <v>0</v>
      </c>
      <c r="EO372" s="9">
        <v>0</v>
      </c>
      <c r="EP372" s="9">
        <v>0</v>
      </c>
      <c r="EQ372" s="9">
        <v>0</v>
      </c>
      <c r="ER372" s="9">
        <v>0</v>
      </c>
      <c r="ES372" s="9">
        <v>0</v>
      </c>
      <c r="ET372" s="9">
        <v>0</v>
      </c>
      <c r="EU372" s="9">
        <v>0</v>
      </c>
      <c r="EV372" s="9">
        <v>0</v>
      </c>
      <c r="EW372" s="9">
        <v>0</v>
      </c>
      <c r="EX372" s="9">
        <v>0</v>
      </c>
      <c r="EY372" s="9">
        <v>0</v>
      </c>
      <c r="EZ372" s="9">
        <v>0</v>
      </c>
      <c r="FA372" s="9">
        <v>0</v>
      </c>
      <c r="FB372" s="9">
        <v>0</v>
      </c>
      <c r="FC372" s="9">
        <v>0</v>
      </c>
      <c r="FD372" s="9">
        <v>0</v>
      </c>
      <c r="FE372" s="9">
        <v>0</v>
      </c>
      <c r="FF372" s="9">
        <v>0</v>
      </c>
      <c r="FG372" s="9">
        <v>0</v>
      </c>
      <c r="FH372" s="9">
        <v>0</v>
      </c>
      <c r="FI372" s="9">
        <v>0</v>
      </c>
      <c r="FJ372" s="9">
        <v>0</v>
      </c>
      <c r="FK372" s="9">
        <v>0</v>
      </c>
      <c r="FL372" s="9">
        <v>0</v>
      </c>
      <c r="FM372" s="9">
        <v>0</v>
      </c>
    </row>
    <row r="373" spans="1:169" x14ac:dyDescent="0.25">
      <c r="A373" s="12" t="s">
        <v>1414</v>
      </c>
      <c r="B373" s="12" t="s">
        <v>199</v>
      </c>
      <c r="C373" s="12" t="s">
        <v>762</v>
      </c>
      <c r="D373" s="12" t="s">
        <v>1415</v>
      </c>
      <c r="E373" s="14">
        <f t="shared" si="22"/>
        <v>16911.764705882353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0</v>
      </c>
      <c r="BR373" s="9">
        <v>0</v>
      </c>
      <c r="BS373" s="9">
        <v>0</v>
      </c>
      <c r="BT373" s="9">
        <v>0</v>
      </c>
      <c r="BU373" s="9">
        <v>0</v>
      </c>
      <c r="BV373" s="9">
        <v>0</v>
      </c>
      <c r="BW373" s="9">
        <v>0</v>
      </c>
      <c r="BX373" s="9">
        <v>0</v>
      </c>
      <c r="BY373" s="9">
        <v>0</v>
      </c>
      <c r="BZ373" s="9">
        <v>0</v>
      </c>
      <c r="CA373" s="9">
        <v>0</v>
      </c>
      <c r="CB373" s="9">
        <v>0</v>
      </c>
      <c r="CC373" s="9">
        <v>0</v>
      </c>
      <c r="CD373" s="9">
        <v>0</v>
      </c>
      <c r="CE373" s="9">
        <v>0</v>
      </c>
      <c r="CF373" s="9">
        <v>0</v>
      </c>
      <c r="CG373" s="9">
        <v>0</v>
      </c>
      <c r="CH373" s="9">
        <v>0</v>
      </c>
      <c r="CI373" s="9">
        <v>0</v>
      </c>
      <c r="CJ373" s="9">
        <v>0</v>
      </c>
      <c r="CK373" s="9">
        <v>0</v>
      </c>
      <c r="CL373" s="9">
        <v>0</v>
      </c>
      <c r="CM373" s="9">
        <v>0</v>
      </c>
      <c r="CN373" s="9">
        <v>0</v>
      </c>
      <c r="CO373" s="9">
        <v>0</v>
      </c>
      <c r="CP373" s="9">
        <v>0</v>
      </c>
      <c r="CQ373" s="9">
        <v>0</v>
      </c>
      <c r="CR373" s="9">
        <v>0</v>
      </c>
      <c r="CS373" s="9">
        <v>0</v>
      </c>
      <c r="CT373" s="9">
        <v>0</v>
      </c>
      <c r="CU373" s="9">
        <v>0</v>
      </c>
      <c r="CV373" s="9">
        <v>0</v>
      </c>
      <c r="CW373" s="9">
        <v>0</v>
      </c>
      <c r="CX373" s="9">
        <v>0</v>
      </c>
      <c r="CY373" s="9">
        <v>0</v>
      </c>
      <c r="CZ373" s="9">
        <v>0</v>
      </c>
      <c r="DA373" s="9">
        <v>0</v>
      </c>
      <c r="DB373" s="9">
        <v>0</v>
      </c>
      <c r="DC373" s="9">
        <v>0</v>
      </c>
      <c r="DD373" s="9">
        <v>0</v>
      </c>
      <c r="DE373" s="9">
        <v>0</v>
      </c>
      <c r="DF373" s="9">
        <v>16911.764705882353</v>
      </c>
      <c r="DG373" s="9">
        <v>0</v>
      </c>
      <c r="DH373" s="9">
        <v>0</v>
      </c>
      <c r="DI373" s="9">
        <v>0</v>
      </c>
      <c r="DJ373" s="9">
        <v>0</v>
      </c>
      <c r="DK373" s="9">
        <v>0</v>
      </c>
      <c r="DL373" s="9">
        <v>0</v>
      </c>
      <c r="DM373" s="9">
        <v>0</v>
      </c>
      <c r="DN373" s="9">
        <v>0</v>
      </c>
      <c r="DO373" s="9">
        <v>0</v>
      </c>
      <c r="DP373" s="9">
        <v>0</v>
      </c>
      <c r="DQ373" s="9">
        <v>0</v>
      </c>
      <c r="DR373" s="9">
        <v>0</v>
      </c>
      <c r="DS373" s="9">
        <v>0</v>
      </c>
      <c r="DT373" s="9">
        <v>0</v>
      </c>
      <c r="DU373" s="9">
        <v>0</v>
      </c>
      <c r="DV373" s="9">
        <v>0</v>
      </c>
      <c r="DW373" s="9">
        <v>0</v>
      </c>
      <c r="DX373" s="9">
        <v>0</v>
      </c>
      <c r="DY373" s="9">
        <v>0</v>
      </c>
      <c r="DZ373" s="9">
        <v>0</v>
      </c>
      <c r="EA373" s="9">
        <v>0</v>
      </c>
      <c r="EB373" s="9">
        <v>0</v>
      </c>
      <c r="EC373" s="9">
        <v>0</v>
      </c>
      <c r="ED373" s="9">
        <v>0</v>
      </c>
      <c r="EE373" s="9">
        <v>0</v>
      </c>
      <c r="EF373" s="9">
        <v>0</v>
      </c>
      <c r="EG373" s="9">
        <v>0</v>
      </c>
      <c r="EH373" s="9">
        <v>0</v>
      </c>
      <c r="EI373" s="9">
        <v>0</v>
      </c>
      <c r="EJ373" s="9">
        <v>0</v>
      </c>
      <c r="EK373" s="9">
        <v>0</v>
      </c>
      <c r="EL373" s="9">
        <v>0</v>
      </c>
      <c r="EM373" s="9">
        <v>0</v>
      </c>
      <c r="EN373" s="9">
        <v>0</v>
      </c>
      <c r="EO373" s="9">
        <v>0</v>
      </c>
      <c r="EP373" s="9">
        <v>0</v>
      </c>
      <c r="EQ373" s="9">
        <v>0</v>
      </c>
      <c r="ER373" s="9">
        <v>0</v>
      </c>
      <c r="ES373" s="9">
        <v>0</v>
      </c>
      <c r="ET373" s="9">
        <v>0</v>
      </c>
      <c r="EU373" s="9">
        <v>0</v>
      </c>
      <c r="EV373" s="9">
        <v>0</v>
      </c>
      <c r="EW373" s="9">
        <v>0</v>
      </c>
      <c r="EX373" s="9">
        <v>0</v>
      </c>
      <c r="EY373" s="9">
        <v>0</v>
      </c>
      <c r="EZ373" s="9">
        <v>0</v>
      </c>
      <c r="FA373" s="9">
        <v>0</v>
      </c>
      <c r="FB373" s="9">
        <v>0</v>
      </c>
      <c r="FC373" s="9">
        <v>0</v>
      </c>
      <c r="FD373" s="9">
        <v>0</v>
      </c>
      <c r="FE373" s="9">
        <v>0</v>
      </c>
      <c r="FF373" s="9">
        <v>0</v>
      </c>
      <c r="FG373" s="9">
        <v>0</v>
      </c>
      <c r="FH373" s="9">
        <v>0</v>
      </c>
      <c r="FI373" s="9">
        <v>0</v>
      </c>
      <c r="FJ373" s="9">
        <v>0</v>
      </c>
      <c r="FK373" s="9">
        <v>0</v>
      </c>
      <c r="FL373" s="9">
        <v>0</v>
      </c>
      <c r="FM373" s="9">
        <v>0</v>
      </c>
    </row>
    <row r="374" spans="1:169" x14ac:dyDescent="0.25">
      <c r="A374" s="12" t="s">
        <v>1416</v>
      </c>
      <c r="B374" s="12" t="s">
        <v>191</v>
      </c>
      <c r="C374" s="12" t="s">
        <v>1417</v>
      </c>
      <c r="D374" s="12" t="s">
        <v>1418</v>
      </c>
      <c r="E374" s="14">
        <f t="shared" si="22"/>
        <v>16853.932584269663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16853.932584269663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0</v>
      </c>
      <c r="BR374" s="9">
        <v>0</v>
      </c>
      <c r="BS374" s="9">
        <v>0</v>
      </c>
      <c r="BT374" s="9">
        <v>0</v>
      </c>
      <c r="BU374" s="9">
        <v>0</v>
      </c>
      <c r="BV374" s="9">
        <v>0</v>
      </c>
      <c r="BW374" s="9">
        <v>0</v>
      </c>
      <c r="BX374" s="9">
        <v>0</v>
      </c>
      <c r="BY374" s="9">
        <v>0</v>
      </c>
      <c r="BZ374" s="9">
        <v>0</v>
      </c>
      <c r="CA374" s="9">
        <v>0</v>
      </c>
      <c r="CB374" s="9">
        <v>0</v>
      </c>
      <c r="CC374" s="9">
        <v>0</v>
      </c>
      <c r="CD374" s="9">
        <v>0</v>
      </c>
      <c r="CE374" s="9">
        <v>0</v>
      </c>
      <c r="CF374" s="9">
        <v>0</v>
      </c>
      <c r="CG374" s="9">
        <v>0</v>
      </c>
      <c r="CH374" s="9">
        <v>0</v>
      </c>
      <c r="CI374" s="9">
        <v>0</v>
      </c>
      <c r="CJ374" s="9">
        <v>0</v>
      </c>
      <c r="CK374" s="9">
        <v>0</v>
      </c>
      <c r="CL374" s="9">
        <v>0</v>
      </c>
      <c r="CM374" s="9">
        <v>0</v>
      </c>
      <c r="CN374" s="9">
        <v>0</v>
      </c>
      <c r="CO374" s="9">
        <v>0</v>
      </c>
      <c r="CP374" s="9">
        <v>0</v>
      </c>
      <c r="CQ374" s="9">
        <v>0</v>
      </c>
      <c r="CR374" s="9">
        <v>0</v>
      </c>
      <c r="CS374" s="9">
        <v>0</v>
      </c>
      <c r="CT374" s="9">
        <v>0</v>
      </c>
      <c r="CU374" s="9">
        <v>0</v>
      </c>
      <c r="CV374" s="9">
        <v>0</v>
      </c>
      <c r="CW374" s="9">
        <v>0</v>
      </c>
      <c r="CX374" s="9">
        <v>0</v>
      </c>
      <c r="CY374" s="9">
        <v>0</v>
      </c>
      <c r="CZ374" s="9">
        <v>0</v>
      </c>
      <c r="DA374" s="9">
        <v>0</v>
      </c>
      <c r="DB374" s="9">
        <v>0</v>
      </c>
      <c r="DC374" s="9">
        <v>0</v>
      </c>
      <c r="DD374" s="9">
        <v>0</v>
      </c>
      <c r="DE374" s="9">
        <v>0</v>
      </c>
      <c r="DF374" s="9">
        <v>0</v>
      </c>
      <c r="DG374" s="9">
        <v>0</v>
      </c>
      <c r="DH374" s="9">
        <v>0</v>
      </c>
      <c r="DI374" s="9">
        <v>0</v>
      </c>
      <c r="DJ374" s="9">
        <v>0</v>
      </c>
      <c r="DK374" s="9">
        <v>0</v>
      </c>
      <c r="DL374" s="9">
        <v>0</v>
      </c>
      <c r="DM374" s="9">
        <v>0</v>
      </c>
      <c r="DN374" s="9">
        <v>0</v>
      </c>
      <c r="DO374" s="9">
        <v>0</v>
      </c>
      <c r="DP374" s="9">
        <v>0</v>
      </c>
      <c r="DQ374" s="9">
        <v>0</v>
      </c>
      <c r="DR374" s="9">
        <v>0</v>
      </c>
      <c r="DS374" s="9">
        <v>0</v>
      </c>
      <c r="DT374" s="9">
        <v>0</v>
      </c>
      <c r="DU374" s="9">
        <v>0</v>
      </c>
      <c r="DV374" s="9">
        <v>0</v>
      </c>
      <c r="DW374" s="9">
        <v>0</v>
      </c>
      <c r="DX374" s="9">
        <v>0</v>
      </c>
      <c r="DY374" s="9">
        <v>0</v>
      </c>
      <c r="DZ374" s="9">
        <v>0</v>
      </c>
      <c r="EA374" s="9">
        <v>0</v>
      </c>
      <c r="EB374" s="9">
        <v>0</v>
      </c>
      <c r="EC374" s="9">
        <v>0</v>
      </c>
      <c r="ED374" s="9">
        <v>0</v>
      </c>
      <c r="EE374" s="9">
        <v>0</v>
      </c>
      <c r="EF374" s="9">
        <v>0</v>
      </c>
      <c r="EG374" s="9">
        <v>0</v>
      </c>
      <c r="EH374" s="9">
        <v>0</v>
      </c>
      <c r="EI374" s="9">
        <v>0</v>
      </c>
      <c r="EJ374" s="9">
        <v>0</v>
      </c>
      <c r="EK374" s="9">
        <v>0</v>
      </c>
      <c r="EL374" s="9">
        <v>0</v>
      </c>
      <c r="EM374" s="9">
        <v>0</v>
      </c>
      <c r="EN374" s="9">
        <v>0</v>
      </c>
      <c r="EO374" s="9">
        <v>0</v>
      </c>
      <c r="EP374" s="9">
        <v>0</v>
      </c>
      <c r="EQ374" s="9">
        <v>0</v>
      </c>
      <c r="ER374" s="9">
        <v>0</v>
      </c>
      <c r="ES374" s="9">
        <v>0</v>
      </c>
      <c r="ET374" s="9">
        <v>0</v>
      </c>
      <c r="EU374" s="9">
        <v>0</v>
      </c>
      <c r="EV374" s="9">
        <v>0</v>
      </c>
      <c r="EW374" s="9">
        <v>0</v>
      </c>
      <c r="EX374" s="9">
        <v>0</v>
      </c>
      <c r="EY374" s="9">
        <v>0</v>
      </c>
      <c r="EZ374" s="9">
        <v>0</v>
      </c>
      <c r="FA374" s="9">
        <v>0</v>
      </c>
      <c r="FB374" s="9">
        <v>0</v>
      </c>
      <c r="FC374" s="9">
        <v>0</v>
      </c>
      <c r="FD374" s="9">
        <v>0</v>
      </c>
      <c r="FE374" s="9">
        <v>0</v>
      </c>
      <c r="FF374" s="9">
        <v>0</v>
      </c>
      <c r="FG374" s="9">
        <v>0</v>
      </c>
      <c r="FH374" s="9">
        <v>0</v>
      </c>
      <c r="FI374" s="9">
        <v>0</v>
      </c>
      <c r="FJ374" s="9">
        <v>0</v>
      </c>
      <c r="FK374" s="9">
        <v>0</v>
      </c>
      <c r="FL374" s="9">
        <v>0</v>
      </c>
      <c r="FM374" s="9">
        <v>0</v>
      </c>
    </row>
    <row r="375" spans="1:169" x14ac:dyDescent="0.25">
      <c r="A375" s="12" t="s">
        <v>1419</v>
      </c>
      <c r="B375" s="12" t="s">
        <v>203</v>
      </c>
      <c r="C375" s="12" t="s">
        <v>1420</v>
      </c>
      <c r="D375" s="12" t="s">
        <v>1421</v>
      </c>
      <c r="E375" s="14">
        <f t="shared" si="22"/>
        <v>16731.898238747552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7142.8571428571422</v>
      </c>
      <c r="BJ375" s="9">
        <v>0</v>
      </c>
      <c r="BK375" s="9">
        <v>0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0</v>
      </c>
      <c r="BR375" s="9">
        <v>0</v>
      </c>
      <c r="BS375" s="9">
        <v>0</v>
      </c>
      <c r="BT375" s="9">
        <v>0</v>
      </c>
      <c r="BU375" s="9">
        <v>0</v>
      </c>
      <c r="BV375" s="9">
        <v>0</v>
      </c>
      <c r="BW375" s="9">
        <v>0</v>
      </c>
      <c r="BX375" s="9">
        <v>0</v>
      </c>
      <c r="BY375" s="9">
        <v>0</v>
      </c>
      <c r="BZ375" s="9">
        <v>0</v>
      </c>
      <c r="CA375" s="9">
        <v>0</v>
      </c>
      <c r="CB375" s="9">
        <v>0</v>
      </c>
      <c r="CC375" s="9">
        <v>0</v>
      </c>
      <c r="CD375" s="9">
        <v>0</v>
      </c>
      <c r="CE375" s="9">
        <v>0</v>
      </c>
      <c r="CF375" s="9">
        <v>0</v>
      </c>
      <c r="CG375" s="9">
        <v>0</v>
      </c>
      <c r="CH375" s="9">
        <v>0</v>
      </c>
      <c r="CI375" s="9">
        <v>0</v>
      </c>
      <c r="CJ375" s="9">
        <v>0</v>
      </c>
      <c r="CK375" s="9">
        <v>0</v>
      </c>
      <c r="CL375" s="9">
        <v>0</v>
      </c>
      <c r="CM375" s="9">
        <v>0</v>
      </c>
      <c r="CN375" s="9">
        <v>0</v>
      </c>
      <c r="CO375" s="9">
        <v>0</v>
      </c>
      <c r="CP375" s="9">
        <v>0</v>
      </c>
      <c r="CQ375" s="9">
        <v>0</v>
      </c>
      <c r="CR375" s="9">
        <v>0</v>
      </c>
      <c r="CS375" s="9">
        <v>0</v>
      </c>
      <c r="CT375" s="9">
        <v>0</v>
      </c>
      <c r="CU375" s="9">
        <v>0</v>
      </c>
      <c r="CV375" s="9">
        <v>0</v>
      </c>
      <c r="CW375" s="9">
        <v>0</v>
      </c>
      <c r="CX375" s="9">
        <v>0</v>
      </c>
      <c r="CY375" s="9">
        <v>0</v>
      </c>
      <c r="CZ375" s="9">
        <v>0</v>
      </c>
      <c r="DA375" s="9">
        <v>0</v>
      </c>
      <c r="DB375" s="9">
        <v>0</v>
      </c>
      <c r="DC375" s="9">
        <v>0</v>
      </c>
      <c r="DD375" s="9">
        <v>0</v>
      </c>
      <c r="DE375" s="9">
        <v>0</v>
      </c>
      <c r="DF375" s="9">
        <v>0</v>
      </c>
      <c r="DG375" s="9">
        <v>0</v>
      </c>
      <c r="DH375" s="9">
        <v>0</v>
      </c>
      <c r="DI375" s="9">
        <v>0</v>
      </c>
      <c r="DJ375" s="9">
        <v>0</v>
      </c>
      <c r="DK375" s="9">
        <v>0</v>
      </c>
      <c r="DL375" s="9">
        <v>9589.0410958904104</v>
      </c>
      <c r="DM375" s="9">
        <v>0</v>
      </c>
      <c r="DN375" s="9">
        <v>0</v>
      </c>
      <c r="DO375" s="9">
        <v>0</v>
      </c>
      <c r="DP375" s="9">
        <v>0</v>
      </c>
      <c r="DQ375" s="9">
        <v>0</v>
      </c>
      <c r="DR375" s="9">
        <v>0</v>
      </c>
      <c r="DS375" s="9">
        <v>0</v>
      </c>
      <c r="DT375" s="9">
        <v>0</v>
      </c>
      <c r="DU375" s="9">
        <v>0</v>
      </c>
      <c r="DV375" s="9">
        <v>0</v>
      </c>
      <c r="DW375" s="9">
        <v>0</v>
      </c>
      <c r="DX375" s="9">
        <v>0</v>
      </c>
      <c r="DY375" s="9">
        <v>0</v>
      </c>
      <c r="DZ375" s="9">
        <v>0</v>
      </c>
      <c r="EA375" s="9">
        <v>0</v>
      </c>
      <c r="EB375" s="9">
        <v>0</v>
      </c>
      <c r="EC375" s="9">
        <v>0</v>
      </c>
      <c r="ED375" s="9">
        <v>0</v>
      </c>
      <c r="EE375" s="9">
        <v>0</v>
      </c>
      <c r="EF375" s="9">
        <v>0</v>
      </c>
      <c r="EG375" s="9">
        <v>0</v>
      </c>
      <c r="EH375" s="9">
        <v>0</v>
      </c>
      <c r="EI375" s="9">
        <v>0</v>
      </c>
      <c r="EJ375" s="9">
        <v>0</v>
      </c>
      <c r="EK375" s="9">
        <v>0</v>
      </c>
      <c r="EL375" s="9">
        <v>0</v>
      </c>
      <c r="EM375" s="9">
        <v>0</v>
      </c>
      <c r="EN375" s="9">
        <v>0</v>
      </c>
      <c r="EO375" s="9">
        <v>0</v>
      </c>
      <c r="EP375" s="9">
        <v>0</v>
      </c>
      <c r="EQ375" s="9">
        <v>0</v>
      </c>
      <c r="ER375" s="9">
        <v>0</v>
      </c>
      <c r="ES375" s="9">
        <v>0</v>
      </c>
      <c r="ET375" s="9">
        <v>0</v>
      </c>
      <c r="EU375" s="9">
        <v>0</v>
      </c>
      <c r="EV375" s="9">
        <v>0</v>
      </c>
      <c r="EW375" s="9">
        <v>0</v>
      </c>
      <c r="EX375" s="9">
        <v>0</v>
      </c>
      <c r="EY375" s="9">
        <v>0</v>
      </c>
      <c r="EZ375" s="9">
        <v>0</v>
      </c>
      <c r="FA375" s="9">
        <v>0</v>
      </c>
      <c r="FB375" s="9">
        <v>0</v>
      </c>
      <c r="FC375" s="9">
        <v>0</v>
      </c>
      <c r="FD375" s="9">
        <v>0</v>
      </c>
      <c r="FE375" s="9">
        <v>0</v>
      </c>
      <c r="FF375" s="9">
        <v>0</v>
      </c>
      <c r="FG375" s="9">
        <v>0</v>
      </c>
      <c r="FH375" s="9">
        <v>0</v>
      </c>
      <c r="FI375" s="9">
        <v>0</v>
      </c>
      <c r="FJ375" s="9">
        <v>0</v>
      </c>
      <c r="FK375" s="9">
        <v>0</v>
      </c>
      <c r="FL375" s="9">
        <v>0</v>
      </c>
      <c r="FM375" s="9">
        <v>0</v>
      </c>
    </row>
    <row r="376" spans="1:169" x14ac:dyDescent="0.25">
      <c r="A376" s="12" t="s">
        <v>1422</v>
      </c>
      <c r="B376" s="12" t="s">
        <v>1423</v>
      </c>
      <c r="C376" s="12" t="s">
        <v>1424</v>
      </c>
      <c r="D376" s="12" t="s">
        <v>1425</v>
      </c>
      <c r="E376" s="14">
        <f t="shared" si="22"/>
        <v>16584.919252656757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5827.8145695364237</v>
      </c>
      <c r="AB376" s="9">
        <v>0</v>
      </c>
      <c r="AC376" s="9">
        <v>0</v>
      </c>
      <c r="AD376" s="9">
        <v>0</v>
      </c>
      <c r="AE376" s="9">
        <v>1779.3594306049824</v>
      </c>
      <c r="AF376" s="9">
        <v>667.30219256434702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1428.5714285714284</v>
      </c>
      <c r="BR376" s="9">
        <v>0</v>
      </c>
      <c r="BS376" s="9">
        <v>0</v>
      </c>
      <c r="BT376" s="9">
        <v>0</v>
      </c>
      <c r="BU376" s="9">
        <v>0</v>
      </c>
      <c r="BV376" s="9">
        <v>0</v>
      </c>
      <c r="BW376" s="9">
        <v>0</v>
      </c>
      <c r="BX376" s="9">
        <v>1793.7219730941704</v>
      </c>
      <c r="BY376" s="9">
        <v>0</v>
      </c>
      <c r="BZ376" s="9">
        <v>2958.5798816568044</v>
      </c>
      <c r="CA376" s="9">
        <v>0</v>
      </c>
      <c r="CB376" s="9">
        <v>0</v>
      </c>
      <c r="CC376" s="9">
        <v>0</v>
      </c>
      <c r="CD376" s="9">
        <v>0</v>
      </c>
      <c r="CE376" s="9">
        <v>0</v>
      </c>
      <c r="CF376" s="9">
        <v>0</v>
      </c>
      <c r="CG376" s="9">
        <v>0</v>
      </c>
      <c r="CH376" s="9">
        <v>0</v>
      </c>
      <c r="CI376" s="9">
        <v>0</v>
      </c>
      <c r="CJ376" s="9">
        <v>0</v>
      </c>
      <c r="CK376" s="9">
        <v>0</v>
      </c>
      <c r="CL376" s="9">
        <v>0</v>
      </c>
      <c r="CM376" s="9">
        <v>0</v>
      </c>
      <c r="CN376" s="9">
        <v>0</v>
      </c>
      <c r="CO376" s="9">
        <v>0</v>
      </c>
      <c r="CP376" s="9">
        <v>0</v>
      </c>
      <c r="CQ376" s="9">
        <v>0</v>
      </c>
      <c r="CR376" s="9">
        <v>0</v>
      </c>
      <c r="CS376" s="9">
        <v>0</v>
      </c>
      <c r="CT376" s="9">
        <v>0</v>
      </c>
      <c r="CU376" s="9">
        <v>0</v>
      </c>
      <c r="CV376" s="9">
        <v>0</v>
      </c>
      <c r="CW376" s="9">
        <v>0</v>
      </c>
      <c r="CX376" s="9">
        <v>0</v>
      </c>
      <c r="CY376" s="9">
        <v>0</v>
      </c>
      <c r="CZ376" s="9">
        <v>0</v>
      </c>
      <c r="DA376" s="9">
        <v>0</v>
      </c>
      <c r="DB376" s="9">
        <v>0</v>
      </c>
      <c r="DC376" s="9">
        <v>0</v>
      </c>
      <c r="DD376" s="9">
        <v>0</v>
      </c>
      <c r="DE376" s="9">
        <v>0</v>
      </c>
      <c r="DF376" s="9">
        <v>0</v>
      </c>
      <c r="DG376" s="9">
        <v>0</v>
      </c>
      <c r="DH376" s="9">
        <v>0</v>
      </c>
      <c r="DI376" s="9">
        <v>0</v>
      </c>
      <c r="DJ376" s="9">
        <v>0</v>
      </c>
      <c r="DK376" s="9">
        <v>0</v>
      </c>
      <c r="DL376" s="9">
        <v>0</v>
      </c>
      <c r="DM376" s="9">
        <v>0</v>
      </c>
      <c r="DN376" s="9">
        <v>0</v>
      </c>
      <c r="DO376" s="9">
        <v>0</v>
      </c>
      <c r="DP376" s="9">
        <v>0</v>
      </c>
      <c r="DQ376" s="9">
        <v>0</v>
      </c>
      <c r="DR376" s="9">
        <v>0</v>
      </c>
      <c r="DS376" s="9">
        <v>0</v>
      </c>
      <c r="DT376" s="9">
        <v>0</v>
      </c>
      <c r="DU376" s="9">
        <v>0</v>
      </c>
      <c r="DV376" s="9">
        <v>0</v>
      </c>
      <c r="DW376" s="9">
        <v>0</v>
      </c>
      <c r="DX376" s="9">
        <v>0</v>
      </c>
      <c r="DY376" s="9">
        <v>0</v>
      </c>
      <c r="DZ376" s="9">
        <v>0</v>
      </c>
      <c r="EA376" s="9">
        <v>0</v>
      </c>
      <c r="EB376" s="9">
        <v>0</v>
      </c>
      <c r="EC376" s="9">
        <v>0</v>
      </c>
      <c r="ED376" s="9">
        <v>0</v>
      </c>
      <c r="EE376" s="9">
        <v>0</v>
      </c>
      <c r="EF376" s="9">
        <v>0</v>
      </c>
      <c r="EG376" s="9">
        <v>0</v>
      </c>
      <c r="EH376" s="9">
        <v>0</v>
      </c>
      <c r="EI376" s="9">
        <v>0</v>
      </c>
      <c r="EJ376" s="9">
        <v>0</v>
      </c>
      <c r="EK376" s="9">
        <v>0</v>
      </c>
      <c r="EL376" s="9">
        <v>0</v>
      </c>
      <c r="EM376" s="9">
        <v>420.16806722689074</v>
      </c>
      <c r="EN376" s="9">
        <v>0</v>
      </c>
      <c r="EO376" s="9">
        <v>0</v>
      </c>
      <c r="EP376" s="9">
        <v>0</v>
      </c>
      <c r="EQ376" s="9">
        <v>0</v>
      </c>
      <c r="ER376" s="9">
        <v>0</v>
      </c>
      <c r="ES376" s="9">
        <v>0</v>
      </c>
      <c r="ET376" s="9">
        <v>0</v>
      </c>
      <c r="EU376" s="9">
        <v>0</v>
      </c>
      <c r="EV376" s="9">
        <v>0</v>
      </c>
      <c r="EW376" s="9">
        <v>1709.4017094017095</v>
      </c>
      <c r="EX376" s="9">
        <v>0</v>
      </c>
      <c r="EY376" s="9">
        <v>0</v>
      </c>
      <c r="EZ376" s="9">
        <v>0</v>
      </c>
      <c r="FA376" s="9">
        <v>0</v>
      </c>
      <c r="FB376" s="9">
        <v>0</v>
      </c>
      <c r="FC376" s="9">
        <v>0</v>
      </c>
      <c r="FD376" s="9">
        <v>0</v>
      </c>
      <c r="FE376" s="9">
        <v>0</v>
      </c>
      <c r="FF376" s="9">
        <v>0</v>
      </c>
      <c r="FG376" s="9">
        <v>0</v>
      </c>
      <c r="FH376" s="9">
        <v>0</v>
      </c>
      <c r="FI376" s="9">
        <v>0</v>
      </c>
      <c r="FJ376" s="9">
        <v>0</v>
      </c>
      <c r="FK376" s="9">
        <v>0</v>
      </c>
      <c r="FL376" s="9">
        <v>0</v>
      </c>
      <c r="FM376" s="9">
        <v>0</v>
      </c>
    </row>
    <row r="377" spans="1:169" x14ac:dyDescent="0.25">
      <c r="A377" s="12" t="s">
        <v>1426</v>
      </c>
      <c r="B377" s="12" t="s">
        <v>1368</v>
      </c>
      <c r="C377" s="12" t="s">
        <v>1427</v>
      </c>
      <c r="D377" s="12" t="s">
        <v>1428</v>
      </c>
      <c r="E377" s="14">
        <f t="shared" si="22"/>
        <v>16543.784255991261</v>
      </c>
      <c r="F377" s="9">
        <v>0</v>
      </c>
      <c r="G377" s="9">
        <v>0</v>
      </c>
      <c r="H377" s="9">
        <v>0</v>
      </c>
      <c r="I377" s="9">
        <v>1666.6666666666667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0</v>
      </c>
      <c r="BF377" s="9">
        <v>890.20771513353122</v>
      </c>
      <c r="BG377" s="9">
        <v>0</v>
      </c>
      <c r="BH377" s="9">
        <v>0</v>
      </c>
      <c r="BI377" s="9">
        <v>0</v>
      </c>
      <c r="BJ377" s="9">
        <v>0</v>
      </c>
      <c r="BK377" s="9">
        <v>0</v>
      </c>
      <c r="BL377" s="9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0</v>
      </c>
      <c r="BR377" s="9">
        <v>0</v>
      </c>
      <c r="BS377" s="9">
        <v>0</v>
      </c>
      <c r="BT377" s="9">
        <v>0</v>
      </c>
      <c r="BU377" s="9">
        <v>0</v>
      </c>
      <c r="BV377" s="9">
        <v>0</v>
      </c>
      <c r="BW377" s="9">
        <v>0</v>
      </c>
      <c r="BX377" s="9">
        <v>0</v>
      </c>
      <c r="BY377" s="9">
        <v>0</v>
      </c>
      <c r="BZ377" s="9">
        <v>0</v>
      </c>
      <c r="CA377" s="9">
        <v>0</v>
      </c>
      <c r="CB377" s="9">
        <v>0</v>
      </c>
      <c r="CC377" s="9">
        <v>0</v>
      </c>
      <c r="CD377" s="9">
        <v>0</v>
      </c>
      <c r="CE377" s="9">
        <v>0</v>
      </c>
      <c r="CF377" s="9">
        <v>0</v>
      </c>
      <c r="CG377" s="9">
        <v>0</v>
      </c>
      <c r="CH377" s="9">
        <v>0</v>
      </c>
      <c r="CI377" s="9">
        <v>0</v>
      </c>
      <c r="CJ377" s="9">
        <v>0</v>
      </c>
      <c r="CK377" s="9">
        <v>0</v>
      </c>
      <c r="CL377" s="9">
        <v>0</v>
      </c>
      <c r="CM377" s="9">
        <v>0</v>
      </c>
      <c r="CN377" s="9">
        <v>0</v>
      </c>
      <c r="CO377" s="9">
        <v>0</v>
      </c>
      <c r="CP377" s="9">
        <v>0</v>
      </c>
      <c r="CQ377" s="9">
        <v>0</v>
      </c>
      <c r="CR377" s="9">
        <v>0</v>
      </c>
      <c r="CS377" s="9">
        <v>0</v>
      </c>
      <c r="CT377" s="9">
        <v>0</v>
      </c>
      <c r="CU377" s="9">
        <v>0</v>
      </c>
      <c r="CV377" s="9">
        <v>0</v>
      </c>
      <c r="CW377" s="9">
        <v>0</v>
      </c>
      <c r="CX377" s="9">
        <v>0</v>
      </c>
      <c r="CY377" s="9">
        <v>0</v>
      </c>
      <c r="CZ377" s="9">
        <v>0</v>
      </c>
      <c r="DA377" s="9">
        <v>0</v>
      </c>
      <c r="DB377" s="9">
        <v>0</v>
      </c>
      <c r="DC377" s="9">
        <v>0</v>
      </c>
      <c r="DD377" s="9">
        <v>0</v>
      </c>
      <c r="DE377" s="9">
        <v>0</v>
      </c>
      <c r="DF377" s="9">
        <v>0</v>
      </c>
      <c r="DG377" s="9">
        <v>0</v>
      </c>
      <c r="DH377" s="9">
        <v>0</v>
      </c>
      <c r="DI377" s="9">
        <v>0</v>
      </c>
      <c r="DJ377" s="9">
        <v>0</v>
      </c>
      <c r="DK377" s="9">
        <v>0</v>
      </c>
      <c r="DL377" s="9">
        <v>0</v>
      </c>
      <c r="DM377" s="9">
        <v>0</v>
      </c>
      <c r="DN377" s="9">
        <v>0</v>
      </c>
      <c r="DO377" s="9">
        <v>0</v>
      </c>
      <c r="DP377" s="9">
        <v>0</v>
      </c>
      <c r="DQ377" s="9">
        <v>0</v>
      </c>
      <c r="DR377" s="9">
        <v>0</v>
      </c>
      <c r="DS377" s="9">
        <v>1092.8961748633881</v>
      </c>
      <c r="DT377" s="9">
        <v>0</v>
      </c>
      <c r="DU377" s="9">
        <v>0</v>
      </c>
      <c r="DV377" s="9">
        <v>0</v>
      </c>
      <c r="DW377" s="9">
        <v>0</v>
      </c>
      <c r="DX377" s="9">
        <v>0</v>
      </c>
      <c r="DY377" s="9">
        <v>0</v>
      </c>
      <c r="DZ377" s="9">
        <v>0</v>
      </c>
      <c r="EA377" s="9">
        <v>0</v>
      </c>
      <c r="EB377" s="9">
        <v>0</v>
      </c>
      <c r="EC377" s="9">
        <v>0</v>
      </c>
      <c r="ED377" s="9">
        <v>0</v>
      </c>
      <c r="EE377" s="9">
        <v>465.65774155995342</v>
      </c>
      <c r="EF377" s="9">
        <v>0</v>
      </c>
      <c r="EG377" s="9">
        <v>0</v>
      </c>
      <c r="EH377" s="9">
        <v>0</v>
      </c>
      <c r="EI377" s="9">
        <v>0</v>
      </c>
      <c r="EJ377" s="9">
        <v>0</v>
      </c>
      <c r="EK377" s="9">
        <v>0</v>
      </c>
      <c r="EL377" s="9">
        <v>0</v>
      </c>
      <c r="EM377" s="9">
        <v>0</v>
      </c>
      <c r="EN377" s="9">
        <v>0</v>
      </c>
      <c r="EO377" s="9">
        <v>0</v>
      </c>
      <c r="EP377" s="9">
        <v>0</v>
      </c>
      <c r="EQ377" s="9">
        <v>0</v>
      </c>
      <c r="ER377" s="9">
        <v>0</v>
      </c>
      <c r="ES377" s="9">
        <v>0</v>
      </c>
      <c r="ET377" s="9">
        <v>0</v>
      </c>
      <c r="EU377" s="9">
        <v>0</v>
      </c>
      <c r="EV377" s="9">
        <v>0</v>
      </c>
      <c r="EW377" s="9">
        <v>0</v>
      </c>
      <c r="EX377" s="9">
        <v>0</v>
      </c>
      <c r="EY377" s="9">
        <v>0</v>
      </c>
      <c r="EZ377" s="9">
        <v>0</v>
      </c>
      <c r="FA377" s="9">
        <v>0</v>
      </c>
      <c r="FB377" s="9">
        <v>0</v>
      </c>
      <c r="FC377" s="9">
        <v>0</v>
      </c>
      <c r="FD377" s="9">
        <v>0</v>
      </c>
      <c r="FE377" s="9">
        <v>1153.8461538461538</v>
      </c>
      <c r="FF377" s="9">
        <v>0</v>
      </c>
      <c r="FG377" s="9">
        <v>0</v>
      </c>
      <c r="FH377" s="9">
        <v>0</v>
      </c>
      <c r="FI377" s="9">
        <v>11274.509803921568</v>
      </c>
      <c r="FJ377" s="9">
        <v>0</v>
      </c>
      <c r="FK377" s="9">
        <v>0</v>
      </c>
      <c r="FL377" s="9">
        <v>0</v>
      </c>
      <c r="FM377" s="9">
        <v>0</v>
      </c>
    </row>
    <row r="378" spans="1:169" x14ac:dyDescent="0.25">
      <c r="A378" s="12" t="s">
        <v>1429</v>
      </c>
      <c r="B378" s="12" t="s">
        <v>1430</v>
      </c>
      <c r="C378" s="12" t="s">
        <v>1431</v>
      </c>
      <c r="D378" s="12" t="s">
        <v>1432</v>
      </c>
      <c r="E378" s="14">
        <f t="shared" si="22"/>
        <v>16188.475069901533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1517.4506828528074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386.10038610038612</v>
      </c>
      <c r="AT378" s="9">
        <v>0</v>
      </c>
      <c r="AU378" s="9">
        <v>0</v>
      </c>
      <c r="AV378" s="9">
        <v>2955.6650246305417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0</v>
      </c>
      <c r="BS378" s="9">
        <v>0</v>
      </c>
      <c r="BT378" s="9">
        <v>0</v>
      </c>
      <c r="BU378" s="9">
        <v>0</v>
      </c>
      <c r="BV378" s="9">
        <v>0</v>
      </c>
      <c r="BW378" s="9">
        <v>0</v>
      </c>
      <c r="BX378" s="9">
        <v>0</v>
      </c>
      <c r="BY378" s="9">
        <v>0</v>
      </c>
      <c r="BZ378" s="9">
        <v>0</v>
      </c>
      <c r="CA378" s="9">
        <v>0</v>
      </c>
      <c r="CB378" s="9">
        <v>0</v>
      </c>
      <c r="CC378" s="9">
        <v>0</v>
      </c>
      <c r="CD378" s="9">
        <v>0</v>
      </c>
      <c r="CE378" s="9">
        <v>0</v>
      </c>
      <c r="CF378" s="9">
        <v>0</v>
      </c>
      <c r="CG378" s="9">
        <v>0</v>
      </c>
      <c r="CH378" s="9">
        <v>0</v>
      </c>
      <c r="CI378" s="9">
        <v>0</v>
      </c>
      <c r="CJ378" s="9">
        <v>0</v>
      </c>
      <c r="CK378" s="9">
        <v>0</v>
      </c>
      <c r="CL378" s="9">
        <v>0</v>
      </c>
      <c r="CM378" s="9">
        <v>0</v>
      </c>
      <c r="CN378" s="9">
        <v>0</v>
      </c>
      <c r="CO378" s="9">
        <v>0</v>
      </c>
      <c r="CP378" s="9">
        <v>0</v>
      </c>
      <c r="CQ378" s="9">
        <v>0</v>
      </c>
      <c r="CR378" s="9">
        <v>0</v>
      </c>
      <c r="CS378" s="9">
        <v>0</v>
      </c>
      <c r="CT378" s="9">
        <v>0</v>
      </c>
      <c r="CU378" s="9">
        <v>0</v>
      </c>
      <c r="CV378" s="9">
        <v>0</v>
      </c>
      <c r="CW378" s="9">
        <v>0</v>
      </c>
      <c r="CX378" s="9">
        <v>0</v>
      </c>
      <c r="CY378" s="9">
        <v>0</v>
      </c>
      <c r="CZ378" s="9">
        <v>0</v>
      </c>
      <c r="DA378" s="9">
        <v>0</v>
      </c>
      <c r="DB378" s="9">
        <v>0</v>
      </c>
      <c r="DC378" s="9">
        <v>0</v>
      </c>
      <c r="DD378" s="9">
        <v>0</v>
      </c>
      <c r="DE378" s="9">
        <v>0</v>
      </c>
      <c r="DF378" s="9">
        <v>0</v>
      </c>
      <c r="DG378" s="9">
        <v>0</v>
      </c>
      <c r="DH378" s="9">
        <v>10909.090909090908</v>
      </c>
      <c r="DI378" s="9">
        <v>0</v>
      </c>
      <c r="DJ378" s="9">
        <v>0</v>
      </c>
      <c r="DK378" s="9">
        <v>0</v>
      </c>
      <c r="DL378" s="9">
        <v>0</v>
      </c>
      <c r="DM378" s="9">
        <v>0</v>
      </c>
      <c r="DN378" s="9">
        <v>0</v>
      </c>
      <c r="DO378" s="9">
        <v>0</v>
      </c>
      <c r="DP378" s="9">
        <v>0</v>
      </c>
      <c r="DQ378" s="9">
        <v>0</v>
      </c>
      <c r="DR378" s="9">
        <v>0</v>
      </c>
      <c r="DS378" s="9">
        <v>0</v>
      </c>
      <c r="DT378" s="9">
        <v>0</v>
      </c>
      <c r="DU378" s="9">
        <v>0</v>
      </c>
      <c r="DV378" s="9">
        <v>0</v>
      </c>
      <c r="DW378" s="9">
        <v>0</v>
      </c>
      <c r="DX378" s="9">
        <v>0</v>
      </c>
      <c r="DY378" s="9">
        <v>0</v>
      </c>
      <c r="DZ378" s="9">
        <v>0</v>
      </c>
      <c r="EA378" s="9">
        <v>0</v>
      </c>
      <c r="EB378" s="9">
        <v>0</v>
      </c>
      <c r="EC378" s="9">
        <v>0</v>
      </c>
      <c r="ED378" s="9">
        <v>0</v>
      </c>
      <c r="EE378" s="9">
        <v>0</v>
      </c>
      <c r="EF378" s="9">
        <v>0</v>
      </c>
      <c r="EG378" s="9">
        <v>0</v>
      </c>
      <c r="EH378" s="9">
        <v>0</v>
      </c>
      <c r="EI378" s="9">
        <v>0</v>
      </c>
      <c r="EJ378" s="9">
        <v>0</v>
      </c>
      <c r="EK378" s="9">
        <v>0</v>
      </c>
      <c r="EL378" s="9">
        <v>0</v>
      </c>
      <c r="EM378" s="9">
        <v>420.16806722689074</v>
      </c>
      <c r="EN378" s="9">
        <v>0</v>
      </c>
      <c r="EO378" s="9">
        <v>0</v>
      </c>
      <c r="EP378" s="9">
        <v>0</v>
      </c>
      <c r="EQ378" s="9">
        <v>0</v>
      </c>
      <c r="ER378" s="9">
        <v>0</v>
      </c>
      <c r="ES378" s="9">
        <v>0</v>
      </c>
      <c r="ET378" s="9">
        <v>0</v>
      </c>
      <c r="EU378" s="9">
        <v>0</v>
      </c>
      <c r="EV378" s="9">
        <v>0</v>
      </c>
      <c r="EW378" s="9">
        <v>0</v>
      </c>
      <c r="EX378" s="9">
        <v>0</v>
      </c>
      <c r="EY378" s="9">
        <v>0</v>
      </c>
      <c r="EZ378" s="9">
        <v>0</v>
      </c>
      <c r="FA378" s="9">
        <v>0</v>
      </c>
      <c r="FB378" s="9">
        <v>0</v>
      </c>
      <c r="FC378" s="9">
        <v>0</v>
      </c>
      <c r="FD378" s="9">
        <v>0</v>
      </c>
      <c r="FE378" s="9">
        <v>0</v>
      </c>
      <c r="FF378" s="9">
        <v>0</v>
      </c>
      <c r="FG378" s="9">
        <v>0</v>
      </c>
      <c r="FH378" s="9">
        <v>0</v>
      </c>
      <c r="FI378" s="9">
        <v>0</v>
      </c>
      <c r="FJ378" s="9">
        <v>0</v>
      </c>
      <c r="FK378" s="9">
        <v>0</v>
      </c>
      <c r="FL378" s="9">
        <v>0</v>
      </c>
      <c r="FM378" s="9">
        <v>0</v>
      </c>
    </row>
    <row r="379" spans="1:169" x14ac:dyDescent="0.25">
      <c r="A379" s="12" t="s">
        <v>1433</v>
      </c>
      <c r="B379" s="12" t="s">
        <v>203</v>
      </c>
      <c r="C379" s="12" t="s">
        <v>1434</v>
      </c>
      <c r="D379" s="12" t="s">
        <v>1435</v>
      </c>
      <c r="E379" s="14">
        <f t="shared" si="22"/>
        <v>16145.833333333334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9">
        <v>0</v>
      </c>
      <c r="BO379" s="9">
        <v>0</v>
      </c>
      <c r="BP379" s="9">
        <v>0</v>
      </c>
      <c r="BQ379" s="9">
        <v>0</v>
      </c>
      <c r="BR379" s="9">
        <v>0</v>
      </c>
      <c r="BS379" s="9">
        <v>0</v>
      </c>
      <c r="BT379" s="9">
        <v>0</v>
      </c>
      <c r="BU379" s="9">
        <v>0</v>
      </c>
      <c r="BV379" s="9">
        <v>0</v>
      </c>
      <c r="BW379" s="9">
        <v>0</v>
      </c>
      <c r="BX379" s="9">
        <v>0</v>
      </c>
      <c r="BY379" s="9">
        <v>0</v>
      </c>
      <c r="BZ379" s="9">
        <v>0</v>
      </c>
      <c r="CA379" s="9">
        <v>0</v>
      </c>
      <c r="CB379" s="9">
        <v>0</v>
      </c>
      <c r="CC379" s="9">
        <v>0</v>
      </c>
      <c r="CD379" s="9">
        <v>0</v>
      </c>
      <c r="CE379" s="9">
        <v>0</v>
      </c>
      <c r="CF379" s="9">
        <v>0</v>
      </c>
      <c r="CG379" s="9">
        <v>0</v>
      </c>
      <c r="CH379" s="9">
        <v>0</v>
      </c>
      <c r="CI379" s="9">
        <v>0</v>
      </c>
      <c r="CJ379" s="9">
        <v>0</v>
      </c>
      <c r="CK379" s="9">
        <v>0</v>
      </c>
      <c r="CL379" s="9">
        <v>0</v>
      </c>
      <c r="CM379" s="9">
        <v>0</v>
      </c>
      <c r="CN379" s="9">
        <v>0</v>
      </c>
      <c r="CO379" s="9">
        <v>0</v>
      </c>
      <c r="CP379" s="9">
        <v>0</v>
      </c>
      <c r="CQ379" s="9">
        <v>0</v>
      </c>
      <c r="CR379" s="9">
        <v>0</v>
      </c>
      <c r="CS379" s="9">
        <v>0</v>
      </c>
      <c r="CT379" s="9">
        <v>0</v>
      </c>
      <c r="CU379" s="9">
        <v>0</v>
      </c>
      <c r="CV379" s="9">
        <v>0</v>
      </c>
      <c r="CW379" s="9">
        <v>0</v>
      </c>
      <c r="CX379" s="9">
        <v>0</v>
      </c>
      <c r="CY379" s="9">
        <v>0</v>
      </c>
      <c r="CZ379" s="9">
        <v>0</v>
      </c>
      <c r="DA379" s="9">
        <v>0</v>
      </c>
      <c r="DB379" s="9">
        <v>0</v>
      </c>
      <c r="DC379" s="9">
        <v>0</v>
      </c>
      <c r="DD379" s="9">
        <v>0</v>
      </c>
      <c r="DE379" s="9">
        <v>0</v>
      </c>
      <c r="DF379" s="9">
        <v>0</v>
      </c>
      <c r="DG379" s="9">
        <v>0</v>
      </c>
      <c r="DH379" s="9">
        <v>0</v>
      </c>
      <c r="DI379" s="9">
        <v>0</v>
      </c>
      <c r="DJ379" s="9">
        <v>0</v>
      </c>
      <c r="DK379" s="9">
        <v>0</v>
      </c>
      <c r="DL379" s="9">
        <v>0</v>
      </c>
      <c r="DM379" s="9">
        <v>0</v>
      </c>
      <c r="DN379" s="9">
        <v>0</v>
      </c>
      <c r="DO379" s="9">
        <v>0</v>
      </c>
      <c r="DP379" s="9">
        <v>0</v>
      </c>
      <c r="DQ379" s="9">
        <v>0</v>
      </c>
      <c r="DR379" s="9">
        <v>16145.833333333334</v>
      </c>
      <c r="DS379" s="9">
        <v>0</v>
      </c>
      <c r="DT379" s="9">
        <v>0</v>
      </c>
      <c r="DU379" s="9">
        <v>0</v>
      </c>
      <c r="DV379" s="9">
        <v>0</v>
      </c>
      <c r="DW379" s="9">
        <v>0</v>
      </c>
      <c r="DX379" s="9">
        <v>0</v>
      </c>
      <c r="DY379" s="9">
        <v>0</v>
      </c>
      <c r="DZ379" s="9">
        <v>0</v>
      </c>
      <c r="EA379" s="9">
        <v>0</v>
      </c>
      <c r="EB379" s="9">
        <v>0</v>
      </c>
      <c r="EC379" s="9">
        <v>0</v>
      </c>
      <c r="ED379" s="9">
        <v>0</v>
      </c>
      <c r="EE379" s="9">
        <v>0</v>
      </c>
      <c r="EF379" s="9">
        <v>0</v>
      </c>
      <c r="EG379" s="9">
        <v>0</v>
      </c>
      <c r="EH379" s="9">
        <v>0</v>
      </c>
      <c r="EI379" s="9">
        <v>0</v>
      </c>
      <c r="EJ379" s="9">
        <v>0</v>
      </c>
      <c r="EK379" s="9">
        <v>0</v>
      </c>
      <c r="EL379" s="9">
        <v>0</v>
      </c>
      <c r="EM379" s="9">
        <v>0</v>
      </c>
      <c r="EN379" s="9">
        <v>0</v>
      </c>
      <c r="EO379" s="9">
        <v>0</v>
      </c>
      <c r="EP379" s="9">
        <v>0</v>
      </c>
      <c r="EQ379" s="9">
        <v>0</v>
      </c>
      <c r="ER379" s="9">
        <v>0</v>
      </c>
      <c r="ES379" s="9">
        <v>0</v>
      </c>
      <c r="ET379" s="9">
        <v>0</v>
      </c>
      <c r="EU379" s="9">
        <v>0</v>
      </c>
      <c r="EV379" s="9">
        <v>0</v>
      </c>
      <c r="EW379" s="9">
        <v>0</v>
      </c>
      <c r="EX379" s="9">
        <v>0</v>
      </c>
      <c r="EY379" s="9">
        <v>0</v>
      </c>
      <c r="EZ379" s="9">
        <v>0</v>
      </c>
      <c r="FA379" s="9">
        <v>0</v>
      </c>
      <c r="FB379" s="9">
        <v>0</v>
      </c>
      <c r="FC379" s="9">
        <v>0</v>
      </c>
      <c r="FD379" s="9">
        <v>0</v>
      </c>
      <c r="FE379" s="9">
        <v>0</v>
      </c>
      <c r="FF379" s="9">
        <v>0</v>
      </c>
      <c r="FG379" s="9">
        <v>0</v>
      </c>
      <c r="FH379" s="9">
        <v>0</v>
      </c>
      <c r="FI379" s="9">
        <v>0</v>
      </c>
      <c r="FJ379" s="9">
        <v>0</v>
      </c>
      <c r="FK379" s="9">
        <v>0</v>
      </c>
      <c r="FL379" s="9">
        <v>0</v>
      </c>
      <c r="FM379" s="9">
        <v>0</v>
      </c>
    </row>
    <row r="380" spans="1:169" x14ac:dyDescent="0.25">
      <c r="A380" s="12" t="s">
        <v>1436</v>
      </c>
      <c r="B380" s="12" t="s">
        <v>1437</v>
      </c>
      <c r="C380" s="12" t="s">
        <v>1438</v>
      </c>
      <c r="D380" s="12" t="s">
        <v>1439</v>
      </c>
      <c r="E380" s="14">
        <f t="shared" si="22"/>
        <v>16043.215972689763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1062.2154779969651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6490.0662251655622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2238.8059701492534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2463.0541871921182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9">
        <v>688.29891838741401</v>
      </c>
      <c r="BO380" s="9">
        <v>0</v>
      </c>
      <c r="BP380" s="9">
        <v>0</v>
      </c>
      <c r="BQ380" s="9">
        <v>0</v>
      </c>
      <c r="BR380" s="9">
        <v>3100.7751937984494</v>
      </c>
      <c r="BS380" s="9">
        <v>0</v>
      </c>
      <c r="BT380" s="9">
        <v>0</v>
      </c>
      <c r="BU380" s="9">
        <v>0</v>
      </c>
      <c r="BV380" s="9">
        <v>0</v>
      </c>
      <c r="BW380" s="9">
        <v>0</v>
      </c>
      <c r="BX380" s="9">
        <v>0</v>
      </c>
      <c r="BY380" s="9">
        <v>0</v>
      </c>
      <c r="BZ380" s="9">
        <v>0</v>
      </c>
      <c r="CA380" s="9">
        <v>0</v>
      </c>
      <c r="CB380" s="9">
        <v>0</v>
      </c>
      <c r="CC380" s="9">
        <v>0</v>
      </c>
      <c r="CD380" s="9">
        <v>0</v>
      </c>
      <c r="CE380" s="9">
        <v>0</v>
      </c>
      <c r="CF380" s="9">
        <v>0</v>
      </c>
      <c r="CG380" s="9">
        <v>0</v>
      </c>
      <c r="CH380" s="9">
        <v>0</v>
      </c>
      <c r="CI380" s="9">
        <v>0</v>
      </c>
      <c r="CJ380" s="9">
        <v>0</v>
      </c>
      <c r="CK380" s="9">
        <v>0</v>
      </c>
      <c r="CL380" s="9">
        <v>0</v>
      </c>
      <c r="CM380" s="9">
        <v>0</v>
      </c>
      <c r="CN380" s="9">
        <v>0</v>
      </c>
      <c r="CO380" s="9">
        <v>0</v>
      </c>
      <c r="CP380" s="9">
        <v>0</v>
      </c>
      <c r="CQ380" s="9">
        <v>0</v>
      </c>
      <c r="CR380" s="9">
        <v>0</v>
      </c>
      <c r="CS380" s="9">
        <v>0</v>
      </c>
      <c r="CT380" s="9">
        <v>0</v>
      </c>
      <c r="CU380" s="9">
        <v>0</v>
      </c>
      <c r="CV380" s="9">
        <v>0</v>
      </c>
      <c r="CW380" s="9">
        <v>0</v>
      </c>
      <c r="CX380" s="9">
        <v>0</v>
      </c>
      <c r="CY380" s="9">
        <v>0</v>
      </c>
      <c r="CZ380" s="9">
        <v>0</v>
      </c>
      <c r="DA380" s="9">
        <v>0</v>
      </c>
      <c r="DB380" s="9">
        <v>0</v>
      </c>
      <c r="DC380" s="9">
        <v>0</v>
      </c>
      <c r="DD380" s="9">
        <v>0</v>
      </c>
      <c r="DE380" s="9">
        <v>0</v>
      </c>
      <c r="DF380" s="9">
        <v>0</v>
      </c>
      <c r="DG380" s="9">
        <v>0</v>
      </c>
      <c r="DH380" s="9">
        <v>0</v>
      </c>
      <c r="DI380" s="9">
        <v>0</v>
      </c>
      <c r="DJ380" s="9">
        <v>0</v>
      </c>
      <c r="DK380" s="9">
        <v>0</v>
      </c>
      <c r="DL380" s="9">
        <v>0</v>
      </c>
      <c r="DM380" s="9">
        <v>0</v>
      </c>
      <c r="DN380" s="9">
        <v>0</v>
      </c>
      <c r="DO380" s="9">
        <v>0</v>
      </c>
      <c r="DP380" s="9">
        <v>0</v>
      </c>
      <c r="DQ380" s="9">
        <v>0</v>
      </c>
      <c r="DR380" s="9">
        <v>0</v>
      </c>
      <c r="DS380" s="9">
        <v>0</v>
      </c>
      <c r="DT380" s="9">
        <v>0</v>
      </c>
      <c r="DU380" s="9">
        <v>0</v>
      </c>
      <c r="DV380" s="9">
        <v>0</v>
      </c>
      <c r="DW380" s="9">
        <v>0</v>
      </c>
      <c r="DX380" s="9">
        <v>0</v>
      </c>
      <c r="DY380" s="9">
        <v>0</v>
      </c>
      <c r="DZ380" s="9">
        <v>0</v>
      </c>
      <c r="EA380" s="9">
        <v>0</v>
      </c>
      <c r="EB380" s="9">
        <v>0</v>
      </c>
      <c r="EC380" s="9">
        <v>0</v>
      </c>
      <c r="ED380" s="9">
        <v>0</v>
      </c>
      <c r="EE380" s="9">
        <v>0</v>
      </c>
      <c r="EF380" s="9">
        <v>0</v>
      </c>
      <c r="EG380" s="9">
        <v>0</v>
      </c>
      <c r="EH380" s="9">
        <v>0</v>
      </c>
      <c r="EI380" s="9">
        <v>0</v>
      </c>
      <c r="EJ380" s="9">
        <v>0</v>
      </c>
      <c r="EK380" s="9">
        <v>0</v>
      </c>
      <c r="EL380" s="9">
        <v>0</v>
      </c>
      <c r="EM380" s="9">
        <v>0</v>
      </c>
      <c r="EN380" s="9">
        <v>0</v>
      </c>
      <c r="EO380" s="9">
        <v>0</v>
      </c>
      <c r="EP380" s="9">
        <v>0</v>
      </c>
      <c r="EQ380" s="9">
        <v>0</v>
      </c>
      <c r="ER380" s="9">
        <v>0</v>
      </c>
      <c r="ES380" s="9">
        <v>0</v>
      </c>
      <c r="ET380" s="9">
        <v>0</v>
      </c>
      <c r="EU380" s="9">
        <v>0</v>
      </c>
      <c r="EV380" s="9">
        <v>0</v>
      </c>
      <c r="EW380" s="9">
        <v>0</v>
      </c>
      <c r="EX380" s="9">
        <v>0</v>
      </c>
      <c r="EY380" s="9">
        <v>0</v>
      </c>
      <c r="EZ380" s="9">
        <v>0</v>
      </c>
      <c r="FA380" s="9">
        <v>0</v>
      </c>
      <c r="FB380" s="9">
        <v>0</v>
      </c>
      <c r="FC380" s="9">
        <v>0</v>
      </c>
      <c r="FD380" s="9">
        <v>0</v>
      </c>
      <c r="FE380" s="9">
        <v>0</v>
      </c>
      <c r="FF380" s="9">
        <v>0</v>
      </c>
      <c r="FG380" s="9">
        <v>0</v>
      </c>
      <c r="FH380" s="9">
        <v>0</v>
      </c>
      <c r="FI380" s="9">
        <v>0</v>
      </c>
      <c r="FJ380" s="9">
        <v>0</v>
      </c>
      <c r="FK380" s="9">
        <v>0</v>
      </c>
      <c r="FL380" s="9">
        <v>0</v>
      </c>
      <c r="FM380" s="9">
        <v>0</v>
      </c>
    </row>
    <row r="381" spans="1:169" x14ac:dyDescent="0.25">
      <c r="A381" s="12" t="s">
        <v>1440</v>
      </c>
      <c r="B381" s="12" t="s">
        <v>199</v>
      </c>
      <c r="C381" s="12" t="s">
        <v>1441</v>
      </c>
      <c r="D381" s="12" t="s">
        <v>1442</v>
      </c>
      <c r="E381" s="14">
        <f t="shared" si="22"/>
        <v>15966.386554621848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0</v>
      </c>
      <c r="BR381" s="9">
        <v>0</v>
      </c>
      <c r="BS381" s="9">
        <v>0</v>
      </c>
      <c r="BT381" s="9">
        <v>0</v>
      </c>
      <c r="BU381" s="9">
        <v>0</v>
      </c>
      <c r="BV381" s="9">
        <v>0</v>
      </c>
      <c r="BW381" s="9">
        <v>0</v>
      </c>
      <c r="BX381" s="9">
        <v>0</v>
      </c>
      <c r="BY381" s="9">
        <v>0</v>
      </c>
      <c r="BZ381" s="9">
        <v>0</v>
      </c>
      <c r="CA381" s="9">
        <v>0</v>
      </c>
      <c r="CB381" s="9">
        <v>0</v>
      </c>
      <c r="CC381" s="9">
        <v>0</v>
      </c>
      <c r="CD381" s="9">
        <v>0</v>
      </c>
      <c r="CE381" s="9">
        <v>0</v>
      </c>
      <c r="CF381" s="9">
        <v>0</v>
      </c>
      <c r="CG381" s="9">
        <v>0</v>
      </c>
      <c r="CH381" s="9">
        <v>0</v>
      </c>
      <c r="CI381" s="9">
        <v>0</v>
      </c>
      <c r="CJ381" s="9">
        <v>0</v>
      </c>
      <c r="CK381" s="9">
        <v>0</v>
      </c>
      <c r="CL381" s="9">
        <v>0</v>
      </c>
      <c r="CM381" s="9">
        <v>0</v>
      </c>
      <c r="CN381" s="9">
        <v>0</v>
      </c>
      <c r="CO381" s="9">
        <v>0</v>
      </c>
      <c r="CP381" s="9">
        <v>0</v>
      </c>
      <c r="CQ381" s="9">
        <v>0</v>
      </c>
      <c r="CR381" s="9">
        <v>0</v>
      </c>
      <c r="CS381" s="9">
        <v>0</v>
      </c>
      <c r="CT381" s="9">
        <v>0</v>
      </c>
      <c r="CU381" s="9">
        <v>0</v>
      </c>
      <c r="CV381" s="9">
        <v>0</v>
      </c>
      <c r="CW381" s="9">
        <v>0</v>
      </c>
      <c r="CX381" s="9">
        <v>0</v>
      </c>
      <c r="CY381" s="9">
        <v>0</v>
      </c>
      <c r="CZ381" s="9">
        <v>0</v>
      </c>
      <c r="DA381" s="9">
        <v>0</v>
      </c>
      <c r="DB381" s="9">
        <v>0</v>
      </c>
      <c r="DC381" s="9">
        <v>0</v>
      </c>
      <c r="DD381" s="9">
        <v>0</v>
      </c>
      <c r="DE381" s="9">
        <v>0</v>
      </c>
      <c r="DF381" s="9">
        <v>0</v>
      </c>
      <c r="DG381" s="9">
        <v>0</v>
      </c>
      <c r="DH381" s="9">
        <v>0</v>
      </c>
      <c r="DI381" s="9">
        <v>0</v>
      </c>
      <c r="DJ381" s="9">
        <v>0</v>
      </c>
      <c r="DK381" s="9">
        <v>0</v>
      </c>
      <c r="DL381" s="9">
        <v>0</v>
      </c>
      <c r="DM381" s="9">
        <v>0</v>
      </c>
      <c r="DN381" s="9">
        <v>0</v>
      </c>
      <c r="DO381" s="9">
        <v>0</v>
      </c>
      <c r="DP381" s="9">
        <v>0</v>
      </c>
      <c r="DQ381" s="9">
        <v>0</v>
      </c>
      <c r="DR381" s="9">
        <v>0</v>
      </c>
      <c r="DS381" s="9">
        <v>0</v>
      </c>
      <c r="DT381" s="9">
        <v>0</v>
      </c>
      <c r="DU381" s="9">
        <v>0</v>
      </c>
      <c r="DV381" s="9">
        <v>0</v>
      </c>
      <c r="DW381" s="9">
        <v>0</v>
      </c>
      <c r="DX381" s="9">
        <v>0</v>
      </c>
      <c r="DY381" s="9">
        <v>0</v>
      </c>
      <c r="DZ381" s="9">
        <v>0</v>
      </c>
      <c r="EA381" s="9">
        <v>0</v>
      </c>
      <c r="EB381" s="9">
        <v>0</v>
      </c>
      <c r="EC381" s="9">
        <v>0</v>
      </c>
      <c r="ED381" s="9">
        <v>0</v>
      </c>
      <c r="EE381" s="9">
        <v>0</v>
      </c>
      <c r="EF381" s="9">
        <v>0</v>
      </c>
      <c r="EG381" s="9">
        <v>0</v>
      </c>
      <c r="EH381" s="9">
        <v>0</v>
      </c>
      <c r="EI381" s="9">
        <v>0</v>
      </c>
      <c r="EJ381" s="9">
        <v>0</v>
      </c>
      <c r="EK381" s="9">
        <v>0</v>
      </c>
      <c r="EL381" s="9">
        <v>0</v>
      </c>
      <c r="EM381" s="9">
        <v>15966.386554621848</v>
      </c>
      <c r="EN381" s="9">
        <v>0</v>
      </c>
      <c r="EO381" s="9">
        <v>0</v>
      </c>
      <c r="EP381" s="9">
        <v>0</v>
      </c>
      <c r="EQ381" s="9">
        <v>0</v>
      </c>
      <c r="ER381" s="9">
        <v>0</v>
      </c>
      <c r="ES381" s="9">
        <v>0</v>
      </c>
      <c r="ET381" s="9">
        <v>0</v>
      </c>
      <c r="EU381" s="9">
        <v>0</v>
      </c>
      <c r="EV381" s="9">
        <v>0</v>
      </c>
      <c r="EW381" s="9">
        <v>0</v>
      </c>
      <c r="EX381" s="9">
        <v>0</v>
      </c>
      <c r="EY381" s="9">
        <v>0</v>
      </c>
      <c r="EZ381" s="9">
        <v>0</v>
      </c>
      <c r="FA381" s="9">
        <v>0</v>
      </c>
      <c r="FB381" s="9">
        <v>0</v>
      </c>
      <c r="FC381" s="9">
        <v>0</v>
      </c>
      <c r="FD381" s="9">
        <v>0</v>
      </c>
      <c r="FE381" s="9">
        <v>0</v>
      </c>
      <c r="FF381" s="9">
        <v>0</v>
      </c>
      <c r="FG381" s="9">
        <v>0</v>
      </c>
      <c r="FH381" s="9">
        <v>0</v>
      </c>
      <c r="FI381" s="9">
        <v>0</v>
      </c>
      <c r="FJ381" s="9">
        <v>0</v>
      </c>
      <c r="FK381" s="9">
        <v>0</v>
      </c>
      <c r="FL381" s="9">
        <v>0</v>
      </c>
      <c r="FM381" s="9">
        <v>0</v>
      </c>
    </row>
    <row r="382" spans="1:169" x14ac:dyDescent="0.25">
      <c r="A382" s="12" t="s">
        <v>1443</v>
      </c>
      <c r="B382" s="12" t="s">
        <v>598</v>
      </c>
      <c r="C382" s="12" t="s">
        <v>1444</v>
      </c>
      <c r="D382" s="12" t="s">
        <v>1445</v>
      </c>
      <c r="E382" s="14">
        <f t="shared" si="22"/>
        <v>15730.83778966132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0</v>
      </c>
      <c r="BS382" s="9">
        <v>0</v>
      </c>
      <c r="BT382" s="9">
        <v>0</v>
      </c>
      <c r="BU382" s="9">
        <v>0</v>
      </c>
      <c r="BV382" s="9">
        <v>0</v>
      </c>
      <c r="BW382" s="9">
        <v>0</v>
      </c>
      <c r="BX382" s="9">
        <v>0</v>
      </c>
      <c r="BY382" s="9">
        <v>0</v>
      </c>
      <c r="BZ382" s="9">
        <v>0</v>
      </c>
      <c r="CA382" s="9">
        <v>0</v>
      </c>
      <c r="CB382" s="9">
        <v>0</v>
      </c>
      <c r="CC382" s="9">
        <v>0</v>
      </c>
      <c r="CD382" s="9">
        <v>0</v>
      </c>
      <c r="CE382" s="9">
        <v>0</v>
      </c>
      <c r="CF382" s="9">
        <v>0</v>
      </c>
      <c r="CG382" s="9">
        <v>0</v>
      </c>
      <c r="CH382" s="9">
        <v>0</v>
      </c>
      <c r="CI382" s="9">
        <v>0</v>
      </c>
      <c r="CJ382" s="9">
        <v>0</v>
      </c>
      <c r="CK382" s="9">
        <v>0</v>
      </c>
      <c r="CL382" s="9">
        <v>0</v>
      </c>
      <c r="CM382" s="9">
        <v>0</v>
      </c>
      <c r="CN382" s="9">
        <v>0</v>
      </c>
      <c r="CO382" s="9">
        <v>0</v>
      </c>
      <c r="CP382" s="9">
        <v>0</v>
      </c>
      <c r="CQ382" s="9">
        <v>0</v>
      </c>
      <c r="CR382" s="9">
        <v>0</v>
      </c>
      <c r="CS382" s="9">
        <v>0</v>
      </c>
      <c r="CT382" s="9">
        <v>0</v>
      </c>
      <c r="CU382" s="9">
        <v>0</v>
      </c>
      <c r="CV382" s="9">
        <v>0</v>
      </c>
      <c r="CW382" s="9">
        <v>0</v>
      </c>
      <c r="CX382" s="9">
        <v>0</v>
      </c>
      <c r="CY382" s="9">
        <v>0</v>
      </c>
      <c r="CZ382" s="9">
        <v>0</v>
      </c>
      <c r="DA382" s="9">
        <v>0</v>
      </c>
      <c r="DB382" s="9">
        <v>0</v>
      </c>
      <c r="DC382" s="9">
        <v>0</v>
      </c>
      <c r="DD382" s="9">
        <v>0</v>
      </c>
      <c r="DE382" s="9">
        <v>0</v>
      </c>
      <c r="DF382" s="9">
        <v>0</v>
      </c>
      <c r="DG382" s="9">
        <v>0</v>
      </c>
      <c r="DH382" s="9">
        <v>0</v>
      </c>
      <c r="DI382" s="9">
        <v>0</v>
      </c>
      <c r="DJ382" s="9">
        <v>0</v>
      </c>
      <c r="DK382" s="9">
        <v>0</v>
      </c>
      <c r="DL382" s="9">
        <v>0</v>
      </c>
      <c r="DM382" s="9">
        <v>0</v>
      </c>
      <c r="DN382" s="9">
        <v>0</v>
      </c>
      <c r="DO382" s="9">
        <v>0</v>
      </c>
      <c r="DP382" s="9">
        <v>0</v>
      </c>
      <c r="DQ382" s="9">
        <v>0</v>
      </c>
      <c r="DR382" s="9">
        <v>0</v>
      </c>
      <c r="DS382" s="9">
        <v>0</v>
      </c>
      <c r="DT382" s="9">
        <v>0</v>
      </c>
      <c r="DU382" s="9">
        <v>0</v>
      </c>
      <c r="DV382" s="9">
        <v>0</v>
      </c>
      <c r="DW382" s="9">
        <v>0</v>
      </c>
      <c r="DX382" s="9">
        <v>0</v>
      </c>
      <c r="DY382" s="9">
        <v>0</v>
      </c>
      <c r="DZ382" s="9">
        <v>0</v>
      </c>
      <c r="EA382" s="9">
        <v>1515.1515151515152</v>
      </c>
      <c r="EB382" s="9">
        <v>0</v>
      </c>
      <c r="EC382" s="9">
        <v>0</v>
      </c>
      <c r="ED382" s="9">
        <v>0</v>
      </c>
      <c r="EE382" s="9">
        <v>0</v>
      </c>
      <c r="EF382" s="9">
        <v>0</v>
      </c>
      <c r="EG382" s="9">
        <v>0</v>
      </c>
      <c r="EH382" s="9">
        <v>0</v>
      </c>
      <c r="EI382" s="9">
        <v>0</v>
      </c>
      <c r="EJ382" s="9">
        <v>0</v>
      </c>
      <c r="EK382" s="9">
        <v>0</v>
      </c>
      <c r="EL382" s="9">
        <v>0</v>
      </c>
      <c r="EM382" s="9">
        <v>0</v>
      </c>
      <c r="EN382" s="9">
        <v>0</v>
      </c>
      <c r="EO382" s="9">
        <v>0</v>
      </c>
      <c r="EP382" s="9">
        <v>0</v>
      </c>
      <c r="EQ382" s="9">
        <v>0</v>
      </c>
      <c r="ER382" s="9">
        <v>0</v>
      </c>
      <c r="ES382" s="9">
        <v>0</v>
      </c>
      <c r="ET382" s="9">
        <v>0</v>
      </c>
      <c r="EU382" s="9">
        <v>0</v>
      </c>
      <c r="EV382" s="9">
        <v>0</v>
      </c>
      <c r="EW382" s="9">
        <v>0</v>
      </c>
      <c r="EX382" s="9">
        <v>0</v>
      </c>
      <c r="EY382" s="9">
        <v>0</v>
      </c>
      <c r="EZ382" s="9">
        <v>0</v>
      </c>
      <c r="FA382" s="9">
        <v>0</v>
      </c>
      <c r="FB382" s="9">
        <v>0</v>
      </c>
      <c r="FC382" s="9">
        <v>0</v>
      </c>
      <c r="FD382" s="9">
        <v>0</v>
      </c>
      <c r="FE382" s="9">
        <v>0</v>
      </c>
      <c r="FF382" s="9">
        <v>0</v>
      </c>
      <c r="FG382" s="9">
        <v>0</v>
      </c>
      <c r="FH382" s="9">
        <v>0</v>
      </c>
      <c r="FI382" s="9">
        <v>14215.686274509804</v>
      </c>
      <c r="FJ382" s="9">
        <v>0</v>
      </c>
      <c r="FK382" s="9">
        <v>0</v>
      </c>
      <c r="FL382" s="9">
        <v>0</v>
      </c>
      <c r="FM382" s="9">
        <v>0</v>
      </c>
    </row>
    <row r="383" spans="1:169" x14ac:dyDescent="0.25">
      <c r="A383" s="12" t="s">
        <v>1446</v>
      </c>
      <c r="B383" s="12" t="s">
        <v>1447</v>
      </c>
      <c r="C383" s="12" t="s">
        <v>1448</v>
      </c>
      <c r="D383" s="12" t="s">
        <v>1449</v>
      </c>
      <c r="E383" s="14">
        <f t="shared" si="22"/>
        <v>15622.935642077869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970.87378640776694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9">
        <v>0</v>
      </c>
      <c r="BO383" s="9">
        <v>13402.061855670103</v>
      </c>
      <c r="BP383" s="9">
        <v>0</v>
      </c>
      <c r="BQ383" s="9">
        <v>0</v>
      </c>
      <c r="BR383" s="9">
        <v>0</v>
      </c>
      <c r="BS383" s="9">
        <v>0</v>
      </c>
      <c r="BT383" s="9">
        <v>0</v>
      </c>
      <c r="BU383" s="9">
        <v>0</v>
      </c>
      <c r="BV383" s="9">
        <v>0</v>
      </c>
      <c r="BW383" s="9">
        <v>0</v>
      </c>
      <c r="BX383" s="9">
        <v>0</v>
      </c>
      <c r="BY383" s="9">
        <v>0</v>
      </c>
      <c r="BZ383" s="9">
        <v>0</v>
      </c>
      <c r="CA383" s="9">
        <v>0</v>
      </c>
      <c r="CB383" s="9">
        <v>0</v>
      </c>
      <c r="CC383" s="9">
        <v>0</v>
      </c>
      <c r="CD383" s="9">
        <v>0</v>
      </c>
      <c r="CE383" s="9">
        <v>0</v>
      </c>
      <c r="CF383" s="9">
        <v>0</v>
      </c>
      <c r="CG383" s="9">
        <v>0</v>
      </c>
      <c r="CH383" s="9">
        <v>0</v>
      </c>
      <c r="CI383" s="9">
        <v>0</v>
      </c>
      <c r="CJ383" s="9">
        <v>0</v>
      </c>
      <c r="CK383" s="9">
        <v>0</v>
      </c>
      <c r="CL383" s="9">
        <v>0</v>
      </c>
      <c r="CM383" s="9">
        <v>0</v>
      </c>
      <c r="CN383" s="9">
        <v>0</v>
      </c>
      <c r="CO383" s="9">
        <v>0</v>
      </c>
      <c r="CP383" s="9">
        <v>0</v>
      </c>
      <c r="CQ383" s="9">
        <v>0</v>
      </c>
      <c r="CR383" s="9">
        <v>0</v>
      </c>
      <c r="CS383" s="9">
        <v>0</v>
      </c>
      <c r="CT383" s="9">
        <v>0</v>
      </c>
      <c r="CU383" s="9">
        <v>0</v>
      </c>
      <c r="CV383" s="9">
        <v>0</v>
      </c>
      <c r="CW383" s="9">
        <v>0</v>
      </c>
      <c r="CX383" s="9">
        <v>0</v>
      </c>
      <c r="CY383" s="9">
        <v>0</v>
      </c>
      <c r="CZ383" s="9">
        <v>0</v>
      </c>
      <c r="DA383" s="9">
        <v>0</v>
      </c>
      <c r="DB383" s="9">
        <v>0</v>
      </c>
      <c r="DC383" s="9">
        <v>0</v>
      </c>
      <c r="DD383" s="9">
        <v>0</v>
      </c>
      <c r="DE383" s="9">
        <v>0</v>
      </c>
      <c r="DF383" s="9">
        <v>0</v>
      </c>
      <c r="DG383" s="9">
        <v>0</v>
      </c>
      <c r="DH383" s="9">
        <v>0</v>
      </c>
      <c r="DI383" s="9">
        <v>0</v>
      </c>
      <c r="DJ383" s="9">
        <v>0</v>
      </c>
      <c r="DK383" s="9">
        <v>0</v>
      </c>
      <c r="DL383" s="9">
        <v>0</v>
      </c>
      <c r="DM383" s="9">
        <v>0</v>
      </c>
      <c r="DN383" s="9">
        <v>0</v>
      </c>
      <c r="DO383" s="9">
        <v>0</v>
      </c>
      <c r="DP383" s="9">
        <v>0</v>
      </c>
      <c r="DQ383" s="9">
        <v>0</v>
      </c>
      <c r="DR383" s="9">
        <v>0</v>
      </c>
      <c r="DS383" s="9">
        <v>0</v>
      </c>
      <c r="DT383" s="9">
        <v>0</v>
      </c>
      <c r="DU383" s="9">
        <v>0</v>
      </c>
      <c r="DV383" s="9">
        <v>0</v>
      </c>
      <c r="DW383" s="9">
        <v>0</v>
      </c>
      <c r="DX383" s="9">
        <v>0</v>
      </c>
      <c r="DY383" s="9">
        <v>0</v>
      </c>
      <c r="DZ383" s="9">
        <v>0</v>
      </c>
      <c r="EA383" s="9">
        <v>0</v>
      </c>
      <c r="EB383" s="9">
        <v>0</v>
      </c>
      <c r="EC383" s="9">
        <v>0</v>
      </c>
      <c r="ED383" s="9">
        <v>0</v>
      </c>
      <c r="EE383" s="9">
        <v>0</v>
      </c>
      <c r="EF383" s="9">
        <v>0</v>
      </c>
      <c r="EG383" s="9">
        <v>0</v>
      </c>
      <c r="EH383" s="9">
        <v>0</v>
      </c>
      <c r="EI383" s="9">
        <v>0</v>
      </c>
      <c r="EJ383" s="9">
        <v>0</v>
      </c>
      <c r="EK383" s="9">
        <v>0</v>
      </c>
      <c r="EL383" s="9">
        <v>0</v>
      </c>
      <c r="EM383" s="9">
        <v>0</v>
      </c>
      <c r="EN383" s="9">
        <v>0</v>
      </c>
      <c r="EO383" s="9">
        <v>0</v>
      </c>
      <c r="EP383" s="9">
        <v>0</v>
      </c>
      <c r="EQ383" s="9">
        <v>0</v>
      </c>
      <c r="ER383" s="9">
        <v>0</v>
      </c>
      <c r="ES383" s="9">
        <v>0</v>
      </c>
      <c r="ET383" s="9">
        <v>0</v>
      </c>
      <c r="EU383" s="9">
        <v>0</v>
      </c>
      <c r="EV383" s="9">
        <v>1250</v>
      </c>
      <c r="EW383" s="9">
        <v>0</v>
      </c>
      <c r="EX383" s="9">
        <v>0</v>
      </c>
      <c r="EY383" s="9">
        <v>0</v>
      </c>
      <c r="EZ383" s="9">
        <v>0</v>
      </c>
      <c r="FA383" s="9">
        <v>0</v>
      </c>
      <c r="FB383" s="9">
        <v>0</v>
      </c>
      <c r="FC383" s="9">
        <v>0</v>
      </c>
      <c r="FD383" s="9">
        <v>0</v>
      </c>
      <c r="FE383" s="9">
        <v>0</v>
      </c>
      <c r="FF383" s="9">
        <v>0</v>
      </c>
      <c r="FG383" s="9">
        <v>0</v>
      </c>
      <c r="FH383" s="9">
        <v>0</v>
      </c>
      <c r="FI383" s="9">
        <v>0</v>
      </c>
      <c r="FJ383" s="9">
        <v>0</v>
      </c>
      <c r="FK383" s="9">
        <v>0</v>
      </c>
      <c r="FL383" s="9">
        <v>0</v>
      </c>
      <c r="FM383" s="9">
        <v>0</v>
      </c>
    </row>
    <row r="384" spans="1:169" x14ac:dyDescent="0.25">
      <c r="A384" s="12" t="s">
        <v>1450</v>
      </c>
      <c r="B384" s="12" t="s">
        <v>221</v>
      </c>
      <c r="C384" s="12" t="s">
        <v>1451</v>
      </c>
      <c r="D384" s="12" t="s">
        <v>1452</v>
      </c>
      <c r="E384" s="14">
        <f t="shared" si="22"/>
        <v>15533.980582524271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9">
        <v>0</v>
      </c>
      <c r="BO384" s="9">
        <v>0</v>
      </c>
      <c r="BP384" s="9">
        <v>0</v>
      </c>
      <c r="BQ384" s="9">
        <v>0</v>
      </c>
      <c r="BR384" s="9">
        <v>0</v>
      </c>
      <c r="BS384" s="9">
        <v>0</v>
      </c>
      <c r="BT384" s="9">
        <v>0</v>
      </c>
      <c r="BU384" s="9">
        <v>0</v>
      </c>
      <c r="BV384" s="9">
        <v>0</v>
      </c>
      <c r="BW384" s="9">
        <v>0</v>
      </c>
      <c r="BX384" s="9">
        <v>0</v>
      </c>
      <c r="BY384" s="9">
        <v>0</v>
      </c>
      <c r="BZ384" s="9">
        <v>0</v>
      </c>
      <c r="CA384" s="9">
        <v>0</v>
      </c>
      <c r="CB384" s="9">
        <v>0</v>
      </c>
      <c r="CC384" s="9">
        <v>0</v>
      </c>
      <c r="CD384" s="9">
        <v>0</v>
      </c>
      <c r="CE384" s="9">
        <v>0</v>
      </c>
      <c r="CF384" s="9">
        <v>0</v>
      </c>
      <c r="CG384" s="9">
        <v>0</v>
      </c>
      <c r="CH384" s="9">
        <v>0</v>
      </c>
      <c r="CI384" s="9">
        <v>0</v>
      </c>
      <c r="CJ384" s="9">
        <v>0</v>
      </c>
      <c r="CK384" s="9">
        <v>0</v>
      </c>
      <c r="CL384" s="9">
        <v>0</v>
      </c>
      <c r="CM384" s="9">
        <v>0</v>
      </c>
      <c r="CN384" s="9">
        <v>0</v>
      </c>
      <c r="CO384" s="9">
        <v>0</v>
      </c>
      <c r="CP384" s="9">
        <v>0</v>
      </c>
      <c r="CQ384" s="9">
        <v>0</v>
      </c>
      <c r="CR384" s="9">
        <v>0</v>
      </c>
      <c r="CS384" s="9">
        <v>0</v>
      </c>
      <c r="CT384" s="9">
        <v>0</v>
      </c>
      <c r="CU384" s="9">
        <v>0</v>
      </c>
      <c r="CV384" s="9">
        <v>0</v>
      </c>
      <c r="CW384" s="9">
        <v>0</v>
      </c>
      <c r="CX384" s="9">
        <v>0</v>
      </c>
      <c r="CY384" s="9">
        <v>0</v>
      </c>
      <c r="CZ384" s="9">
        <v>0</v>
      </c>
      <c r="DA384" s="9">
        <v>0</v>
      </c>
      <c r="DB384" s="9">
        <v>0</v>
      </c>
      <c r="DC384" s="9">
        <v>0</v>
      </c>
      <c r="DD384" s="9">
        <v>0</v>
      </c>
      <c r="DE384" s="9">
        <v>0</v>
      </c>
      <c r="DF384" s="9">
        <v>0</v>
      </c>
      <c r="DG384" s="9">
        <v>0</v>
      </c>
      <c r="DH384" s="9">
        <v>0</v>
      </c>
      <c r="DI384" s="9">
        <v>0</v>
      </c>
      <c r="DJ384" s="9">
        <v>0</v>
      </c>
      <c r="DK384" s="9">
        <v>0</v>
      </c>
      <c r="DL384" s="9">
        <v>0</v>
      </c>
      <c r="DM384" s="9">
        <v>0</v>
      </c>
      <c r="DN384" s="9">
        <v>0</v>
      </c>
      <c r="DO384" s="9">
        <v>0</v>
      </c>
      <c r="DP384" s="9">
        <v>0</v>
      </c>
      <c r="DQ384" s="9">
        <v>0</v>
      </c>
      <c r="DR384" s="9">
        <v>0</v>
      </c>
      <c r="DS384" s="9">
        <v>0</v>
      </c>
      <c r="DT384" s="9">
        <v>0</v>
      </c>
      <c r="DU384" s="9">
        <v>0</v>
      </c>
      <c r="DV384" s="9">
        <v>0</v>
      </c>
      <c r="DW384" s="9">
        <v>0</v>
      </c>
      <c r="DX384" s="9">
        <v>0</v>
      </c>
      <c r="DY384" s="9">
        <v>0</v>
      </c>
      <c r="DZ384" s="9">
        <v>0</v>
      </c>
      <c r="EA384" s="9">
        <v>0</v>
      </c>
      <c r="EB384" s="9">
        <v>0</v>
      </c>
      <c r="EC384" s="9">
        <v>0</v>
      </c>
      <c r="ED384" s="9">
        <v>0</v>
      </c>
      <c r="EE384" s="9">
        <v>0</v>
      </c>
      <c r="EF384" s="9">
        <v>0</v>
      </c>
      <c r="EG384" s="9">
        <v>0</v>
      </c>
      <c r="EH384" s="9">
        <v>0</v>
      </c>
      <c r="EI384" s="9">
        <v>0</v>
      </c>
      <c r="EJ384" s="9">
        <v>0</v>
      </c>
      <c r="EK384" s="9">
        <v>0</v>
      </c>
      <c r="EL384" s="9">
        <v>0</v>
      </c>
      <c r="EM384" s="9">
        <v>0</v>
      </c>
      <c r="EN384" s="9">
        <v>0</v>
      </c>
      <c r="EO384" s="9">
        <v>0</v>
      </c>
      <c r="EP384" s="9">
        <v>0</v>
      </c>
      <c r="EQ384" s="9">
        <v>0</v>
      </c>
      <c r="ER384" s="9">
        <v>0</v>
      </c>
      <c r="ES384" s="9">
        <v>0</v>
      </c>
      <c r="ET384" s="9">
        <v>15533.980582524271</v>
      </c>
      <c r="EU384" s="9">
        <v>0</v>
      </c>
      <c r="EV384" s="9">
        <v>0</v>
      </c>
      <c r="EW384" s="9">
        <v>0</v>
      </c>
      <c r="EX384" s="9">
        <v>0</v>
      </c>
      <c r="EY384" s="9">
        <v>0</v>
      </c>
      <c r="EZ384" s="9">
        <v>0</v>
      </c>
      <c r="FA384" s="9">
        <v>0</v>
      </c>
      <c r="FB384" s="9">
        <v>0</v>
      </c>
      <c r="FC384" s="9">
        <v>0</v>
      </c>
      <c r="FD384" s="9">
        <v>0</v>
      </c>
      <c r="FE384" s="9">
        <v>0</v>
      </c>
      <c r="FF384" s="9">
        <v>0</v>
      </c>
      <c r="FG384" s="9">
        <v>0</v>
      </c>
      <c r="FH384" s="9">
        <v>0</v>
      </c>
      <c r="FI384" s="9">
        <v>0</v>
      </c>
      <c r="FJ384" s="9">
        <v>0</v>
      </c>
      <c r="FK384" s="9">
        <v>0</v>
      </c>
      <c r="FL384" s="9">
        <v>0</v>
      </c>
      <c r="FM384" s="9">
        <v>0</v>
      </c>
    </row>
    <row r="385" spans="1:169" x14ac:dyDescent="0.25">
      <c r="A385" s="12" t="s">
        <v>1453</v>
      </c>
      <c r="B385" s="12" t="s">
        <v>191</v>
      </c>
      <c r="C385" s="12" t="s">
        <v>1454</v>
      </c>
      <c r="D385" s="12" t="s">
        <v>1455</v>
      </c>
      <c r="E385" s="14">
        <f t="shared" si="22"/>
        <v>15456.674473067917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0</v>
      </c>
      <c r="BK385" s="9">
        <v>0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0</v>
      </c>
      <c r="BR385" s="9">
        <v>0</v>
      </c>
      <c r="BS385" s="9">
        <v>0</v>
      </c>
      <c r="BT385" s="9">
        <v>0</v>
      </c>
      <c r="BU385" s="9">
        <v>0</v>
      </c>
      <c r="BV385" s="9">
        <v>0</v>
      </c>
      <c r="BW385" s="9">
        <v>0</v>
      </c>
      <c r="BX385" s="9">
        <v>0</v>
      </c>
      <c r="BY385" s="9">
        <v>0</v>
      </c>
      <c r="BZ385" s="9">
        <v>0</v>
      </c>
      <c r="CA385" s="9">
        <v>0</v>
      </c>
      <c r="CB385" s="9">
        <v>0</v>
      </c>
      <c r="CC385" s="9">
        <v>0</v>
      </c>
      <c r="CD385" s="9">
        <v>0</v>
      </c>
      <c r="CE385" s="9">
        <v>0</v>
      </c>
      <c r="CF385" s="9">
        <v>0</v>
      </c>
      <c r="CG385" s="9">
        <v>0</v>
      </c>
      <c r="CH385" s="9">
        <v>0</v>
      </c>
      <c r="CI385" s="9">
        <v>0</v>
      </c>
      <c r="CJ385" s="9">
        <v>0</v>
      </c>
      <c r="CK385" s="9">
        <v>0</v>
      </c>
      <c r="CL385" s="9">
        <v>0</v>
      </c>
      <c r="CM385" s="9">
        <v>0</v>
      </c>
      <c r="CN385" s="9">
        <v>0</v>
      </c>
      <c r="CO385" s="9">
        <v>0</v>
      </c>
      <c r="CP385" s="9">
        <v>0</v>
      </c>
      <c r="CQ385" s="9">
        <v>0</v>
      </c>
      <c r="CR385" s="9">
        <v>0</v>
      </c>
      <c r="CS385" s="9">
        <v>0</v>
      </c>
      <c r="CT385" s="9">
        <v>0</v>
      </c>
      <c r="CU385" s="9">
        <v>0</v>
      </c>
      <c r="CV385" s="9">
        <v>0</v>
      </c>
      <c r="CW385" s="9">
        <v>0</v>
      </c>
      <c r="CX385" s="9">
        <v>0</v>
      </c>
      <c r="CY385" s="9">
        <v>0</v>
      </c>
      <c r="CZ385" s="9">
        <v>0</v>
      </c>
      <c r="DA385" s="9">
        <v>0</v>
      </c>
      <c r="DB385" s="9">
        <v>0</v>
      </c>
      <c r="DC385" s="9">
        <v>0</v>
      </c>
      <c r="DD385" s="9">
        <v>0</v>
      </c>
      <c r="DE385" s="9">
        <v>0</v>
      </c>
      <c r="DF385" s="9">
        <v>0</v>
      </c>
      <c r="DG385" s="9">
        <v>0</v>
      </c>
      <c r="DH385" s="9">
        <v>0</v>
      </c>
      <c r="DI385" s="9">
        <v>0</v>
      </c>
      <c r="DJ385" s="9">
        <v>0</v>
      </c>
      <c r="DK385" s="9">
        <v>0</v>
      </c>
      <c r="DL385" s="9">
        <v>0</v>
      </c>
      <c r="DM385" s="9">
        <v>0</v>
      </c>
      <c r="DN385" s="9">
        <v>0</v>
      </c>
      <c r="DO385" s="9">
        <v>0</v>
      </c>
      <c r="DP385" s="9">
        <v>0</v>
      </c>
      <c r="DQ385" s="9">
        <v>0</v>
      </c>
      <c r="DR385" s="9">
        <v>0</v>
      </c>
      <c r="DS385" s="9">
        <v>0</v>
      </c>
      <c r="DT385" s="9">
        <v>0</v>
      </c>
      <c r="DU385" s="9">
        <v>0</v>
      </c>
      <c r="DV385" s="9">
        <v>0</v>
      </c>
      <c r="DW385" s="9">
        <v>0</v>
      </c>
      <c r="DX385" s="9">
        <v>0</v>
      </c>
      <c r="DY385" s="9">
        <v>0</v>
      </c>
      <c r="DZ385" s="9">
        <v>0</v>
      </c>
      <c r="EA385" s="9">
        <v>0</v>
      </c>
      <c r="EB385" s="9">
        <v>0</v>
      </c>
      <c r="EC385" s="9">
        <v>0</v>
      </c>
      <c r="ED385" s="9">
        <v>0</v>
      </c>
      <c r="EE385" s="9">
        <v>0</v>
      </c>
      <c r="EF385" s="9">
        <v>0</v>
      </c>
      <c r="EG385" s="9">
        <v>0</v>
      </c>
      <c r="EH385" s="9">
        <v>0</v>
      </c>
      <c r="EI385" s="9">
        <v>0</v>
      </c>
      <c r="EJ385" s="9">
        <v>0</v>
      </c>
      <c r="EK385" s="9">
        <v>0</v>
      </c>
      <c r="EL385" s="9">
        <v>0</v>
      </c>
      <c r="EM385" s="9">
        <v>0</v>
      </c>
      <c r="EN385" s="9">
        <v>15456.674473067917</v>
      </c>
      <c r="EO385" s="9">
        <v>0</v>
      </c>
      <c r="EP385" s="9">
        <v>0</v>
      </c>
      <c r="EQ385" s="9">
        <v>0</v>
      </c>
      <c r="ER385" s="9">
        <v>0</v>
      </c>
      <c r="ES385" s="9">
        <v>0</v>
      </c>
      <c r="ET385" s="9">
        <v>0</v>
      </c>
      <c r="EU385" s="9">
        <v>0</v>
      </c>
      <c r="EV385" s="9">
        <v>0</v>
      </c>
      <c r="EW385" s="9">
        <v>0</v>
      </c>
      <c r="EX385" s="9">
        <v>0</v>
      </c>
      <c r="EY385" s="9">
        <v>0</v>
      </c>
      <c r="EZ385" s="9">
        <v>0</v>
      </c>
      <c r="FA385" s="9">
        <v>0</v>
      </c>
      <c r="FB385" s="9">
        <v>0</v>
      </c>
      <c r="FC385" s="9">
        <v>0</v>
      </c>
      <c r="FD385" s="9">
        <v>0</v>
      </c>
      <c r="FE385" s="9">
        <v>0</v>
      </c>
      <c r="FF385" s="9">
        <v>0</v>
      </c>
      <c r="FG385" s="9">
        <v>0</v>
      </c>
      <c r="FH385" s="9">
        <v>0</v>
      </c>
      <c r="FI385" s="9">
        <v>0</v>
      </c>
      <c r="FJ385" s="9">
        <v>0</v>
      </c>
      <c r="FK385" s="9">
        <v>0</v>
      </c>
      <c r="FL385" s="9">
        <v>0</v>
      </c>
      <c r="FM385" s="9">
        <v>0</v>
      </c>
    </row>
    <row r="386" spans="1:169" x14ac:dyDescent="0.25">
      <c r="A386" s="12" t="s">
        <v>1456</v>
      </c>
      <c r="B386" s="12" t="s">
        <v>195</v>
      </c>
      <c r="C386" s="12" t="s">
        <v>1457</v>
      </c>
      <c r="D386" s="12" t="s">
        <v>1458</v>
      </c>
      <c r="E386" s="14">
        <f t="shared" si="22"/>
        <v>15294.117647058825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0</v>
      </c>
      <c r="BS386" s="9">
        <v>0</v>
      </c>
      <c r="BT386" s="9">
        <v>0</v>
      </c>
      <c r="BU386" s="9">
        <v>0</v>
      </c>
      <c r="BV386" s="9">
        <v>15294.117647058825</v>
      </c>
      <c r="BW386" s="9">
        <v>0</v>
      </c>
      <c r="BX386" s="9">
        <v>0</v>
      </c>
      <c r="BY386" s="9">
        <v>0</v>
      </c>
      <c r="BZ386" s="9">
        <v>0</v>
      </c>
      <c r="CA386" s="9">
        <v>0</v>
      </c>
      <c r="CB386" s="9">
        <v>0</v>
      </c>
      <c r="CC386" s="9">
        <v>0</v>
      </c>
      <c r="CD386" s="9">
        <v>0</v>
      </c>
      <c r="CE386" s="9">
        <v>0</v>
      </c>
      <c r="CF386" s="9">
        <v>0</v>
      </c>
      <c r="CG386" s="9">
        <v>0</v>
      </c>
      <c r="CH386" s="9">
        <v>0</v>
      </c>
      <c r="CI386" s="9">
        <v>0</v>
      </c>
      <c r="CJ386" s="9">
        <v>0</v>
      </c>
      <c r="CK386" s="9">
        <v>0</v>
      </c>
      <c r="CL386" s="9">
        <v>0</v>
      </c>
      <c r="CM386" s="9">
        <v>0</v>
      </c>
      <c r="CN386" s="9">
        <v>0</v>
      </c>
      <c r="CO386" s="9">
        <v>0</v>
      </c>
      <c r="CP386" s="9">
        <v>0</v>
      </c>
      <c r="CQ386" s="9">
        <v>0</v>
      </c>
      <c r="CR386" s="9">
        <v>0</v>
      </c>
      <c r="CS386" s="9">
        <v>0</v>
      </c>
      <c r="CT386" s="9">
        <v>0</v>
      </c>
      <c r="CU386" s="9">
        <v>0</v>
      </c>
      <c r="CV386" s="9">
        <v>0</v>
      </c>
      <c r="CW386" s="9">
        <v>0</v>
      </c>
      <c r="CX386" s="9">
        <v>0</v>
      </c>
      <c r="CY386" s="9">
        <v>0</v>
      </c>
      <c r="CZ386" s="9">
        <v>0</v>
      </c>
      <c r="DA386" s="9">
        <v>0</v>
      </c>
      <c r="DB386" s="9">
        <v>0</v>
      </c>
      <c r="DC386" s="9">
        <v>0</v>
      </c>
      <c r="DD386" s="9">
        <v>0</v>
      </c>
      <c r="DE386" s="9">
        <v>0</v>
      </c>
      <c r="DF386" s="9">
        <v>0</v>
      </c>
      <c r="DG386" s="9">
        <v>0</v>
      </c>
      <c r="DH386" s="9">
        <v>0</v>
      </c>
      <c r="DI386" s="9">
        <v>0</v>
      </c>
      <c r="DJ386" s="9">
        <v>0</v>
      </c>
      <c r="DK386" s="9">
        <v>0</v>
      </c>
      <c r="DL386" s="9">
        <v>0</v>
      </c>
      <c r="DM386" s="9">
        <v>0</v>
      </c>
      <c r="DN386" s="9">
        <v>0</v>
      </c>
      <c r="DO386" s="9">
        <v>0</v>
      </c>
      <c r="DP386" s="9">
        <v>0</v>
      </c>
      <c r="DQ386" s="9">
        <v>0</v>
      </c>
      <c r="DR386" s="9">
        <v>0</v>
      </c>
      <c r="DS386" s="9">
        <v>0</v>
      </c>
      <c r="DT386" s="9">
        <v>0</v>
      </c>
      <c r="DU386" s="9">
        <v>0</v>
      </c>
      <c r="DV386" s="9">
        <v>0</v>
      </c>
      <c r="DW386" s="9">
        <v>0</v>
      </c>
      <c r="DX386" s="9">
        <v>0</v>
      </c>
      <c r="DY386" s="9">
        <v>0</v>
      </c>
      <c r="DZ386" s="9">
        <v>0</v>
      </c>
      <c r="EA386" s="9">
        <v>0</v>
      </c>
      <c r="EB386" s="9">
        <v>0</v>
      </c>
      <c r="EC386" s="9">
        <v>0</v>
      </c>
      <c r="ED386" s="9">
        <v>0</v>
      </c>
      <c r="EE386" s="9">
        <v>0</v>
      </c>
      <c r="EF386" s="9">
        <v>0</v>
      </c>
      <c r="EG386" s="9">
        <v>0</v>
      </c>
      <c r="EH386" s="9">
        <v>0</v>
      </c>
      <c r="EI386" s="9">
        <v>0</v>
      </c>
      <c r="EJ386" s="9">
        <v>0</v>
      </c>
      <c r="EK386" s="9">
        <v>0</v>
      </c>
      <c r="EL386" s="9">
        <v>0</v>
      </c>
      <c r="EM386" s="9">
        <v>0</v>
      </c>
      <c r="EN386" s="9">
        <v>0</v>
      </c>
      <c r="EO386" s="9">
        <v>0</v>
      </c>
      <c r="EP386" s="9">
        <v>0</v>
      </c>
      <c r="EQ386" s="9">
        <v>0</v>
      </c>
      <c r="ER386" s="9">
        <v>0</v>
      </c>
      <c r="ES386" s="9">
        <v>0</v>
      </c>
      <c r="ET386" s="9">
        <v>0</v>
      </c>
      <c r="EU386" s="9">
        <v>0</v>
      </c>
      <c r="EV386" s="9">
        <v>0</v>
      </c>
      <c r="EW386" s="9">
        <v>0</v>
      </c>
      <c r="EX386" s="9">
        <v>0</v>
      </c>
      <c r="EY386" s="9">
        <v>0</v>
      </c>
      <c r="EZ386" s="9">
        <v>0</v>
      </c>
      <c r="FA386" s="9">
        <v>0</v>
      </c>
      <c r="FB386" s="9">
        <v>0</v>
      </c>
      <c r="FC386" s="9">
        <v>0</v>
      </c>
      <c r="FD386" s="9">
        <v>0</v>
      </c>
      <c r="FE386" s="9">
        <v>0</v>
      </c>
      <c r="FF386" s="9">
        <v>0</v>
      </c>
      <c r="FG386" s="9">
        <v>0</v>
      </c>
      <c r="FH386" s="9">
        <v>0</v>
      </c>
      <c r="FI386" s="9">
        <v>0</v>
      </c>
      <c r="FJ386" s="9">
        <v>0</v>
      </c>
      <c r="FK386" s="9">
        <v>0</v>
      </c>
      <c r="FL386" s="9">
        <v>0</v>
      </c>
      <c r="FM386" s="9">
        <v>0</v>
      </c>
    </row>
    <row r="387" spans="1:169" x14ac:dyDescent="0.25">
      <c r="A387" s="12" t="s">
        <v>1459</v>
      </c>
      <c r="B387" s="12" t="s">
        <v>1460</v>
      </c>
      <c r="C387" s="12" t="s">
        <v>1461</v>
      </c>
      <c r="D387" s="12" t="s">
        <v>1462</v>
      </c>
      <c r="E387" s="14">
        <f t="shared" si="22"/>
        <v>14938.11416087066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2153.8461538461538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0</v>
      </c>
      <c r="BR387" s="9">
        <v>0</v>
      </c>
      <c r="BS387" s="9">
        <v>0</v>
      </c>
      <c r="BT387" s="9">
        <v>0</v>
      </c>
      <c r="BU387" s="9">
        <v>0</v>
      </c>
      <c r="BV387" s="9">
        <v>0</v>
      </c>
      <c r="BW387" s="9">
        <v>0</v>
      </c>
      <c r="BX387" s="9">
        <v>0</v>
      </c>
      <c r="BY387" s="9">
        <v>0</v>
      </c>
      <c r="BZ387" s="9">
        <v>0</v>
      </c>
      <c r="CA387" s="9">
        <v>0</v>
      </c>
      <c r="CB387" s="9">
        <v>0</v>
      </c>
      <c r="CC387" s="9">
        <v>0</v>
      </c>
      <c r="CD387" s="9">
        <v>0</v>
      </c>
      <c r="CE387" s="9">
        <v>0</v>
      </c>
      <c r="CF387" s="9">
        <v>0</v>
      </c>
      <c r="CG387" s="9">
        <v>0</v>
      </c>
      <c r="CH387" s="9">
        <v>9463.7223974763401</v>
      </c>
      <c r="CI387" s="9">
        <v>869.56521739130437</v>
      </c>
      <c r="CJ387" s="9">
        <v>0</v>
      </c>
      <c r="CK387" s="9">
        <v>0</v>
      </c>
      <c r="CL387" s="9">
        <v>0</v>
      </c>
      <c r="CM387" s="9">
        <v>0</v>
      </c>
      <c r="CN387" s="9">
        <v>0</v>
      </c>
      <c r="CO387" s="9">
        <v>0</v>
      </c>
      <c r="CP387" s="9">
        <v>0</v>
      </c>
      <c r="CQ387" s="9">
        <v>0</v>
      </c>
      <c r="CR387" s="9">
        <v>0</v>
      </c>
      <c r="CS387" s="9">
        <v>0</v>
      </c>
      <c r="CT387" s="9">
        <v>0</v>
      </c>
      <c r="CU387" s="9">
        <v>0</v>
      </c>
      <c r="CV387" s="9">
        <v>0</v>
      </c>
      <c r="CW387" s="9">
        <v>0</v>
      </c>
      <c r="CX387" s="9">
        <v>0</v>
      </c>
      <c r="CY387" s="9">
        <v>0</v>
      </c>
      <c r="CZ387" s="9">
        <v>0</v>
      </c>
      <c r="DA387" s="9">
        <v>0</v>
      </c>
      <c r="DB387" s="9">
        <v>0</v>
      </c>
      <c r="DC387" s="9">
        <v>0</v>
      </c>
      <c r="DD387" s="9">
        <v>0</v>
      </c>
      <c r="DE387" s="9">
        <v>0</v>
      </c>
      <c r="DF387" s="9">
        <v>0</v>
      </c>
      <c r="DG387" s="9">
        <v>0</v>
      </c>
      <c r="DH387" s="9">
        <v>0</v>
      </c>
      <c r="DI387" s="9">
        <v>0</v>
      </c>
      <c r="DJ387" s="9">
        <v>0</v>
      </c>
      <c r="DK387" s="9">
        <v>0</v>
      </c>
      <c r="DL387" s="9">
        <v>0</v>
      </c>
      <c r="DM387" s="9">
        <v>0</v>
      </c>
      <c r="DN387" s="9">
        <v>0</v>
      </c>
      <c r="DO387" s="9">
        <v>0</v>
      </c>
      <c r="DP387" s="9">
        <v>0</v>
      </c>
      <c r="DQ387" s="9">
        <v>0</v>
      </c>
      <c r="DR387" s="9">
        <v>0</v>
      </c>
      <c r="DS387" s="9">
        <v>0</v>
      </c>
      <c r="DT387" s="9">
        <v>0</v>
      </c>
      <c r="DU387" s="9">
        <v>0</v>
      </c>
      <c r="DV387" s="9">
        <v>0</v>
      </c>
      <c r="DW387" s="9">
        <v>0</v>
      </c>
      <c r="DX387" s="9">
        <v>0</v>
      </c>
      <c r="DY387" s="9">
        <v>0</v>
      </c>
      <c r="DZ387" s="9">
        <v>0</v>
      </c>
      <c r="EA387" s="9">
        <v>0</v>
      </c>
      <c r="EB387" s="9">
        <v>0</v>
      </c>
      <c r="EC387" s="9">
        <v>0</v>
      </c>
      <c r="ED387" s="9">
        <v>0</v>
      </c>
      <c r="EE387" s="9">
        <v>0</v>
      </c>
      <c r="EF387" s="9">
        <v>0</v>
      </c>
      <c r="EG387" s="9">
        <v>0</v>
      </c>
      <c r="EH387" s="9">
        <v>0</v>
      </c>
      <c r="EI387" s="9">
        <v>0</v>
      </c>
      <c r="EJ387" s="9">
        <v>0</v>
      </c>
      <c r="EK387" s="9">
        <v>0</v>
      </c>
      <c r="EL387" s="9">
        <v>0</v>
      </c>
      <c r="EM387" s="9">
        <v>0</v>
      </c>
      <c r="EN387" s="9">
        <v>0</v>
      </c>
      <c r="EO387" s="9">
        <v>0</v>
      </c>
      <c r="EP387" s="9">
        <v>0</v>
      </c>
      <c r="EQ387" s="9">
        <v>0</v>
      </c>
      <c r="ER387" s="9">
        <v>0</v>
      </c>
      <c r="ES387" s="9">
        <v>0</v>
      </c>
      <c r="ET387" s="9">
        <v>0</v>
      </c>
      <c r="EU387" s="9">
        <v>0</v>
      </c>
      <c r="EV387" s="9">
        <v>0</v>
      </c>
      <c r="EW387" s="9">
        <v>0</v>
      </c>
      <c r="EX387" s="9">
        <v>0</v>
      </c>
      <c r="EY387" s="9">
        <v>0</v>
      </c>
      <c r="EZ387" s="9">
        <v>0</v>
      </c>
      <c r="FA387" s="9">
        <v>0</v>
      </c>
      <c r="FB387" s="9">
        <v>0</v>
      </c>
      <c r="FC387" s="9">
        <v>0</v>
      </c>
      <c r="FD387" s="9">
        <v>0</v>
      </c>
      <c r="FE387" s="9">
        <v>0</v>
      </c>
      <c r="FF387" s="9">
        <v>0</v>
      </c>
      <c r="FG387" s="9">
        <v>0</v>
      </c>
      <c r="FH387" s="9">
        <v>0</v>
      </c>
      <c r="FI387" s="9">
        <v>2450.9803921568628</v>
      </c>
      <c r="FJ387" s="9">
        <v>0</v>
      </c>
      <c r="FK387" s="9">
        <v>0</v>
      </c>
      <c r="FL387" s="9">
        <v>0</v>
      </c>
      <c r="FM387" s="9">
        <v>0</v>
      </c>
    </row>
    <row r="388" spans="1:169" x14ac:dyDescent="0.25">
      <c r="A388" s="12" t="s">
        <v>1463</v>
      </c>
      <c r="B388" s="12" t="s">
        <v>1464</v>
      </c>
      <c r="C388" s="12" t="s">
        <v>1465</v>
      </c>
      <c r="D388" s="12" t="s">
        <v>1466</v>
      </c>
      <c r="E388" s="14">
        <f t="shared" si="22"/>
        <v>14779.494783565202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1612.9032258064515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9">
        <v>0</v>
      </c>
      <c r="BT388" s="9">
        <v>0</v>
      </c>
      <c r="BU388" s="9">
        <v>0</v>
      </c>
      <c r="BV388" s="9">
        <v>0</v>
      </c>
      <c r="BW388" s="9">
        <v>0</v>
      </c>
      <c r="BX388" s="9">
        <v>0</v>
      </c>
      <c r="BY388" s="9">
        <v>0</v>
      </c>
      <c r="BZ388" s="9">
        <v>0</v>
      </c>
      <c r="CA388" s="9">
        <v>0</v>
      </c>
      <c r="CB388" s="9">
        <v>0</v>
      </c>
      <c r="CC388" s="9">
        <v>0</v>
      </c>
      <c r="CD388" s="9">
        <v>0</v>
      </c>
      <c r="CE388" s="9">
        <v>0</v>
      </c>
      <c r="CF388" s="9">
        <v>0</v>
      </c>
      <c r="CG388" s="9">
        <v>0</v>
      </c>
      <c r="CH388" s="9">
        <v>0</v>
      </c>
      <c r="CI388" s="9">
        <v>0</v>
      </c>
      <c r="CJ388" s="9">
        <v>0</v>
      </c>
      <c r="CK388" s="9">
        <v>0</v>
      </c>
      <c r="CL388" s="9">
        <v>0</v>
      </c>
      <c r="CM388" s="9">
        <v>0</v>
      </c>
      <c r="CN388" s="9">
        <v>0</v>
      </c>
      <c r="CO388" s="9">
        <v>0</v>
      </c>
      <c r="CP388" s="9">
        <v>0</v>
      </c>
      <c r="CQ388" s="9">
        <v>1261.8296529968454</v>
      </c>
      <c r="CR388" s="9">
        <v>0</v>
      </c>
      <c r="CS388" s="9">
        <v>0</v>
      </c>
      <c r="CT388" s="9">
        <v>0</v>
      </c>
      <c r="CU388" s="9">
        <v>0</v>
      </c>
      <c r="CV388" s="9">
        <v>0</v>
      </c>
      <c r="CW388" s="9">
        <v>0</v>
      </c>
      <c r="CX388" s="9">
        <v>0</v>
      </c>
      <c r="CY388" s="9">
        <v>0</v>
      </c>
      <c r="CZ388" s="9">
        <v>0</v>
      </c>
      <c r="DA388" s="9">
        <v>0</v>
      </c>
      <c r="DB388" s="9">
        <v>0</v>
      </c>
      <c r="DC388" s="9">
        <v>0</v>
      </c>
      <c r="DD388" s="9">
        <v>0</v>
      </c>
      <c r="DE388" s="9">
        <v>0</v>
      </c>
      <c r="DF388" s="9">
        <v>0</v>
      </c>
      <c r="DG388" s="9">
        <v>0</v>
      </c>
      <c r="DH388" s="9">
        <v>0</v>
      </c>
      <c r="DI388" s="9">
        <v>0</v>
      </c>
      <c r="DJ388" s="9">
        <v>0</v>
      </c>
      <c r="DK388" s="9">
        <v>0</v>
      </c>
      <c r="DL388" s="9">
        <v>0</v>
      </c>
      <c r="DM388" s="9">
        <v>0</v>
      </c>
      <c r="DN388" s="9">
        <v>0</v>
      </c>
      <c r="DO388" s="9">
        <v>0</v>
      </c>
      <c r="DP388" s="9">
        <v>0</v>
      </c>
      <c r="DQ388" s="9">
        <v>0</v>
      </c>
      <c r="DR388" s="9">
        <v>0</v>
      </c>
      <c r="DS388" s="9">
        <v>0</v>
      </c>
      <c r="DT388" s="9">
        <v>0</v>
      </c>
      <c r="DU388" s="9">
        <v>0</v>
      </c>
      <c r="DV388" s="9">
        <v>0</v>
      </c>
      <c r="DW388" s="9">
        <v>0</v>
      </c>
      <c r="DX388" s="9">
        <v>0</v>
      </c>
      <c r="DY388" s="9">
        <v>0</v>
      </c>
      <c r="DZ388" s="9">
        <v>11904.761904761905</v>
      </c>
      <c r="EA388" s="9">
        <v>0</v>
      </c>
      <c r="EB388" s="9">
        <v>0</v>
      </c>
      <c r="EC388" s="9">
        <v>0</v>
      </c>
      <c r="ED388" s="9">
        <v>0</v>
      </c>
      <c r="EE388" s="9">
        <v>0</v>
      </c>
      <c r="EF388" s="9">
        <v>0</v>
      </c>
      <c r="EG388" s="9">
        <v>0</v>
      </c>
      <c r="EH388" s="9">
        <v>0</v>
      </c>
      <c r="EI388" s="9">
        <v>0</v>
      </c>
      <c r="EJ388" s="9">
        <v>0</v>
      </c>
      <c r="EK388" s="9">
        <v>0</v>
      </c>
      <c r="EL388" s="9">
        <v>0</v>
      </c>
      <c r="EM388" s="9">
        <v>0</v>
      </c>
      <c r="EN388" s="9">
        <v>0</v>
      </c>
      <c r="EO388" s="9">
        <v>0</v>
      </c>
      <c r="EP388" s="9">
        <v>0</v>
      </c>
      <c r="EQ388" s="9">
        <v>0</v>
      </c>
      <c r="ER388" s="9">
        <v>0</v>
      </c>
      <c r="ES388" s="9">
        <v>0</v>
      </c>
      <c r="ET388" s="9">
        <v>0</v>
      </c>
      <c r="EU388" s="9">
        <v>0</v>
      </c>
      <c r="EV388" s="9">
        <v>0</v>
      </c>
      <c r="EW388" s="9">
        <v>0</v>
      </c>
      <c r="EX388" s="9">
        <v>0</v>
      </c>
      <c r="EY388" s="9">
        <v>0</v>
      </c>
      <c r="EZ388" s="9">
        <v>0</v>
      </c>
      <c r="FA388" s="9">
        <v>0</v>
      </c>
      <c r="FB388" s="9">
        <v>0</v>
      </c>
      <c r="FC388" s="9">
        <v>0</v>
      </c>
      <c r="FD388" s="9">
        <v>0</v>
      </c>
      <c r="FE388" s="9">
        <v>0</v>
      </c>
      <c r="FF388" s="9">
        <v>0</v>
      </c>
      <c r="FG388" s="9">
        <v>0</v>
      </c>
      <c r="FH388" s="9">
        <v>0</v>
      </c>
      <c r="FI388" s="9">
        <v>0</v>
      </c>
      <c r="FJ388" s="9">
        <v>0</v>
      </c>
      <c r="FK388" s="9">
        <v>0</v>
      </c>
      <c r="FL388" s="9">
        <v>0</v>
      </c>
      <c r="FM388" s="9">
        <v>0</v>
      </c>
    </row>
    <row r="389" spans="1:169" x14ac:dyDescent="0.25">
      <c r="A389" s="12" t="s">
        <v>1467</v>
      </c>
      <c r="B389" s="12" t="s">
        <v>221</v>
      </c>
      <c r="C389" s="12" t="s">
        <v>1468</v>
      </c>
      <c r="D389" s="12" t="s">
        <v>1469</v>
      </c>
      <c r="E389" s="14">
        <f t="shared" si="22"/>
        <v>14563.106796116504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0</v>
      </c>
      <c r="BR389" s="9">
        <v>0</v>
      </c>
      <c r="BS389" s="9">
        <v>0</v>
      </c>
      <c r="BT389" s="9">
        <v>0</v>
      </c>
      <c r="BU389" s="9">
        <v>0</v>
      </c>
      <c r="BV389" s="9">
        <v>0</v>
      </c>
      <c r="BW389" s="9">
        <v>0</v>
      </c>
      <c r="BX389" s="9">
        <v>0</v>
      </c>
      <c r="BY389" s="9">
        <v>0</v>
      </c>
      <c r="BZ389" s="9">
        <v>0</v>
      </c>
      <c r="CA389" s="9">
        <v>0</v>
      </c>
      <c r="CB389" s="9">
        <v>0</v>
      </c>
      <c r="CC389" s="9">
        <v>0</v>
      </c>
      <c r="CD389" s="9">
        <v>0</v>
      </c>
      <c r="CE389" s="9">
        <v>0</v>
      </c>
      <c r="CF389" s="9">
        <v>0</v>
      </c>
      <c r="CG389" s="9">
        <v>0</v>
      </c>
      <c r="CH389" s="9">
        <v>0</v>
      </c>
      <c r="CI389" s="9">
        <v>0</v>
      </c>
      <c r="CJ389" s="9">
        <v>0</v>
      </c>
      <c r="CK389" s="9">
        <v>0</v>
      </c>
      <c r="CL389" s="9">
        <v>0</v>
      </c>
      <c r="CM389" s="9">
        <v>0</v>
      </c>
      <c r="CN389" s="9">
        <v>0</v>
      </c>
      <c r="CO389" s="9">
        <v>0</v>
      </c>
      <c r="CP389" s="9">
        <v>0</v>
      </c>
      <c r="CQ389" s="9">
        <v>0</v>
      </c>
      <c r="CR389" s="9">
        <v>0</v>
      </c>
      <c r="CS389" s="9">
        <v>0</v>
      </c>
      <c r="CT389" s="9">
        <v>0</v>
      </c>
      <c r="CU389" s="9">
        <v>0</v>
      </c>
      <c r="CV389" s="9">
        <v>0</v>
      </c>
      <c r="CW389" s="9">
        <v>0</v>
      </c>
      <c r="CX389" s="9">
        <v>0</v>
      </c>
      <c r="CY389" s="9">
        <v>0</v>
      </c>
      <c r="CZ389" s="9">
        <v>0</v>
      </c>
      <c r="DA389" s="9">
        <v>0</v>
      </c>
      <c r="DB389" s="9">
        <v>0</v>
      </c>
      <c r="DC389" s="9">
        <v>0</v>
      </c>
      <c r="DD389" s="9">
        <v>0</v>
      </c>
      <c r="DE389" s="9">
        <v>0</v>
      </c>
      <c r="DF389" s="9">
        <v>0</v>
      </c>
      <c r="DG389" s="9">
        <v>0</v>
      </c>
      <c r="DH389" s="9">
        <v>0</v>
      </c>
      <c r="DI389" s="9">
        <v>0</v>
      </c>
      <c r="DJ389" s="9">
        <v>0</v>
      </c>
      <c r="DK389" s="9">
        <v>0</v>
      </c>
      <c r="DL389" s="9">
        <v>0</v>
      </c>
      <c r="DM389" s="9">
        <v>0</v>
      </c>
      <c r="DN389" s="9">
        <v>0</v>
      </c>
      <c r="DO389" s="9">
        <v>0</v>
      </c>
      <c r="DP389" s="9">
        <v>0</v>
      </c>
      <c r="DQ389" s="9">
        <v>0</v>
      </c>
      <c r="DR389" s="9">
        <v>0</v>
      </c>
      <c r="DS389" s="9">
        <v>0</v>
      </c>
      <c r="DT389" s="9">
        <v>0</v>
      </c>
      <c r="DU389" s="9">
        <v>0</v>
      </c>
      <c r="DV389" s="9">
        <v>0</v>
      </c>
      <c r="DW389" s="9">
        <v>0</v>
      </c>
      <c r="DX389" s="9">
        <v>0</v>
      </c>
      <c r="DY389" s="9">
        <v>0</v>
      </c>
      <c r="DZ389" s="9">
        <v>0</v>
      </c>
      <c r="EA389" s="9">
        <v>0</v>
      </c>
      <c r="EB389" s="9">
        <v>0</v>
      </c>
      <c r="EC389" s="9">
        <v>0</v>
      </c>
      <c r="ED389" s="9">
        <v>0</v>
      </c>
      <c r="EE389" s="9">
        <v>0</v>
      </c>
      <c r="EF389" s="9">
        <v>0</v>
      </c>
      <c r="EG389" s="9">
        <v>0</v>
      </c>
      <c r="EH389" s="9">
        <v>0</v>
      </c>
      <c r="EI389" s="9">
        <v>0</v>
      </c>
      <c r="EJ389" s="9">
        <v>0</v>
      </c>
      <c r="EK389" s="9">
        <v>0</v>
      </c>
      <c r="EL389" s="9">
        <v>0</v>
      </c>
      <c r="EM389" s="9">
        <v>0</v>
      </c>
      <c r="EN389" s="9">
        <v>0</v>
      </c>
      <c r="EO389" s="9">
        <v>0</v>
      </c>
      <c r="EP389" s="9">
        <v>0</v>
      </c>
      <c r="EQ389" s="9">
        <v>0</v>
      </c>
      <c r="ER389" s="9">
        <v>0</v>
      </c>
      <c r="ES389" s="9">
        <v>0</v>
      </c>
      <c r="ET389" s="9">
        <v>14563.106796116504</v>
      </c>
      <c r="EU389" s="9">
        <v>0</v>
      </c>
      <c r="EV389" s="9">
        <v>0</v>
      </c>
      <c r="EW389" s="9">
        <v>0</v>
      </c>
      <c r="EX389" s="9">
        <v>0</v>
      </c>
      <c r="EY389" s="9">
        <v>0</v>
      </c>
      <c r="EZ389" s="9">
        <v>0</v>
      </c>
      <c r="FA389" s="9">
        <v>0</v>
      </c>
      <c r="FB389" s="9">
        <v>0</v>
      </c>
      <c r="FC389" s="9">
        <v>0</v>
      </c>
      <c r="FD389" s="9">
        <v>0</v>
      </c>
      <c r="FE389" s="9">
        <v>0</v>
      </c>
      <c r="FF389" s="9">
        <v>0</v>
      </c>
      <c r="FG389" s="9">
        <v>0</v>
      </c>
      <c r="FH389" s="9">
        <v>0</v>
      </c>
      <c r="FI389" s="9">
        <v>0</v>
      </c>
      <c r="FJ389" s="9">
        <v>0</v>
      </c>
      <c r="FK389" s="9">
        <v>0</v>
      </c>
      <c r="FL389" s="9">
        <v>0</v>
      </c>
      <c r="FM389" s="9">
        <v>0</v>
      </c>
    </row>
    <row r="390" spans="1:169" x14ac:dyDescent="0.25">
      <c r="A390" s="12" t="s">
        <v>1470</v>
      </c>
      <c r="B390" s="12" t="s">
        <v>191</v>
      </c>
      <c r="C390" s="12" t="s">
        <v>1471</v>
      </c>
      <c r="D390" s="12" t="s">
        <v>1472</v>
      </c>
      <c r="E390" s="14">
        <f t="shared" si="22"/>
        <v>14516.129032258066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14516.129032258066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9">
        <v>0</v>
      </c>
      <c r="BO390" s="9">
        <v>0</v>
      </c>
      <c r="BP390" s="9">
        <v>0</v>
      </c>
      <c r="BQ390" s="9">
        <v>0</v>
      </c>
      <c r="BR390" s="9">
        <v>0</v>
      </c>
      <c r="BS390" s="9">
        <v>0</v>
      </c>
      <c r="BT390" s="9">
        <v>0</v>
      </c>
      <c r="BU390" s="9">
        <v>0</v>
      </c>
      <c r="BV390" s="9">
        <v>0</v>
      </c>
      <c r="BW390" s="9">
        <v>0</v>
      </c>
      <c r="BX390" s="9">
        <v>0</v>
      </c>
      <c r="BY390" s="9">
        <v>0</v>
      </c>
      <c r="BZ390" s="9">
        <v>0</v>
      </c>
      <c r="CA390" s="9">
        <v>0</v>
      </c>
      <c r="CB390" s="9">
        <v>0</v>
      </c>
      <c r="CC390" s="9">
        <v>0</v>
      </c>
      <c r="CD390" s="9">
        <v>0</v>
      </c>
      <c r="CE390" s="9">
        <v>0</v>
      </c>
      <c r="CF390" s="9">
        <v>0</v>
      </c>
      <c r="CG390" s="9">
        <v>0</v>
      </c>
      <c r="CH390" s="9">
        <v>0</v>
      </c>
      <c r="CI390" s="9">
        <v>0</v>
      </c>
      <c r="CJ390" s="9">
        <v>0</v>
      </c>
      <c r="CK390" s="9">
        <v>0</v>
      </c>
      <c r="CL390" s="9">
        <v>0</v>
      </c>
      <c r="CM390" s="9">
        <v>0</v>
      </c>
      <c r="CN390" s="9">
        <v>0</v>
      </c>
      <c r="CO390" s="9">
        <v>0</v>
      </c>
      <c r="CP390" s="9">
        <v>0</v>
      </c>
      <c r="CQ390" s="9">
        <v>0</v>
      </c>
      <c r="CR390" s="9">
        <v>0</v>
      </c>
      <c r="CS390" s="9">
        <v>0</v>
      </c>
      <c r="CT390" s="9">
        <v>0</v>
      </c>
      <c r="CU390" s="9">
        <v>0</v>
      </c>
      <c r="CV390" s="9">
        <v>0</v>
      </c>
      <c r="CW390" s="9">
        <v>0</v>
      </c>
      <c r="CX390" s="9">
        <v>0</v>
      </c>
      <c r="CY390" s="9">
        <v>0</v>
      </c>
      <c r="CZ390" s="9">
        <v>0</v>
      </c>
      <c r="DA390" s="9">
        <v>0</v>
      </c>
      <c r="DB390" s="9">
        <v>0</v>
      </c>
      <c r="DC390" s="9">
        <v>0</v>
      </c>
      <c r="DD390" s="9">
        <v>0</v>
      </c>
      <c r="DE390" s="9">
        <v>0</v>
      </c>
      <c r="DF390" s="9">
        <v>0</v>
      </c>
      <c r="DG390" s="9">
        <v>0</v>
      </c>
      <c r="DH390" s="9">
        <v>0</v>
      </c>
      <c r="DI390" s="9">
        <v>0</v>
      </c>
      <c r="DJ390" s="9">
        <v>0</v>
      </c>
      <c r="DK390" s="9">
        <v>0</v>
      </c>
      <c r="DL390" s="9">
        <v>0</v>
      </c>
      <c r="DM390" s="9">
        <v>0</v>
      </c>
      <c r="DN390" s="9">
        <v>0</v>
      </c>
      <c r="DO390" s="9">
        <v>0</v>
      </c>
      <c r="DP390" s="9">
        <v>0</v>
      </c>
      <c r="DQ390" s="9">
        <v>0</v>
      </c>
      <c r="DR390" s="9">
        <v>0</v>
      </c>
      <c r="DS390" s="9">
        <v>0</v>
      </c>
      <c r="DT390" s="9">
        <v>0</v>
      </c>
      <c r="DU390" s="9">
        <v>0</v>
      </c>
      <c r="DV390" s="9">
        <v>0</v>
      </c>
      <c r="DW390" s="9">
        <v>0</v>
      </c>
      <c r="DX390" s="9">
        <v>0</v>
      </c>
      <c r="DY390" s="9">
        <v>0</v>
      </c>
      <c r="DZ390" s="9">
        <v>0</v>
      </c>
      <c r="EA390" s="9">
        <v>0</v>
      </c>
      <c r="EB390" s="9">
        <v>0</v>
      </c>
      <c r="EC390" s="9">
        <v>0</v>
      </c>
      <c r="ED390" s="9">
        <v>0</v>
      </c>
      <c r="EE390" s="9">
        <v>0</v>
      </c>
      <c r="EF390" s="9">
        <v>0</v>
      </c>
      <c r="EG390" s="9">
        <v>0</v>
      </c>
      <c r="EH390" s="9">
        <v>0</v>
      </c>
      <c r="EI390" s="9">
        <v>0</v>
      </c>
      <c r="EJ390" s="9">
        <v>0</v>
      </c>
      <c r="EK390" s="9">
        <v>0</v>
      </c>
      <c r="EL390" s="9">
        <v>0</v>
      </c>
      <c r="EM390" s="9">
        <v>0</v>
      </c>
      <c r="EN390" s="9">
        <v>0</v>
      </c>
      <c r="EO390" s="9">
        <v>0</v>
      </c>
      <c r="EP390" s="9">
        <v>0</v>
      </c>
      <c r="EQ390" s="9">
        <v>0</v>
      </c>
      <c r="ER390" s="9">
        <v>0</v>
      </c>
      <c r="ES390" s="9">
        <v>0</v>
      </c>
      <c r="ET390" s="9">
        <v>0</v>
      </c>
      <c r="EU390" s="9">
        <v>0</v>
      </c>
      <c r="EV390" s="9">
        <v>0</v>
      </c>
      <c r="EW390" s="9">
        <v>0</v>
      </c>
      <c r="EX390" s="9">
        <v>0</v>
      </c>
      <c r="EY390" s="9">
        <v>0</v>
      </c>
      <c r="EZ390" s="9">
        <v>0</v>
      </c>
      <c r="FA390" s="9">
        <v>0</v>
      </c>
      <c r="FB390" s="9">
        <v>0</v>
      </c>
      <c r="FC390" s="9">
        <v>0</v>
      </c>
      <c r="FD390" s="9">
        <v>0</v>
      </c>
      <c r="FE390" s="9">
        <v>0</v>
      </c>
      <c r="FF390" s="9">
        <v>0</v>
      </c>
      <c r="FG390" s="9">
        <v>0</v>
      </c>
      <c r="FH390" s="9">
        <v>0</v>
      </c>
      <c r="FI390" s="9">
        <v>0</v>
      </c>
      <c r="FJ390" s="9">
        <v>0</v>
      </c>
      <c r="FK390" s="9">
        <v>0</v>
      </c>
      <c r="FL390" s="9">
        <v>0</v>
      </c>
      <c r="FM390" s="9">
        <v>0</v>
      </c>
    </row>
    <row r="391" spans="1:169" x14ac:dyDescent="0.25">
      <c r="A391" s="12" t="s">
        <v>1473</v>
      </c>
      <c r="B391" s="12" t="s">
        <v>1474</v>
      </c>
      <c r="C391" s="12" t="s">
        <v>1475</v>
      </c>
      <c r="D391" s="12" t="s">
        <v>1476</v>
      </c>
      <c r="E391" s="14">
        <f t="shared" si="22"/>
        <v>14463.118580765638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9">
        <v>0</v>
      </c>
      <c r="BT391" s="9">
        <v>0</v>
      </c>
      <c r="BU391" s="9">
        <v>0</v>
      </c>
      <c r="BV391" s="9">
        <v>1764.7058823529412</v>
      </c>
      <c r="BW391" s="9">
        <v>0</v>
      </c>
      <c r="BX391" s="9">
        <v>0</v>
      </c>
      <c r="BY391" s="9">
        <v>0</v>
      </c>
      <c r="BZ391" s="9">
        <v>0</v>
      </c>
      <c r="CA391" s="9">
        <v>0</v>
      </c>
      <c r="CB391" s="9">
        <v>0</v>
      </c>
      <c r="CC391" s="9">
        <v>0</v>
      </c>
      <c r="CD391" s="9">
        <v>0</v>
      </c>
      <c r="CE391" s="9">
        <v>0</v>
      </c>
      <c r="CF391" s="9">
        <v>0</v>
      </c>
      <c r="CG391" s="9">
        <v>0</v>
      </c>
      <c r="CH391" s="9">
        <v>0</v>
      </c>
      <c r="CI391" s="9">
        <v>0</v>
      </c>
      <c r="CJ391" s="9">
        <v>0</v>
      </c>
      <c r="CK391" s="9">
        <v>0</v>
      </c>
      <c r="CL391" s="9">
        <v>0</v>
      </c>
      <c r="CM391" s="9">
        <v>0</v>
      </c>
      <c r="CN391" s="9">
        <v>0</v>
      </c>
      <c r="CO391" s="9">
        <v>0</v>
      </c>
      <c r="CP391" s="9">
        <v>0</v>
      </c>
      <c r="CQ391" s="9">
        <v>0</v>
      </c>
      <c r="CR391" s="9">
        <v>0</v>
      </c>
      <c r="CS391" s="9">
        <v>0</v>
      </c>
      <c r="CT391" s="9">
        <v>0</v>
      </c>
      <c r="CU391" s="9">
        <v>0</v>
      </c>
      <c r="CV391" s="9">
        <v>0</v>
      </c>
      <c r="CW391" s="9">
        <v>0</v>
      </c>
      <c r="CX391" s="9">
        <v>0</v>
      </c>
      <c r="CY391" s="9">
        <v>0</v>
      </c>
      <c r="CZ391" s="9">
        <v>0</v>
      </c>
      <c r="DA391" s="9">
        <v>0</v>
      </c>
      <c r="DB391" s="9">
        <v>0</v>
      </c>
      <c r="DC391" s="9">
        <v>0</v>
      </c>
      <c r="DD391" s="9">
        <v>0</v>
      </c>
      <c r="DE391" s="9">
        <v>0</v>
      </c>
      <c r="DF391" s="9">
        <v>0</v>
      </c>
      <c r="DG391" s="9">
        <v>0</v>
      </c>
      <c r="DH391" s="9">
        <v>0</v>
      </c>
      <c r="DI391" s="9">
        <v>0</v>
      </c>
      <c r="DJ391" s="9">
        <v>0</v>
      </c>
      <c r="DK391" s="9">
        <v>0</v>
      </c>
      <c r="DL391" s="9">
        <v>0</v>
      </c>
      <c r="DM391" s="9">
        <v>0</v>
      </c>
      <c r="DN391" s="9">
        <v>0</v>
      </c>
      <c r="DO391" s="9">
        <v>0</v>
      </c>
      <c r="DP391" s="9">
        <v>0</v>
      </c>
      <c r="DQ391" s="9">
        <v>0</v>
      </c>
      <c r="DR391" s="9">
        <v>0</v>
      </c>
      <c r="DS391" s="9">
        <v>0</v>
      </c>
      <c r="DT391" s="9">
        <v>0</v>
      </c>
      <c r="DU391" s="9">
        <v>0</v>
      </c>
      <c r="DV391" s="9">
        <v>0</v>
      </c>
      <c r="DW391" s="9">
        <v>0</v>
      </c>
      <c r="DX391" s="9">
        <v>0</v>
      </c>
      <c r="DY391" s="9">
        <v>0</v>
      </c>
      <c r="DZ391" s="9">
        <v>12698.412698412698</v>
      </c>
      <c r="EA391" s="9">
        <v>0</v>
      </c>
      <c r="EB391" s="9">
        <v>0</v>
      </c>
      <c r="EC391" s="9">
        <v>0</v>
      </c>
      <c r="ED391" s="9">
        <v>0</v>
      </c>
      <c r="EE391" s="9">
        <v>0</v>
      </c>
      <c r="EF391" s="9">
        <v>0</v>
      </c>
      <c r="EG391" s="9">
        <v>0</v>
      </c>
      <c r="EH391" s="9">
        <v>0</v>
      </c>
      <c r="EI391" s="9">
        <v>0</v>
      </c>
      <c r="EJ391" s="9">
        <v>0</v>
      </c>
      <c r="EK391" s="9">
        <v>0</v>
      </c>
      <c r="EL391" s="9">
        <v>0</v>
      </c>
      <c r="EM391" s="9">
        <v>0</v>
      </c>
      <c r="EN391" s="9">
        <v>0</v>
      </c>
      <c r="EO391" s="9">
        <v>0</v>
      </c>
      <c r="EP391" s="9">
        <v>0</v>
      </c>
      <c r="EQ391" s="9">
        <v>0</v>
      </c>
      <c r="ER391" s="9">
        <v>0</v>
      </c>
      <c r="ES391" s="9">
        <v>0</v>
      </c>
      <c r="ET391" s="9">
        <v>0</v>
      </c>
      <c r="EU391" s="9">
        <v>0</v>
      </c>
      <c r="EV391" s="9">
        <v>0</v>
      </c>
      <c r="EW391" s="9">
        <v>0</v>
      </c>
      <c r="EX391" s="9">
        <v>0</v>
      </c>
      <c r="EY391" s="9">
        <v>0</v>
      </c>
      <c r="EZ391" s="9">
        <v>0</v>
      </c>
      <c r="FA391" s="9">
        <v>0</v>
      </c>
      <c r="FB391" s="9">
        <v>0</v>
      </c>
      <c r="FC391" s="9">
        <v>0</v>
      </c>
      <c r="FD391" s="9">
        <v>0</v>
      </c>
      <c r="FE391" s="9">
        <v>0</v>
      </c>
      <c r="FF391" s="9">
        <v>0</v>
      </c>
      <c r="FG391" s="9">
        <v>0</v>
      </c>
      <c r="FH391" s="9">
        <v>0</v>
      </c>
      <c r="FI391" s="9">
        <v>0</v>
      </c>
      <c r="FJ391" s="9">
        <v>0</v>
      </c>
      <c r="FK391" s="9">
        <v>0</v>
      </c>
      <c r="FL391" s="9">
        <v>0</v>
      </c>
      <c r="FM391" s="9">
        <v>0</v>
      </c>
    </row>
    <row r="392" spans="1:169" x14ac:dyDescent="0.25">
      <c r="A392" s="12" t="s">
        <v>1477</v>
      </c>
      <c r="B392" s="12" t="s">
        <v>199</v>
      </c>
      <c r="C392" s="12" t="s">
        <v>1478</v>
      </c>
      <c r="D392" s="12" t="s">
        <v>1479</v>
      </c>
      <c r="E392" s="14">
        <f t="shared" si="22"/>
        <v>14450.867052023123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9">
        <v>0</v>
      </c>
      <c r="BT392" s="9">
        <v>0</v>
      </c>
      <c r="BU392" s="9">
        <v>0</v>
      </c>
      <c r="BV392" s="9">
        <v>0</v>
      </c>
      <c r="BW392" s="9">
        <v>0</v>
      </c>
      <c r="BX392" s="9">
        <v>0</v>
      </c>
      <c r="BY392" s="9">
        <v>0</v>
      </c>
      <c r="BZ392" s="9">
        <v>0</v>
      </c>
      <c r="CA392" s="9">
        <v>0</v>
      </c>
      <c r="CB392" s="9">
        <v>0</v>
      </c>
      <c r="CC392" s="9">
        <v>0</v>
      </c>
      <c r="CD392" s="9">
        <v>0</v>
      </c>
      <c r="CE392" s="9">
        <v>0</v>
      </c>
      <c r="CF392" s="9">
        <v>0</v>
      </c>
      <c r="CG392" s="9">
        <v>0</v>
      </c>
      <c r="CH392" s="9">
        <v>0</v>
      </c>
      <c r="CI392" s="9">
        <v>0</v>
      </c>
      <c r="CJ392" s="9">
        <v>0</v>
      </c>
      <c r="CK392" s="9">
        <v>0</v>
      </c>
      <c r="CL392" s="9">
        <v>0</v>
      </c>
      <c r="CM392" s="9">
        <v>0</v>
      </c>
      <c r="CN392" s="9">
        <v>0</v>
      </c>
      <c r="CO392" s="9">
        <v>0</v>
      </c>
      <c r="CP392" s="9">
        <v>0</v>
      </c>
      <c r="CQ392" s="9">
        <v>0</v>
      </c>
      <c r="CR392" s="9">
        <v>14450.867052023123</v>
      </c>
      <c r="CS392" s="9">
        <v>0</v>
      </c>
      <c r="CT392" s="9">
        <v>0</v>
      </c>
      <c r="CU392" s="9">
        <v>0</v>
      </c>
      <c r="CV392" s="9">
        <v>0</v>
      </c>
      <c r="CW392" s="9">
        <v>0</v>
      </c>
      <c r="CX392" s="9">
        <v>0</v>
      </c>
      <c r="CY392" s="9">
        <v>0</v>
      </c>
      <c r="CZ392" s="9">
        <v>0</v>
      </c>
      <c r="DA392" s="9">
        <v>0</v>
      </c>
      <c r="DB392" s="9">
        <v>0</v>
      </c>
      <c r="DC392" s="9">
        <v>0</v>
      </c>
      <c r="DD392" s="9">
        <v>0</v>
      </c>
      <c r="DE392" s="9">
        <v>0</v>
      </c>
      <c r="DF392" s="9">
        <v>0</v>
      </c>
      <c r="DG392" s="9">
        <v>0</v>
      </c>
      <c r="DH392" s="9">
        <v>0</v>
      </c>
      <c r="DI392" s="9">
        <v>0</v>
      </c>
      <c r="DJ392" s="9">
        <v>0</v>
      </c>
      <c r="DK392" s="9">
        <v>0</v>
      </c>
      <c r="DL392" s="9">
        <v>0</v>
      </c>
      <c r="DM392" s="9">
        <v>0</v>
      </c>
      <c r="DN392" s="9">
        <v>0</v>
      </c>
      <c r="DO392" s="9">
        <v>0</v>
      </c>
      <c r="DP392" s="9">
        <v>0</v>
      </c>
      <c r="DQ392" s="9">
        <v>0</v>
      </c>
      <c r="DR392" s="9">
        <v>0</v>
      </c>
      <c r="DS392" s="9">
        <v>0</v>
      </c>
      <c r="DT392" s="9">
        <v>0</v>
      </c>
      <c r="DU392" s="9">
        <v>0</v>
      </c>
      <c r="DV392" s="9">
        <v>0</v>
      </c>
      <c r="DW392" s="9">
        <v>0</v>
      </c>
      <c r="DX392" s="9">
        <v>0</v>
      </c>
      <c r="DY392" s="9">
        <v>0</v>
      </c>
      <c r="DZ392" s="9">
        <v>0</v>
      </c>
      <c r="EA392" s="9">
        <v>0</v>
      </c>
      <c r="EB392" s="9">
        <v>0</v>
      </c>
      <c r="EC392" s="9">
        <v>0</v>
      </c>
      <c r="ED392" s="9">
        <v>0</v>
      </c>
      <c r="EE392" s="9">
        <v>0</v>
      </c>
      <c r="EF392" s="9">
        <v>0</v>
      </c>
      <c r="EG392" s="9">
        <v>0</v>
      </c>
      <c r="EH392" s="9">
        <v>0</v>
      </c>
      <c r="EI392" s="9">
        <v>0</v>
      </c>
      <c r="EJ392" s="9">
        <v>0</v>
      </c>
      <c r="EK392" s="9">
        <v>0</v>
      </c>
      <c r="EL392" s="9">
        <v>0</v>
      </c>
      <c r="EM392" s="9">
        <v>0</v>
      </c>
      <c r="EN392" s="9">
        <v>0</v>
      </c>
      <c r="EO392" s="9">
        <v>0</v>
      </c>
      <c r="EP392" s="9">
        <v>0</v>
      </c>
      <c r="EQ392" s="9">
        <v>0</v>
      </c>
      <c r="ER392" s="9">
        <v>0</v>
      </c>
      <c r="ES392" s="9">
        <v>0</v>
      </c>
      <c r="ET392" s="9">
        <v>0</v>
      </c>
      <c r="EU392" s="9">
        <v>0</v>
      </c>
      <c r="EV392" s="9">
        <v>0</v>
      </c>
      <c r="EW392" s="9">
        <v>0</v>
      </c>
      <c r="EX392" s="9">
        <v>0</v>
      </c>
      <c r="EY392" s="9">
        <v>0</v>
      </c>
      <c r="EZ392" s="9">
        <v>0</v>
      </c>
      <c r="FA392" s="9">
        <v>0</v>
      </c>
      <c r="FB392" s="9">
        <v>0</v>
      </c>
      <c r="FC392" s="9">
        <v>0</v>
      </c>
      <c r="FD392" s="9">
        <v>0</v>
      </c>
      <c r="FE392" s="9">
        <v>0</v>
      </c>
      <c r="FF392" s="9">
        <v>0</v>
      </c>
      <c r="FG392" s="9">
        <v>0</v>
      </c>
      <c r="FH392" s="9">
        <v>0</v>
      </c>
      <c r="FI392" s="9">
        <v>0</v>
      </c>
      <c r="FJ392" s="9">
        <v>0</v>
      </c>
      <c r="FK392" s="9">
        <v>0</v>
      </c>
      <c r="FL392" s="9">
        <v>0</v>
      </c>
      <c r="FM392" s="9">
        <v>0</v>
      </c>
    </row>
    <row r="393" spans="1:169" x14ac:dyDescent="0.25">
      <c r="A393" s="12" t="s">
        <v>1480</v>
      </c>
      <c r="B393" s="12" t="s">
        <v>1481</v>
      </c>
      <c r="C393" s="12" t="s">
        <v>1482</v>
      </c>
      <c r="D393" s="12" t="s">
        <v>1483</v>
      </c>
      <c r="E393" s="14">
        <f t="shared" si="22"/>
        <v>14447.615150661684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11822.660098522167</v>
      </c>
      <c r="AW393" s="9">
        <v>1699.0291262135922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9">
        <v>0</v>
      </c>
      <c r="BK393" s="9">
        <v>0</v>
      </c>
      <c r="BL393" s="9">
        <v>0</v>
      </c>
      <c r="BM393" s="9">
        <v>0</v>
      </c>
      <c r="BN393" s="9">
        <v>0</v>
      </c>
      <c r="BO393" s="9">
        <v>0</v>
      </c>
      <c r="BP393" s="9">
        <v>0</v>
      </c>
      <c r="BQ393" s="9">
        <v>0</v>
      </c>
      <c r="BR393" s="9">
        <v>0</v>
      </c>
      <c r="BS393" s="9">
        <v>0</v>
      </c>
      <c r="BT393" s="9">
        <v>0</v>
      </c>
      <c r="BU393" s="9">
        <v>0</v>
      </c>
      <c r="BV393" s="9">
        <v>0</v>
      </c>
      <c r="BW393" s="9">
        <v>0</v>
      </c>
      <c r="BX393" s="9">
        <v>0</v>
      </c>
      <c r="BY393" s="9">
        <v>0</v>
      </c>
      <c r="BZ393" s="9">
        <v>0</v>
      </c>
      <c r="CA393" s="9">
        <v>0</v>
      </c>
      <c r="CB393" s="9">
        <v>0</v>
      </c>
      <c r="CC393" s="9">
        <v>0</v>
      </c>
      <c r="CD393" s="9">
        <v>0</v>
      </c>
      <c r="CE393" s="9">
        <v>0</v>
      </c>
      <c r="CF393" s="9">
        <v>0</v>
      </c>
      <c r="CG393" s="9">
        <v>0</v>
      </c>
      <c r="CH393" s="9">
        <v>0</v>
      </c>
      <c r="CI393" s="9">
        <v>0</v>
      </c>
      <c r="CJ393" s="9">
        <v>0</v>
      </c>
      <c r="CK393" s="9">
        <v>0</v>
      </c>
      <c r="CL393" s="9">
        <v>0</v>
      </c>
      <c r="CM393" s="9">
        <v>0</v>
      </c>
      <c r="CN393" s="9">
        <v>0</v>
      </c>
      <c r="CO393" s="9">
        <v>0</v>
      </c>
      <c r="CP393" s="9">
        <v>0</v>
      </c>
      <c r="CQ393" s="9">
        <v>0</v>
      </c>
      <c r="CR393" s="9">
        <v>0</v>
      </c>
      <c r="CS393" s="9">
        <v>0</v>
      </c>
      <c r="CT393" s="9">
        <v>0</v>
      </c>
      <c r="CU393" s="9">
        <v>0</v>
      </c>
      <c r="CV393" s="9">
        <v>0</v>
      </c>
      <c r="CW393" s="9">
        <v>0</v>
      </c>
      <c r="CX393" s="9">
        <v>0</v>
      </c>
      <c r="CY393" s="9">
        <v>0</v>
      </c>
      <c r="CZ393" s="9">
        <v>0</v>
      </c>
      <c r="DA393" s="9">
        <v>0</v>
      </c>
      <c r="DB393" s="9">
        <v>0</v>
      </c>
      <c r="DC393" s="9">
        <v>0</v>
      </c>
      <c r="DD393" s="9">
        <v>0</v>
      </c>
      <c r="DE393" s="9">
        <v>0</v>
      </c>
      <c r="DF393" s="9">
        <v>0</v>
      </c>
      <c r="DG393" s="9">
        <v>0</v>
      </c>
      <c r="DH393" s="9">
        <v>0</v>
      </c>
      <c r="DI393" s="9">
        <v>0</v>
      </c>
      <c r="DJ393" s="9">
        <v>0</v>
      </c>
      <c r="DK393" s="9">
        <v>0</v>
      </c>
      <c r="DL393" s="9">
        <v>0</v>
      </c>
      <c r="DM393" s="9">
        <v>0</v>
      </c>
      <c r="DN393" s="9">
        <v>0</v>
      </c>
      <c r="DO393" s="9">
        <v>0</v>
      </c>
      <c r="DP393" s="9">
        <v>0</v>
      </c>
      <c r="DQ393" s="9">
        <v>0</v>
      </c>
      <c r="DR393" s="9">
        <v>0</v>
      </c>
      <c r="DS393" s="9">
        <v>0</v>
      </c>
      <c r="DT393" s="9">
        <v>0</v>
      </c>
      <c r="DU393" s="9">
        <v>0</v>
      </c>
      <c r="DV393" s="9">
        <v>0</v>
      </c>
      <c r="DW393" s="9">
        <v>0</v>
      </c>
      <c r="DX393" s="9">
        <v>0</v>
      </c>
      <c r="DY393" s="9">
        <v>0</v>
      </c>
      <c r="DZ393" s="9">
        <v>0</v>
      </c>
      <c r="EA393" s="9">
        <v>0</v>
      </c>
      <c r="EB393" s="9">
        <v>0</v>
      </c>
      <c r="EC393" s="9">
        <v>0</v>
      </c>
      <c r="ED393" s="9">
        <v>0</v>
      </c>
      <c r="EE393" s="9">
        <v>0</v>
      </c>
      <c r="EF393" s="9">
        <v>0</v>
      </c>
      <c r="EG393" s="9">
        <v>0</v>
      </c>
      <c r="EH393" s="9">
        <v>0</v>
      </c>
      <c r="EI393" s="9">
        <v>0</v>
      </c>
      <c r="EJ393" s="9">
        <v>0</v>
      </c>
      <c r="EK393" s="9">
        <v>0</v>
      </c>
      <c r="EL393" s="9">
        <v>0</v>
      </c>
      <c r="EM393" s="9">
        <v>0</v>
      </c>
      <c r="EN393" s="9">
        <v>0</v>
      </c>
      <c r="EO393" s="9">
        <v>0</v>
      </c>
      <c r="EP393" s="9">
        <v>0</v>
      </c>
      <c r="EQ393" s="9">
        <v>0</v>
      </c>
      <c r="ER393" s="9">
        <v>0</v>
      </c>
      <c r="ES393" s="9">
        <v>0</v>
      </c>
      <c r="ET393" s="9">
        <v>0</v>
      </c>
      <c r="EU393" s="9">
        <v>0</v>
      </c>
      <c r="EV393" s="9">
        <v>0</v>
      </c>
      <c r="EW393" s="9">
        <v>0</v>
      </c>
      <c r="EX393" s="9">
        <v>0</v>
      </c>
      <c r="EY393" s="9">
        <v>0</v>
      </c>
      <c r="EZ393" s="9">
        <v>0</v>
      </c>
      <c r="FA393" s="9">
        <v>0</v>
      </c>
      <c r="FB393" s="9">
        <v>0</v>
      </c>
      <c r="FC393" s="9">
        <v>0</v>
      </c>
      <c r="FD393" s="9">
        <v>0</v>
      </c>
      <c r="FE393" s="9">
        <v>0</v>
      </c>
      <c r="FF393" s="9">
        <v>0</v>
      </c>
      <c r="FG393" s="9">
        <v>925.92592592592587</v>
      </c>
      <c r="FH393" s="9">
        <v>0</v>
      </c>
      <c r="FI393" s="9">
        <v>0</v>
      </c>
      <c r="FJ393" s="9">
        <v>0</v>
      </c>
      <c r="FK393" s="9">
        <v>0</v>
      </c>
      <c r="FL393" s="9">
        <v>0</v>
      </c>
      <c r="FM393" s="9">
        <v>0</v>
      </c>
    </row>
    <row r="394" spans="1:169" x14ac:dyDescent="0.25">
      <c r="A394" s="12" t="s">
        <v>1484</v>
      </c>
      <c r="B394" s="12" t="s">
        <v>234</v>
      </c>
      <c r="C394" s="12" t="s">
        <v>1485</v>
      </c>
      <c r="D394" s="12" t="s">
        <v>1486</v>
      </c>
      <c r="E394" s="14">
        <f t="shared" ref="E394:E457" si="23">SUM(F394:FY394)</f>
        <v>14375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0</v>
      </c>
      <c r="BR394" s="9">
        <v>0</v>
      </c>
      <c r="BS394" s="9">
        <v>0</v>
      </c>
      <c r="BT394" s="9">
        <v>0</v>
      </c>
      <c r="BU394" s="9">
        <v>0</v>
      </c>
      <c r="BV394" s="9">
        <v>0</v>
      </c>
      <c r="BW394" s="9">
        <v>0</v>
      </c>
      <c r="BX394" s="9">
        <v>0</v>
      </c>
      <c r="BY394" s="9">
        <v>0</v>
      </c>
      <c r="BZ394" s="9">
        <v>0</v>
      </c>
      <c r="CA394" s="9">
        <v>0</v>
      </c>
      <c r="CB394" s="9">
        <v>0</v>
      </c>
      <c r="CC394" s="9">
        <v>0</v>
      </c>
      <c r="CD394" s="9">
        <v>0</v>
      </c>
      <c r="CE394" s="9">
        <v>0</v>
      </c>
      <c r="CF394" s="9">
        <v>0</v>
      </c>
      <c r="CG394" s="9">
        <v>0</v>
      </c>
      <c r="CH394" s="9">
        <v>0</v>
      </c>
      <c r="CI394" s="9">
        <v>0</v>
      </c>
      <c r="CJ394" s="9">
        <v>0</v>
      </c>
      <c r="CK394" s="9">
        <v>0</v>
      </c>
      <c r="CL394" s="9">
        <v>0</v>
      </c>
      <c r="CM394" s="9">
        <v>0</v>
      </c>
      <c r="CN394" s="9">
        <v>0</v>
      </c>
      <c r="CO394" s="9">
        <v>0</v>
      </c>
      <c r="CP394" s="9">
        <v>0</v>
      </c>
      <c r="CQ394" s="9">
        <v>0</v>
      </c>
      <c r="CR394" s="9">
        <v>0</v>
      </c>
      <c r="CS394" s="9">
        <v>0</v>
      </c>
      <c r="CT394" s="9">
        <v>0</v>
      </c>
      <c r="CU394" s="9">
        <v>0</v>
      </c>
      <c r="CV394" s="9">
        <v>0</v>
      </c>
      <c r="CW394" s="9">
        <v>0</v>
      </c>
      <c r="CX394" s="9">
        <v>0</v>
      </c>
      <c r="CY394" s="9">
        <v>0</v>
      </c>
      <c r="CZ394" s="9">
        <v>13333.333333333334</v>
      </c>
      <c r="DA394" s="9">
        <v>0</v>
      </c>
      <c r="DB394" s="9">
        <v>0</v>
      </c>
      <c r="DC394" s="9">
        <v>0</v>
      </c>
      <c r="DD394" s="9">
        <v>0</v>
      </c>
      <c r="DE394" s="9">
        <v>0</v>
      </c>
      <c r="DF394" s="9">
        <v>0</v>
      </c>
      <c r="DG394" s="9">
        <v>0</v>
      </c>
      <c r="DH394" s="9">
        <v>0</v>
      </c>
      <c r="DI394" s="9">
        <v>0</v>
      </c>
      <c r="DJ394" s="9">
        <v>0</v>
      </c>
      <c r="DK394" s="9">
        <v>0</v>
      </c>
      <c r="DL394" s="9">
        <v>0</v>
      </c>
      <c r="DM394" s="9">
        <v>0</v>
      </c>
      <c r="DN394" s="9">
        <v>0</v>
      </c>
      <c r="DO394" s="9">
        <v>0</v>
      </c>
      <c r="DP394" s="9">
        <v>0</v>
      </c>
      <c r="DQ394" s="9">
        <v>0</v>
      </c>
      <c r="DR394" s="9">
        <v>1041.6666666666665</v>
      </c>
      <c r="DS394" s="9">
        <v>0</v>
      </c>
      <c r="DT394" s="9">
        <v>0</v>
      </c>
      <c r="DU394" s="9">
        <v>0</v>
      </c>
      <c r="DV394" s="9">
        <v>0</v>
      </c>
      <c r="DW394" s="9">
        <v>0</v>
      </c>
      <c r="DX394" s="9">
        <v>0</v>
      </c>
      <c r="DY394" s="9">
        <v>0</v>
      </c>
      <c r="DZ394" s="9">
        <v>0</v>
      </c>
      <c r="EA394" s="9">
        <v>0</v>
      </c>
      <c r="EB394" s="9">
        <v>0</v>
      </c>
      <c r="EC394" s="9">
        <v>0</v>
      </c>
      <c r="ED394" s="9">
        <v>0</v>
      </c>
      <c r="EE394" s="9">
        <v>0</v>
      </c>
      <c r="EF394" s="9">
        <v>0</v>
      </c>
      <c r="EG394" s="9">
        <v>0</v>
      </c>
      <c r="EH394" s="9">
        <v>0</v>
      </c>
      <c r="EI394" s="9">
        <v>0</v>
      </c>
      <c r="EJ394" s="9">
        <v>0</v>
      </c>
      <c r="EK394" s="9">
        <v>0</v>
      </c>
      <c r="EL394" s="9">
        <v>0</v>
      </c>
      <c r="EM394" s="9">
        <v>0</v>
      </c>
      <c r="EN394" s="9">
        <v>0</v>
      </c>
      <c r="EO394" s="9">
        <v>0</v>
      </c>
      <c r="EP394" s="9">
        <v>0</v>
      </c>
      <c r="EQ394" s="9">
        <v>0</v>
      </c>
      <c r="ER394" s="9">
        <v>0</v>
      </c>
      <c r="ES394" s="9">
        <v>0</v>
      </c>
      <c r="ET394" s="9">
        <v>0</v>
      </c>
      <c r="EU394" s="9">
        <v>0</v>
      </c>
      <c r="EV394" s="9">
        <v>0</v>
      </c>
      <c r="EW394" s="9">
        <v>0</v>
      </c>
      <c r="EX394" s="9">
        <v>0</v>
      </c>
      <c r="EY394" s="9">
        <v>0</v>
      </c>
      <c r="EZ394" s="9">
        <v>0</v>
      </c>
      <c r="FA394" s="9">
        <v>0</v>
      </c>
      <c r="FB394" s="9">
        <v>0</v>
      </c>
      <c r="FC394" s="9">
        <v>0</v>
      </c>
      <c r="FD394" s="9">
        <v>0</v>
      </c>
      <c r="FE394" s="9">
        <v>0</v>
      </c>
      <c r="FF394" s="9">
        <v>0</v>
      </c>
      <c r="FG394" s="9">
        <v>0</v>
      </c>
      <c r="FH394" s="9">
        <v>0</v>
      </c>
      <c r="FI394" s="9">
        <v>0</v>
      </c>
      <c r="FJ394" s="9">
        <v>0</v>
      </c>
      <c r="FK394" s="9">
        <v>0</v>
      </c>
      <c r="FL394" s="9">
        <v>0</v>
      </c>
      <c r="FM394" s="9">
        <v>0</v>
      </c>
    </row>
    <row r="395" spans="1:169" x14ac:dyDescent="0.25">
      <c r="A395" s="12" t="s">
        <v>1487</v>
      </c>
      <c r="B395" s="12" t="s">
        <v>444</v>
      </c>
      <c r="C395" s="12" t="s">
        <v>1488</v>
      </c>
      <c r="D395" s="12" t="s">
        <v>1489</v>
      </c>
      <c r="E395" s="14">
        <f t="shared" si="23"/>
        <v>14051.522248243558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9">
        <v>0</v>
      </c>
      <c r="BO395" s="9">
        <v>0</v>
      </c>
      <c r="BP395" s="9">
        <v>0</v>
      </c>
      <c r="BQ395" s="9">
        <v>0</v>
      </c>
      <c r="BR395" s="9">
        <v>0</v>
      </c>
      <c r="BS395" s="9">
        <v>0</v>
      </c>
      <c r="BT395" s="9">
        <v>0</v>
      </c>
      <c r="BU395" s="9">
        <v>0</v>
      </c>
      <c r="BV395" s="9">
        <v>0</v>
      </c>
      <c r="BW395" s="9">
        <v>0</v>
      </c>
      <c r="BX395" s="9">
        <v>0</v>
      </c>
      <c r="BY395" s="9">
        <v>0</v>
      </c>
      <c r="BZ395" s="9">
        <v>0</v>
      </c>
      <c r="CA395" s="9">
        <v>0</v>
      </c>
      <c r="CB395" s="9">
        <v>0</v>
      </c>
      <c r="CC395" s="9">
        <v>0</v>
      </c>
      <c r="CD395" s="9">
        <v>0</v>
      </c>
      <c r="CE395" s="9">
        <v>0</v>
      </c>
      <c r="CF395" s="9">
        <v>0</v>
      </c>
      <c r="CG395" s="9">
        <v>0</v>
      </c>
      <c r="CH395" s="9">
        <v>0</v>
      </c>
      <c r="CI395" s="9">
        <v>0</v>
      </c>
      <c r="CJ395" s="9">
        <v>0</v>
      </c>
      <c r="CK395" s="9">
        <v>0</v>
      </c>
      <c r="CL395" s="9">
        <v>0</v>
      </c>
      <c r="CM395" s="9">
        <v>0</v>
      </c>
      <c r="CN395" s="9">
        <v>0</v>
      </c>
      <c r="CO395" s="9">
        <v>0</v>
      </c>
      <c r="CP395" s="9">
        <v>0</v>
      </c>
      <c r="CQ395" s="9">
        <v>0</v>
      </c>
      <c r="CR395" s="9">
        <v>0</v>
      </c>
      <c r="CS395" s="9">
        <v>0</v>
      </c>
      <c r="CT395" s="9">
        <v>0</v>
      </c>
      <c r="CU395" s="9">
        <v>0</v>
      </c>
      <c r="CV395" s="9">
        <v>0</v>
      </c>
      <c r="CW395" s="9">
        <v>0</v>
      </c>
      <c r="CX395" s="9">
        <v>0</v>
      </c>
      <c r="CY395" s="9">
        <v>0</v>
      </c>
      <c r="CZ395" s="9">
        <v>0</v>
      </c>
      <c r="DA395" s="9">
        <v>0</v>
      </c>
      <c r="DB395" s="9">
        <v>0</v>
      </c>
      <c r="DC395" s="9">
        <v>0</v>
      </c>
      <c r="DD395" s="9">
        <v>0</v>
      </c>
      <c r="DE395" s="9">
        <v>0</v>
      </c>
      <c r="DF395" s="9">
        <v>0</v>
      </c>
      <c r="DG395" s="9">
        <v>0</v>
      </c>
      <c r="DH395" s="9">
        <v>0</v>
      </c>
      <c r="DI395" s="9">
        <v>0</v>
      </c>
      <c r="DJ395" s="9">
        <v>0</v>
      </c>
      <c r="DK395" s="9">
        <v>0</v>
      </c>
      <c r="DL395" s="9">
        <v>0</v>
      </c>
      <c r="DM395" s="9">
        <v>0</v>
      </c>
      <c r="DN395" s="9">
        <v>0</v>
      </c>
      <c r="DO395" s="9">
        <v>0</v>
      </c>
      <c r="DP395" s="9">
        <v>0</v>
      </c>
      <c r="DQ395" s="9">
        <v>0</v>
      </c>
      <c r="DR395" s="9">
        <v>0</v>
      </c>
      <c r="DS395" s="9">
        <v>0</v>
      </c>
      <c r="DT395" s="9">
        <v>0</v>
      </c>
      <c r="DU395" s="9">
        <v>0</v>
      </c>
      <c r="DV395" s="9">
        <v>0</v>
      </c>
      <c r="DW395" s="9">
        <v>0</v>
      </c>
      <c r="DX395" s="9">
        <v>0</v>
      </c>
      <c r="DY395" s="9">
        <v>0</v>
      </c>
      <c r="DZ395" s="9">
        <v>0</v>
      </c>
      <c r="EA395" s="9">
        <v>0</v>
      </c>
      <c r="EB395" s="9">
        <v>0</v>
      </c>
      <c r="EC395" s="9">
        <v>0</v>
      </c>
      <c r="ED395" s="9">
        <v>0</v>
      </c>
      <c r="EE395" s="9">
        <v>0</v>
      </c>
      <c r="EF395" s="9">
        <v>0</v>
      </c>
      <c r="EG395" s="9">
        <v>0</v>
      </c>
      <c r="EH395" s="9">
        <v>0</v>
      </c>
      <c r="EI395" s="9">
        <v>0</v>
      </c>
      <c r="EJ395" s="9">
        <v>0</v>
      </c>
      <c r="EK395" s="9">
        <v>0</v>
      </c>
      <c r="EL395" s="9">
        <v>0</v>
      </c>
      <c r="EM395" s="9">
        <v>0</v>
      </c>
      <c r="EN395" s="9">
        <v>14051.522248243558</v>
      </c>
      <c r="EO395" s="9">
        <v>0</v>
      </c>
      <c r="EP395" s="9">
        <v>0</v>
      </c>
      <c r="EQ395" s="9">
        <v>0</v>
      </c>
      <c r="ER395" s="9">
        <v>0</v>
      </c>
      <c r="ES395" s="9">
        <v>0</v>
      </c>
      <c r="ET395" s="9">
        <v>0</v>
      </c>
      <c r="EU395" s="9">
        <v>0</v>
      </c>
      <c r="EV395" s="9">
        <v>0</v>
      </c>
      <c r="EW395" s="9">
        <v>0</v>
      </c>
      <c r="EX395" s="9">
        <v>0</v>
      </c>
      <c r="EY395" s="9">
        <v>0</v>
      </c>
      <c r="EZ395" s="9">
        <v>0</v>
      </c>
      <c r="FA395" s="9">
        <v>0</v>
      </c>
      <c r="FB395" s="9">
        <v>0</v>
      </c>
      <c r="FC395" s="9">
        <v>0</v>
      </c>
      <c r="FD395" s="9">
        <v>0</v>
      </c>
      <c r="FE395" s="9">
        <v>0</v>
      </c>
      <c r="FF395" s="9">
        <v>0</v>
      </c>
      <c r="FG395" s="9">
        <v>0</v>
      </c>
      <c r="FH395" s="9">
        <v>0</v>
      </c>
      <c r="FI395" s="9">
        <v>0</v>
      </c>
      <c r="FJ395" s="9">
        <v>0</v>
      </c>
      <c r="FK395" s="9">
        <v>0</v>
      </c>
      <c r="FL395" s="9">
        <v>0</v>
      </c>
      <c r="FM395" s="9">
        <v>0</v>
      </c>
    </row>
    <row r="396" spans="1:169" x14ac:dyDescent="0.25">
      <c r="A396" s="12" t="s">
        <v>1490</v>
      </c>
      <c r="B396" s="12" t="s">
        <v>1491</v>
      </c>
      <c r="C396" s="12" t="s">
        <v>1492</v>
      </c>
      <c r="D396" s="12" t="s">
        <v>1493</v>
      </c>
      <c r="E396" s="14">
        <f t="shared" si="23"/>
        <v>13849.598046199246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0</v>
      </c>
      <c r="BS396" s="9">
        <v>0</v>
      </c>
      <c r="BT396" s="9">
        <v>0</v>
      </c>
      <c r="BU396" s="9">
        <v>0</v>
      </c>
      <c r="BV396" s="9">
        <v>0</v>
      </c>
      <c r="BW396" s="9">
        <v>0</v>
      </c>
      <c r="BX396" s="9">
        <v>0</v>
      </c>
      <c r="BY396" s="9">
        <v>0</v>
      </c>
      <c r="BZ396" s="9">
        <v>0</v>
      </c>
      <c r="CA396" s="9">
        <v>0</v>
      </c>
      <c r="CB396" s="9">
        <v>0</v>
      </c>
      <c r="CC396" s="9">
        <v>0</v>
      </c>
      <c r="CD396" s="9">
        <v>0</v>
      </c>
      <c r="CE396" s="9">
        <v>0</v>
      </c>
      <c r="CF396" s="9">
        <v>0</v>
      </c>
      <c r="CG396" s="9">
        <v>0</v>
      </c>
      <c r="CH396" s="9">
        <v>0</v>
      </c>
      <c r="CI396" s="9">
        <v>0</v>
      </c>
      <c r="CJ396" s="9">
        <v>0</v>
      </c>
      <c r="CK396" s="9">
        <v>0</v>
      </c>
      <c r="CL396" s="9">
        <v>0</v>
      </c>
      <c r="CM396" s="9">
        <v>0</v>
      </c>
      <c r="CN396" s="9">
        <v>0</v>
      </c>
      <c r="CO396" s="9">
        <v>0</v>
      </c>
      <c r="CP396" s="9">
        <v>0</v>
      </c>
      <c r="CQ396" s="9">
        <v>946.37223974763413</v>
      </c>
      <c r="CR396" s="9">
        <v>0</v>
      </c>
      <c r="CS396" s="9">
        <v>0</v>
      </c>
      <c r="CT396" s="9">
        <v>0</v>
      </c>
      <c r="CU396" s="9">
        <v>0</v>
      </c>
      <c r="CV396" s="9">
        <v>0</v>
      </c>
      <c r="CW396" s="9">
        <v>0</v>
      </c>
      <c r="CX396" s="9">
        <v>0</v>
      </c>
      <c r="CY396" s="9">
        <v>0</v>
      </c>
      <c r="CZ396" s="9">
        <v>0</v>
      </c>
      <c r="DA396" s="9">
        <v>0</v>
      </c>
      <c r="DB396" s="9">
        <v>0</v>
      </c>
      <c r="DC396" s="9">
        <v>0</v>
      </c>
      <c r="DD396" s="9">
        <v>0</v>
      </c>
      <c r="DE396" s="9">
        <v>0</v>
      </c>
      <c r="DF396" s="9">
        <v>0</v>
      </c>
      <c r="DG396" s="9">
        <v>0</v>
      </c>
      <c r="DH396" s="9">
        <v>0</v>
      </c>
      <c r="DI396" s="9">
        <v>0</v>
      </c>
      <c r="DJ396" s="9">
        <v>0</v>
      </c>
      <c r="DK396" s="9">
        <v>0</v>
      </c>
      <c r="DL396" s="9">
        <v>0</v>
      </c>
      <c r="DM396" s="9">
        <v>0</v>
      </c>
      <c r="DN396" s="9">
        <v>0</v>
      </c>
      <c r="DO396" s="9">
        <v>0</v>
      </c>
      <c r="DP396" s="9">
        <v>0</v>
      </c>
      <c r="DQ396" s="9">
        <v>0</v>
      </c>
      <c r="DR396" s="9">
        <v>0</v>
      </c>
      <c r="DS396" s="9">
        <v>0</v>
      </c>
      <c r="DT396" s="9">
        <v>0</v>
      </c>
      <c r="DU396" s="9">
        <v>0</v>
      </c>
      <c r="DV396" s="9">
        <v>0</v>
      </c>
      <c r="DW396" s="9">
        <v>0</v>
      </c>
      <c r="DX396" s="9">
        <v>12903.225806451612</v>
      </c>
      <c r="DY396" s="9">
        <v>0</v>
      </c>
      <c r="DZ396" s="9">
        <v>0</v>
      </c>
      <c r="EA396" s="9">
        <v>0</v>
      </c>
      <c r="EB396" s="9">
        <v>0</v>
      </c>
      <c r="EC396" s="9">
        <v>0</v>
      </c>
      <c r="ED396" s="9">
        <v>0</v>
      </c>
      <c r="EE396" s="9">
        <v>0</v>
      </c>
      <c r="EF396" s="9">
        <v>0</v>
      </c>
      <c r="EG396" s="9">
        <v>0</v>
      </c>
      <c r="EH396" s="9">
        <v>0</v>
      </c>
      <c r="EI396" s="9">
        <v>0</v>
      </c>
      <c r="EJ396" s="9">
        <v>0</v>
      </c>
      <c r="EK396" s="9">
        <v>0</v>
      </c>
      <c r="EL396" s="9">
        <v>0</v>
      </c>
      <c r="EM396" s="9">
        <v>0</v>
      </c>
      <c r="EN396" s="9">
        <v>0</v>
      </c>
      <c r="EO396" s="9">
        <v>0</v>
      </c>
      <c r="EP396" s="9">
        <v>0</v>
      </c>
      <c r="EQ396" s="9">
        <v>0</v>
      </c>
      <c r="ER396" s="9">
        <v>0</v>
      </c>
      <c r="ES396" s="9">
        <v>0</v>
      </c>
      <c r="ET396" s="9">
        <v>0</v>
      </c>
      <c r="EU396" s="9">
        <v>0</v>
      </c>
      <c r="EV396" s="9">
        <v>0</v>
      </c>
      <c r="EW396" s="9">
        <v>0</v>
      </c>
      <c r="EX396" s="9">
        <v>0</v>
      </c>
      <c r="EY396" s="9">
        <v>0</v>
      </c>
      <c r="EZ396" s="9">
        <v>0</v>
      </c>
      <c r="FA396" s="9">
        <v>0</v>
      </c>
      <c r="FB396" s="9">
        <v>0</v>
      </c>
      <c r="FC396" s="9">
        <v>0</v>
      </c>
      <c r="FD396" s="9">
        <v>0</v>
      </c>
      <c r="FE396" s="9">
        <v>0</v>
      </c>
      <c r="FF396" s="9">
        <v>0</v>
      </c>
      <c r="FG396" s="9">
        <v>0</v>
      </c>
      <c r="FH396" s="9">
        <v>0</v>
      </c>
      <c r="FI396" s="9">
        <v>0</v>
      </c>
      <c r="FJ396" s="9">
        <v>0</v>
      </c>
      <c r="FK396" s="9">
        <v>0</v>
      </c>
      <c r="FL396" s="9">
        <v>0</v>
      </c>
      <c r="FM396" s="9">
        <v>0</v>
      </c>
    </row>
    <row r="397" spans="1:169" x14ac:dyDescent="0.25">
      <c r="A397" s="12" t="s">
        <v>1494</v>
      </c>
      <c r="B397" s="12" t="s">
        <v>1495</v>
      </c>
      <c r="C397" s="12" t="s">
        <v>1496</v>
      </c>
      <c r="D397" s="12" t="s">
        <v>1497</v>
      </c>
      <c r="E397" s="14">
        <f t="shared" si="23"/>
        <v>13824.237369935085</v>
      </c>
      <c r="F397" s="9">
        <v>0</v>
      </c>
      <c r="G397" s="9">
        <v>986.8421052631578</v>
      </c>
      <c r="H397" s="9">
        <v>0</v>
      </c>
      <c r="I397" s="9">
        <v>1666.6666666666667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985.22167487684726</v>
      </c>
      <c r="T397" s="9">
        <v>0</v>
      </c>
      <c r="U397" s="9">
        <v>0</v>
      </c>
      <c r="V397" s="9">
        <v>0</v>
      </c>
      <c r="W397" s="9">
        <v>2027.0270270270271</v>
      </c>
      <c r="X397" s="9">
        <v>0</v>
      </c>
      <c r="Y397" s="9">
        <v>816.32653061224494</v>
      </c>
      <c r="Z397" s="9">
        <v>0</v>
      </c>
      <c r="AA397" s="9">
        <v>0</v>
      </c>
      <c r="AB397" s="9">
        <v>1273.8853503184714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353.98230088495575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5714.2857142857138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0</v>
      </c>
      <c r="BR397" s="9">
        <v>0</v>
      </c>
      <c r="BS397" s="9">
        <v>0</v>
      </c>
      <c r="BT397" s="9">
        <v>0</v>
      </c>
      <c r="BU397" s="9">
        <v>0</v>
      </c>
      <c r="BV397" s="9">
        <v>0</v>
      </c>
      <c r="BW397" s="9">
        <v>0</v>
      </c>
      <c r="BX397" s="9">
        <v>0</v>
      </c>
      <c r="BY397" s="9">
        <v>0</v>
      </c>
      <c r="BZ397" s="9">
        <v>0</v>
      </c>
      <c r="CA397" s="9">
        <v>0</v>
      </c>
      <c r="CB397" s="9">
        <v>0</v>
      </c>
      <c r="CC397" s="9">
        <v>0</v>
      </c>
      <c r="CD397" s="9">
        <v>0</v>
      </c>
      <c r="CE397" s="9">
        <v>0</v>
      </c>
      <c r="CF397" s="9">
        <v>0</v>
      </c>
      <c r="CG397" s="9">
        <v>0</v>
      </c>
      <c r="CH397" s="9">
        <v>0</v>
      </c>
      <c r="CI397" s="9">
        <v>0</v>
      </c>
      <c r="CJ397" s="9">
        <v>0</v>
      </c>
      <c r="CK397" s="9">
        <v>0</v>
      </c>
      <c r="CL397" s="9">
        <v>0</v>
      </c>
      <c r="CM397" s="9">
        <v>0</v>
      </c>
      <c r="CN397" s="9">
        <v>0</v>
      </c>
      <c r="CO397" s="9">
        <v>0</v>
      </c>
      <c r="CP397" s="9">
        <v>0</v>
      </c>
      <c r="CQ397" s="9">
        <v>0</v>
      </c>
      <c r="CR397" s="9">
        <v>0</v>
      </c>
      <c r="CS397" s="9">
        <v>0</v>
      </c>
      <c r="CT397" s="9">
        <v>0</v>
      </c>
      <c r="CU397" s="9">
        <v>0</v>
      </c>
      <c r="CV397" s="9">
        <v>0</v>
      </c>
      <c r="CW397" s="9">
        <v>0</v>
      </c>
      <c r="CX397" s="9">
        <v>0</v>
      </c>
      <c r="CY397" s="9">
        <v>0</v>
      </c>
      <c r="CZ397" s="9">
        <v>0</v>
      </c>
      <c r="DA397" s="9">
        <v>0</v>
      </c>
      <c r="DB397" s="9">
        <v>0</v>
      </c>
      <c r="DC397" s="9">
        <v>0</v>
      </c>
      <c r="DD397" s="9">
        <v>0</v>
      </c>
      <c r="DE397" s="9">
        <v>0</v>
      </c>
      <c r="DF397" s="9">
        <v>0</v>
      </c>
      <c r="DG397" s="9">
        <v>0</v>
      </c>
      <c r="DH397" s="9">
        <v>0</v>
      </c>
      <c r="DI397" s="9">
        <v>0</v>
      </c>
      <c r="DJ397" s="9">
        <v>0</v>
      </c>
      <c r="DK397" s="9">
        <v>0</v>
      </c>
      <c r="DL397" s="9">
        <v>0</v>
      </c>
      <c r="DM397" s="9">
        <v>0</v>
      </c>
      <c r="DN397" s="9">
        <v>0</v>
      </c>
      <c r="DO397" s="9">
        <v>0</v>
      </c>
      <c r="DP397" s="9">
        <v>0</v>
      </c>
      <c r="DQ397" s="9">
        <v>0</v>
      </c>
      <c r="DR397" s="9">
        <v>0</v>
      </c>
      <c r="DS397" s="9">
        <v>0</v>
      </c>
      <c r="DT397" s="9">
        <v>0</v>
      </c>
      <c r="DU397" s="9">
        <v>0</v>
      </c>
      <c r="DV397" s="9">
        <v>0</v>
      </c>
      <c r="DW397" s="9">
        <v>0</v>
      </c>
      <c r="DX397" s="9">
        <v>0</v>
      </c>
      <c r="DY397" s="9">
        <v>0</v>
      </c>
      <c r="DZ397" s="9">
        <v>0</v>
      </c>
      <c r="EA397" s="9">
        <v>0</v>
      </c>
      <c r="EB397" s="9">
        <v>0</v>
      </c>
      <c r="EC397" s="9">
        <v>0</v>
      </c>
      <c r="ED397" s="9">
        <v>0</v>
      </c>
      <c r="EE397" s="9">
        <v>0</v>
      </c>
      <c r="EF397" s="9">
        <v>0</v>
      </c>
      <c r="EG397" s="9">
        <v>0</v>
      </c>
      <c r="EH397" s="9">
        <v>0</v>
      </c>
      <c r="EI397" s="9">
        <v>0</v>
      </c>
      <c r="EJ397" s="9">
        <v>0</v>
      </c>
      <c r="EK397" s="9">
        <v>0</v>
      </c>
      <c r="EL397" s="9">
        <v>0</v>
      </c>
      <c r="EM397" s="9">
        <v>0</v>
      </c>
      <c r="EN397" s="9">
        <v>0</v>
      </c>
      <c r="EO397" s="9">
        <v>0</v>
      </c>
      <c r="EP397" s="9">
        <v>0</v>
      </c>
      <c r="EQ397" s="9">
        <v>0</v>
      </c>
      <c r="ER397" s="9">
        <v>0</v>
      </c>
      <c r="ES397" s="9">
        <v>0</v>
      </c>
      <c r="ET397" s="9">
        <v>0</v>
      </c>
      <c r="EU397" s="9">
        <v>0</v>
      </c>
      <c r="EV397" s="9">
        <v>0</v>
      </c>
      <c r="EW397" s="9">
        <v>0</v>
      </c>
      <c r="EX397" s="9">
        <v>0</v>
      </c>
      <c r="EY397" s="9">
        <v>0</v>
      </c>
      <c r="EZ397" s="9">
        <v>0</v>
      </c>
      <c r="FA397" s="9">
        <v>0</v>
      </c>
      <c r="FB397" s="9">
        <v>0</v>
      </c>
      <c r="FC397" s="9">
        <v>0</v>
      </c>
      <c r="FD397" s="9">
        <v>0</v>
      </c>
      <c r="FE397" s="9">
        <v>0</v>
      </c>
      <c r="FF397" s="9">
        <v>0</v>
      </c>
      <c r="FG397" s="9">
        <v>0</v>
      </c>
      <c r="FH397" s="9">
        <v>0</v>
      </c>
      <c r="FI397" s="9">
        <v>0</v>
      </c>
      <c r="FJ397" s="9">
        <v>0</v>
      </c>
      <c r="FK397" s="9">
        <v>0</v>
      </c>
      <c r="FL397" s="9">
        <v>0</v>
      </c>
      <c r="FM397" s="9">
        <v>0</v>
      </c>
    </row>
    <row r="398" spans="1:169" x14ac:dyDescent="0.25">
      <c r="A398" s="12" t="s">
        <v>1498</v>
      </c>
      <c r="B398" s="12" t="s">
        <v>1499</v>
      </c>
      <c r="C398" s="12" t="s">
        <v>1500</v>
      </c>
      <c r="D398" s="12" t="s">
        <v>1501</v>
      </c>
      <c r="E398" s="14">
        <f t="shared" si="23"/>
        <v>13724.492115714474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1501.5015015015015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529.80132450331121</v>
      </c>
      <c r="AB398" s="9">
        <v>0</v>
      </c>
      <c r="AC398" s="9">
        <v>0</v>
      </c>
      <c r="AD398" s="9">
        <v>0</v>
      </c>
      <c r="AE398" s="9">
        <v>711.74377224199281</v>
      </c>
      <c r="AF398" s="9">
        <v>857.95996186844616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388.34951456310677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9">
        <v>0</v>
      </c>
      <c r="BT398" s="9">
        <v>0</v>
      </c>
      <c r="BU398" s="9">
        <v>0</v>
      </c>
      <c r="BV398" s="9">
        <v>0</v>
      </c>
      <c r="BW398" s="9">
        <v>0</v>
      </c>
      <c r="BX398" s="9">
        <v>896.86098654708519</v>
      </c>
      <c r="BY398" s="9">
        <v>0</v>
      </c>
      <c r="BZ398" s="9">
        <v>0</v>
      </c>
      <c r="CA398" s="9">
        <v>0</v>
      </c>
      <c r="CB398" s="9">
        <v>0</v>
      </c>
      <c r="CC398" s="9">
        <v>2843.6018957345968</v>
      </c>
      <c r="CD398" s="9">
        <v>0</v>
      </c>
      <c r="CE398" s="9">
        <v>0</v>
      </c>
      <c r="CF398" s="9">
        <v>0</v>
      </c>
      <c r="CG398" s="9">
        <v>0</v>
      </c>
      <c r="CH398" s="9">
        <v>0</v>
      </c>
      <c r="CI398" s="9">
        <v>2608.695652173913</v>
      </c>
      <c r="CJ398" s="9">
        <v>0</v>
      </c>
      <c r="CK398" s="9">
        <v>0</v>
      </c>
      <c r="CL398" s="9">
        <v>0</v>
      </c>
      <c r="CM398" s="9">
        <v>0</v>
      </c>
      <c r="CN398" s="9">
        <v>0</v>
      </c>
      <c r="CO398" s="9">
        <v>0</v>
      </c>
      <c r="CP398" s="9">
        <v>0</v>
      </c>
      <c r="CQ398" s="9">
        <v>0</v>
      </c>
      <c r="CR398" s="9">
        <v>0</v>
      </c>
      <c r="CS398" s="9">
        <v>0</v>
      </c>
      <c r="CT398" s="9">
        <v>0</v>
      </c>
      <c r="CU398" s="9">
        <v>0</v>
      </c>
      <c r="CV398" s="9">
        <v>0</v>
      </c>
      <c r="CW398" s="9">
        <v>0</v>
      </c>
      <c r="CX398" s="9">
        <v>0</v>
      </c>
      <c r="CY398" s="9">
        <v>1005.0251256281407</v>
      </c>
      <c r="CZ398" s="9">
        <v>0</v>
      </c>
      <c r="DA398" s="9">
        <v>0</v>
      </c>
      <c r="DB398" s="9">
        <v>0</v>
      </c>
      <c r="DC398" s="9">
        <v>0</v>
      </c>
      <c r="DD398" s="9">
        <v>0</v>
      </c>
      <c r="DE398" s="9">
        <v>0</v>
      </c>
      <c r="DF398" s="9">
        <v>0</v>
      </c>
      <c r="DG398" s="9">
        <v>0</v>
      </c>
      <c r="DH398" s="9">
        <v>0</v>
      </c>
      <c r="DI398" s="9">
        <v>0</v>
      </c>
      <c r="DJ398" s="9">
        <v>0</v>
      </c>
      <c r="DK398" s="9">
        <v>0</v>
      </c>
      <c r="DL398" s="9">
        <v>0</v>
      </c>
      <c r="DM398" s="9">
        <v>0</v>
      </c>
      <c r="DN398" s="9">
        <v>0</v>
      </c>
      <c r="DO398" s="9">
        <v>0</v>
      </c>
      <c r="DP398" s="9">
        <v>0</v>
      </c>
      <c r="DQ398" s="9">
        <v>0</v>
      </c>
      <c r="DR398" s="9">
        <v>0</v>
      </c>
      <c r="DS398" s="9">
        <v>0</v>
      </c>
      <c r="DT398" s="9">
        <v>0</v>
      </c>
      <c r="DU398" s="9">
        <v>0</v>
      </c>
      <c r="DV398" s="9">
        <v>0</v>
      </c>
      <c r="DW398" s="9">
        <v>0</v>
      </c>
      <c r="DX398" s="9">
        <v>0</v>
      </c>
      <c r="DY398" s="9">
        <v>0</v>
      </c>
      <c r="DZ398" s="9">
        <v>2380.9523809523807</v>
      </c>
      <c r="EA398" s="9">
        <v>0</v>
      </c>
      <c r="EB398" s="9">
        <v>0</v>
      </c>
      <c r="EC398" s="9">
        <v>0</v>
      </c>
      <c r="ED398" s="9">
        <v>0</v>
      </c>
      <c r="EE398" s="9">
        <v>0</v>
      </c>
      <c r="EF398" s="9">
        <v>0</v>
      </c>
      <c r="EG398" s="9">
        <v>0</v>
      </c>
      <c r="EH398" s="9">
        <v>0</v>
      </c>
      <c r="EI398" s="9">
        <v>0</v>
      </c>
      <c r="EJ398" s="9">
        <v>0</v>
      </c>
      <c r="EK398" s="9">
        <v>0</v>
      </c>
      <c r="EL398" s="9">
        <v>0</v>
      </c>
      <c r="EM398" s="9">
        <v>0</v>
      </c>
      <c r="EN398" s="9">
        <v>0</v>
      </c>
      <c r="EO398" s="9">
        <v>0</v>
      </c>
      <c r="EP398" s="9">
        <v>0</v>
      </c>
      <c r="EQ398" s="9">
        <v>0</v>
      </c>
      <c r="ER398" s="9">
        <v>0</v>
      </c>
      <c r="ES398" s="9">
        <v>0</v>
      </c>
      <c r="ET398" s="9">
        <v>0</v>
      </c>
      <c r="EU398" s="9">
        <v>0</v>
      </c>
      <c r="EV398" s="9">
        <v>0</v>
      </c>
      <c r="EW398" s="9">
        <v>0</v>
      </c>
      <c r="EX398" s="9">
        <v>0</v>
      </c>
      <c r="EY398" s="9">
        <v>0</v>
      </c>
      <c r="EZ398" s="9">
        <v>0</v>
      </c>
      <c r="FA398" s="9">
        <v>0</v>
      </c>
      <c r="FB398" s="9">
        <v>0</v>
      </c>
      <c r="FC398" s="9">
        <v>0</v>
      </c>
      <c r="FD398" s="9">
        <v>0</v>
      </c>
      <c r="FE398" s="9">
        <v>0</v>
      </c>
      <c r="FF398" s="9">
        <v>0</v>
      </c>
      <c r="FG398" s="9">
        <v>0</v>
      </c>
      <c r="FH398" s="9">
        <v>0</v>
      </c>
      <c r="FI398" s="9">
        <v>0</v>
      </c>
      <c r="FJ398" s="9">
        <v>0</v>
      </c>
      <c r="FK398" s="9">
        <v>0</v>
      </c>
      <c r="FL398" s="9">
        <v>0</v>
      </c>
      <c r="FM398" s="9">
        <v>0</v>
      </c>
    </row>
    <row r="399" spans="1:169" x14ac:dyDescent="0.25">
      <c r="A399" s="12" t="s">
        <v>1502</v>
      </c>
      <c r="B399" s="12" t="s">
        <v>191</v>
      </c>
      <c r="C399" s="12" t="s">
        <v>1503</v>
      </c>
      <c r="D399" s="12" t="s">
        <v>1504</v>
      </c>
      <c r="E399" s="14">
        <f t="shared" si="23"/>
        <v>13675.213675213676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0</v>
      </c>
      <c r="BR399" s="9">
        <v>0</v>
      </c>
      <c r="BS399" s="9">
        <v>0</v>
      </c>
      <c r="BT399" s="9">
        <v>0</v>
      </c>
      <c r="BU399" s="9">
        <v>0</v>
      </c>
      <c r="BV399" s="9">
        <v>0</v>
      </c>
      <c r="BW399" s="9">
        <v>0</v>
      </c>
      <c r="BX399" s="9">
        <v>0</v>
      </c>
      <c r="BY399" s="9">
        <v>0</v>
      </c>
      <c r="BZ399" s="9">
        <v>0</v>
      </c>
      <c r="CA399" s="9">
        <v>0</v>
      </c>
      <c r="CB399" s="9">
        <v>0</v>
      </c>
      <c r="CC399" s="9">
        <v>0</v>
      </c>
      <c r="CD399" s="9">
        <v>0</v>
      </c>
      <c r="CE399" s="9">
        <v>0</v>
      </c>
      <c r="CF399" s="9">
        <v>0</v>
      </c>
      <c r="CG399" s="9">
        <v>0</v>
      </c>
      <c r="CH399" s="9">
        <v>0</v>
      </c>
      <c r="CI399" s="9">
        <v>0</v>
      </c>
      <c r="CJ399" s="9">
        <v>0</v>
      </c>
      <c r="CK399" s="9">
        <v>0</v>
      </c>
      <c r="CL399" s="9">
        <v>0</v>
      </c>
      <c r="CM399" s="9">
        <v>0</v>
      </c>
      <c r="CN399" s="9">
        <v>0</v>
      </c>
      <c r="CO399" s="9">
        <v>0</v>
      </c>
      <c r="CP399" s="9">
        <v>0</v>
      </c>
      <c r="CQ399" s="9">
        <v>0</v>
      </c>
      <c r="CR399" s="9">
        <v>0</v>
      </c>
      <c r="CS399" s="9">
        <v>0</v>
      </c>
      <c r="CT399" s="9">
        <v>0</v>
      </c>
      <c r="CU399" s="9">
        <v>0</v>
      </c>
      <c r="CV399" s="9">
        <v>0</v>
      </c>
      <c r="CW399" s="9">
        <v>13675.213675213676</v>
      </c>
      <c r="CX399" s="9">
        <v>0</v>
      </c>
      <c r="CY399" s="9">
        <v>0</v>
      </c>
      <c r="CZ399" s="9">
        <v>0</v>
      </c>
      <c r="DA399" s="9">
        <v>0</v>
      </c>
      <c r="DB399" s="9">
        <v>0</v>
      </c>
      <c r="DC399" s="9">
        <v>0</v>
      </c>
      <c r="DD399" s="9">
        <v>0</v>
      </c>
      <c r="DE399" s="9">
        <v>0</v>
      </c>
      <c r="DF399" s="9">
        <v>0</v>
      </c>
      <c r="DG399" s="9">
        <v>0</v>
      </c>
      <c r="DH399" s="9">
        <v>0</v>
      </c>
      <c r="DI399" s="9">
        <v>0</v>
      </c>
      <c r="DJ399" s="9">
        <v>0</v>
      </c>
      <c r="DK399" s="9">
        <v>0</v>
      </c>
      <c r="DL399" s="9">
        <v>0</v>
      </c>
      <c r="DM399" s="9">
        <v>0</v>
      </c>
      <c r="DN399" s="9">
        <v>0</v>
      </c>
      <c r="DO399" s="9">
        <v>0</v>
      </c>
      <c r="DP399" s="9">
        <v>0</v>
      </c>
      <c r="DQ399" s="9">
        <v>0</v>
      </c>
      <c r="DR399" s="9">
        <v>0</v>
      </c>
      <c r="DS399" s="9">
        <v>0</v>
      </c>
      <c r="DT399" s="9">
        <v>0</v>
      </c>
      <c r="DU399" s="9">
        <v>0</v>
      </c>
      <c r="DV399" s="9">
        <v>0</v>
      </c>
      <c r="DW399" s="9">
        <v>0</v>
      </c>
      <c r="DX399" s="9">
        <v>0</v>
      </c>
      <c r="DY399" s="9">
        <v>0</v>
      </c>
      <c r="DZ399" s="9">
        <v>0</v>
      </c>
      <c r="EA399" s="9">
        <v>0</v>
      </c>
      <c r="EB399" s="9">
        <v>0</v>
      </c>
      <c r="EC399" s="9">
        <v>0</v>
      </c>
      <c r="ED399" s="9">
        <v>0</v>
      </c>
      <c r="EE399" s="9">
        <v>0</v>
      </c>
      <c r="EF399" s="9">
        <v>0</v>
      </c>
      <c r="EG399" s="9">
        <v>0</v>
      </c>
      <c r="EH399" s="9">
        <v>0</v>
      </c>
      <c r="EI399" s="9">
        <v>0</v>
      </c>
      <c r="EJ399" s="9">
        <v>0</v>
      </c>
      <c r="EK399" s="9">
        <v>0</v>
      </c>
      <c r="EL399" s="9">
        <v>0</v>
      </c>
      <c r="EM399" s="9">
        <v>0</v>
      </c>
      <c r="EN399" s="9">
        <v>0</v>
      </c>
      <c r="EO399" s="9">
        <v>0</v>
      </c>
      <c r="EP399" s="9">
        <v>0</v>
      </c>
      <c r="EQ399" s="9">
        <v>0</v>
      </c>
      <c r="ER399" s="9">
        <v>0</v>
      </c>
      <c r="ES399" s="9">
        <v>0</v>
      </c>
      <c r="ET399" s="9">
        <v>0</v>
      </c>
      <c r="EU399" s="9">
        <v>0</v>
      </c>
      <c r="EV399" s="9">
        <v>0</v>
      </c>
      <c r="EW399" s="9">
        <v>0</v>
      </c>
      <c r="EX399" s="9">
        <v>0</v>
      </c>
      <c r="EY399" s="9">
        <v>0</v>
      </c>
      <c r="EZ399" s="9">
        <v>0</v>
      </c>
      <c r="FA399" s="9">
        <v>0</v>
      </c>
      <c r="FB399" s="9">
        <v>0</v>
      </c>
      <c r="FC399" s="9">
        <v>0</v>
      </c>
      <c r="FD399" s="9">
        <v>0</v>
      </c>
      <c r="FE399" s="9">
        <v>0</v>
      </c>
      <c r="FF399" s="9">
        <v>0</v>
      </c>
      <c r="FG399" s="9">
        <v>0</v>
      </c>
      <c r="FH399" s="9">
        <v>0</v>
      </c>
      <c r="FI399" s="9">
        <v>0</v>
      </c>
      <c r="FJ399" s="9">
        <v>0</v>
      </c>
      <c r="FK399" s="9">
        <v>0</v>
      </c>
      <c r="FL399" s="9">
        <v>0</v>
      </c>
      <c r="FM399" s="9">
        <v>0</v>
      </c>
    </row>
    <row r="400" spans="1:169" x14ac:dyDescent="0.25">
      <c r="A400" s="12" t="s">
        <v>1505</v>
      </c>
      <c r="B400" s="12" t="s">
        <v>203</v>
      </c>
      <c r="C400" s="12" t="s">
        <v>1506</v>
      </c>
      <c r="D400" s="12" t="s">
        <v>1507</v>
      </c>
      <c r="E400" s="14">
        <f t="shared" si="23"/>
        <v>13533.834586466164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9">
        <v>0</v>
      </c>
      <c r="BT400" s="9">
        <v>0</v>
      </c>
      <c r="BU400" s="9">
        <v>0</v>
      </c>
      <c r="BV400" s="9">
        <v>0</v>
      </c>
      <c r="BW400" s="9">
        <v>0</v>
      </c>
      <c r="BX400" s="9">
        <v>0</v>
      </c>
      <c r="BY400" s="9">
        <v>0</v>
      </c>
      <c r="BZ400" s="9">
        <v>0</v>
      </c>
      <c r="CA400" s="9">
        <v>0</v>
      </c>
      <c r="CB400" s="9">
        <v>0</v>
      </c>
      <c r="CC400" s="9">
        <v>0</v>
      </c>
      <c r="CD400" s="9">
        <v>0</v>
      </c>
      <c r="CE400" s="9">
        <v>0</v>
      </c>
      <c r="CF400" s="9">
        <v>0</v>
      </c>
      <c r="CG400" s="9">
        <v>0</v>
      </c>
      <c r="CH400" s="9">
        <v>0</v>
      </c>
      <c r="CI400" s="9">
        <v>0</v>
      </c>
      <c r="CJ400" s="9">
        <v>0</v>
      </c>
      <c r="CK400" s="9">
        <v>0</v>
      </c>
      <c r="CL400" s="9">
        <v>0</v>
      </c>
      <c r="CM400" s="9">
        <v>0</v>
      </c>
      <c r="CN400" s="9">
        <v>0</v>
      </c>
      <c r="CO400" s="9">
        <v>0</v>
      </c>
      <c r="CP400" s="9">
        <v>0</v>
      </c>
      <c r="CQ400" s="9">
        <v>0</v>
      </c>
      <c r="CR400" s="9">
        <v>0</v>
      </c>
      <c r="CS400" s="9">
        <v>0</v>
      </c>
      <c r="CT400" s="9">
        <v>0</v>
      </c>
      <c r="CU400" s="9">
        <v>0</v>
      </c>
      <c r="CV400" s="9">
        <v>0</v>
      </c>
      <c r="CW400" s="9">
        <v>0</v>
      </c>
      <c r="CX400" s="9">
        <v>0</v>
      </c>
      <c r="CY400" s="9">
        <v>0</v>
      </c>
      <c r="CZ400" s="9">
        <v>0</v>
      </c>
      <c r="DA400" s="9">
        <v>0</v>
      </c>
      <c r="DB400" s="9">
        <v>0</v>
      </c>
      <c r="DC400" s="9">
        <v>0</v>
      </c>
      <c r="DD400" s="9">
        <v>0</v>
      </c>
      <c r="DE400" s="9">
        <v>0</v>
      </c>
      <c r="DF400" s="9">
        <v>0</v>
      </c>
      <c r="DG400" s="9">
        <v>0</v>
      </c>
      <c r="DH400" s="9">
        <v>0</v>
      </c>
      <c r="DI400" s="9">
        <v>0</v>
      </c>
      <c r="DJ400" s="9">
        <v>0</v>
      </c>
      <c r="DK400" s="9">
        <v>0</v>
      </c>
      <c r="DL400" s="9">
        <v>0</v>
      </c>
      <c r="DM400" s="9">
        <v>0</v>
      </c>
      <c r="DN400" s="9">
        <v>0</v>
      </c>
      <c r="DO400" s="9">
        <v>13533.834586466164</v>
      </c>
      <c r="DP400" s="9">
        <v>0</v>
      </c>
      <c r="DQ400" s="9">
        <v>0</v>
      </c>
      <c r="DR400" s="9">
        <v>0</v>
      </c>
      <c r="DS400" s="9">
        <v>0</v>
      </c>
      <c r="DT400" s="9">
        <v>0</v>
      </c>
      <c r="DU400" s="9">
        <v>0</v>
      </c>
      <c r="DV400" s="9">
        <v>0</v>
      </c>
      <c r="DW400" s="9">
        <v>0</v>
      </c>
      <c r="DX400" s="9">
        <v>0</v>
      </c>
      <c r="DY400" s="9">
        <v>0</v>
      </c>
      <c r="DZ400" s="9">
        <v>0</v>
      </c>
      <c r="EA400" s="9">
        <v>0</v>
      </c>
      <c r="EB400" s="9">
        <v>0</v>
      </c>
      <c r="EC400" s="9">
        <v>0</v>
      </c>
      <c r="ED400" s="9">
        <v>0</v>
      </c>
      <c r="EE400" s="9">
        <v>0</v>
      </c>
      <c r="EF400" s="9">
        <v>0</v>
      </c>
      <c r="EG400" s="9">
        <v>0</v>
      </c>
      <c r="EH400" s="9">
        <v>0</v>
      </c>
      <c r="EI400" s="9">
        <v>0</v>
      </c>
      <c r="EJ400" s="9">
        <v>0</v>
      </c>
      <c r="EK400" s="9">
        <v>0</v>
      </c>
      <c r="EL400" s="9">
        <v>0</v>
      </c>
      <c r="EM400" s="9">
        <v>0</v>
      </c>
      <c r="EN400" s="9">
        <v>0</v>
      </c>
      <c r="EO400" s="9">
        <v>0</v>
      </c>
      <c r="EP400" s="9">
        <v>0</v>
      </c>
      <c r="EQ400" s="9">
        <v>0</v>
      </c>
      <c r="ER400" s="9">
        <v>0</v>
      </c>
      <c r="ES400" s="9">
        <v>0</v>
      </c>
      <c r="ET400" s="9">
        <v>0</v>
      </c>
      <c r="EU400" s="9">
        <v>0</v>
      </c>
      <c r="EV400" s="9">
        <v>0</v>
      </c>
      <c r="EW400" s="9">
        <v>0</v>
      </c>
      <c r="EX400" s="9">
        <v>0</v>
      </c>
      <c r="EY400" s="9">
        <v>0</v>
      </c>
      <c r="EZ400" s="9">
        <v>0</v>
      </c>
      <c r="FA400" s="9">
        <v>0</v>
      </c>
      <c r="FB400" s="9">
        <v>0</v>
      </c>
      <c r="FC400" s="9">
        <v>0</v>
      </c>
      <c r="FD400" s="9">
        <v>0</v>
      </c>
      <c r="FE400" s="9">
        <v>0</v>
      </c>
      <c r="FF400" s="9">
        <v>0</v>
      </c>
      <c r="FG400" s="9">
        <v>0</v>
      </c>
      <c r="FH400" s="9">
        <v>0</v>
      </c>
      <c r="FI400" s="9">
        <v>0</v>
      </c>
      <c r="FJ400" s="9">
        <v>0</v>
      </c>
      <c r="FK400" s="9">
        <v>0</v>
      </c>
      <c r="FL400" s="9">
        <v>0</v>
      </c>
      <c r="FM400" s="9">
        <v>0</v>
      </c>
    </row>
    <row r="401" spans="1:169" x14ac:dyDescent="0.25">
      <c r="A401" s="12" t="s">
        <v>1508</v>
      </c>
      <c r="B401" s="12" t="s">
        <v>924</v>
      </c>
      <c r="C401" s="12" t="s">
        <v>1509</v>
      </c>
      <c r="D401" s="12" t="s">
        <v>1510</v>
      </c>
      <c r="E401" s="14">
        <f t="shared" si="23"/>
        <v>13361.494329914103</v>
      </c>
      <c r="F401" s="9">
        <v>0</v>
      </c>
      <c r="G401" s="9">
        <v>0</v>
      </c>
      <c r="H401" s="9">
        <v>0</v>
      </c>
      <c r="I401" s="9">
        <v>1250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2985.0746268656717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0</v>
      </c>
      <c r="BS401" s="9">
        <v>0</v>
      </c>
      <c r="BT401" s="9">
        <v>0</v>
      </c>
      <c r="BU401" s="9">
        <v>1780.4154302670624</v>
      </c>
      <c r="BV401" s="9">
        <v>0</v>
      </c>
      <c r="BW401" s="9">
        <v>0</v>
      </c>
      <c r="BX401" s="9">
        <v>0</v>
      </c>
      <c r="BY401" s="9">
        <v>0</v>
      </c>
      <c r="BZ401" s="9">
        <v>0</v>
      </c>
      <c r="CA401" s="9">
        <v>500.41701417848208</v>
      </c>
      <c r="CB401" s="9">
        <v>0</v>
      </c>
      <c r="CC401" s="9">
        <v>0</v>
      </c>
      <c r="CD401" s="9">
        <v>0</v>
      </c>
      <c r="CE401" s="9">
        <v>0</v>
      </c>
      <c r="CF401" s="9">
        <v>0</v>
      </c>
      <c r="CG401" s="9">
        <v>0</v>
      </c>
      <c r="CH401" s="9">
        <v>0</v>
      </c>
      <c r="CI401" s="9">
        <v>3043.4782608695655</v>
      </c>
      <c r="CJ401" s="9">
        <v>0</v>
      </c>
      <c r="CK401" s="9">
        <v>0</v>
      </c>
      <c r="CL401" s="9">
        <v>0</v>
      </c>
      <c r="CM401" s="9">
        <v>0</v>
      </c>
      <c r="CN401" s="9">
        <v>0</v>
      </c>
      <c r="CO401" s="9">
        <v>0</v>
      </c>
      <c r="CP401" s="9">
        <v>2158.2733812949641</v>
      </c>
      <c r="CQ401" s="9">
        <v>0</v>
      </c>
      <c r="CR401" s="9">
        <v>0</v>
      </c>
      <c r="CS401" s="9">
        <v>0</v>
      </c>
      <c r="CT401" s="9">
        <v>0</v>
      </c>
      <c r="CU401" s="9">
        <v>0</v>
      </c>
      <c r="CV401" s="9">
        <v>0</v>
      </c>
      <c r="CW401" s="9">
        <v>0</v>
      </c>
      <c r="CX401" s="9">
        <v>0</v>
      </c>
      <c r="CY401" s="9">
        <v>0</v>
      </c>
      <c r="CZ401" s="9">
        <v>0</v>
      </c>
      <c r="DA401" s="9">
        <v>0</v>
      </c>
      <c r="DB401" s="9">
        <v>0</v>
      </c>
      <c r="DC401" s="9">
        <v>0</v>
      </c>
      <c r="DD401" s="9">
        <v>0</v>
      </c>
      <c r="DE401" s="9">
        <v>0</v>
      </c>
      <c r="DF401" s="9">
        <v>0</v>
      </c>
      <c r="DG401" s="9">
        <v>0</v>
      </c>
      <c r="DH401" s="9">
        <v>0</v>
      </c>
      <c r="DI401" s="9">
        <v>0</v>
      </c>
      <c r="DJ401" s="9">
        <v>0</v>
      </c>
      <c r="DK401" s="9">
        <v>0</v>
      </c>
      <c r="DL401" s="9">
        <v>0</v>
      </c>
      <c r="DM401" s="9">
        <v>0</v>
      </c>
      <c r="DN401" s="9">
        <v>0</v>
      </c>
      <c r="DO401" s="9">
        <v>0</v>
      </c>
      <c r="DP401" s="9">
        <v>0</v>
      </c>
      <c r="DQ401" s="9">
        <v>0</v>
      </c>
      <c r="DR401" s="9">
        <v>0</v>
      </c>
      <c r="DS401" s="9">
        <v>0</v>
      </c>
      <c r="DT401" s="9">
        <v>0</v>
      </c>
      <c r="DU401" s="9">
        <v>0</v>
      </c>
      <c r="DV401" s="9">
        <v>0</v>
      </c>
      <c r="DW401" s="9">
        <v>0</v>
      </c>
      <c r="DX401" s="9">
        <v>0</v>
      </c>
      <c r="DY401" s="9">
        <v>0</v>
      </c>
      <c r="DZ401" s="9">
        <v>0</v>
      </c>
      <c r="EA401" s="9">
        <v>0</v>
      </c>
      <c r="EB401" s="9">
        <v>0</v>
      </c>
      <c r="EC401" s="9">
        <v>0</v>
      </c>
      <c r="ED401" s="9">
        <v>0</v>
      </c>
      <c r="EE401" s="9">
        <v>0</v>
      </c>
      <c r="EF401" s="9">
        <v>0</v>
      </c>
      <c r="EG401" s="9">
        <v>0</v>
      </c>
      <c r="EH401" s="9">
        <v>0</v>
      </c>
      <c r="EI401" s="9">
        <v>0</v>
      </c>
      <c r="EJ401" s="9">
        <v>0</v>
      </c>
      <c r="EK401" s="9">
        <v>0</v>
      </c>
      <c r="EL401" s="9">
        <v>0</v>
      </c>
      <c r="EM401" s="9">
        <v>0</v>
      </c>
      <c r="EN401" s="9">
        <v>0</v>
      </c>
      <c r="EO401" s="9">
        <v>0</v>
      </c>
      <c r="EP401" s="9">
        <v>0</v>
      </c>
      <c r="EQ401" s="9">
        <v>0</v>
      </c>
      <c r="ER401" s="9">
        <v>0</v>
      </c>
      <c r="ES401" s="9">
        <v>0</v>
      </c>
      <c r="ET401" s="9">
        <v>0</v>
      </c>
      <c r="EU401" s="9">
        <v>0</v>
      </c>
      <c r="EV401" s="9">
        <v>0</v>
      </c>
      <c r="EW401" s="9">
        <v>0</v>
      </c>
      <c r="EX401" s="9">
        <v>0</v>
      </c>
      <c r="EY401" s="9">
        <v>0</v>
      </c>
      <c r="EZ401" s="9">
        <v>0</v>
      </c>
      <c r="FA401" s="9">
        <v>0</v>
      </c>
      <c r="FB401" s="9">
        <v>0</v>
      </c>
      <c r="FC401" s="9">
        <v>0</v>
      </c>
      <c r="FD401" s="9">
        <v>0</v>
      </c>
      <c r="FE401" s="9">
        <v>0</v>
      </c>
      <c r="FF401" s="9">
        <v>0</v>
      </c>
      <c r="FG401" s="9">
        <v>0</v>
      </c>
      <c r="FH401" s="9">
        <v>0</v>
      </c>
      <c r="FI401" s="9">
        <v>0</v>
      </c>
      <c r="FJ401" s="9">
        <v>0</v>
      </c>
      <c r="FK401" s="9">
        <v>0</v>
      </c>
      <c r="FL401" s="9">
        <v>1643.8356164383561</v>
      </c>
      <c r="FM401" s="9">
        <v>0</v>
      </c>
    </row>
    <row r="402" spans="1:169" x14ac:dyDescent="0.25">
      <c r="A402" s="12" t="s">
        <v>1511</v>
      </c>
      <c r="B402" s="12" t="s">
        <v>591</v>
      </c>
      <c r="C402" s="12" t="s">
        <v>1512</v>
      </c>
      <c r="D402" s="12" t="s">
        <v>1513</v>
      </c>
      <c r="E402" s="14">
        <f t="shared" si="23"/>
        <v>13333.333333333334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9">
        <v>0</v>
      </c>
      <c r="BO402" s="9">
        <v>0</v>
      </c>
      <c r="BP402" s="9">
        <v>0</v>
      </c>
      <c r="BQ402" s="9">
        <v>0</v>
      </c>
      <c r="BR402" s="9">
        <v>0</v>
      </c>
      <c r="BS402" s="9">
        <v>0</v>
      </c>
      <c r="BT402" s="9">
        <v>0</v>
      </c>
      <c r="BU402" s="9">
        <v>0</v>
      </c>
      <c r="BV402" s="9">
        <v>0</v>
      </c>
      <c r="BW402" s="9">
        <v>0</v>
      </c>
      <c r="BX402" s="9">
        <v>0</v>
      </c>
      <c r="BY402" s="9">
        <v>0</v>
      </c>
      <c r="BZ402" s="9">
        <v>0</v>
      </c>
      <c r="CA402" s="9">
        <v>0</v>
      </c>
      <c r="CB402" s="9">
        <v>0</v>
      </c>
      <c r="CC402" s="9">
        <v>0</v>
      </c>
      <c r="CD402" s="9">
        <v>0</v>
      </c>
      <c r="CE402" s="9">
        <v>0</v>
      </c>
      <c r="CF402" s="9">
        <v>0</v>
      </c>
      <c r="CG402" s="9">
        <v>0</v>
      </c>
      <c r="CH402" s="9">
        <v>0</v>
      </c>
      <c r="CI402" s="9">
        <v>0</v>
      </c>
      <c r="CJ402" s="9">
        <v>0</v>
      </c>
      <c r="CK402" s="9">
        <v>0</v>
      </c>
      <c r="CL402" s="9">
        <v>0</v>
      </c>
      <c r="CM402" s="9">
        <v>0</v>
      </c>
      <c r="CN402" s="9">
        <v>0</v>
      </c>
      <c r="CO402" s="9">
        <v>0</v>
      </c>
      <c r="CP402" s="9">
        <v>0</v>
      </c>
      <c r="CQ402" s="9">
        <v>0</v>
      </c>
      <c r="CR402" s="9">
        <v>0</v>
      </c>
      <c r="CS402" s="9">
        <v>0</v>
      </c>
      <c r="CT402" s="9">
        <v>0</v>
      </c>
      <c r="CU402" s="9">
        <v>0</v>
      </c>
      <c r="CV402" s="9">
        <v>0</v>
      </c>
      <c r="CW402" s="9">
        <v>0</v>
      </c>
      <c r="CX402" s="9">
        <v>0</v>
      </c>
      <c r="CY402" s="9">
        <v>0</v>
      </c>
      <c r="CZ402" s="9">
        <v>13333.333333333334</v>
      </c>
      <c r="DA402" s="9">
        <v>0</v>
      </c>
      <c r="DB402" s="9">
        <v>0</v>
      </c>
      <c r="DC402" s="9">
        <v>0</v>
      </c>
      <c r="DD402" s="9">
        <v>0</v>
      </c>
      <c r="DE402" s="9">
        <v>0</v>
      </c>
      <c r="DF402" s="9">
        <v>0</v>
      </c>
      <c r="DG402" s="9">
        <v>0</v>
      </c>
      <c r="DH402" s="9">
        <v>0</v>
      </c>
      <c r="DI402" s="9">
        <v>0</v>
      </c>
      <c r="DJ402" s="9">
        <v>0</v>
      </c>
      <c r="DK402" s="9">
        <v>0</v>
      </c>
      <c r="DL402" s="9">
        <v>0</v>
      </c>
      <c r="DM402" s="9">
        <v>0</v>
      </c>
      <c r="DN402" s="9">
        <v>0</v>
      </c>
      <c r="DO402" s="9">
        <v>0</v>
      </c>
      <c r="DP402" s="9">
        <v>0</v>
      </c>
      <c r="DQ402" s="9">
        <v>0</v>
      </c>
      <c r="DR402" s="9">
        <v>0</v>
      </c>
      <c r="DS402" s="9">
        <v>0</v>
      </c>
      <c r="DT402" s="9">
        <v>0</v>
      </c>
      <c r="DU402" s="9">
        <v>0</v>
      </c>
      <c r="DV402" s="9">
        <v>0</v>
      </c>
      <c r="DW402" s="9">
        <v>0</v>
      </c>
      <c r="DX402" s="9">
        <v>0</v>
      </c>
      <c r="DY402" s="9">
        <v>0</v>
      </c>
      <c r="DZ402" s="9">
        <v>0</v>
      </c>
      <c r="EA402" s="9">
        <v>0</v>
      </c>
      <c r="EB402" s="9">
        <v>0</v>
      </c>
      <c r="EC402" s="9">
        <v>0</v>
      </c>
      <c r="ED402" s="9">
        <v>0</v>
      </c>
      <c r="EE402" s="9">
        <v>0</v>
      </c>
      <c r="EF402" s="9">
        <v>0</v>
      </c>
      <c r="EG402" s="9">
        <v>0</v>
      </c>
      <c r="EH402" s="9">
        <v>0</v>
      </c>
      <c r="EI402" s="9">
        <v>0</v>
      </c>
      <c r="EJ402" s="9">
        <v>0</v>
      </c>
      <c r="EK402" s="9">
        <v>0</v>
      </c>
      <c r="EL402" s="9">
        <v>0</v>
      </c>
      <c r="EM402" s="9">
        <v>0</v>
      </c>
      <c r="EN402" s="9">
        <v>0</v>
      </c>
      <c r="EO402" s="9">
        <v>0</v>
      </c>
      <c r="EP402" s="9">
        <v>0</v>
      </c>
      <c r="EQ402" s="9">
        <v>0</v>
      </c>
      <c r="ER402" s="9">
        <v>0</v>
      </c>
      <c r="ES402" s="9">
        <v>0</v>
      </c>
      <c r="ET402" s="9">
        <v>0</v>
      </c>
      <c r="EU402" s="9">
        <v>0</v>
      </c>
      <c r="EV402" s="9">
        <v>0</v>
      </c>
      <c r="EW402" s="9">
        <v>0</v>
      </c>
      <c r="EX402" s="9">
        <v>0</v>
      </c>
      <c r="EY402" s="9">
        <v>0</v>
      </c>
      <c r="EZ402" s="9">
        <v>0</v>
      </c>
      <c r="FA402" s="9">
        <v>0</v>
      </c>
      <c r="FB402" s="9">
        <v>0</v>
      </c>
      <c r="FC402" s="9">
        <v>0</v>
      </c>
      <c r="FD402" s="9">
        <v>0</v>
      </c>
      <c r="FE402" s="9">
        <v>0</v>
      </c>
      <c r="FF402" s="9">
        <v>0</v>
      </c>
      <c r="FG402" s="9">
        <v>0</v>
      </c>
      <c r="FH402" s="9">
        <v>0</v>
      </c>
      <c r="FI402" s="9">
        <v>0</v>
      </c>
      <c r="FJ402" s="9">
        <v>0</v>
      </c>
      <c r="FK402" s="9">
        <v>0</v>
      </c>
      <c r="FL402" s="9">
        <v>0</v>
      </c>
      <c r="FM402" s="9">
        <v>0</v>
      </c>
    </row>
    <row r="403" spans="1:169" x14ac:dyDescent="0.25">
      <c r="A403" s="12" t="s">
        <v>1514</v>
      </c>
      <c r="B403" s="12" t="s">
        <v>1515</v>
      </c>
      <c r="C403" s="12" t="s">
        <v>1516</v>
      </c>
      <c r="D403" s="12" t="s">
        <v>1517</v>
      </c>
      <c r="E403" s="14">
        <f t="shared" si="23"/>
        <v>13333.333333333334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9">
        <v>0</v>
      </c>
      <c r="BT403" s="9">
        <v>0</v>
      </c>
      <c r="BU403" s="9">
        <v>0</v>
      </c>
      <c r="BV403" s="9">
        <v>0</v>
      </c>
      <c r="BW403" s="9">
        <v>0</v>
      </c>
      <c r="BX403" s="9">
        <v>0</v>
      </c>
      <c r="BY403" s="9">
        <v>0</v>
      </c>
      <c r="BZ403" s="9">
        <v>0</v>
      </c>
      <c r="CA403" s="9">
        <v>0</v>
      </c>
      <c r="CB403" s="9">
        <v>0</v>
      </c>
      <c r="CC403" s="9">
        <v>0</v>
      </c>
      <c r="CD403" s="9">
        <v>0</v>
      </c>
      <c r="CE403" s="9">
        <v>0</v>
      </c>
      <c r="CF403" s="9">
        <v>0</v>
      </c>
      <c r="CG403" s="9">
        <v>0</v>
      </c>
      <c r="CH403" s="9">
        <v>0</v>
      </c>
      <c r="CI403" s="9">
        <v>0</v>
      </c>
      <c r="CJ403" s="9">
        <v>0</v>
      </c>
      <c r="CK403" s="9">
        <v>0</v>
      </c>
      <c r="CL403" s="9">
        <v>0</v>
      </c>
      <c r="CM403" s="9">
        <v>0</v>
      </c>
      <c r="CN403" s="9">
        <v>0</v>
      </c>
      <c r="CO403" s="9">
        <v>0</v>
      </c>
      <c r="CP403" s="9">
        <v>0</v>
      </c>
      <c r="CQ403" s="9">
        <v>0</v>
      </c>
      <c r="CR403" s="9">
        <v>0</v>
      </c>
      <c r="CS403" s="9">
        <v>0</v>
      </c>
      <c r="CT403" s="9">
        <v>0</v>
      </c>
      <c r="CU403" s="9">
        <v>0</v>
      </c>
      <c r="CV403" s="9">
        <v>0</v>
      </c>
      <c r="CW403" s="9">
        <v>0</v>
      </c>
      <c r="CX403" s="9">
        <v>0</v>
      </c>
      <c r="CY403" s="9">
        <v>0</v>
      </c>
      <c r="CZ403" s="9">
        <v>13333.333333333334</v>
      </c>
      <c r="DA403" s="9">
        <v>0</v>
      </c>
      <c r="DB403" s="9">
        <v>0</v>
      </c>
      <c r="DC403" s="9">
        <v>0</v>
      </c>
      <c r="DD403" s="9">
        <v>0</v>
      </c>
      <c r="DE403" s="9">
        <v>0</v>
      </c>
      <c r="DF403" s="9">
        <v>0</v>
      </c>
      <c r="DG403" s="9">
        <v>0</v>
      </c>
      <c r="DH403" s="9">
        <v>0</v>
      </c>
      <c r="DI403" s="9">
        <v>0</v>
      </c>
      <c r="DJ403" s="9">
        <v>0</v>
      </c>
      <c r="DK403" s="9">
        <v>0</v>
      </c>
      <c r="DL403" s="9">
        <v>0</v>
      </c>
      <c r="DM403" s="9">
        <v>0</v>
      </c>
      <c r="DN403" s="9">
        <v>0</v>
      </c>
      <c r="DO403" s="9">
        <v>0</v>
      </c>
      <c r="DP403" s="9">
        <v>0</v>
      </c>
      <c r="DQ403" s="9">
        <v>0</v>
      </c>
      <c r="DR403" s="9">
        <v>0</v>
      </c>
      <c r="DS403" s="9">
        <v>0</v>
      </c>
      <c r="DT403" s="9">
        <v>0</v>
      </c>
      <c r="DU403" s="9">
        <v>0</v>
      </c>
      <c r="DV403" s="9">
        <v>0</v>
      </c>
      <c r="DW403" s="9">
        <v>0</v>
      </c>
      <c r="DX403" s="9">
        <v>0</v>
      </c>
      <c r="DY403" s="9">
        <v>0</v>
      </c>
      <c r="DZ403" s="9">
        <v>0</v>
      </c>
      <c r="EA403" s="9">
        <v>0</v>
      </c>
      <c r="EB403" s="9">
        <v>0</v>
      </c>
      <c r="EC403" s="9">
        <v>0</v>
      </c>
      <c r="ED403" s="9">
        <v>0</v>
      </c>
      <c r="EE403" s="9">
        <v>0</v>
      </c>
      <c r="EF403" s="9">
        <v>0</v>
      </c>
      <c r="EG403" s="9">
        <v>0</v>
      </c>
      <c r="EH403" s="9">
        <v>0</v>
      </c>
      <c r="EI403" s="9">
        <v>0</v>
      </c>
      <c r="EJ403" s="9">
        <v>0</v>
      </c>
      <c r="EK403" s="9">
        <v>0</v>
      </c>
      <c r="EL403" s="9">
        <v>0</v>
      </c>
      <c r="EM403" s="9">
        <v>0</v>
      </c>
      <c r="EN403" s="9">
        <v>0</v>
      </c>
      <c r="EO403" s="9">
        <v>0</v>
      </c>
      <c r="EP403" s="9">
        <v>0</v>
      </c>
      <c r="EQ403" s="9">
        <v>0</v>
      </c>
      <c r="ER403" s="9">
        <v>0</v>
      </c>
      <c r="ES403" s="9">
        <v>0</v>
      </c>
      <c r="ET403" s="9">
        <v>0</v>
      </c>
      <c r="EU403" s="9">
        <v>0</v>
      </c>
      <c r="EV403" s="9">
        <v>0</v>
      </c>
      <c r="EW403" s="9">
        <v>0</v>
      </c>
      <c r="EX403" s="9">
        <v>0</v>
      </c>
      <c r="EY403" s="9">
        <v>0</v>
      </c>
      <c r="EZ403" s="9">
        <v>0</v>
      </c>
      <c r="FA403" s="9">
        <v>0</v>
      </c>
      <c r="FB403" s="9">
        <v>0</v>
      </c>
      <c r="FC403" s="9">
        <v>0</v>
      </c>
      <c r="FD403" s="9">
        <v>0</v>
      </c>
      <c r="FE403" s="9">
        <v>0</v>
      </c>
      <c r="FF403" s="9">
        <v>0</v>
      </c>
      <c r="FG403" s="9">
        <v>0</v>
      </c>
      <c r="FH403" s="9">
        <v>0</v>
      </c>
      <c r="FI403" s="9">
        <v>0</v>
      </c>
      <c r="FJ403" s="9">
        <v>0</v>
      </c>
      <c r="FK403" s="9">
        <v>0</v>
      </c>
      <c r="FL403" s="9">
        <v>0</v>
      </c>
      <c r="FM403" s="9">
        <v>0</v>
      </c>
    </row>
    <row r="404" spans="1:169" x14ac:dyDescent="0.25">
      <c r="A404" s="12" t="s">
        <v>1518</v>
      </c>
      <c r="B404" s="12" t="s">
        <v>191</v>
      </c>
      <c r="C404" s="12" t="s">
        <v>1519</v>
      </c>
      <c r="D404" s="12" t="s">
        <v>1520</v>
      </c>
      <c r="E404" s="14">
        <f t="shared" si="23"/>
        <v>13307.984790874525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13307.984790874525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9">
        <v>0</v>
      </c>
      <c r="BO404" s="9">
        <v>0</v>
      </c>
      <c r="BP404" s="9">
        <v>0</v>
      </c>
      <c r="BQ404" s="9">
        <v>0</v>
      </c>
      <c r="BR404" s="9">
        <v>0</v>
      </c>
      <c r="BS404" s="9">
        <v>0</v>
      </c>
      <c r="BT404" s="9">
        <v>0</v>
      </c>
      <c r="BU404" s="9">
        <v>0</v>
      </c>
      <c r="BV404" s="9">
        <v>0</v>
      </c>
      <c r="BW404" s="9">
        <v>0</v>
      </c>
      <c r="BX404" s="9">
        <v>0</v>
      </c>
      <c r="BY404" s="9">
        <v>0</v>
      </c>
      <c r="BZ404" s="9">
        <v>0</v>
      </c>
      <c r="CA404" s="9">
        <v>0</v>
      </c>
      <c r="CB404" s="9">
        <v>0</v>
      </c>
      <c r="CC404" s="9">
        <v>0</v>
      </c>
      <c r="CD404" s="9">
        <v>0</v>
      </c>
      <c r="CE404" s="9">
        <v>0</v>
      </c>
      <c r="CF404" s="9">
        <v>0</v>
      </c>
      <c r="CG404" s="9">
        <v>0</v>
      </c>
      <c r="CH404" s="9">
        <v>0</v>
      </c>
      <c r="CI404" s="9">
        <v>0</v>
      </c>
      <c r="CJ404" s="9">
        <v>0</v>
      </c>
      <c r="CK404" s="9">
        <v>0</v>
      </c>
      <c r="CL404" s="9">
        <v>0</v>
      </c>
      <c r="CM404" s="9">
        <v>0</v>
      </c>
      <c r="CN404" s="9">
        <v>0</v>
      </c>
      <c r="CO404" s="9">
        <v>0</v>
      </c>
      <c r="CP404" s="9">
        <v>0</v>
      </c>
      <c r="CQ404" s="9">
        <v>0</v>
      </c>
      <c r="CR404" s="9">
        <v>0</v>
      </c>
      <c r="CS404" s="9">
        <v>0</v>
      </c>
      <c r="CT404" s="9">
        <v>0</v>
      </c>
      <c r="CU404" s="9">
        <v>0</v>
      </c>
      <c r="CV404" s="9">
        <v>0</v>
      </c>
      <c r="CW404" s="9">
        <v>0</v>
      </c>
      <c r="CX404" s="9">
        <v>0</v>
      </c>
      <c r="CY404" s="9">
        <v>0</v>
      </c>
      <c r="CZ404" s="9">
        <v>0</v>
      </c>
      <c r="DA404" s="9">
        <v>0</v>
      </c>
      <c r="DB404" s="9">
        <v>0</v>
      </c>
      <c r="DC404" s="9">
        <v>0</v>
      </c>
      <c r="DD404" s="9">
        <v>0</v>
      </c>
      <c r="DE404" s="9">
        <v>0</v>
      </c>
      <c r="DF404" s="9">
        <v>0</v>
      </c>
      <c r="DG404" s="9">
        <v>0</v>
      </c>
      <c r="DH404" s="9">
        <v>0</v>
      </c>
      <c r="DI404" s="9">
        <v>0</v>
      </c>
      <c r="DJ404" s="9">
        <v>0</v>
      </c>
      <c r="DK404" s="9">
        <v>0</v>
      </c>
      <c r="DL404" s="9">
        <v>0</v>
      </c>
      <c r="DM404" s="9">
        <v>0</v>
      </c>
      <c r="DN404" s="9">
        <v>0</v>
      </c>
      <c r="DO404" s="9">
        <v>0</v>
      </c>
      <c r="DP404" s="9">
        <v>0</v>
      </c>
      <c r="DQ404" s="9">
        <v>0</v>
      </c>
      <c r="DR404" s="9">
        <v>0</v>
      </c>
      <c r="DS404" s="9">
        <v>0</v>
      </c>
      <c r="DT404" s="9">
        <v>0</v>
      </c>
      <c r="DU404" s="9">
        <v>0</v>
      </c>
      <c r="DV404" s="9">
        <v>0</v>
      </c>
      <c r="DW404" s="9">
        <v>0</v>
      </c>
      <c r="DX404" s="9">
        <v>0</v>
      </c>
      <c r="DY404" s="9">
        <v>0</v>
      </c>
      <c r="DZ404" s="9">
        <v>0</v>
      </c>
      <c r="EA404" s="9">
        <v>0</v>
      </c>
      <c r="EB404" s="9">
        <v>0</v>
      </c>
      <c r="EC404" s="9">
        <v>0</v>
      </c>
      <c r="ED404" s="9">
        <v>0</v>
      </c>
      <c r="EE404" s="9">
        <v>0</v>
      </c>
      <c r="EF404" s="9">
        <v>0</v>
      </c>
      <c r="EG404" s="9">
        <v>0</v>
      </c>
      <c r="EH404" s="9">
        <v>0</v>
      </c>
      <c r="EI404" s="9">
        <v>0</v>
      </c>
      <c r="EJ404" s="9">
        <v>0</v>
      </c>
      <c r="EK404" s="9">
        <v>0</v>
      </c>
      <c r="EL404" s="9">
        <v>0</v>
      </c>
      <c r="EM404" s="9">
        <v>0</v>
      </c>
      <c r="EN404" s="9">
        <v>0</v>
      </c>
      <c r="EO404" s="9">
        <v>0</v>
      </c>
      <c r="EP404" s="9">
        <v>0</v>
      </c>
      <c r="EQ404" s="9">
        <v>0</v>
      </c>
      <c r="ER404" s="9">
        <v>0</v>
      </c>
      <c r="ES404" s="9">
        <v>0</v>
      </c>
      <c r="ET404" s="9">
        <v>0</v>
      </c>
      <c r="EU404" s="9">
        <v>0</v>
      </c>
      <c r="EV404" s="9">
        <v>0</v>
      </c>
      <c r="EW404" s="9">
        <v>0</v>
      </c>
      <c r="EX404" s="9">
        <v>0</v>
      </c>
      <c r="EY404" s="9">
        <v>0</v>
      </c>
      <c r="EZ404" s="9">
        <v>0</v>
      </c>
      <c r="FA404" s="9">
        <v>0</v>
      </c>
      <c r="FB404" s="9">
        <v>0</v>
      </c>
      <c r="FC404" s="9">
        <v>0</v>
      </c>
      <c r="FD404" s="9">
        <v>0</v>
      </c>
      <c r="FE404" s="9">
        <v>0</v>
      </c>
      <c r="FF404" s="9">
        <v>0</v>
      </c>
      <c r="FG404" s="9">
        <v>0</v>
      </c>
      <c r="FH404" s="9">
        <v>0</v>
      </c>
      <c r="FI404" s="9">
        <v>0</v>
      </c>
      <c r="FJ404" s="9">
        <v>0</v>
      </c>
      <c r="FK404" s="9">
        <v>0</v>
      </c>
      <c r="FL404" s="9">
        <v>0</v>
      </c>
      <c r="FM404" s="9">
        <v>0</v>
      </c>
    </row>
    <row r="405" spans="1:169" x14ac:dyDescent="0.25">
      <c r="A405" s="12" t="s">
        <v>1521</v>
      </c>
      <c r="B405" s="12" t="s">
        <v>191</v>
      </c>
      <c r="C405" s="12" t="s">
        <v>1522</v>
      </c>
      <c r="D405" s="12" t="s">
        <v>1523</v>
      </c>
      <c r="E405" s="14">
        <f t="shared" si="23"/>
        <v>13270.142180094788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0</v>
      </c>
      <c r="BK405" s="9">
        <v>0</v>
      </c>
      <c r="BL405" s="9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0</v>
      </c>
      <c r="BR405" s="9">
        <v>0</v>
      </c>
      <c r="BS405" s="9">
        <v>0</v>
      </c>
      <c r="BT405" s="9">
        <v>0</v>
      </c>
      <c r="BU405" s="9">
        <v>0</v>
      </c>
      <c r="BV405" s="9">
        <v>0</v>
      </c>
      <c r="BW405" s="9">
        <v>0</v>
      </c>
      <c r="BX405" s="9">
        <v>0</v>
      </c>
      <c r="BY405" s="9">
        <v>0</v>
      </c>
      <c r="BZ405" s="9">
        <v>0</v>
      </c>
      <c r="CA405" s="9">
        <v>0</v>
      </c>
      <c r="CB405" s="9">
        <v>0</v>
      </c>
      <c r="CC405" s="9">
        <v>13270.142180094788</v>
      </c>
      <c r="CD405" s="9">
        <v>0</v>
      </c>
      <c r="CE405" s="9">
        <v>0</v>
      </c>
      <c r="CF405" s="9">
        <v>0</v>
      </c>
      <c r="CG405" s="9">
        <v>0</v>
      </c>
      <c r="CH405" s="9">
        <v>0</v>
      </c>
      <c r="CI405" s="9">
        <v>0</v>
      </c>
      <c r="CJ405" s="9">
        <v>0</v>
      </c>
      <c r="CK405" s="9">
        <v>0</v>
      </c>
      <c r="CL405" s="9">
        <v>0</v>
      </c>
      <c r="CM405" s="9">
        <v>0</v>
      </c>
      <c r="CN405" s="9">
        <v>0</v>
      </c>
      <c r="CO405" s="9">
        <v>0</v>
      </c>
      <c r="CP405" s="9">
        <v>0</v>
      </c>
      <c r="CQ405" s="9">
        <v>0</v>
      </c>
      <c r="CR405" s="9">
        <v>0</v>
      </c>
      <c r="CS405" s="9">
        <v>0</v>
      </c>
      <c r="CT405" s="9">
        <v>0</v>
      </c>
      <c r="CU405" s="9">
        <v>0</v>
      </c>
      <c r="CV405" s="9">
        <v>0</v>
      </c>
      <c r="CW405" s="9">
        <v>0</v>
      </c>
      <c r="CX405" s="9">
        <v>0</v>
      </c>
      <c r="CY405" s="9">
        <v>0</v>
      </c>
      <c r="CZ405" s="9">
        <v>0</v>
      </c>
      <c r="DA405" s="9">
        <v>0</v>
      </c>
      <c r="DB405" s="9">
        <v>0</v>
      </c>
      <c r="DC405" s="9">
        <v>0</v>
      </c>
      <c r="DD405" s="9">
        <v>0</v>
      </c>
      <c r="DE405" s="9">
        <v>0</v>
      </c>
      <c r="DF405" s="9">
        <v>0</v>
      </c>
      <c r="DG405" s="9">
        <v>0</v>
      </c>
      <c r="DH405" s="9">
        <v>0</v>
      </c>
      <c r="DI405" s="9">
        <v>0</v>
      </c>
      <c r="DJ405" s="9">
        <v>0</v>
      </c>
      <c r="DK405" s="9">
        <v>0</v>
      </c>
      <c r="DL405" s="9">
        <v>0</v>
      </c>
      <c r="DM405" s="9">
        <v>0</v>
      </c>
      <c r="DN405" s="9">
        <v>0</v>
      </c>
      <c r="DO405" s="9">
        <v>0</v>
      </c>
      <c r="DP405" s="9">
        <v>0</v>
      </c>
      <c r="DQ405" s="9">
        <v>0</v>
      </c>
      <c r="DR405" s="9">
        <v>0</v>
      </c>
      <c r="DS405" s="9">
        <v>0</v>
      </c>
      <c r="DT405" s="9">
        <v>0</v>
      </c>
      <c r="DU405" s="9">
        <v>0</v>
      </c>
      <c r="DV405" s="9">
        <v>0</v>
      </c>
      <c r="DW405" s="9">
        <v>0</v>
      </c>
      <c r="DX405" s="9">
        <v>0</v>
      </c>
      <c r="DY405" s="9">
        <v>0</v>
      </c>
      <c r="DZ405" s="9">
        <v>0</v>
      </c>
      <c r="EA405" s="9">
        <v>0</v>
      </c>
      <c r="EB405" s="9">
        <v>0</v>
      </c>
      <c r="EC405" s="9">
        <v>0</v>
      </c>
      <c r="ED405" s="9">
        <v>0</v>
      </c>
      <c r="EE405" s="9">
        <v>0</v>
      </c>
      <c r="EF405" s="9">
        <v>0</v>
      </c>
      <c r="EG405" s="9">
        <v>0</v>
      </c>
      <c r="EH405" s="9">
        <v>0</v>
      </c>
      <c r="EI405" s="9">
        <v>0</v>
      </c>
      <c r="EJ405" s="9">
        <v>0</v>
      </c>
      <c r="EK405" s="9">
        <v>0</v>
      </c>
      <c r="EL405" s="9">
        <v>0</v>
      </c>
      <c r="EM405" s="9">
        <v>0</v>
      </c>
      <c r="EN405" s="9">
        <v>0</v>
      </c>
      <c r="EO405" s="9">
        <v>0</v>
      </c>
      <c r="EP405" s="9">
        <v>0</v>
      </c>
      <c r="EQ405" s="9">
        <v>0</v>
      </c>
      <c r="ER405" s="9">
        <v>0</v>
      </c>
      <c r="ES405" s="9">
        <v>0</v>
      </c>
      <c r="ET405" s="9">
        <v>0</v>
      </c>
      <c r="EU405" s="9">
        <v>0</v>
      </c>
      <c r="EV405" s="9">
        <v>0</v>
      </c>
      <c r="EW405" s="9">
        <v>0</v>
      </c>
      <c r="EX405" s="9">
        <v>0</v>
      </c>
      <c r="EY405" s="9">
        <v>0</v>
      </c>
      <c r="EZ405" s="9">
        <v>0</v>
      </c>
      <c r="FA405" s="9">
        <v>0</v>
      </c>
      <c r="FB405" s="9">
        <v>0</v>
      </c>
      <c r="FC405" s="9">
        <v>0</v>
      </c>
      <c r="FD405" s="9">
        <v>0</v>
      </c>
      <c r="FE405" s="9">
        <v>0</v>
      </c>
      <c r="FF405" s="9">
        <v>0</v>
      </c>
      <c r="FG405" s="9">
        <v>0</v>
      </c>
      <c r="FH405" s="9">
        <v>0</v>
      </c>
      <c r="FI405" s="9">
        <v>0</v>
      </c>
      <c r="FJ405" s="9">
        <v>0</v>
      </c>
      <c r="FK405" s="9">
        <v>0</v>
      </c>
      <c r="FL405" s="9">
        <v>0</v>
      </c>
      <c r="FM405" s="9">
        <v>0</v>
      </c>
    </row>
    <row r="406" spans="1:169" x14ac:dyDescent="0.25">
      <c r="A406" s="12" t="s">
        <v>1524</v>
      </c>
      <c r="B406" s="12" t="s">
        <v>1525</v>
      </c>
      <c r="C406" s="12" t="s">
        <v>1526</v>
      </c>
      <c r="D406" s="12" t="s">
        <v>1527</v>
      </c>
      <c r="E406" s="14">
        <f t="shared" si="23"/>
        <v>13146.564263687671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0</v>
      </c>
      <c r="BR406" s="9">
        <v>0</v>
      </c>
      <c r="BS406" s="9">
        <v>0</v>
      </c>
      <c r="BT406" s="9">
        <v>0</v>
      </c>
      <c r="BU406" s="9">
        <v>12166.172106824926</v>
      </c>
      <c r="BV406" s="9">
        <v>0</v>
      </c>
      <c r="BW406" s="9">
        <v>0</v>
      </c>
      <c r="BX406" s="9">
        <v>0</v>
      </c>
      <c r="BY406" s="9">
        <v>0</v>
      </c>
      <c r="BZ406" s="9">
        <v>0</v>
      </c>
      <c r="CA406" s="9">
        <v>0</v>
      </c>
      <c r="CB406" s="9">
        <v>0</v>
      </c>
      <c r="CC406" s="9">
        <v>0</v>
      </c>
      <c r="CD406" s="9">
        <v>0</v>
      </c>
      <c r="CE406" s="9">
        <v>0</v>
      </c>
      <c r="CF406" s="9">
        <v>0</v>
      </c>
      <c r="CG406" s="9">
        <v>0</v>
      </c>
      <c r="CH406" s="9">
        <v>0</v>
      </c>
      <c r="CI406" s="9">
        <v>0</v>
      </c>
      <c r="CJ406" s="9">
        <v>0</v>
      </c>
      <c r="CK406" s="9">
        <v>0</v>
      </c>
      <c r="CL406" s="9">
        <v>0</v>
      </c>
      <c r="CM406" s="9">
        <v>0</v>
      </c>
      <c r="CN406" s="9">
        <v>0</v>
      </c>
      <c r="CO406" s="9">
        <v>0</v>
      </c>
      <c r="CP406" s="9">
        <v>0</v>
      </c>
      <c r="CQ406" s="9">
        <v>0</v>
      </c>
      <c r="CR406" s="9">
        <v>0</v>
      </c>
      <c r="CS406" s="9">
        <v>0</v>
      </c>
      <c r="CT406" s="9">
        <v>0</v>
      </c>
      <c r="CU406" s="9">
        <v>0</v>
      </c>
      <c r="CV406" s="9">
        <v>0</v>
      </c>
      <c r="CW406" s="9">
        <v>0</v>
      </c>
      <c r="CX406" s="9">
        <v>0</v>
      </c>
      <c r="CY406" s="9">
        <v>0</v>
      </c>
      <c r="CZ406" s="9">
        <v>0</v>
      </c>
      <c r="DA406" s="9">
        <v>0</v>
      </c>
      <c r="DB406" s="9">
        <v>0</v>
      </c>
      <c r="DC406" s="9">
        <v>0</v>
      </c>
      <c r="DD406" s="9">
        <v>0</v>
      </c>
      <c r="DE406" s="9">
        <v>0</v>
      </c>
      <c r="DF406" s="9">
        <v>0</v>
      </c>
      <c r="DG406" s="9">
        <v>0</v>
      </c>
      <c r="DH406" s="9">
        <v>0</v>
      </c>
      <c r="DI406" s="9">
        <v>0</v>
      </c>
      <c r="DJ406" s="9">
        <v>0</v>
      </c>
      <c r="DK406" s="9">
        <v>0</v>
      </c>
      <c r="DL406" s="9">
        <v>0</v>
      </c>
      <c r="DM406" s="9">
        <v>0</v>
      </c>
      <c r="DN406" s="9">
        <v>0</v>
      </c>
      <c r="DO406" s="9">
        <v>0</v>
      </c>
      <c r="DP406" s="9">
        <v>0</v>
      </c>
      <c r="DQ406" s="9">
        <v>0</v>
      </c>
      <c r="DR406" s="9">
        <v>0</v>
      </c>
      <c r="DS406" s="9">
        <v>0</v>
      </c>
      <c r="DT406" s="9">
        <v>0</v>
      </c>
      <c r="DU406" s="9">
        <v>0</v>
      </c>
      <c r="DV406" s="9">
        <v>0</v>
      </c>
      <c r="DW406" s="9">
        <v>0</v>
      </c>
      <c r="DX406" s="9">
        <v>0</v>
      </c>
      <c r="DY406" s="9">
        <v>0</v>
      </c>
      <c r="DZ406" s="9">
        <v>0</v>
      </c>
      <c r="EA406" s="9">
        <v>0</v>
      </c>
      <c r="EB406" s="9">
        <v>0</v>
      </c>
      <c r="EC406" s="9">
        <v>0</v>
      </c>
      <c r="ED406" s="9">
        <v>0</v>
      </c>
      <c r="EE406" s="9">
        <v>0</v>
      </c>
      <c r="EF406" s="9">
        <v>0</v>
      </c>
      <c r="EG406" s="9">
        <v>0</v>
      </c>
      <c r="EH406" s="9">
        <v>0</v>
      </c>
      <c r="EI406" s="9">
        <v>0</v>
      </c>
      <c r="EJ406" s="9">
        <v>0</v>
      </c>
      <c r="EK406" s="9">
        <v>0</v>
      </c>
      <c r="EL406" s="9">
        <v>0</v>
      </c>
      <c r="EM406" s="9">
        <v>0</v>
      </c>
      <c r="EN406" s="9">
        <v>0</v>
      </c>
      <c r="EO406" s="9">
        <v>0</v>
      </c>
      <c r="EP406" s="9">
        <v>0</v>
      </c>
      <c r="EQ406" s="9">
        <v>0</v>
      </c>
      <c r="ER406" s="9">
        <v>0</v>
      </c>
      <c r="ES406" s="9">
        <v>0</v>
      </c>
      <c r="ET406" s="9">
        <v>0</v>
      </c>
      <c r="EU406" s="9">
        <v>0</v>
      </c>
      <c r="EV406" s="9">
        <v>0</v>
      </c>
      <c r="EW406" s="9">
        <v>0</v>
      </c>
      <c r="EX406" s="9">
        <v>0</v>
      </c>
      <c r="EY406" s="9">
        <v>0</v>
      </c>
      <c r="EZ406" s="9">
        <v>0</v>
      </c>
      <c r="FA406" s="9">
        <v>0</v>
      </c>
      <c r="FB406" s="9">
        <v>0</v>
      </c>
      <c r="FC406" s="9">
        <v>0</v>
      </c>
      <c r="FD406" s="9">
        <v>0</v>
      </c>
      <c r="FE406" s="9">
        <v>0</v>
      </c>
      <c r="FF406" s="9">
        <v>0</v>
      </c>
      <c r="FG406" s="9">
        <v>0</v>
      </c>
      <c r="FH406" s="9">
        <v>0</v>
      </c>
      <c r="FI406" s="9">
        <v>980.39215686274508</v>
      </c>
      <c r="FJ406" s="9">
        <v>0</v>
      </c>
      <c r="FK406" s="9">
        <v>0</v>
      </c>
      <c r="FL406" s="9">
        <v>0</v>
      </c>
      <c r="FM406" s="9">
        <v>0</v>
      </c>
    </row>
    <row r="407" spans="1:169" x14ac:dyDescent="0.25">
      <c r="A407" s="12" t="s">
        <v>1528</v>
      </c>
      <c r="B407" s="12" t="s">
        <v>1529</v>
      </c>
      <c r="C407" s="12" t="s">
        <v>1530</v>
      </c>
      <c r="D407" s="12" t="s">
        <v>1531</v>
      </c>
      <c r="E407" s="14">
        <f t="shared" si="23"/>
        <v>13003.338330490802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606.98027314112289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476.64442326024789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5223.8805970149251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923.07692307692321</v>
      </c>
      <c r="BC407" s="9">
        <v>1298.7012987012988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0</v>
      </c>
      <c r="BR407" s="9">
        <v>0</v>
      </c>
      <c r="BS407" s="9">
        <v>0</v>
      </c>
      <c r="BT407" s="9">
        <v>0</v>
      </c>
      <c r="BU407" s="9">
        <v>0</v>
      </c>
      <c r="BV407" s="9">
        <v>0</v>
      </c>
      <c r="BW407" s="9">
        <v>0</v>
      </c>
      <c r="BX407" s="9">
        <v>0</v>
      </c>
      <c r="BY407" s="9">
        <v>0</v>
      </c>
      <c r="BZ407" s="9">
        <v>0</v>
      </c>
      <c r="CA407" s="9">
        <v>0</v>
      </c>
      <c r="CB407" s="9">
        <v>0</v>
      </c>
      <c r="CC407" s="9">
        <v>0</v>
      </c>
      <c r="CD407" s="9">
        <v>0</v>
      </c>
      <c r="CE407" s="9">
        <v>0</v>
      </c>
      <c r="CF407" s="9">
        <v>0</v>
      </c>
      <c r="CG407" s="9">
        <v>0</v>
      </c>
      <c r="CH407" s="9">
        <v>0</v>
      </c>
      <c r="CI407" s="9">
        <v>0</v>
      </c>
      <c r="CJ407" s="9">
        <v>0</v>
      </c>
      <c r="CK407" s="9">
        <v>552.48618784530379</v>
      </c>
      <c r="CL407" s="9">
        <v>0</v>
      </c>
      <c r="CM407" s="9">
        <v>0</v>
      </c>
      <c r="CN407" s="9">
        <v>0</v>
      </c>
      <c r="CO407" s="9">
        <v>0</v>
      </c>
      <c r="CP407" s="9">
        <v>0</v>
      </c>
      <c r="CQ407" s="9">
        <v>0</v>
      </c>
      <c r="CR407" s="9">
        <v>0</v>
      </c>
      <c r="CS407" s="9">
        <v>0</v>
      </c>
      <c r="CT407" s="9">
        <v>0</v>
      </c>
      <c r="CU407" s="9">
        <v>0</v>
      </c>
      <c r="CV407" s="9">
        <v>0</v>
      </c>
      <c r="CW407" s="9">
        <v>0</v>
      </c>
      <c r="CX407" s="9">
        <v>0</v>
      </c>
      <c r="CY407" s="9">
        <v>0</v>
      </c>
      <c r="CZ407" s="9">
        <v>0</v>
      </c>
      <c r="DA407" s="9">
        <v>0</v>
      </c>
      <c r="DB407" s="9">
        <v>0</v>
      </c>
      <c r="DC407" s="9">
        <v>0</v>
      </c>
      <c r="DD407" s="9">
        <v>0</v>
      </c>
      <c r="DE407" s="9">
        <v>0</v>
      </c>
      <c r="DF407" s="9">
        <v>0</v>
      </c>
      <c r="DG407" s="9">
        <v>0</v>
      </c>
      <c r="DH407" s="9">
        <v>0</v>
      </c>
      <c r="DI407" s="9">
        <v>0</v>
      </c>
      <c r="DJ407" s="9">
        <v>0</v>
      </c>
      <c r="DK407" s="9">
        <v>3921.5686274509803</v>
      </c>
      <c r="DL407" s="9">
        <v>0</v>
      </c>
      <c r="DM407" s="9">
        <v>0</v>
      </c>
      <c r="DN407" s="9">
        <v>0</v>
      </c>
      <c r="DO407" s="9">
        <v>0</v>
      </c>
      <c r="DP407" s="9">
        <v>0</v>
      </c>
      <c r="DQ407" s="9">
        <v>0</v>
      </c>
      <c r="DR407" s="9">
        <v>0</v>
      </c>
      <c r="DS407" s="9">
        <v>0</v>
      </c>
      <c r="DT407" s="9">
        <v>0</v>
      </c>
      <c r="DU407" s="9">
        <v>0</v>
      </c>
      <c r="DV407" s="9">
        <v>0</v>
      </c>
      <c r="DW407" s="9">
        <v>0</v>
      </c>
      <c r="DX407" s="9">
        <v>0</v>
      </c>
      <c r="DY407" s="9">
        <v>0</v>
      </c>
      <c r="DZ407" s="9">
        <v>0</v>
      </c>
      <c r="EA407" s="9">
        <v>0</v>
      </c>
      <c r="EB407" s="9">
        <v>0</v>
      </c>
      <c r="EC407" s="9">
        <v>0</v>
      </c>
      <c r="ED407" s="9">
        <v>0</v>
      </c>
      <c r="EE407" s="9">
        <v>0</v>
      </c>
      <c r="EF407" s="9">
        <v>0</v>
      </c>
      <c r="EG407" s="9">
        <v>0</v>
      </c>
      <c r="EH407" s="9">
        <v>0</v>
      </c>
      <c r="EI407" s="9">
        <v>0</v>
      </c>
      <c r="EJ407" s="9">
        <v>0</v>
      </c>
      <c r="EK407" s="9">
        <v>0</v>
      </c>
      <c r="EL407" s="9">
        <v>0</v>
      </c>
      <c r="EM407" s="9">
        <v>0</v>
      </c>
      <c r="EN407" s="9">
        <v>0</v>
      </c>
      <c r="EO407" s="9">
        <v>0</v>
      </c>
      <c r="EP407" s="9">
        <v>0</v>
      </c>
      <c r="EQ407" s="9">
        <v>0</v>
      </c>
      <c r="ER407" s="9">
        <v>0</v>
      </c>
      <c r="ES407" s="9">
        <v>0</v>
      </c>
      <c r="ET407" s="9">
        <v>0</v>
      </c>
      <c r="EU407" s="9">
        <v>0</v>
      </c>
      <c r="EV407" s="9">
        <v>0</v>
      </c>
      <c r="EW407" s="9">
        <v>0</v>
      </c>
      <c r="EX407" s="9">
        <v>0</v>
      </c>
      <c r="EY407" s="9">
        <v>0</v>
      </c>
      <c r="EZ407" s="9">
        <v>0</v>
      </c>
      <c r="FA407" s="9">
        <v>0</v>
      </c>
      <c r="FB407" s="9">
        <v>0</v>
      </c>
      <c r="FC407" s="9">
        <v>0</v>
      </c>
      <c r="FD407" s="9">
        <v>0</v>
      </c>
      <c r="FE407" s="9">
        <v>0</v>
      </c>
      <c r="FF407" s="9">
        <v>0</v>
      </c>
      <c r="FG407" s="9">
        <v>0</v>
      </c>
      <c r="FH407" s="9">
        <v>0</v>
      </c>
      <c r="FI407" s="9">
        <v>0</v>
      </c>
      <c r="FJ407" s="9">
        <v>0</v>
      </c>
      <c r="FK407" s="9">
        <v>0</v>
      </c>
      <c r="FL407" s="9">
        <v>0</v>
      </c>
      <c r="FM407" s="9">
        <v>0</v>
      </c>
    </row>
    <row r="408" spans="1:169" x14ac:dyDescent="0.25">
      <c r="A408" s="12" t="s">
        <v>1532</v>
      </c>
      <c r="B408" s="12" t="s">
        <v>221</v>
      </c>
      <c r="C408" s="12" t="s">
        <v>1533</v>
      </c>
      <c r="D408" s="12" t="s">
        <v>1534</v>
      </c>
      <c r="E408" s="14">
        <f t="shared" si="23"/>
        <v>12987.012987012986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>
        <v>0</v>
      </c>
      <c r="BR408" s="9">
        <v>0</v>
      </c>
      <c r="BS408" s="9">
        <v>0</v>
      </c>
      <c r="BT408" s="9">
        <v>0</v>
      </c>
      <c r="BU408" s="9">
        <v>0</v>
      </c>
      <c r="BV408" s="9">
        <v>0</v>
      </c>
      <c r="BW408" s="9">
        <v>0</v>
      </c>
      <c r="BX408" s="9">
        <v>0</v>
      </c>
      <c r="BY408" s="9">
        <v>0</v>
      </c>
      <c r="BZ408" s="9">
        <v>0</v>
      </c>
      <c r="CA408" s="9">
        <v>0</v>
      </c>
      <c r="CB408" s="9">
        <v>0</v>
      </c>
      <c r="CC408" s="9">
        <v>0</v>
      </c>
      <c r="CD408" s="9">
        <v>0</v>
      </c>
      <c r="CE408" s="9">
        <v>0</v>
      </c>
      <c r="CF408" s="9">
        <v>0</v>
      </c>
      <c r="CG408" s="9">
        <v>0</v>
      </c>
      <c r="CH408" s="9">
        <v>0</v>
      </c>
      <c r="CI408" s="9">
        <v>0</v>
      </c>
      <c r="CJ408" s="9">
        <v>0</v>
      </c>
      <c r="CK408" s="9">
        <v>0</v>
      </c>
      <c r="CL408" s="9">
        <v>0</v>
      </c>
      <c r="CM408" s="9">
        <v>0</v>
      </c>
      <c r="CN408" s="9">
        <v>0</v>
      </c>
      <c r="CO408" s="9">
        <v>0</v>
      </c>
      <c r="CP408" s="9">
        <v>0</v>
      </c>
      <c r="CQ408" s="9">
        <v>0</v>
      </c>
      <c r="CR408" s="9">
        <v>0</v>
      </c>
      <c r="CS408" s="9">
        <v>0</v>
      </c>
      <c r="CT408" s="9">
        <v>0</v>
      </c>
      <c r="CU408" s="9">
        <v>0</v>
      </c>
      <c r="CV408" s="9">
        <v>0</v>
      </c>
      <c r="CW408" s="9">
        <v>0</v>
      </c>
      <c r="CX408" s="9">
        <v>0</v>
      </c>
      <c r="CY408" s="9">
        <v>0</v>
      </c>
      <c r="CZ408" s="9">
        <v>0</v>
      </c>
      <c r="DA408" s="9">
        <v>0</v>
      </c>
      <c r="DB408" s="9">
        <v>0</v>
      </c>
      <c r="DC408" s="9">
        <v>0</v>
      </c>
      <c r="DD408" s="9">
        <v>0</v>
      </c>
      <c r="DE408" s="9">
        <v>0</v>
      </c>
      <c r="DF408" s="9">
        <v>0</v>
      </c>
      <c r="DG408" s="9">
        <v>0</v>
      </c>
      <c r="DH408" s="9">
        <v>0</v>
      </c>
      <c r="DI408" s="9">
        <v>0</v>
      </c>
      <c r="DJ408" s="9">
        <v>0</v>
      </c>
      <c r="DK408" s="9">
        <v>0</v>
      </c>
      <c r="DL408" s="9">
        <v>0</v>
      </c>
      <c r="DM408" s="9">
        <v>0</v>
      </c>
      <c r="DN408" s="9">
        <v>0</v>
      </c>
      <c r="DO408" s="9">
        <v>0</v>
      </c>
      <c r="DP408" s="9">
        <v>0</v>
      </c>
      <c r="DQ408" s="9">
        <v>0</v>
      </c>
      <c r="DR408" s="9">
        <v>0</v>
      </c>
      <c r="DS408" s="9">
        <v>0</v>
      </c>
      <c r="DT408" s="9">
        <v>0</v>
      </c>
      <c r="DU408" s="9">
        <v>0</v>
      </c>
      <c r="DV408" s="9">
        <v>0</v>
      </c>
      <c r="DW408" s="9">
        <v>0</v>
      </c>
      <c r="DX408" s="9">
        <v>0</v>
      </c>
      <c r="DY408" s="9">
        <v>0</v>
      </c>
      <c r="DZ408" s="9">
        <v>0</v>
      </c>
      <c r="EA408" s="9">
        <v>0</v>
      </c>
      <c r="EB408" s="9">
        <v>0</v>
      </c>
      <c r="EC408" s="9">
        <v>0</v>
      </c>
      <c r="ED408" s="9">
        <v>0</v>
      </c>
      <c r="EE408" s="9">
        <v>0</v>
      </c>
      <c r="EF408" s="9">
        <v>0</v>
      </c>
      <c r="EG408" s="9">
        <v>0</v>
      </c>
      <c r="EH408" s="9">
        <v>0</v>
      </c>
      <c r="EI408" s="9">
        <v>0</v>
      </c>
      <c r="EJ408" s="9">
        <v>0</v>
      </c>
      <c r="EK408" s="9">
        <v>0</v>
      </c>
      <c r="EL408" s="9">
        <v>0</v>
      </c>
      <c r="EM408" s="9">
        <v>0</v>
      </c>
      <c r="EN408" s="9">
        <v>0</v>
      </c>
      <c r="EO408" s="9">
        <v>0</v>
      </c>
      <c r="EP408" s="9">
        <v>0</v>
      </c>
      <c r="EQ408" s="9">
        <v>0</v>
      </c>
      <c r="ER408" s="9">
        <v>0</v>
      </c>
      <c r="ES408" s="9">
        <v>0</v>
      </c>
      <c r="ET408" s="9">
        <v>0</v>
      </c>
      <c r="EU408" s="9">
        <v>0</v>
      </c>
      <c r="EV408" s="9">
        <v>0</v>
      </c>
      <c r="EW408" s="9">
        <v>0</v>
      </c>
      <c r="EX408" s="9">
        <v>0</v>
      </c>
      <c r="EY408" s="9">
        <v>0</v>
      </c>
      <c r="EZ408" s="9">
        <v>12987.012987012986</v>
      </c>
      <c r="FA408" s="9">
        <v>0</v>
      </c>
      <c r="FB408" s="9">
        <v>0</v>
      </c>
      <c r="FC408" s="9">
        <v>0</v>
      </c>
      <c r="FD408" s="9">
        <v>0</v>
      </c>
      <c r="FE408" s="9">
        <v>0</v>
      </c>
      <c r="FF408" s="9">
        <v>0</v>
      </c>
      <c r="FG408" s="9">
        <v>0</v>
      </c>
      <c r="FH408" s="9">
        <v>0</v>
      </c>
      <c r="FI408" s="9">
        <v>0</v>
      </c>
      <c r="FJ408" s="9">
        <v>0</v>
      </c>
      <c r="FK408" s="9">
        <v>0</v>
      </c>
      <c r="FL408" s="9">
        <v>0</v>
      </c>
      <c r="FM408" s="9">
        <v>0</v>
      </c>
    </row>
    <row r="409" spans="1:169" x14ac:dyDescent="0.25">
      <c r="A409" s="12" t="s">
        <v>1535</v>
      </c>
      <c r="B409" s="12" t="s">
        <v>1536</v>
      </c>
      <c r="C409" s="12" t="s">
        <v>1537</v>
      </c>
      <c r="D409" s="12" t="s">
        <v>1538</v>
      </c>
      <c r="E409" s="14">
        <f t="shared" si="23"/>
        <v>12933.753943217665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0</v>
      </c>
      <c r="BR409" s="9">
        <v>0</v>
      </c>
      <c r="BS409" s="9">
        <v>0</v>
      </c>
      <c r="BT409" s="9">
        <v>0</v>
      </c>
      <c r="BU409" s="9">
        <v>0</v>
      </c>
      <c r="BV409" s="9">
        <v>0</v>
      </c>
      <c r="BW409" s="9">
        <v>0</v>
      </c>
      <c r="BX409" s="9">
        <v>0</v>
      </c>
      <c r="BY409" s="9">
        <v>0</v>
      </c>
      <c r="BZ409" s="9">
        <v>0</v>
      </c>
      <c r="CA409" s="9">
        <v>0</v>
      </c>
      <c r="CB409" s="9">
        <v>0</v>
      </c>
      <c r="CC409" s="9">
        <v>0</v>
      </c>
      <c r="CD409" s="9">
        <v>0</v>
      </c>
      <c r="CE409" s="9">
        <v>0</v>
      </c>
      <c r="CF409" s="9">
        <v>0</v>
      </c>
      <c r="CG409" s="9">
        <v>0</v>
      </c>
      <c r="CH409" s="9">
        <v>12933.753943217665</v>
      </c>
      <c r="CI409" s="9">
        <v>0</v>
      </c>
      <c r="CJ409" s="9">
        <v>0</v>
      </c>
      <c r="CK409" s="9">
        <v>0</v>
      </c>
      <c r="CL409" s="9">
        <v>0</v>
      </c>
      <c r="CM409" s="9">
        <v>0</v>
      </c>
      <c r="CN409" s="9">
        <v>0</v>
      </c>
      <c r="CO409" s="9">
        <v>0</v>
      </c>
      <c r="CP409" s="9">
        <v>0</v>
      </c>
      <c r="CQ409" s="9">
        <v>0</v>
      </c>
      <c r="CR409" s="9">
        <v>0</v>
      </c>
      <c r="CS409" s="9">
        <v>0</v>
      </c>
      <c r="CT409" s="9">
        <v>0</v>
      </c>
      <c r="CU409" s="9">
        <v>0</v>
      </c>
      <c r="CV409" s="9">
        <v>0</v>
      </c>
      <c r="CW409" s="9">
        <v>0</v>
      </c>
      <c r="CX409" s="9">
        <v>0</v>
      </c>
      <c r="CY409" s="9">
        <v>0</v>
      </c>
      <c r="CZ409" s="9">
        <v>0</v>
      </c>
      <c r="DA409" s="9">
        <v>0</v>
      </c>
      <c r="DB409" s="9">
        <v>0</v>
      </c>
      <c r="DC409" s="9">
        <v>0</v>
      </c>
      <c r="DD409" s="9">
        <v>0</v>
      </c>
      <c r="DE409" s="9">
        <v>0</v>
      </c>
      <c r="DF409" s="9">
        <v>0</v>
      </c>
      <c r="DG409" s="9">
        <v>0</v>
      </c>
      <c r="DH409" s="9">
        <v>0</v>
      </c>
      <c r="DI409" s="9">
        <v>0</v>
      </c>
      <c r="DJ409" s="9">
        <v>0</v>
      </c>
      <c r="DK409" s="9">
        <v>0</v>
      </c>
      <c r="DL409" s="9">
        <v>0</v>
      </c>
      <c r="DM409" s="9">
        <v>0</v>
      </c>
      <c r="DN409" s="9">
        <v>0</v>
      </c>
      <c r="DO409" s="9">
        <v>0</v>
      </c>
      <c r="DP409" s="9">
        <v>0</v>
      </c>
      <c r="DQ409" s="9">
        <v>0</v>
      </c>
      <c r="DR409" s="9">
        <v>0</v>
      </c>
      <c r="DS409" s="9">
        <v>0</v>
      </c>
      <c r="DT409" s="9">
        <v>0</v>
      </c>
      <c r="DU409" s="9">
        <v>0</v>
      </c>
      <c r="DV409" s="9">
        <v>0</v>
      </c>
      <c r="DW409" s="9">
        <v>0</v>
      </c>
      <c r="DX409" s="9">
        <v>0</v>
      </c>
      <c r="DY409" s="9">
        <v>0</v>
      </c>
      <c r="DZ409" s="9">
        <v>0</v>
      </c>
      <c r="EA409" s="9">
        <v>0</v>
      </c>
      <c r="EB409" s="9">
        <v>0</v>
      </c>
      <c r="EC409" s="9">
        <v>0</v>
      </c>
      <c r="ED409" s="9">
        <v>0</v>
      </c>
      <c r="EE409" s="9">
        <v>0</v>
      </c>
      <c r="EF409" s="9">
        <v>0</v>
      </c>
      <c r="EG409" s="9">
        <v>0</v>
      </c>
      <c r="EH409" s="9">
        <v>0</v>
      </c>
      <c r="EI409" s="9">
        <v>0</v>
      </c>
      <c r="EJ409" s="9">
        <v>0</v>
      </c>
      <c r="EK409" s="9">
        <v>0</v>
      </c>
      <c r="EL409" s="9">
        <v>0</v>
      </c>
      <c r="EM409" s="9">
        <v>0</v>
      </c>
      <c r="EN409" s="9">
        <v>0</v>
      </c>
      <c r="EO409" s="9">
        <v>0</v>
      </c>
      <c r="EP409" s="9">
        <v>0</v>
      </c>
      <c r="EQ409" s="9">
        <v>0</v>
      </c>
      <c r="ER409" s="9">
        <v>0</v>
      </c>
      <c r="ES409" s="9">
        <v>0</v>
      </c>
      <c r="ET409" s="9">
        <v>0</v>
      </c>
      <c r="EU409" s="9">
        <v>0</v>
      </c>
      <c r="EV409" s="9">
        <v>0</v>
      </c>
      <c r="EW409" s="9">
        <v>0</v>
      </c>
      <c r="EX409" s="9">
        <v>0</v>
      </c>
      <c r="EY409" s="9">
        <v>0</v>
      </c>
      <c r="EZ409" s="9">
        <v>0</v>
      </c>
      <c r="FA409" s="9">
        <v>0</v>
      </c>
      <c r="FB409" s="9">
        <v>0</v>
      </c>
      <c r="FC409" s="9">
        <v>0</v>
      </c>
      <c r="FD409" s="9">
        <v>0</v>
      </c>
      <c r="FE409" s="9">
        <v>0</v>
      </c>
      <c r="FF409" s="9">
        <v>0</v>
      </c>
      <c r="FG409" s="9">
        <v>0</v>
      </c>
      <c r="FH409" s="9">
        <v>0</v>
      </c>
      <c r="FI409" s="9">
        <v>0</v>
      </c>
      <c r="FJ409" s="9">
        <v>0</v>
      </c>
      <c r="FK409" s="9">
        <v>0</v>
      </c>
      <c r="FL409" s="9">
        <v>0</v>
      </c>
      <c r="FM409" s="9">
        <v>0</v>
      </c>
    </row>
    <row r="410" spans="1:169" x14ac:dyDescent="0.25">
      <c r="A410" s="12" t="s">
        <v>1539</v>
      </c>
      <c r="B410" s="12" t="s">
        <v>440</v>
      </c>
      <c r="C410" s="12" t="s">
        <v>1540</v>
      </c>
      <c r="D410" s="12" t="s">
        <v>1541</v>
      </c>
      <c r="E410" s="14">
        <f t="shared" si="23"/>
        <v>12899.159663865545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0</v>
      </c>
      <c r="BK410" s="9">
        <v>0</v>
      </c>
      <c r="BL410" s="9">
        <v>0</v>
      </c>
      <c r="BM410" s="9">
        <v>0</v>
      </c>
      <c r="BN410" s="9">
        <v>0</v>
      </c>
      <c r="BO410" s="9">
        <v>0</v>
      </c>
      <c r="BP410" s="9">
        <v>0</v>
      </c>
      <c r="BQ410" s="9">
        <v>0</v>
      </c>
      <c r="BR410" s="9">
        <v>0</v>
      </c>
      <c r="BS410" s="9">
        <v>0</v>
      </c>
      <c r="BT410" s="9">
        <v>0</v>
      </c>
      <c r="BU410" s="9">
        <v>0</v>
      </c>
      <c r="BV410" s="9">
        <v>0</v>
      </c>
      <c r="BW410" s="9">
        <v>0</v>
      </c>
      <c r="BX410" s="9">
        <v>0</v>
      </c>
      <c r="BY410" s="9">
        <v>0</v>
      </c>
      <c r="BZ410" s="9">
        <v>0</v>
      </c>
      <c r="CA410" s="9">
        <v>0</v>
      </c>
      <c r="CB410" s="9">
        <v>0</v>
      </c>
      <c r="CC410" s="9">
        <v>0</v>
      </c>
      <c r="CD410" s="9">
        <v>0</v>
      </c>
      <c r="CE410" s="9">
        <v>0</v>
      </c>
      <c r="CF410" s="9">
        <v>0</v>
      </c>
      <c r="CG410" s="9">
        <v>0</v>
      </c>
      <c r="CH410" s="9">
        <v>0</v>
      </c>
      <c r="CI410" s="9">
        <v>0</v>
      </c>
      <c r="CJ410" s="9">
        <v>0</v>
      </c>
      <c r="CK410" s="9">
        <v>0</v>
      </c>
      <c r="CL410" s="9">
        <v>0</v>
      </c>
      <c r="CM410" s="9">
        <v>0</v>
      </c>
      <c r="CN410" s="9">
        <v>0</v>
      </c>
      <c r="CO410" s="9">
        <v>0</v>
      </c>
      <c r="CP410" s="9">
        <v>0</v>
      </c>
      <c r="CQ410" s="9">
        <v>0</v>
      </c>
      <c r="CR410" s="9">
        <v>0</v>
      </c>
      <c r="CS410" s="9">
        <v>1470.5882352941176</v>
      </c>
      <c r="CT410" s="9">
        <v>0</v>
      </c>
      <c r="CU410" s="9">
        <v>0</v>
      </c>
      <c r="CV410" s="9">
        <v>0</v>
      </c>
      <c r="CW410" s="9">
        <v>0</v>
      </c>
      <c r="CX410" s="9">
        <v>0</v>
      </c>
      <c r="CY410" s="9">
        <v>0</v>
      </c>
      <c r="CZ410" s="9">
        <v>0</v>
      </c>
      <c r="DA410" s="9">
        <v>0</v>
      </c>
      <c r="DB410" s="9">
        <v>0</v>
      </c>
      <c r="DC410" s="9">
        <v>0</v>
      </c>
      <c r="DD410" s="9">
        <v>0</v>
      </c>
      <c r="DE410" s="9">
        <v>0</v>
      </c>
      <c r="DF410" s="9">
        <v>0</v>
      </c>
      <c r="DG410" s="9">
        <v>0</v>
      </c>
      <c r="DH410" s="9">
        <v>0</v>
      </c>
      <c r="DI410" s="9">
        <v>0</v>
      </c>
      <c r="DJ410" s="9">
        <v>0</v>
      </c>
      <c r="DK410" s="9">
        <v>0</v>
      </c>
      <c r="DL410" s="9">
        <v>0</v>
      </c>
      <c r="DM410" s="9">
        <v>0</v>
      </c>
      <c r="DN410" s="9">
        <v>0</v>
      </c>
      <c r="DO410" s="9">
        <v>0</v>
      </c>
      <c r="DP410" s="9">
        <v>0</v>
      </c>
      <c r="DQ410" s="9">
        <v>0</v>
      </c>
      <c r="DR410" s="9">
        <v>0</v>
      </c>
      <c r="DS410" s="9">
        <v>0</v>
      </c>
      <c r="DT410" s="9">
        <v>0</v>
      </c>
      <c r="DU410" s="9">
        <v>0</v>
      </c>
      <c r="DV410" s="9">
        <v>0</v>
      </c>
      <c r="DW410" s="9">
        <v>0</v>
      </c>
      <c r="DX410" s="9">
        <v>0</v>
      </c>
      <c r="DY410" s="9">
        <v>0</v>
      </c>
      <c r="DZ410" s="9">
        <v>0</v>
      </c>
      <c r="EA410" s="9">
        <v>0</v>
      </c>
      <c r="EB410" s="9">
        <v>0</v>
      </c>
      <c r="EC410" s="9">
        <v>0</v>
      </c>
      <c r="ED410" s="9">
        <v>0</v>
      </c>
      <c r="EE410" s="9">
        <v>0</v>
      </c>
      <c r="EF410" s="9">
        <v>0</v>
      </c>
      <c r="EG410" s="9">
        <v>0</v>
      </c>
      <c r="EH410" s="9">
        <v>0</v>
      </c>
      <c r="EI410" s="9">
        <v>0</v>
      </c>
      <c r="EJ410" s="9">
        <v>0</v>
      </c>
      <c r="EK410" s="9">
        <v>0</v>
      </c>
      <c r="EL410" s="9">
        <v>0</v>
      </c>
      <c r="EM410" s="9">
        <v>0</v>
      </c>
      <c r="EN410" s="9">
        <v>0</v>
      </c>
      <c r="EO410" s="9">
        <v>0</v>
      </c>
      <c r="EP410" s="9">
        <v>11428.571428571428</v>
      </c>
      <c r="EQ410" s="9">
        <v>0</v>
      </c>
      <c r="ER410" s="9">
        <v>0</v>
      </c>
      <c r="ES410" s="9">
        <v>0</v>
      </c>
      <c r="ET410" s="9">
        <v>0</v>
      </c>
      <c r="EU410" s="9">
        <v>0</v>
      </c>
      <c r="EV410" s="9">
        <v>0</v>
      </c>
      <c r="EW410" s="9">
        <v>0</v>
      </c>
      <c r="EX410" s="9">
        <v>0</v>
      </c>
      <c r="EY410" s="9">
        <v>0</v>
      </c>
      <c r="EZ410" s="9">
        <v>0</v>
      </c>
      <c r="FA410" s="9">
        <v>0</v>
      </c>
      <c r="FB410" s="9">
        <v>0</v>
      </c>
      <c r="FC410" s="9">
        <v>0</v>
      </c>
      <c r="FD410" s="9">
        <v>0</v>
      </c>
      <c r="FE410" s="9">
        <v>0</v>
      </c>
      <c r="FF410" s="9">
        <v>0</v>
      </c>
      <c r="FG410" s="9">
        <v>0</v>
      </c>
      <c r="FH410" s="9">
        <v>0</v>
      </c>
      <c r="FI410" s="9">
        <v>0</v>
      </c>
      <c r="FJ410" s="9">
        <v>0</v>
      </c>
      <c r="FK410" s="9">
        <v>0</v>
      </c>
      <c r="FL410" s="9">
        <v>0</v>
      </c>
      <c r="FM410" s="9">
        <v>0</v>
      </c>
    </row>
    <row r="411" spans="1:169" x14ac:dyDescent="0.25">
      <c r="A411" s="12" t="s">
        <v>1542</v>
      </c>
      <c r="B411" s="12" t="s">
        <v>1543</v>
      </c>
      <c r="C411" s="12" t="s">
        <v>1544</v>
      </c>
      <c r="D411" s="12" t="s">
        <v>1545</v>
      </c>
      <c r="E411" s="14">
        <f t="shared" si="23"/>
        <v>12893.996742244888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1382.4884792626729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1059.6026490066224</v>
      </c>
      <c r="AB411" s="9">
        <v>0</v>
      </c>
      <c r="AC411" s="9">
        <v>0</v>
      </c>
      <c r="AD411" s="9">
        <v>3000</v>
      </c>
      <c r="AE411" s="9">
        <v>0</v>
      </c>
      <c r="AF411" s="9">
        <v>476.64442326024789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3055.5555555555557</v>
      </c>
      <c r="BF411" s="9">
        <v>0</v>
      </c>
      <c r="BG411" s="9">
        <v>990.09900990099015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0</v>
      </c>
      <c r="BR411" s="9">
        <v>0</v>
      </c>
      <c r="BS411" s="9">
        <v>0</v>
      </c>
      <c r="BT411" s="9">
        <v>0</v>
      </c>
      <c r="BU411" s="9">
        <v>0</v>
      </c>
      <c r="BV411" s="9">
        <v>0</v>
      </c>
      <c r="BW411" s="9">
        <v>0</v>
      </c>
      <c r="BX411" s="9">
        <v>0</v>
      </c>
      <c r="BY411" s="9">
        <v>0</v>
      </c>
      <c r="BZ411" s="9">
        <v>0</v>
      </c>
      <c r="CA411" s="9">
        <v>0</v>
      </c>
      <c r="CB411" s="9">
        <v>0</v>
      </c>
      <c r="CC411" s="9">
        <v>0</v>
      </c>
      <c r="CD411" s="9">
        <v>0</v>
      </c>
      <c r="CE411" s="9">
        <v>0</v>
      </c>
      <c r="CF411" s="9">
        <v>0</v>
      </c>
      <c r="CG411" s="9">
        <v>0</v>
      </c>
      <c r="CH411" s="9">
        <v>0</v>
      </c>
      <c r="CI411" s="9">
        <v>0</v>
      </c>
      <c r="CJ411" s="9">
        <v>1739.1304347826087</v>
      </c>
      <c r="CK411" s="9">
        <v>0</v>
      </c>
      <c r="CL411" s="9">
        <v>0</v>
      </c>
      <c r="CM411" s="9">
        <v>0</v>
      </c>
      <c r="CN411" s="9">
        <v>0</v>
      </c>
      <c r="CO411" s="9">
        <v>0</v>
      </c>
      <c r="CP411" s="9">
        <v>0</v>
      </c>
      <c r="CQ411" s="9">
        <v>0</v>
      </c>
      <c r="CR411" s="9">
        <v>0</v>
      </c>
      <c r="CS411" s="9">
        <v>0</v>
      </c>
      <c r="CT411" s="9">
        <v>0</v>
      </c>
      <c r="CU411" s="9">
        <v>0</v>
      </c>
      <c r="CV411" s="9">
        <v>0</v>
      </c>
      <c r="CW411" s="9">
        <v>0</v>
      </c>
      <c r="CX411" s="9">
        <v>0</v>
      </c>
      <c r="CY411" s="9">
        <v>0</v>
      </c>
      <c r="CZ411" s="9">
        <v>0</v>
      </c>
      <c r="DA411" s="9">
        <v>0</v>
      </c>
      <c r="DB411" s="9">
        <v>0</v>
      </c>
      <c r="DC411" s="9">
        <v>0</v>
      </c>
      <c r="DD411" s="9">
        <v>0</v>
      </c>
      <c r="DE411" s="9">
        <v>0</v>
      </c>
      <c r="DF411" s="9">
        <v>0</v>
      </c>
      <c r="DG411" s="9">
        <v>0</v>
      </c>
      <c r="DH411" s="9">
        <v>0</v>
      </c>
      <c r="DI411" s="9">
        <v>0</v>
      </c>
      <c r="DJ411" s="9">
        <v>0</v>
      </c>
      <c r="DK411" s="9">
        <v>0</v>
      </c>
      <c r="DL411" s="9">
        <v>0</v>
      </c>
      <c r="DM411" s="9">
        <v>0</v>
      </c>
      <c r="DN411" s="9">
        <v>0</v>
      </c>
      <c r="DO411" s="9">
        <v>0</v>
      </c>
      <c r="DP411" s="9">
        <v>1190.4761904761904</v>
      </c>
      <c r="DQ411" s="9">
        <v>0</v>
      </c>
      <c r="DR411" s="9">
        <v>0</v>
      </c>
      <c r="DS411" s="9">
        <v>0</v>
      </c>
      <c r="DT411" s="9">
        <v>0</v>
      </c>
      <c r="DU411" s="9">
        <v>0</v>
      </c>
      <c r="DV411" s="9">
        <v>0</v>
      </c>
      <c r="DW411" s="9">
        <v>0</v>
      </c>
      <c r="DX411" s="9">
        <v>0</v>
      </c>
      <c r="DY411" s="9">
        <v>0</v>
      </c>
      <c r="DZ411" s="9">
        <v>0</v>
      </c>
      <c r="EA411" s="9">
        <v>0</v>
      </c>
      <c r="EB411" s="9">
        <v>0</v>
      </c>
      <c r="EC411" s="9">
        <v>0</v>
      </c>
      <c r="ED411" s="9">
        <v>0</v>
      </c>
      <c r="EE411" s="9">
        <v>0</v>
      </c>
      <c r="EF411" s="9">
        <v>0</v>
      </c>
      <c r="EG411" s="9">
        <v>0</v>
      </c>
      <c r="EH411" s="9">
        <v>0</v>
      </c>
      <c r="EI411" s="9">
        <v>0</v>
      </c>
      <c r="EJ411" s="9">
        <v>0</v>
      </c>
      <c r="EK411" s="9">
        <v>0</v>
      </c>
      <c r="EL411" s="9">
        <v>0</v>
      </c>
      <c r="EM411" s="9">
        <v>0</v>
      </c>
      <c r="EN411" s="9">
        <v>0</v>
      </c>
      <c r="EO411" s="9">
        <v>0</v>
      </c>
      <c r="EP411" s="9">
        <v>0</v>
      </c>
      <c r="EQ411" s="9">
        <v>0</v>
      </c>
      <c r="ER411" s="9">
        <v>0</v>
      </c>
      <c r="ES411" s="9">
        <v>0</v>
      </c>
      <c r="ET411" s="9">
        <v>0</v>
      </c>
      <c r="EU411" s="9">
        <v>0</v>
      </c>
      <c r="EV411" s="9">
        <v>0</v>
      </c>
      <c r="EW411" s="9">
        <v>0</v>
      </c>
      <c r="EX411" s="9">
        <v>0</v>
      </c>
      <c r="EY411" s="9">
        <v>0</v>
      </c>
      <c r="EZ411" s="9">
        <v>0</v>
      </c>
      <c r="FA411" s="9">
        <v>0</v>
      </c>
      <c r="FB411" s="9">
        <v>0</v>
      </c>
      <c r="FC411" s="9">
        <v>0</v>
      </c>
      <c r="FD411" s="9">
        <v>0</v>
      </c>
      <c r="FE411" s="9">
        <v>0</v>
      </c>
      <c r="FF411" s="9">
        <v>0</v>
      </c>
      <c r="FG411" s="9">
        <v>0</v>
      </c>
      <c r="FH411" s="9">
        <v>0</v>
      </c>
      <c r="FI411" s="9">
        <v>0</v>
      </c>
      <c r="FJ411" s="9">
        <v>0</v>
      </c>
      <c r="FK411" s="9">
        <v>0</v>
      </c>
      <c r="FL411" s="9">
        <v>0</v>
      </c>
      <c r="FM411" s="9">
        <v>0</v>
      </c>
    </row>
    <row r="412" spans="1:169" x14ac:dyDescent="0.25">
      <c r="A412" s="12" t="s">
        <v>1546</v>
      </c>
      <c r="B412" s="12" t="s">
        <v>203</v>
      </c>
      <c r="C412" s="12" t="s">
        <v>1547</v>
      </c>
      <c r="D412" s="12" t="s">
        <v>1548</v>
      </c>
      <c r="E412" s="14">
        <f t="shared" si="23"/>
        <v>12796.208530805687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0</v>
      </c>
      <c r="BR412" s="9">
        <v>0</v>
      </c>
      <c r="BS412" s="9">
        <v>0</v>
      </c>
      <c r="BT412" s="9">
        <v>0</v>
      </c>
      <c r="BU412" s="9">
        <v>0</v>
      </c>
      <c r="BV412" s="9">
        <v>0</v>
      </c>
      <c r="BW412" s="9">
        <v>0</v>
      </c>
      <c r="BX412" s="9">
        <v>0</v>
      </c>
      <c r="BY412" s="9">
        <v>0</v>
      </c>
      <c r="BZ412" s="9">
        <v>0</v>
      </c>
      <c r="CA412" s="9">
        <v>0</v>
      </c>
      <c r="CB412" s="9">
        <v>0</v>
      </c>
      <c r="CC412" s="9">
        <v>12796.208530805687</v>
      </c>
      <c r="CD412" s="9">
        <v>0</v>
      </c>
      <c r="CE412" s="9">
        <v>0</v>
      </c>
      <c r="CF412" s="9">
        <v>0</v>
      </c>
      <c r="CG412" s="9">
        <v>0</v>
      </c>
      <c r="CH412" s="9">
        <v>0</v>
      </c>
      <c r="CI412" s="9">
        <v>0</v>
      </c>
      <c r="CJ412" s="9">
        <v>0</v>
      </c>
      <c r="CK412" s="9">
        <v>0</v>
      </c>
      <c r="CL412" s="9">
        <v>0</v>
      </c>
      <c r="CM412" s="9">
        <v>0</v>
      </c>
      <c r="CN412" s="9">
        <v>0</v>
      </c>
      <c r="CO412" s="9">
        <v>0</v>
      </c>
      <c r="CP412" s="9">
        <v>0</v>
      </c>
      <c r="CQ412" s="9">
        <v>0</v>
      </c>
      <c r="CR412" s="9">
        <v>0</v>
      </c>
      <c r="CS412" s="9">
        <v>0</v>
      </c>
      <c r="CT412" s="9">
        <v>0</v>
      </c>
      <c r="CU412" s="9">
        <v>0</v>
      </c>
      <c r="CV412" s="9">
        <v>0</v>
      </c>
      <c r="CW412" s="9">
        <v>0</v>
      </c>
      <c r="CX412" s="9">
        <v>0</v>
      </c>
      <c r="CY412" s="9">
        <v>0</v>
      </c>
      <c r="CZ412" s="9">
        <v>0</v>
      </c>
      <c r="DA412" s="9">
        <v>0</v>
      </c>
      <c r="DB412" s="9">
        <v>0</v>
      </c>
      <c r="DC412" s="9">
        <v>0</v>
      </c>
      <c r="DD412" s="9">
        <v>0</v>
      </c>
      <c r="DE412" s="9">
        <v>0</v>
      </c>
      <c r="DF412" s="9">
        <v>0</v>
      </c>
      <c r="DG412" s="9">
        <v>0</v>
      </c>
      <c r="DH412" s="9">
        <v>0</v>
      </c>
      <c r="DI412" s="9">
        <v>0</v>
      </c>
      <c r="DJ412" s="9">
        <v>0</v>
      </c>
      <c r="DK412" s="9">
        <v>0</v>
      </c>
      <c r="DL412" s="9">
        <v>0</v>
      </c>
      <c r="DM412" s="9">
        <v>0</v>
      </c>
      <c r="DN412" s="9">
        <v>0</v>
      </c>
      <c r="DO412" s="9">
        <v>0</v>
      </c>
      <c r="DP412" s="9">
        <v>0</v>
      </c>
      <c r="DQ412" s="9">
        <v>0</v>
      </c>
      <c r="DR412" s="9">
        <v>0</v>
      </c>
      <c r="DS412" s="9">
        <v>0</v>
      </c>
      <c r="DT412" s="9">
        <v>0</v>
      </c>
      <c r="DU412" s="9">
        <v>0</v>
      </c>
      <c r="DV412" s="9">
        <v>0</v>
      </c>
      <c r="DW412" s="9">
        <v>0</v>
      </c>
      <c r="DX412" s="9">
        <v>0</v>
      </c>
      <c r="DY412" s="9">
        <v>0</v>
      </c>
      <c r="DZ412" s="9">
        <v>0</v>
      </c>
      <c r="EA412" s="9">
        <v>0</v>
      </c>
      <c r="EB412" s="9">
        <v>0</v>
      </c>
      <c r="EC412" s="9">
        <v>0</v>
      </c>
      <c r="ED412" s="9">
        <v>0</v>
      </c>
      <c r="EE412" s="9">
        <v>0</v>
      </c>
      <c r="EF412" s="9">
        <v>0</v>
      </c>
      <c r="EG412" s="9">
        <v>0</v>
      </c>
      <c r="EH412" s="9">
        <v>0</v>
      </c>
      <c r="EI412" s="9">
        <v>0</v>
      </c>
      <c r="EJ412" s="9">
        <v>0</v>
      </c>
      <c r="EK412" s="9">
        <v>0</v>
      </c>
      <c r="EL412" s="9">
        <v>0</v>
      </c>
      <c r="EM412" s="9">
        <v>0</v>
      </c>
      <c r="EN412" s="9">
        <v>0</v>
      </c>
      <c r="EO412" s="9">
        <v>0</v>
      </c>
      <c r="EP412" s="9">
        <v>0</v>
      </c>
      <c r="EQ412" s="9">
        <v>0</v>
      </c>
      <c r="ER412" s="9">
        <v>0</v>
      </c>
      <c r="ES412" s="9">
        <v>0</v>
      </c>
      <c r="ET412" s="9">
        <v>0</v>
      </c>
      <c r="EU412" s="9">
        <v>0</v>
      </c>
      <c r="EV412" s="9">
        <v>0</v>
      </c>
      <c r="EW412" s="9">
        <v>0</v>
      </c>
      <c r="EX412" s="9">
        <v>0</v>
      </c>
      <c r="EY412" s="9">
        <v>0</v>
      </c>
      <c r="EZ412" s="9">
        <v>0</v>
      </c>
      <c r="FA412" s="9">
        <v>0</v>
      </c>
      <c r="FB412" s="9">
        <v>0</v>
      </c>
      <c r="FC412" s="9">
        <v>0</v>
      </c>
      <c r="FD412" s="9">
        <v>0</v>
      </c>
      <c r="FE412" s="9">
        <v>0</v>
      </c>
      <c r="FF412" s="9">
        <v>0</v>
      </c>
      <c r="FG412" s="9">
        <v>0</v>
      </c>
      <c r="FH412" s="9">
        <v>0</v>
      </c>
      <c r="FI412" s="9">
        <v>0</v>
      </c>
      <c r="FJ412" s="9">
        <v>0</v>
      </c>
      <c r="FK412" s="9">
        <v>0</v>
      </c>
      <c r="FL412" s="9">
        <v>0</v>
      </c>
      <c r="FM412" s="9">
        <v>0</v>
      </c>
    </row>
    <row r="413" spans="1:169" x14ac:dyDescent="0.25">
      <c r="A413" s="12" t="s">
        <v>1549</v>
      </c>
      <c r="B413" s="12" t="s">
        <v>1550</v>
      </c>
      <c r="C413" s="12" t="s">
        <v>1551</v>
      </c>
      <c r="D413" s="12" t="s">
        <v>1552</v>
      </c>
      <c r="E413" s="14">
        <f t="shared" si="23"/>
        <v>12745.098039215685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</v>
      </c>
      <c r="BN413" s="9">
        <v>0</v>
      </c>
      <c r="BO413" s="9">
        <v>0</v>
      </c>
      <c r="BP413" s="9">
        <v>0</v>
      </c>
      <c r="BQ413" s="9">
        <v>0</v>
      </c>
      <c r="BR413" s="9">
        <v>0</v>
      </c>
      <c r="BS413" s="9">
        <v>0</v>
      </c>
      <c r="BT413" s="9">
        <v>0</v>
      </c>
      <c r="BU413" s="9">
        <v>0</v>
      </c>
      <c r="BV413" s="9">
        <v>0</v>
      </c>
      <c r="BW413" s="9">
        <v>0</v>
      </c>
      <c r="BX413" s="9">
        <v>0</v>
      </c>
      <c r="BY413" s="9">
        <v>0</v>
      </c>
      <c r="BZ413" s="9">
        <v>0</v>
      </c>
      <c r="CA413" s="9">
        <v>0</v>
      </c>
      <c r="CB413" s="9">
        <v>0</v>
      </c>
      <c r="CC413" s="9">
        <v>0</v>
      </c>
      <c r="CD413" s="9">
        <v>0</v>
      </c>
      <c r="CE413" s="9">
        <v>0</v>
      </c>
      <c r="CF413" s="9">
        <v>0</v>
      </c>
      <c r="CG413" s="9">
        <v>0</v>
      </c>
      <c r="CH413" s="9">
        <v>0</v>
      </c>
      <c r="CI413" s="9">
        <v>0</v>
      </c>
      <c r="CJ413" s="9">
        <v>0</v>
      </c>
      <c r="CK413" s="9">
        <v>0</v>
      </c>
      <c r="CL413" s="9">
        <v>0</v>
      </c>
      <c r="CM413" s="9">
        <v>0</v>
      </c>
      <c r="CN413" s="9">
        <v>0</v>
      </c>
      <c r="CO413" s="9">
        <v>0</v>
      </c>
      <c r="CP413" s="9">
        <v>0</v>
      </c>
      <c r="CQ413" s="9">
        <v>0</v>
      </c>
      <c r="CR413" s="9">
        <v>0</v>
      </c>
      <c r="CS413" s="9">
        <v>0</v>
      </c>
      <c r="CT413" s="9">
        <v>0</v>
      </c>
      <c r="CU413" s="9">
        <v>0</v>
      </c>
      <c r="CV413" s="9">
        <v>0</v>
      </c>
      <c r="CW413" s="9">
        <v>0</v>
      </c>
      <c r="CX413" s="9">
        <v>0</v>
      </c>
      <c r="CY413" s="9">
        <v>0</v>
      </c>
      <c r="CZ413" s="9">
        <v>0</v>
      </c>
      <c r="DA413" s="9">
        <v>0</v>
      </c>
      <c r="DB413" s="9">
        <v>0</v>
      </c>
      <c r="DC413" s="9">
        <v>0</v>
      </c>
      <c r="DD413" s="9">
        <v>0</v>
      </c>
      <c r="DE413" s="9">
        <v>0</v>
      </c>
      <c r="DF413" s="9">
        <v>0</v>
      </c>
      <c r="DG413" s="9">
        <v>0</v>
      </c>
      <c r="DH413" s="9">
        <v>0</v>
      </c>
      <c r="DI413" s="9">
        <v>0</v>
      </c>
      <c r="DJ413" s="9">
        <v>0</v>
      </c>
      <c r="DK413" s="9">
        <v>0</v>
      </c>
      <c r="DL413" s="9">
        <v>0</v>
      </c>
      <c r="DM413" s="9">
        <v>0</v>
      </c>
      <c r="DN413" s="9">
        <v>0</v>
      </c>
      <c r="DO413" s="9">
        <v>0</v>
      </c>
      <c r="DP413" s="9">
        <v>0</v>
      </c>
      <c r="DQ413" s="9">
        <v>0</v>
      </c>
      <c r="DR413" s="9">
        <v>0</v>
      </c>
      <c r="DS413" s="9">
        <v>0</v>
      </c>
      <c r="DT413" s="9">
        <v>0</v>
      </c>
      <c r="DU413" s="9">
        <v>0</v>
      </c>
      <c r="DV413" s="9">
        <v>0</v>
      </c>
      <c r="DW413" s="9">
        <v>0</v>
      </c>
      <c r="DX413" s="9">
        <v>0</v>
      </c>
      <c r="DY413" s="9">
        <v>0</v>
      </c>
      <c r="DZ413" s="9">
        <v>0</v>
      </c>
      <c r="EA413" s="9">
        <v>0</v>
      </c>
      <c r="EB413" s="9">
        <v>0</v>
      </c>
      <c r="EC413" s="9">
        <v>0</v>
      </c>
      <c r="ED413" s="9">
        <v>0</v>
      </c>
      <c r="EE413" s="9">
        <v>0</v>
      </c>
      <c r="EF413" s="9">
        <v>0</v>
      </c>
      <c r="EG413" s="9">
        <v>0</v>
      </c>
      <c r="EH413" s="9">
        <v>0</v>
      </c>
      <c r="EI413" s="9">
        <v>0</v>
      </c>
      <c r="EJ413" s="9">
        <v>0</v>
      </c>
      <c r="EK413" s="9">
        <v>0</v>
      </c>
      <c r="EL413" s="9">
        <v>0</v>
      </c>
      <c r="EM413" s="9">
        <v>0</v>
      </c>
      <c r="EN413" s="9">
        <v>0</v>
      </c>
      <c r="EO413" s="9">
        <v>0</v>
      </c>
      <c r="EP413" s="9">
        <v>0</v>
      </c>
      <c r="EQ413" s="9">
        <v>0</v>
      </c>
      <c r="ER413" s="9">
        <v>0</v>
      </c>
      <c r="ES413" s="9">
        <v>0</v>
      </c>
      <c r="ET413" s="9">
        <v>0</v>
      </c>
      <c r="EU413" s="9">
        <v>0</v>
      </c>
      <c r="EV413" s="9">
        <v>0</v>
      </c>
      <c r="EW413" s="9">
        <v>0</v>
      </c>
      <c r="EX413" s="9">
        <v>0</v>
      </c>
      <c r="EY413" s="9">
        <v>0</v>
      </c>
      <c r="EZ413" s="9">
        <v>0</v>
      </c>
      <c r="FA413" s="9">
        <v>0</v>
      </c>
      <c r="FB413" s="9">
        <v>0</v>
      </c>
      <c r="FC413" s="9">
        <v>0</v>
      </c>
      <c r="FD413" s="9">
        <v>0</v>
      </c>
      <c r="FE413" s="9">
        <v>0</v>
      </c>
      <c r="FF413" s="9">
        <v>0</v>
      </c>
      <c r="FG413" s="9">
        <v>0</v>
      </c>
      <c r="FH413" s="9">
        <v>0</v>
      </c>
      <c r="FI413" s="9">
        <v>12745.098039215685</v>
      </c>
      <c r="FJ413" s="9">
        <v>0</v>
      </c>
      <c r="FK413" s="9">
        <v>0</v>
      </c>
      <c r="FL413" s="9">
        <v>0</v>
      </c>
      <c r="FM413" s="9">
        <v>0</v>
      </c>
    </row>
    <row r="414" spans="1:169" x14ac:dyDescent="0.25">
      <c r="A414" s="12" t="s">
        <v>1553</v>
      </c>
      <c r="B414" s="12" t="s">
        <v>191</v>
      </c>
      <c r="C414" s="12" t="s">
        <v>1554</v>
      </c>
      <c r="D414" s="12" t="s">
        <v>1555</v>
      </c>
      <c r="E414" s="14">
        <f t="shared" si="23"/>
        <v>12618.296529968453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9">
        <v>0</v>
      </c>
      <c r="BS414" s="9">
        <v>0</v>
      </c>
      <c r="BT414" s="9">
        <v>0</v>
      </c>
      <c r="BU414" s="9">
        <v>0</v>
      </c>
      <c r="BV414" s="9">
        <v>0</v>
      </c>
      <c r="BW414" s="9">
        <v>0</v>
      </c>
      <c r="BX414" s="9">
        <v>0</v>
      </c>
      <c r="BY414" s="9">
        <v>0</v>
      </c>
      <c r="BZ414" s="9">
        <v>0</v>
      </c>
      <c r="CA414" s="9">
        <v>0</v>
      </c>
      <c r="CB414" s="9">
        <v>0</v>
      </c>
      <c r="CC414" s="9">
        <v>0</v>
      </c>
      <c r="CD414" s="9">
        <v>0</v>
      </c>
      <c r="CE414" s="9">
        <v>0</v>
      </c>
      <c r="CF414" s="9">
        <v>0</v>
      </c>
      <c r="CG414" s="9">
        <v>0</v>
      </c>
      <c r="CH414" s="9">
        <v>0</v>
      </c>
      <c r="CI414" s="9">
        <v>0</v>
      </c>
      <c r="CJ414" s="9">
        <v>0</v>
      </c>
      <c r="CK414" s="9">
        <v>0</v>
      </c>
      <c r="CL414" s="9">
        <v>0</v>
      </c>
      <c r="CM414" s="9">
        <v>0</v>
      </c>
      <c r="CN414" s="9">
        <v>0</v>
      </c>
      <c r="CO414" s="9">
        <v>0</v>
      </c>
      <c r="CP414" s="9">
        <v>0</v>
      </c>
      <c r="CQ414" s="9">
        <v>12618.296529968453</v>
      </c>
      <c r="CR414" s="9">
        <v>0</v>
      </c>
      <c r="CS414" s="9">
        <v>0</v>
      </c>
      <c r="CT414" s="9">
        <v>0</v>
      </c>
      <c r="CU414" s="9">
        <v>0</v>
      </c>
      <c r="CV414" s="9">
        <v>0</v>
      </c>
      <c r="CW414" s="9">
        <v>0</v>
      </c>
      <c r="CX414" s="9">
        <v>0</v>
      </c>
      <c r="CY414" s="9">
        <v>0</v>
      </c>
      <c r="CZ414" s="9">
        <v>0</v>
      </c>
      <c r="DA414" s="9">
        <v>0</v>
      </c>
      <c r="DB414" s="9">
        <v>0</v>
      </c>
      <c r="DC414" s="9">
        <v>0</v>
      </c>
      <c r="DD414" s="9">
        <v>0</v>
      </c>
      <c r="DE414" s="9">
        <v>0</v>
      </c>
      <c r="DF414" s="9">
        <v>0</v>
      </c>
      <c r="DG414" s="9">
        <v>0</v>
      </c>
      <c r="DH414" s="9">
        <v>0</v>
      </c>
      <c r="DI414" s="9">
        <v>0</v>
      </c>
      <c r="DJ414" s="9">
        <v>0</v>
      </c>
      <c r="DK414" s="9">
        <v>0</v>
      </c>
      <c r="DL414" s="9">
        <v>0</v>
      </c>
      <c r="DM414" s="9">
        <v>0</v>
      </c>
      <c r="DN414" s="9">
        <v>0</v>
      </c>
      <c r="DO414" s="9">
        <v>0</v>
      </c>
      <c r="DP414" s="9">
        <v>0</v>
      </c>
      <c r="DQ414" s="9">
        <v>0</v>
      </c>
      <c r="DR414" s="9">
        <v>0</v>
      </c>
      <c r="DS414" s="9">
        <v>0</v>
      </c>
      <c r="DT414" s="9">
        <v>0</v>
      </c>
      <c r="DU414" s="9">
        <v>0</v>
      </c>
      <c r="DV414" s="9">
        <v>0</v>
      </c>
      <c r="DW414" s="9">
        <v>0</v>
      </c>
      <c r="DX414" s="9">
        <v>0</v>
      </c>
      <c r="DY414" s="9">
        <v>0</v>
      </c>
      <c r="DZ414" s="9">
        <v>0</v>
      </c>
      <c r="EA414" s="9">
        <v>0</v>
      </c>
      <c r="EB414" s="9">
        <v>0</v>
      </c>
      <c r="EC414" s="9">
        <v>0</v>
      </c>
      <c r="ED414" s="9">
        <v>0</v>
      </c>
      <c r="EE414" s="9">
        <v>0</v>
      </c>
      <c r="EF414" s="9">
        <v>0</v>
      </c>
      <c r="EG414" s="9">
        <v>0</v>
      </c>
      <c r="EH414" s="9">
        <v>0</v>
      </c>
      <c r="EI414" s="9">
        <v>0</v>
      </c>
      <c r="EJ414" s="9">
        <v>0</v>
      </c>
      <c r="EK414" s="9">
        <v>0</v>
      </c>
      <c r="EL414" s="9">
        <v>0</v>
      </c>
      <c r="EM414" s="9">
        <v>0</v>
      </c>
      <c r="EN414" s="9">
        <v>0</v>
      </c>
      <c r="EO414" s="9">
        <v>0</v>
      </c>
      <c r="EP414" s="9">
        <v>0</v>
      </c>
      <c r="EQ414" s="9">
        <v>0</v>
      </c>
      <c r="ER414" s="9">
        <v>0</v>
      </c>
      <c r="ES414" s="9">
        <v>0</v>
      </c>
      <c r="ET414" s="9">
        <v>0</v>
      </c>
      <c r="EU414" s="9">
        <v>0</v>
      </c>
      <c r="EV414" s="9">
        <v>0</v>
      </c>
      <c r="EW414" s="9">
        <v>0</v>
      </c>
      <c r="EX414" s="9">
        <v>0</v>
      </c>
      <c r="EY414" s="9">
        <v>0</v>
      </c>
      <c r="EZ414" s="9">
        <v>0</v>
      </c>
      <c r="FA414" s="9">
        <v>0</v>
      </c>
      <c r="FB414" s="9">
        <v>0</v>
      </c>
      <c r="FC414" s="9">
        <v>0</v>
      </c>
      <c r="FD414" s="9">
        <v>0</v>
      </c>
      <c r="FE414" s="9">
        <v>0</v>
      </c>
      <c r="FF414" s="9">
        <v>0</v>
      </c>
      <c r="FG414" s="9">
        <v>0</v>
      </c>
      <c r="FH414" s="9">
        <v>0</v>
      </c>
      <c r="FI414" s="9">
        <v>0</v>
      </c>
      <c r="FJ414" s="9">
        <v>0</v>
      </c>
      <c r="FK414" s="9">
        <v>0</v>
      </c>
      <c r="FL414" s="9">
        <v>0</v>
      </c>
      <c r="FM414" s="9">
        <v>0</v>
      </c>
    </row>
    <row r="415" spans="1:169" x14ac:dyDescent="0.25">
      <c r="A415" s="12" t="s">
        <v>1556</v>
      </c>
      <c r="B415" s="12" t="s">
        <v>1557</v>
      </c>
      <c r="C415" s="12" t="s">
        <v>1558</v>
      </c>
      <c r="D415" s="12" t="s">
        <v>1559</v>
      </c>
      <c r="E415" s="14">
        <f t="shared" si="23"/>
        <v>12422.654124271332</v>
      </c>
      <c r="F415" s="9">
        <v>3797.4683544303798</v>
      </c>
      <c r="G415" s="9">
        <v>0</v>
      </c>
      <c r="H415" s="9">
        <v>0</v>
      </c>
      <c r="I415" s="9">
        <v>0</v>
      </c>
      <c r="J415" s="9">
        <v>921.65898617511516</v>
      </c>
      <c r="K415" s="9">
        <v>0</v>
      </c>
      <c r="L415" s="9">
        <v>455.2352048558422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1592.3566878980891</v>
      </c>
      <c r="AC415" s="9">
        <v>0</v>
      </c>
      <c r="AD415" s="9">
        <v>0</v>
      </c>
      <c r="AE415" s="9">
        <v>0</v>
      </c>
      <c r="AF415" s="9">
        <v>476.64442326024789</v>
      </c>
      <c r="AG415" s="9">
        <v>0</v>
      </c>
      <c r="AH415" s="9">
        <v>425.53191489361706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1477.8325123152708</v>
      </c>
      <c r="AW415" s="9">
        <v>728.15533980582529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9">
        <v>0</v>
      </c>
      <c r="BS415" s="9">
        <v>0</v>
      </c>
      <c r="BT415" s="9">
        <v>2547.7707006369428</v>
      </c>
      <c r="BU415" s="9">
        <v>0</v>
      </c>
      <c r="BV415" s="9">
        <v>0</v>
      </c>
      <c r="BW415" s="9">
        <v>0</v>
      </c>
      <c r="BX415" s="9">
        <v>0</v>
      </c>
      <c r="BY415" s="9">
        <v>0</v>
      </c>
      <c r="BZ415" s="9">
        <v>0</v>
      </c>
      <c r="CA415" s="9">
        <v>0</v>
      </c>
      <c r="CB415" s="9">
        <v>0</v>
      </c>
      <c r="CC415" s="9">
        <v>0</v>
      </c>
      <c r="CD415" s="9">
        <v>0</v>
      </c>
      <c r="CE415" s="9">
        <v>0</v>
      </c>
      <c r="CF415" s="9">
        <v>0</v>
      </c>
      <c r="CG415" s="9">
        <v>0</v>
      </c>
      <c r="CH415" s="9">
        <v>0</v>
      </c>
      <c r="CI415" s="9">
        <v>0</v>
      </c>
      <c r="CJ415" s="9">
        <v>0</v>
      </c>
      <c r="CK415" s="9">
        <v>0</v>
      </c>
      <c r="CL415" s="9">
        <v>0</v>
      </c>
      <c r="CM415" s="9">
        <v>0</v>
      </c>
      <c r="CN415" s="9">
        <v>0</v>
      </c>
      <c r="CO415" s="9">
        <v>0</v>
      </c>
      <c r="CP415" s="9">
        <v>0</v>
      </c>
      <c r="CQ415" s="9">
        <v>0</v>
      </c>
      <c r="CR415" s="9">
        <v>0</v>
      </c>
      <c r="CS415" s="9">
        <v>0</v>
      </c>
      <c r="CT415" s="9">
        <v>0</v>
      </c>
      <c r="CU415" s="9">
        <v>0</v>
      </c>
      <c r="CV415" s="9">
        <v>0</v>
      </c>
      <c r="CW415" s="9">
        <v>0</v>
      </c>
      <c r="CX415" s="9">
        <v>0</v>
      </c>
      <c r="CY415" s="9">
        <v>0</v>
      </c>
      <c r="CZ415" s="9">
        <v>0</v>
      </c>
      <c r="DA415" s="9">
        <v>0</v>
      </c>
      <c r="DB415" s="9">
        <v>0</v>
      </c>
      <c r="DC415" s="9">
        <v>0</v>
      </c>
      <c r="DD415" s="9">
        <v>0</v>
      </c>
      <c r="DE415" s="9">
        <v>0</v>
      </c>
      <c r="DF415" s="9">
        <v>0</v>
      </c>
      <c r="DG415" s="9">
        <v>0</v>
      </c>
      <c r="DH415" s="9">
        <v>0</v>
      </c>
      <c r="DI415" s="9">
        <v>0</v>
      </c>
      <c r="DJ415" s="9">
        <v>0</v>
      </c>
      <c r="DK415" s="9">
        <v>0</v>
      </c>
      <c r="DL415" s="9">
        <v>0</v>
      </c>
      <c r="DM415" s="9">
        <v>0</v>
      </c>
      <c r="DN415" s="9">
        <v>0</v>
      </c>
      <c r="DO415" s="9">
        <v>0</v>
      </c>
      <c r="DP415" s="9">
        <v>0</v>
      </c>
      <c r="DQ415" s="9">
        <v>0</v>
      </c>
      <c r="DR415" s="9">
        <v>0</v>
      </c>
      <c r="DS415" s="9">
        <v>0</v>
      </c>
      <c r="DT415" s="9">
        <v>0</v>
      </c>
      <c r="DU415" s="9">
        <v>0</v>
      </c>
      <c r="DV415" s="9">
        <v>0</v>
      </c>
      <c r="DW415" s="9">
        <v>0</v>
      </c>
      <c r="DX415" s="9">
        <v>0</v>
      </c>
      <c r="DY415" s="9">
        <v>0</v>
      </c>
      <c r="DZ415" s="9">
        <v>0</v>
      </c>
      <c r="EA415" s="9">
        <v>0</v>
      </c>
      <c r="EB415" s="9">
        <v>0</v>
      </c>
      <c r="EC415" s="9">
        <v>0</v>
      </c>
      <c r="ED415" s="9">
        <v>0</v>
      </c>
      <c r="EE415" s="9">
        <v>0</v>
      </c>
      <c r="EF415" s="9">
        <v>0</v>
      </c>
      <c r="EG415" s="9">
        <v>0</v>
      </c>
      <c r="EH415" s="9">
        <v>0</v>
      </c>
      <c r="EI415" s="9">
        <v>0</v>
      </c>
      <c r="EJ415" s="9">
        <v>0</v>
      </c>
      <c r="EK415" s="9">
        <v>0</v>
      </c>
      <c r="EL415" s="9">
        <v>0</v>
      </c>
      <c r="EM415" s="9">
        <v>0</v>
      </c>
      <c r="EN415" s="9">
        <v>0</v>
      </c>
      <c r="EO415" s="9">
        <v>0</v>
      </c>
      <c r="EP415" s="9">
        <v>0</v>
      </c>
      <c r="EQ415" s="9">
        <v>0</v>
      </c>
      <c r="ER415" s="9">
        <v>0</v>
      </c>
      <c r="ES415" s="9">
        <v>0</v>
      </c>
      <c r="ET415" s="9">
        <v>0</v>
      </c>
      <c r="EU415" s="9">
        <v>0</v>
      </c>
      <c r="EV415" s="9">
        <v>0</v>
      </c>
      <c r="EW415" s="9">
        <v>0</v>
      </c>
      <c r="EX415" s="9">
        <v>0</v>
      </c>
      <c r="EY415" s="9">
        <v>0</v>
      </c>
      <c r="EZ415" s="9">
        <v>0</v>
      </c>
      <c r="FA415" s="9">
        <v>0</v>
      </c>
      <c r="FB415" s="9">
        <v>0</v>
      </c>
      <c r="FC415" s="9">
        <v>0</v>
      </c>
      <c r="FD415" s="9">
        <v>0</v>
      </c>
      <c r="FE415" s="9">
        <v>0</v>
      </c>
      <c r="FF415" s="9">
        <v>0</v>
      </c>
      <c r="FG415" s="9">
        <v>0</v>
      </c>
      <c r="FH415" s="9">
        <v>0</v>
      </c>
      <c r="FI415" s="9">
        <v>0</v>
      </c>
      <c r="FJ415" s="9">
        <v>0</v>
      </c>
      <c r="FK415" s="9">
        <v>0</v>
      </c>
      <c r="FL415" s="9">
        <v>0</v>
      </c>
      <c r="FM415" s="9">
        <v>0</v>
      </c>
    </row>
    <row r="416" spans="1:169" x14ac:dyDescent="0.25">
      <c r="A416" s="12" t="s">
        <v>1560</v>
      </c>
      <c r="B416" s="12" t="s">
        <v>1561</v>
      </c>
      <c r="C416" s="12" t="s">
        <v>1562</v>
      </c>
      <c r="D416" s="12" t="s">
        <v>1563</v>
      </c>
      <c r="E416" s="14">
        <f t="shared" si="23"/>
        <v>12395.286787910663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5048.5436893203878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  <c r="BH416" s="9">
        <v>0</v>
      </c>
      <c r="BI416" s="9">
        <v>0</v>
      </c>
      <c r="BJ416" s="9">
        <v>0</v>
      </c>
      <c r="BK416" s="9">
        <v>0</v>
      </c>
      <c r="BL416" s="9">
        <v>272.47956403269751</v>
      </c>
      <c r="BM416" s="9">
        <v>0</v>
      </c>
      <c r="BN416" s="9">
        <v>0</v>
      </c>
      <c r="BO416" s="9">
        <v>0</v>
      </c>
      <c r="BP416" s="9">
        <v>0</v>
      </c>
      <c r="BQ416" s="9">
        <v>0</v>
      </c>
      <c r="BR416" s="9">
        <v>0</v>
      </c>
      <c r="BS416" s="9">
        <v>0</v>
      </c>
      <c r="BT416" s="9">
        <v>0</v>
      </c>
      <c r="BU416" s="9">
        <v>0</v>
      </c>
      <c r="BV416" s="9">
        <v>0</v>
      </c>
      <c r="BW416" s="9">
        <v>0</v>
      </c>
      <c r="BX416" s="9">
        <v>0</v>
      </c>
      <c r="BY416" s="9">
        <v>0</v>
      </c>
      <c r="BZ416" s="9">
        <v>0</v>
      </c>
      <c r="CA416" s="9">
        <v>0</v>
      </c>
      <c r="CB416" s="9">
        <v>0</v>
      </c>
      <c r="CC416" s="9">
        <v>0</v>
      </c>
      <c r="CD416" s="9">
        <v>0</v>
      </c>
      <c r="CE416" s="9">
        <v>0</v>
      </c>
      <c r="CF416" s="9">
        <v>0</v>
      </c>
      <c r="CG416" s="9">
        <v>0</v>
      </c>
      <c r="CH416" s="9">
        <v>0</v>
      </c>
      <c r="CI416" s="9">
        <v>0</v>
      </c>
      <c r="CJ416" s="9">
        <v>1449.2753623188405</v>
      </c>
      <c r="CK416" s="9">
        <v>0</v>
      </c>
      <c r="CL416" s="9">
        <v>0</v>
      </c>
      <c r="CM416" s="9">
        <v>0</v>
      </c>
      <c r="CN416" s="9">
        <v>0</v>
      </c>
      <c r="CO416" s="9">
        <v>0</v>
      </c>
      <c r="CP416" s="9">
        <v>0</v>
      </c>
      <c r="CQ416" s="9">
        <v>0</v>
      </c>
      <c r="CR416" s="9">
        <v>0</v>
      </c>
      <c r="CS416" s="9">
        <v>0</v>
      </c>
      <c r="CT416" s="9">
        <v>0</v>
      </c>
      <c r="CU416" s="9">
        <v>0</v>
      </c>
      <c r="CV416" s="9">
        <v>0</v>
      </c>
      <c r="CW416" s="9">
        <v>0</v>
      </c>
      <c r="CX416" s="9">
        <v>0</v>
      </c>
      <c r="CY416" s="9">
        <v>0</v>
      </c>
      <c r="CZ416" s="9">
        <v>0</v>
      </c>
      <c r="DA416" s="9">
        <v>0</v>
      </c>
      <c r="DB416" s="9">
        <v>0</v>
      </c>
      <c r="DC416" s="9">
        <v>0</v>
      </c>
      <c r="DD416" s="9">
        <v>0</v>
      </c>
      <c r="DE416" s="9">
        <v>0</v>
      </c>
      <c r="DF416" s="9">
        <v>0</v>
      </c>
      <c r="DG416" s="9">
        <v>0</v>
      </c>
      <c r="DH416" s="9">
        <v>0</v>
      </c>
      <c r="DI416" s="9">
        <v>0</v>
      </c>
      <c r="DJ416" s="9">
        <v>0</v>
      </c>
      <c r="DK416" s="9">
        <v>0</v>
      </c>
      <c r="DL416" s="9">
        <v>0</v>
      </c>
      <c r="DM416" s="9">
        <v>0</v>
      </c>
      <c r="DN416" s="9">
        <v>0</v>
      </c>
      <c r="DO416" s="9">
        <v>0</v>
      </c>
      <c r="DP416" s="9">
        <v>0</v>
      </c>
      <c r="DQ416" s="9">
        <v>0</v>
      </c>
      <c r="DR416" s="9">
        <v>0</v>
      </c>
      <c r="DS416" s="9">
        <v>0</v>
      </c>
      <c r="DT416" s="9">
        <v>0</v>
      </c>
      <c r="DU416" s="9">
        <v>0</v>
      </c>
      <c r="DV416" s="9">
        <v>0</v>
      </c>
      <c r="DW416" s="9">
        <v>0</v>
      </c>
      <c r="DX416" s="9">
        <v>0</v>
      </c>
      <c r="DY416" s="9">
        <v>0</v>
      </c>
      <c r="DZ416" s="9">
        <v>0</v>
      </c>
      <c r="EA416" s="9">
        <v>0</v>
      </c>
      <c r="EB416" s="9">
        <v>0</v>
      </c>
      <c r="EC416" s="9">
        <v>0</v>
      </c>
      <c r="ED416" s="9">
        <v>0</v>
      </c>
      <c r="EE416" s="9">
        <v>1047.7299185098952</v>
      </c>
      <c r="EF416" s="9">
        <v>0</v>
      </c>
      <c r="EG416" s="9">
        <v>2262.443438914027</v>
      </c>
      <c r="EH416" s="9">
        <v>0</v>
      </c>
      <c r="EI416" s="9">
        <v>0</v>
      </c>
      <c r="EJ416" s="9">
        <v>0</v>
      </c>
      <c r="EK416" s="9">
        <v>0</v>
      </c>
      <c r="EL416" s="9">
        <v>0</v>
      </c>
      <c r="EM416" s="9">
        <v>0</v>
      </c>
      <c r="EN416" s="9">
        <v>0</v>
      </c>
      <c r="EO416" s="9">
        <v>0</v>
      </c>
      <c r="EP416" s="9">
        <v>0</v>
      </c>
      <c r="EQ416" s="9">
        <v>0</v>
      </c>
      <c r="ER416" s="9">
        <v>0</v>
      </c>
      <c r="ES416" s="9">
        <v>0</v>
      </c>
      <c r="ET416" s="9">
        <v>0</v>
      </c>
      <c r="EU416" s="9">
        <v>0</v>
      </c>
      <c r="EV416" s="9">
        <v>0</v>
      </c>
      <c r="EW416" s="9">
        <v>0</v>
      </c>
      <c r="EX416" s="9">
        <v>0</v>
      </c>
      <c r="EY416" s="9">
        <v>0</v>
      </c>
      <c r="EZ416" s="9">
        <v>0</v>
      </c>
      <c r="FA416" s="9">
        <v>0</v>
      </c>
      <c r="FB416" s="9">
        <v>0</v>
      </c>
      <c r="FC416" s="9">
        <v>0</v>
      </c>
      <c r="FD416" s="9">
        <v>0</v>
      </c>
      <c r="FE416" s="9">
        <v>0</v>
      </c>
      <c r="FF416" s="9">
        <v>0</v>
      </c>
      <c r="FG416" s="9">
        <v>2314.8148148148148</v>
      </c>
      <c r="FH416" s="9">
        <v>0</v>
      </c>
      <c r="FI416" s="9">
        <v>0</v>
      </c>
      <c r="FJ416" s="9">
        <v>0</v>
      </c>
      <c r="FK416" s="9">
        <v>0</v>
      </c>
      <c r="FL416" s="9">
        <v>0</v>
      </c>
      <c r="FM416" s="9">
        <v>0</v>
      </c>
    </row>
    <row r="417" spans="1:169" x14ac:dyDescent="0.25">
      <c r="A417" s="12" t="s">
        <v>1564</v>
      </c>
      <c r="B417" s="12" t="s">
        <v>1565</v>
      </c>
      <c r="C417" s="12" t="s">
        <v>1566</v>
      </c>
      <c r="D417" s="12" t="s">
        <v>1567</v>
      </c>
      <c r="E417" s="14">
        <f t="shared" si="23"/>
        <v>12307.692307692309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0</v>
      </c>
      <c r="BH417" s="9">
        <v>0</v>
      </c>
      <c r="BI417" s="9">
        <v>0</v>
      </c>
      <c r="BJ417" s="9">
        <v>0</v>
      </c>
      <c r="BK417" s="9">
        <v>0</v>
      </c>
      <c r="BL417" s="9">
        <v>0</v>
      </c>
      <c r="BM417" s="9">
        <v>0</v>
      </c>
      <c r="BN417" s="9">
        <v>0</v>
      </c>
      <c r="BO417" s="9">
        <v>0</v>
      </c>
      <c r="BP417" s="9">
        <v>0</v>
      </c>
      <c r="BQ417" s="9">
        <v>0</v>
      </c>
      <c r="BR417" s="9">
        <v>0</v>
      </c>
      <c r="BS417" s="9">
        <v>0</v>
      </c>
      <c r="BT417" s="9">
        <v>0</v>
      </c>
      <c r="BU417" s="9">
        <v>0</v>
      </c>
      <c r="BV417" s="9">
        <v>0</v>
      </c>
      <c r="BW417" s="9">
        <v>0</v>
      </c>
      <c r="BX417" s="9">
        <v>0</v>
      </c>
      <c r="BY417" s="9">
        <v>0</v>
      </c>
      <c r="BZ417" s="9">
        <v>0</v>
      </c>
      <c r="CA417" s="9">
        <v>0</v>
      </c>
      <c r="CB417" s="9">
        <v>0</v>
      </c>
      <c r="CC417" s="9">
        <v>0</v>
      </c>
      <c r="CD417" s="9">
        <v>0</v>
      </c>
      <c r="CE417" s="9">
        <v>0</v>
      </c>
      <c r="CF417" s="9">
        <v>0</v>
      </c>
      <c r="CG417" s="9">
        <v>0</v>
      </c>
      <c r="CH417" s="9">
        <v>0</v>
      </c>
      <c r="CI417" s="9">
        <v>0</v>
      </c>
      <c r="CJ417" s="9">
        <v>0</v>
      </c>
      <c r="CK417" s="9">
        <v>0</v>
      </c>
      <c r="CL417" s="9">
        <v>0</v>
      </c>
      <c r="CM417" s="9">
        <v>0</v>
      </c>
      <c r="CN417" s="9">
        <v>0</v>
      </c>
      <c r="CO417" s="9">
        <v>0</v>
      </c>
      <c r="CP417" s="9">
        <v>0</v>
      </c>
      <c r="CQ417" s="9">
        <v>0</v>
      </c>
      <c r="CR417" s="9">
        <v>0</v>
      </c>
      <c r="CS417" s="9">
        <v>0</v>
      </c>
      <c r="CT417" s="9">
        <v>0</v>
      </c>
      <c r="CU417" s="9">
        <v>12307.692307692309</v>
      </c>
      <c r="CV417" s="9">
        <v>0</v>
      </c>
      <c r="CW417" s="9">
        <v>0</v>
      </c>
      <c r="CX417" s="9">
        <v>0</v>
      </c>
      <c r="CY417" s="9">
        <v>0</v>
      </c>
      <c r="CZ417" s="9">
        <v>0</v>
      </c>
      <c r="DA417" s="9">
        <v>0</v>
      </c>
      <c r="DB417" s="9">
        <v>0</v>
      </c>
      <c r="DC417" s="9">
        <v>0</v>
      </c>
      <c r="DD417" s="9">
        <v>0</v>
      </c>
      <c r="DE417" s="9">
        <v>0</v>
      </c>
      <c r="DF417" s="9">
        <v>0</v>
      </c>
      <c r="DG417" s="9">
        <v>0</v>
      </c>
      <c r="DH417" s="9">
        <v>0</v>
      </c>
      <c r="DI417" s="9">
        <v>0</v>
      </c>
      <c r="DJ417" s="9">
        <v>0</v>
      </c>
      <c r="DK417" s="9">
        <v>0</v>
      </c>
      <c r="DL417" s="9">
        <v>0</v>
      </c>
      <c r="DM417" s="9">
        <v>0</v>
      </c>
      <c r="DN417" s="9">
        <v>0</v>
      </c>
      <c r="DO417" s="9">
        <v>0</v>
      </c>
      <c r="DP417" s="9">
        <v>0</v>
      </c>
      <c r="DQ417" s="9">
        <v>0</v>
      </c>
      <c r="DR417" s="9">
        <v>0</v>
      </c>
      <c r="DS417" s="9">
        <v>0</v>
      </c>
      <c r="DT417" s="9">
        <v>0</v>
      </c>
      <c r="DU417" s="9">
        <v>0</v>
      </c>
      <c r="DV417" s="9">
        <v>0</v>
      </c>
      <c r="DW417" s="9">
        <v>0</v>
      </c>
      <c r="DX417" s="9">
        <v>0</v>
      </c>
      <c r="DY417" s="9">
        <v>0</v>
      </c>
      <c r="DZ417" s="9">
        <v>0</v>
      </c>
      <c r="EA417" s="9">
        <v>0</v>
      </c>
      <c r="EB417" s="9">
        <v>0</v>
      </c>
      <c r="EC417" s="9">
        <v>0</v>
      </c>
      <c r="ED417" s="9">
        <v>0</v>
      </c>
      <c r="EE417" s="9">
        <v>0</v>
      </c>
      <c r="EF417" s="9">
        <v>0</v>
      </c>
      <c r="EG417" s="9">
        <v>0</v>
      </c>
      <c r="EH417" s="9">
        <v>0</v>
      </c>
      <c r="EI417" s="9">
        <v>0</v>
      </c>
      <c r="EJ417" s="9">
        <v>0</v>
      </c>
      <c r="EK417" s="9">
        <v>0</v>
      </c>
      <c r="EL417" s="9">
        <v>0</v>
      </c>
      <c r="EM417" s="9">
        <v>0</v>
      </c>
      <c r="EN417" s="9">
        <v>0</v>
      </c>
      <c r="EO417" s="9">
        <v>0</v>
      </c>
      <c r="EP417" s="9">
        <v>0</v>
      </c>
      <c r="EQ417" s="9">
        <v>0</v>
      </c>
      <c r="ER417" s="9">
        <v>0</v>
      </c>
      <c r="ES417" s="9">
        <v>0</v>
      </c>
      <c r="ET417" s="9">
        <v>0</v>
      </c>
      <c r="EU417" s="9">
        <v>0</v>
      </c>
      <c r="EV417" s="9">
        <v>0</v>
      </c>
      <c r="EW417" s="9">
        <v>0</v>
      </c>
      <c r="EX417" s="9">
        <v>0</v>
      </c>
      <c r="EY417" s="9">
        <v>0</v>
      </c>
      <c r="EZ417" s="9">
        <v>0</v>
      </c>
      <c r="FA417" s="9">
        <v>0</v>
      </c>
      <c r="FB417" s="9">
        <v>0</v>
      </c>
      <c r="FC417" s="9">
        <v>0</v>
      </c>
      <c r="FD417" s="9">
        <v>0</v>
      </c>
      <c r="FE417" s="9">
        <v>0</v>
      </c>
      <c r="FF417" s="9">
        <v>0</v>
      </c>
      <c r="FG417" s="9">
        <v>0</v>
      </c>
      <c r="FH417" s="9">
        <v>0</v>
      </c>
      <c r="FI417" s="9">
        <v>0</v>
      </c>
      <c r="FJ417" s="9">
        <v>0</v>
      </c>
      <c r="FK417" s="9">
        <v>0</v>
      </c>
      <c r="FL417" s="9">
        <v>0</v>
      </c>
      <c r="FM417" s="9">
        <v>0</v>
      </c>
    </row>
    <row r="418" spans="1:169" x14ac:dyDescent="0.25">
      <c r="A418" s="12" t="s">
        <v>1568</v>
      </c>
      <c r="B418" s="12" t="s">
        <v>1569</v>
      </c>
      <c r="C418" s="12" t="s">
        <v>1570</v>
      </c>
      <c r="D418" s="12" t="s">
        <v>1571</v>
      </c>
      <c r="E418" s="14">
        <f t="shared" si="23"/>
        <v>12220.201810967352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571.9733079122974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947.8672985781991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9">
        <v>589.97050147492621</v>
      </c>
      <c r="BO418" s="9">
        <v>0</v>
      </c>
      <c r="BP418" s="9">
        <v>0</v>
      </c>
      <c r="BQ418" s="9">
        <v>0</v>
      </c>
      <c r="BR418" s="9">
        <v>0</v>
      </c>
      <c r="BS418" s="9">
        <v>0</v>
      </c>
      <c r="BT418" s="9">
        <v>2547.7707006369428</v>
      </c>
      <c r="BU418" s="9">
        <v>0</v>
      </c>
      <c r="BV418" s="9">
        <v>0</v>
      </c>
      <c r="BW418" s="9">
        <v>0</v>
      </c>
      <c r="BX418" s="9">
        <v>0</v>
      </c>
      <c r="BY418" s="9">
        <v>0</v>
      </c>
      <c r="BZ418" s="9">
        <v>0</v>
      </c>
      <c r="CA418" s="9">
        <v>2585.487906588824</v>
      </c>
      <c r="CB418" s="9">
        <v>0</v>
      </c>
      <c r="CC418" s="9">
        <v>0</v>
      </c>
      <c r="CD418" s="9">
        <v>0</v>
      </c>
      <c r="CE418" s="9">
        <v>0</v>
      </c>
      <c r="CF418" s="9">
        <v>0</v>
      </c>
      <c r="CG418" s="9">
        <v>0</v>
      </c>
      <c r="CH418" s="9">
        <v>0</v>
      </c>
      <c r="CI418" s="9">
        <v>0</v>
      </c>
      <c r="CJ418" s="9">
        <v>0</v>
      </c>
      <c r="CK418" s="9">
        <v>0</v>
      </c>
      <c r="CL418" s="9">
        <v>0</v>
      </c>
      <c r="CM418" s="9">
        <v>0</v>
      </c>
      <c r="CN418" s="9">
        <v>0</v>
      </c>
      <c r="CO418" s="9">
        <v>0</v>
      </c>
      <c r="CP418" s="9">
        <v>0</v>
      </c>
      <c r="CQ418" s="9">
        <v>0</v>
      </c>
      <c r="CR418" s="9">
        <v>0</v>
      </c>
      <c r="CS418" s="9">
        <v>0</v>
      </c>
      <c r="CT418" s="9">
        <v>0</v>
      </c>
      <c r="CU418" s="9">
        <v>0</v>
      </c>
      <c r="CV418" s="9">
        <v>3389.8305084745762</v>
      </c>
      <c r="CW418" s="9">
        <v>0</v>
      </c>
      <c r="CX418" s="9">
        <v>0</v>
      </c>
      <c r="CY418" s="9">
        <v>0</v>
      </c>
      <c r="CZ418" s="9">
        <v>0</v>
      </c>
      <c r="DA418" s="9">
        <v>0</v>
      </c>
      <c r="DB418" s="9">
        <v>0</v>
      </c>
      <c r="DC418" s="9">
        <v>0</v>
      </c>
      <c r="DD418" s="9">
        <v>0</v>
      </c>
      <c r="DE418" s="9">
        <v>0</v>
      </c>
      <c r="DF418" s="9">
        <v>0</v>
      </c>
      <c r="DG418" s="9">
        <v>0</v>
      </c>
      <c r="DH418" s="9">
        <v>0</v>
      </c>
      <c r="DI418" s="9">
        <v>0</v>
      </c>
      <c r="DJ418" s="9">
        <v>0</v>
      </c>
      <c r="DK418" s="9">
        <v>0</v>
      </c>
      <c r="DL418" s="9">
        <v>0</v>
      </c>
      <c r="DM418" s="9">
        <v>0</v>
      </c>
      <c r="DN418" s="9">
        <v>0</v>
      </c>
      <c r="DO418" s="9">
        <v>0</v>
      </c>
      <c r="DP418" s="9">
        <v>0</v>
      </c>
      <c r="DQ418" s="9">
        <v>0</v>
      </c>
      <c r="DR418" s="9">
        <v>0</v>
      </c>
      <c r="DS418" s="9">
        <v>0</v>
      </c>
      <c r="DT418" s="9">
        <v>0</v>
      </c>
      <c r="DU418" s="9">
        <v>0</v>
      </c>
      <c r="DV418" s="9">
        <v>0</v>
      </c>
      <c r="DW418" s="9">
        <v>0</v>
      </c>
      <c r="DX418" s="9">
        <v>0</v>
      </c>
      <c r="DY418" s="9">
        <v>0</v>
      </c>
      <c r="DZ418" s="9">
        <v>1587.3015873015872</v>
      </c>
      <c r="EA418" s="9">
        <v>0</v>
      </c>
      <c r="EB418" s="9">
        <v>0</v>
      </c>
      <c r="EC418" s="9">
        <v>0</v>
      </c>
      <c r="ED418" s="9">
        <v>0</v>
      </c>
      <c r="EE418" s="9">
        <v>0</v>
      </c>
      <c r="EF418" s="9">
        <v>0</v>
      </c>
      <c r="EG418" s="9">
        <v>0</v>
      </c>
      <c r="EH418" s="9">
        <v>0</v>
      </c>
      <c r="EI418" s="9">
        <v>0</v>
      </c>
      <c r="EJ418" s="9">
        <v>0</v>
      </c>
      <c r="EK418" s="9">
        <v>0</v>
      </c>
      <c r="EL418" s="9">
        <v>0</v>
      </c>
      <c r="EM418" s="9">
        <v>0</v>
      </c>
      <c r="EN418" s="9">
        <v>0</v>
      </c>
      <c r="EO418" s="9">
        <v>0</v>
      </c>
      <c r="EP418" s="9">
        <v>0</v>
      </c>
      <c r="EQ418" s="9">
        <v>0</v>
      </c>
      <c r="ER418" s="9">
        <v>0</v>
      </c>
      <c r="ES418" s="9">
        <v>0</v>
      </c>
      <c r="ET418" s="9">
        <v>0</v>
      </c>
      <c r="EU418" s="9">
        <v>0</v>
      </c>
      <c r="EV418" s="9">
        <v>0</v>
      </c>
      <c r="EW418" s="9">
        <v>0</v>
      </c>
      <c r="EX418" s="9">
        <v>0</v>
      </c>
      <c r="EY418" s="9">
        <v>0</v>
      </c>
      <c r="EZ418" s="9">
        <v>0</v>
      </c>
      <c r="FA418" s="9">
        <v>0</v>
      </c>
      <c r="FB418" s="9">
        <v>0</v>
      </c>
      <c r="FC418" s="9">
        <v>0</v>
      </c>
      <c r="FD418" s="9">
        <v>0</v>
      </c>
      <c r="FE418" s="9">
        <v>0</v>
      </c>
      <c r="FF418" s="9">
        <v>0</v>
      </c>
      <c r="FG418" s="9">
        <v>0</v>
      </c>
      <c r="FH418" s="9">
        <v>0</v>
      </c>
      <c r="FI418" s="9">
        <v>0</v>
      </c>
      <c r="FJ418" s="9">
        <v>0</v>
      </c>
      <c r="FK418" s="9">
        <v>0</v>
      </c>
      <c r="FL418" s="9">
        <v>0</v>
      </c>
      <c r="FM418" s="9">
        <v>0</v>
      </c>
    </row>
    <row r="419" spans="1:169" x14ac:dyDescent="0.25">
      <c r="A419" s="12" t="s">
        <v>1572</v>
      </c>
      <c r="B419" s="12" t="s">
        <v>199</v>
      </c>
      <c r="C419" s="12" t="s">
        <v>1573</v>
      </c>
      <c r="D419" s="12" t="s">
        <v>1574</v>
      </c>
      <c r="E419" s="14">
        <f t="shared" si="23"/>
        <v>12167.300380228136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12167.300380228136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9">
        <v>0</v>
      </c>
      <c r="BO419" s="9">
        <v>0</v>
      </c>
      <c r="BP419" s="9">
        <v>0</v>
      </c>
      <c r="BQ419" s="9">
        <v>0</v>
      </c>
      <c r="BR419" s="9">
        <v>0</v>
      </c>
      <c r="BS419" s="9">
        <v>0</v>
      </c>
      <c r="BT419" s="9">
        <v>0</v>
      </c>
      <c r="BU419" s="9">
        <v>0</v>
      </c>
      <c r="BV419" s="9">
        <v>0</v>
      </c>
      <c r="BW419" s="9">
        <v>0</v>
      </c>
      <c r="BX419" s="9">
        <v>0</v>
      </c>
      <c r="BY419" s="9">
        <v>0</v>
      </c>
      <c r="BZ419" s="9">
        <v>0</v>
      </c>
      <c r="CA419" s="9">
        <v>0</v>
      </c>
      <c r="CB419" s="9">
        <v>0</v>
      </c>
      <c r="CC419" s="9">
        <v>0</v>
      </c>
      <c r="CD419" s="9">
        <v>0</v>
      </c>
      <c r="CE419" s="9">
        <v>0</v>
      </c>
      <c r="CF419" s="9">
        <v>0</v>
      </c>
      <c r="CG419" s="9">
        <v>0</v>
      </c>
      <c r="CH419" s="9">
        <v>0</v>
      </c>
      <c r="CI419" s="9">
        <v>0</v>
      </c>
      <c r="CJ419" s="9">
        <v>0</v>
      </c>
      <c r="CK419" s="9">
        <v>0</v>
      </c>
      <c r="CL419" s="9">
        <v>0</v>
      </c>
      <c r="CM419" s="9">
        <v>0</v>
      </c>
      <c r="CN419" s="9">
        <v>0</v>
      </c>
      <c r="CO419" s="9">
        <v>0</v>
      </c>
      <c r="CP419" s="9">
        <v>0</v>
      </c>
      <c r="CQ419" s="9">
        <v>0</v>
      </c>
      <c r="CR419" s="9">
        <v>0</v>
      </c>
      <c r="CS419" s="9">
        <v>0</v>
      </c>
      <c r="CT419" s="9">
        <v>0</v>
      </c>
      <c r="CU419" s="9">
        <v>0</v>
      </c>
      <c r="CV419" s="9">
        <v>0</v>
      </c>
      <c r="CW419" s="9">
        <v>0</v>
      </c>
      <c r="CX419" s="9">
        <v>0</v>
      </c>
      <c r="CY419" s="9">
        <v>0</v>
      </c>
      <c r="CZ419" s="9">
        <v>0</v>
      </c>
      <c r="DA419" s="9">
        <v>0</v>
      </c>
      <c r="DB419" s="9">
        <v>0</v>
      </c>
      <c r="DC419" s="9">
        <v>0</v>
      </c>
      <c r="DD419" s="9">
        <v>0</v>
      </c>
      <c r="DE419" s="9">
        <v>0</v>
      </c>
      <c r="DF419" s="9">
        <v>0</v>
      </c>
      <c r="DG419" s="9">
        <v>0</v>
      </c>
      <c r="DH419" s="9">
        <v>0</v>
      </c>
      <c r="DI419" s="9">
        <v>0</v>
      </c>
      <c r="DJ419" s="9">
        <v>0</v>
      </c>
      <c r="DK419" s="9">
        <v>0</v>
      </c>
      <c r="DL419" s="9">
        <v>0</v>
      </c>
      <c r="DM419" s="9">
        <v>0</v>
      </c>
      <c r="DN419" s="9">
        <v>0</v>
      </c>
      <c r="DO419" s="9">
        <v>0</v>
      </c>
      <c r="DP419" s="9">
        <v>0</v>
      </c>
      <c r="DQ419" s="9">
        <v>0</v>
      </c>
      <c r="DR419" s="9">
        <v>0</v>
      </c>
      <c r="DS419" s="9">
        <v>0</v>
      </c>
      <c r="DT419" s="9">
        <v>0</v>
      </c>
      <c r="DU419" s="9">
        <v>0</v>
      </c>
      <c r="DV419" s="9">
        <v>0</v>
      </c>
      <c r="DW419" s="9">
        <v>0</v>
      </c>
      <c r="DX419" s="9">
        <v>0</v>
      </c>
      <c r="DY419" s="9">
        <v>0</v>
      </c>
      <c r="DZ419" s="9">
        <v>0</v>
      </c>
      <c r="EA419" s="9">
        <v>0</v>
      </c>
      <c r="EB419" s="9">
        <v>0</v>
      </c>
      <c r="EC419" s="9">
        <v>0</v>
      </c>
      <c r="ED419" s="9">
        <v>0</v>
      </c>
      <c r="EE419" s="9">
        <v>0</v>
      </c>
      <c r="EF419" s="9">
        <v>0</v>
      </c>
      <c r="EG419" s="9">
        <v>0</v>
      </c>
      <c r="EH419" s="9">
        <v>0</v>
      </c>
      <c r="EI419" s="9">
        <v>0</v>
      </c>
      <c r="EJ419" s="9">
        <v>0</v>
      </c>
      <c r="EK419" s="9">
        <v>0</v>
      </c>
      <c r="EL419" s="9">
        <v>0</v>
      </c>
      <c r="EM419" s="9">
        <v>0</v>
      </c>
      <c r="EN419" s="9">
        <v>0</v>
      </c>
      <c r="EO419" s="9">
        <v>0</v>
      </c>
      <c r="EP419" s="9">
        <v>0</v>
      </c>
      <c r="EQ419" s="9">
        <v>0</v>
      </c>
      <c r="ER419" s="9">
        <v>0</v>
      </c>
      <c r="ES419" s="9">
        <v>0</v>
      </c>
      <c r="ET419" s="9">
        <v>0</v>
      </c>
      <c r="EU419" s="9">
        <v>0</v>
      </c>
      <c r="EV419" s="9">
        <v>0</v>
      </c>
      <c r="EW419" s="9">
        <v>0</v>
      </c>
      <c r="EX419" s="9">
        <v>0</v>
      </c>
      <c r="EY419" s="9">
        <v>0</v>
      </c>
      <c r="EZ419" s="9">
        <v>0</v>
      </c>
      <c r="FA419" s="9">
        <v>0</v>
      </c>
      <c r="FB419" s="9">
        <v>0</v>
      </c>
      <c r="FC419" s="9">
        <v>0</v>
      </c>
      <c r="FD419" s="9">
        <v>0</v>
      </c>
      <c r="FE419" s="9">
        <v>0</v>
      </c>
      <c r="FF419" s="9">
        <v>0</v>
      </c>
      <c r="FG419" s="9">
        <v>0</v>
      </c>
      <c r="FH419" s="9">
        <v>0</v>
      </c>
      <c r="FI419" s="9">
        <v>0</v>
      </c>
      <c r="FJ419" s="9">
        <v>0</v>
      </c>
      <c r="FK419" s="9">
        <v>0</v>
      </c>
      <c r="FL419" s="9">
        <v>0</v>
      </c>
      <c r="FM419" s="9">
        <v>0</v>
      </c>
    </row>
    <row r="420" spans="1:169" x14ac:dyDescent="0.25">
      <c r="A420" s="12" t="s">
        <v>1575</v>
      </c>
      <c r="B420" s="12" t="s">
        <v>1576</v>
      </c>
      <c r="C420" s="12" t="s">
        <v>1577</v>
      </c>
      <c r="D420" s="12" t="s">
        <v>1578</v>
      </c>
      <c r="E420" s="14">
        <f t="shared" si="23"/>
        <v>12121.151368324439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3225.8064516129029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3311.2582781456958</v>
      </c>
      <c r="AB420" s="9">
        <v>0</v>
      </c>
      <c r="AC420" s="9">
        <v>892.85714285714278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4433.4975369458125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257.73195876288662</v>
      </c>
      <c r="BN420" s="9">
        <v>0</v>
      </c>
      <c r="BO420" s="9">
        <v>0</v>
      </c>
      <c r="BP420" s="9">
        <v>0</v>
      </c>
      <c r="BQ420" s="9">
        <v>0</v>
      </c>
      <c r="BR420" s="9">
        <v>0</v>
      </c>
      <c r="BS420" s="9">
        <v>0</v>
      </c>
      <c r="BT420" s="9">
        <v>0</v>
      </c>
      <c r="BU420" s="9">
        <v>0</v>
      </c>
      <c r="BV420" s="9">
        <v>0</v>
      </c>
      <c r="BW420" s="9">
        <v>0</v>
      </c>
      <c r="BX420" s="9">
        <v>0</v>
      </c>
      <c r="BY420" s="9">
        <v>0</v>
      </c>
      <c r="BZ420" s="9">
        <v>0</v>
      </c>
      <c r="CA420" s="9">
        <v>0</v>
      </c>
      <c r="CB420" s="9">
        <v>0</v>
      </c>
      <c r="CC420" s="9">
        <v>0</v>
      </c>
      <c r="CD420" s="9">
        <v>0</v>
      </c>
      <c r="CE420" s="9">
        <v>0</v>
      </c>
      <c r="CF420" s="9">
        <v>0</v>
      </c>
      <c r="CG420" s="9">
        <v>0</v>
      </c>
      <c r="CH420" s="9">
        <v>0</v>
      </c>
      <c r="CI420" s="9">
        <v>0</v>
      </c>
      <c r="CJ420" s="9">
        <v>0</v>
      </c>
      <c r="CK420" s="9">
        <v>0</v>
      </c>
      <c r="CL420" s="9">
        <v>0</v>
      </c>
      <c r="CM420" s="9">
        <v>0</v>
      </c>
      <c r="CN420" s="9">
        <v>0</v>
      </c>
      <c r="CO420" s="9">
        <v>0</v>
      </c>
      <c r="CP420" s="9">
        <v>0</v>
      </c>
      <c r="CQ420" s="9">
        <v>0</v>
      </c>
      <c r="CR420" s="9">
        <v>0</v>
      </c>
      <c r="CS420" s="9">
        <v>0</v>
      </c>
      <c r="CT420" s="9">
        <v>0</v>
      </c>
      <c r="CU420" s="9">
        <v>0</v>
      </c>
      <c r="CV420" s="9">
        <v>0</v>
      </c>
      <c r="CW420" s="9">
        <v>0</v>
      </c>
      <c r="CX420" s="9">
        <v>0</v>
      </c>
      <c r="CY420" s="9">
        <v>0</v>
      </c>
      <c r="CZ420" s="9">
        <v>0</v>
      </c>
      <c r="DA420" s="9">
        <v>0</v>
      </c>
      <c r="DB420" s="9">
        <v>0</v>
      </c>
      <c r="DC420" s="9">
        <v>0</v>
      </c>
      <c r="DD420" s="9">
        <v>0</v>
      </c>
      <c r="DE420" s="9">
        <v>0</v>
      </c>
      <c r="DF420" s="9">
        <v>0</v>
      </c>
      <c r="DG420" s="9">
        <v>0</v>
      </c>
      <c r="DH420" s="9">
        <v>0</v>
      </c>
      <c r="DI420" s="9">
        <v>0</v>
      </c>
      <c r="DJ420" s="9">
        <v>0</v>
      </c>
      <c r="DK420" s="9">
        <v>0</v>
      </c>
      <c r="DL420" s="9">
        <v>0</v>
      </c>
      <c r="DM420" s="9">
        <v>0</v>
      </c>
      <c r="DN420" s="9">
        <v>0</v>
      </c>
      <c r="DO420" s="9">
        <v>0</v>
      </c>
      <c r="DP420" s="9">
        <v>0</v>
      </c>
      <c r="DQ420" s="9">
        <v>0</v>
      </c>
      <c r="DR420" s="9">
        <v>0</v>
      </c>
      <c r="DS420" s="9">
        <v>0</v>
      </c>
      <c r="DT420" s="9">
        <v>0</v>
      </c>
      <c r="DU420" s="9">
        <v>0</v>
      </c>
      <c r="DV420" s="9">
        <v>0</v>
      </c>
      <c r="DW420" s="9">
        <v>0</v>
      </c>
      <c r="DX420" s="9">
        <v>0</v>
      </c>
      <c r="DY420" s="9">
        <v>0</v>
      </c>
      <c r="DZ420" s="9">
        <v>0</v>
      </c>
      <c r="EA420" s="9">
        <v>0</v>
      </c>
      <c r="EB420" s="9">
        <v>0</v>
      </c>
      <c r="EC420" s="9">
        <v>0</v>
      </c>
      <c r="ED420" s="9">
        <v>0</v>
      </c>
      <c r="EE420" s="9">
        <v>0</v>
      </c>
      <c r="EF420" s="9">
        <v>0</v>
      </c>
      <c r="EG420" s="9">
        <v>0</v>
      </c>
      <c r="EH420" s="9">
        <v>0</v>
      </c>
      <c r="EI420" s="9">
        <v>0</v>
      </c>
      <c r="EJ420" s="9">
        <v>0</v>
      </c>
      <c r="EK420" s="9">
        <v>0</v>
      </c>
      <c r="EL420" s="9">
        <v>0</v>
      </c>
      <c r="EM420" s="9">
        <v>0</v>
      </c>
      <c r="EN420" s="9">
        <v>0</v>
      </c>
      <c r="EO420" s="9">
        <v>0</v>
      </c>
      <c r="EP420" s="9">
        <v>0</v>
      </c>
      <c r="EQ420" s="9">
        <v>0</v>
      </c>
      <c r="ER420" s="9">
        <v>0</v>
      </c>
      <c r="ES420" s="9">
        <v>0</v>
      </c>
      <c r="ET420" s="9">
        <v>0</v>
      </c>
      <c r="EU420" s="9">
        <v>0</v>
      </c>
      <c r="EV420" s="9">
        <v>0</v>
      </c>
      <c r="EW420" s="9">
        <v>0</v>
      </c>
      <c r="EX420" s="9">
        <v>0</v>
      </c>
      <c r="EY420" s="9">
        <v>0</v>
      </c>
      <c r="EZ420" s="9">
        <v>0</v>
      </c>
      <c r="FA420" s="9">
        <v>0</v>
      </c>
      <c r="FB420" s="9">
        <v>0</v>
      </c>
      <c r="FC420" s="9">
        <v>0</v>
      </c>
      <c r="FD420" s="9">
        <v>0</v>
      </c>
      <c r="FE420" s="9">
        <v>0</v>
      </c>
      <c r="FF420" s="9">
        <v>0</v>
      </c>
      <c r="FG420" s="9">
        <v>0</v>
      </c>
      <c r="FH420" s="9">
        <v>0</v>
      </c>
      <c r="FI420" s="9">
        <v>0</v>
      </c>
      <c r="FJ420" s="9">
        <v>0</v>
      </c>
      <c r="FK420" s="9">
        <v>0</v>
      </c>
      <c r="FL420" s="9">
        <v>0</v>
      </c>
      <c r="FM420" s="9">
        <v>0</v>
      </c>
    </row>
    <row r="421" spans="1:169" x14ac:dyDescent="0.25">
      <c r="A421" s="12" t="s">
        <v>1579</v>
      </c>
      <c r="B421" s="12" t="s">
        <v>207</v>
      </c>
      <c r="C421" s="12" t="s">
        <v>1580</v>
      </c>
      <c r="D421" s="12" t="s">
        <v>1581</v>
      </c>
      <c r="E421" s="14">
        <f t="shared" si="23"/>
        <v>11965.811965811967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0</v>
      </c>
      <c r="BR421" s="9">
        <v>0</v>
      </c>
      <c r="BS421" s="9">
        <v>0</v>
      </c>
      <c r="BT421" s="9">
        <v>0</v>
      </c>
      <c r="BU421" s="9">
        <v>0</v>
      </c>
      <c r="BV421" s="9">
        <v>0</v>
      </c>
      <c r="BW421" s="9">
        <v>0</v>
      </c>
      <c r="BX421" s="9">
        <v>0</v>
      </c>
      <c r="BY421" s="9">
        <v>0</v>
      </c>
      <c r="BZ421" s="9">
        <v>0</v>
      </c>
      <c r="CA421" s="9">
        <v>0</v>
      </c>
      <c r="CB421" s="9">
        <v>0</v>
      </c>
      <c r="CC421" s="9">
        <v>0</v>
      </c>
      <c r="CD421" s="9">
        <v>0</v>
      </c>
      <c r="CE421" s="9">
        <v>0</v>
      </c>
      <c r="CF421" s="9">
        <v>0</v>
      </c>
      <c r="CG421" s="9">
        <v>0</v>
      </c>
      <c r="CH421" s="9">
        <v>0</v>
      </c>
      <c r="CI421" s="9">
        <v>0</v>
      </c>
      <c r="CJ421" s="9">
        <v>0</v>
      </c>
      <c r="CK421" s="9">
        <v>0</v>
      </c>
      <c r="CL421" s="9">
        <v>0</v>
      </c>
      <c r="CM421" s="9">
        <v>0</v>
      </c>
      <c r="CN421" s="9">
        <v>0</v>
      </c>
      <c r="CO421" s="9">
        <v>0</v>
      </c>
      <c r="CP421" s="9">
        <v>0</v>
      </c>
      <c r="CQ421" s="9">
        <v>0</v>
      </c>
      <c r="CR421" s="9">
        <v>0</v>
      </c>
      <c r="CS421" s="9">
        <v>0</v>
      </c>
      <c r="CT421" s="9">
        <v>0</v>
      </c>
      <c r="CU421" s="9">
        <v>0</v>
      </c>
      <c r="CV421" s="9">
        <v>0</v>
      </c>
      <c r="CW421" s="9">
        <v>11965.811965811967</v>
      </c>
      <c r="CX421" s="9">
        <v>0</v>
      </c>
      <c r="CY421" s="9">
        <v>0</v>
      </c>
      <c r="CZ421" s="9">
        <v>0</v>
      </c>
      <c r="DA421" s="9">
        <v>0</v>
      </c>
      <c r="DB421" s="9">
        <v>0</v>
      </c>
      <c r="DC421" s="9">
        <v>0</v>
      </c>
      <c r="DD421" s="9">
        <v>0</v>
      </c>
      <c r="DE421" s="9">
        <v>0</v>
      </c>
      <c r="DF421" s="9">
        <v>0</v>
      </c>
      <c r="DG421" s="9">
        <v>0</v>
      </c>
      <c r="DH421" s="9">
        <v>0</v>
      </c>
      <c r="DI421" s="9">
        <v>0</v>
      </c>
      <c r="DJ421" s="9">
        <v>0</v>
      </c>
      <c r="DK421" s="9">
        <v>0</v>
      </c>
      <c r="DL421" s="9">
        <v>0</v>
      </c>
      <c r="DM421" s="9">
        <v>0</v>
      </c>
      <c r="DN421" s="9">
        <v>0</v>
      </c>
      <c r="DO421" s="9">
        <v>0</v>
      </c>
      <c r="DP421" s="9">
        <v>0</v>
      </c>
      <c r="DQ421" s="9">
        <v>0</v>
      </c>
      <c r="DR421" s="9">
        <v>0</v>
      </c>
      <c r="DS421" s="9">
        <v>0</v>
      </c>
      <c r="DT421" s="9">
        <v>0</v>
      </c>
      <c r="DU421" s="9">
        <v>0</v>
      </c>
      <c r="DV421" s="9">
        <v>0</v>
      </c>
      <c r="DW421" s="9">
        <v>0</v>
      </c>
      <c r="DX421" s="9">
        <v>0</v>
      </c>
      <c r="DY421" s="9">
        <v>0</v>
      </c>
      <c r="DZ421" s="9">
        <v>0</v>
      </c>
      <c r="EA421" s="9">
        <v>0</v>
      </c>
      <c r="EB421" s="9">
        <v>0</v>
      </c>
      <c r="EC421" s="9">
        <v>0</v>
      </c>
      <c r="ED421" s="9">
        <v>0</v>
      </c>
      <c r="EE421" s="9">
        <v>0</v>
      </c>
      <c r="EF421" s="9">
        <v>0</v>
      </c>
      <c r="EG421" s="9">
        <v>0</v>
      </c>
      <c r="EH421" s="9">
        <v>0</v>
      </c>
      <c r="EI421" s="9">
        <v>0</v>
      </c>
      <c r="EJ421" s="9">
        <v>0</v>
      </c>
      <c r="EK421" s="9">
        <v>0</v>
      </c>
      <c r="EL421" s="9">
        <v>0</v>
      </c>
      <c r="EM421" s="9">
        <v>0</v>
      </c>
      <c r="EN421" s="9">
        <v>0</v>
      </c>
      <c r="EO421" s="9">
        <v>0</v>
      </c>
      <c r="EP421" s="9">
        <v>0</v>
      </c>
      <c r="EQ421" s="9">
        <v>0</v>
      </c>
      <c r="ER421" s="9">
        <v>0</v>
      </c>
      <c r="ES421" s="9">
        <v>0</v>
      </c>
      <c r="ET421" s="9">
        <v>0</v>
      </c>
      <c r="EU421" s="9">
        <v>0</v>
      </c>
      <c r="EV421" s="9">
        <v>0</v>
      </c>
      <c r="EW421" s="9">
        <v>0</v>
      </c>
      <c r="EX421" s="9">
        <v>0</v>
      </c>
      <c r="EY421" s="9">
        <v>0</v>
      </c>
      <c r="EZ421" s="9">
        <v>0</v>
      </c>
      <c r="FA421" s="9">
        <v>0</v>
      </c>
      <c r="FB421" s="9">
        <v>0</v>
      </c>
      <c r="FC421" s="9">
        <v>0</v>
      </c>
      <c r="FD421" s="9">
        <v>0</v>
      </c>
      <c r="FE421" s="9">
        <v>0</v>
      </c>
      <c r="FF421" s="9">
        <v>0</v>
      </c>
      <c r="FG421" s="9">
        <v>0</v>
      </c>
      <c r="FH421" s="9">
        <v>0</v>
      </c>
      <c r="FI421" s="9">
        <v>0</v>
      </c>
      <c r="FJ421" s="9">
        <v>0</v>
      </c>
      <c r="FK421" s="9">
        <v>0</v>
      </c>
      <c r="FL421" s="9">
        <v>0</v>
      </c>
      <c r="FM421" s="9">
        <v>0</v>
      </c>
    </row>
    <row r="422" spans="1:169" x14ac:dyDescent="0.25">
      <c r="A422" s="12" t="s">
        <v>1582</v>
      </c>
      <c r="B422" s="12" t="s">
        <v>1100</v>
      </c>
      <c r="C422" s="12" t="s">
        <v>1583</v>
      </c>
      <c r="D422" s="12" t="s">
        <v>1584</v>
      </c>
      <c r="E422" s="14">
        <f t="shared" si="23"/>
        <v>11814.939568060234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2427.1844660194174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5714.2857142857138</v>
      </c>
      <c r="BJ422" s="9">
        <v>0</v>
      </c>
      <c r="BK422" s="9">
        <v>0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0</v>
      </c>
      <c r="BR422" s="9">
        <v>0</v>
      </c>
      <c r="BS422" s="9">
        <v>0</v>
      </c>
      <c r="BT422" s="9">
        <v>0</v>
      </c>
      <c r="BU422" s="9">
        <v>0</v>
      </c>
      <c r="BV422" s="9">
        <v>0</v>
      </c>
      <c r="BW422" s="9">
        <v>0</v>
      </c>
      <c r="BX422" s="9">
        <v>0</v>
      </c>
      <c r="BY422" s="9">
        <v>0</v>
      </c>
      <c r="BZ422" s="9">
        <v>0</v>
      </c>
      <c r="CA422" s="9">
        <v>0</v>
      </c>
      <c r="CB422" s="9">
        <v>0</v>
      </c>
      <c r="CC422" s="9">
        <v>0</v>
      </c>
      <c r="CD422" s="9">
        <v>0</v>
      </c>
      <c r="CE422" s="9">
        <v>0</v>
      </c>
      <c r="CF422" s="9">
        <v>0</v>
      </c>
      <c r="CG422" s="9">
        <v>0</v>
      </c>
      <c r="CH422" s="9">
        <v>0</v>
      </c>
      <c r="CI422" s="9">
        <v>0</v>
      </c>
      <c r="CJ422" s="9">
        <v>0</v>
      </c>
      <c r="CK422" s="9">
        <v>0</v>
      </c>
      <c r="CL422" s="9">
        <v>0</v>
      </c>
      <c r="CM422" s="9">
        <v>0</v>
      </c>
      <c r="CN422" s="9">
        <v>0</v>
      </c>
      <c r="CO422" s="9">
        <v>0</v>
      </c>
      <c r="CP422" s="9">
        <v>0</v>
      </c>
      <c r="CQ422" s="9">
        <v>0</v>
      </c>
      <c r="CR422" s="9">
        <v>0</v>
      </c>
      <c r="CS422" s="9">
        <v>0</v>
      </c>
      <c r="CT422" s="9">
        <v>0</v>
      </c>
      <c r="CU422" s="9">
        <v>0</v>
      </c>
      <c r="CV422" s="9">
        <v>0</v>
      </c>
      <c r="CW422" s="9">
        <v>0</v>
      </c>
      <c r="CX422" s="9">
        <v>0</v>
      </c>
      <c r="CY422" s="9">
        <v>0</v>
      </c>
      <c r="CZ422" s="9">
        <v>0</v>
      </c>
      <c r="DA422" s="9">
        <v>952.38095238095252</v>
      </c>
      <c r="DB422" s="9">
        <v>0</v>
      </c>
      <c r="DC422" s="9">
        <v>0</v>
      </c>
      <c r="DD422" s="9">
        <v>0</v>
      </c>
      <c r="DE422" s="9">
        <v>0</v>
      </c>
      <c r="DF422" s="9">
        <v>0</v>
      </c>
      <c r="DG422" s="9">
        <v>0</v>
      </c>
      <c r="DH422" s="9">
        <v>0</v>
      </c>
      <c r="DI422" s="9">
        <v>0</v>
      </c>
      <c r="DJ422" s="9">
        <v>0</v>
      </c>
      <c r="DK422" s="9">
        <v>0</v>
      </c>
      <c r="DL422" s="9">
        <v>0</v>
      </c>
      <c r="DM422" s="9">
        <v>0</v>
      </c>
      <c r="DN422" s="9">
        <v>0</v>
      </c>
      <c r="DO422" s="9">
        <v>0</v>
      </c>
      <c r="DP422" s="9">
        <v>0</v>
      </c>
      <c r="DQ422" s="9">
        <v>0</v>
      </c>
      <c r="DR422" s="9">
        <v>0</v>
      </c>
      <c r="DS422" s="9">
        <v>0</v>
      </c>
      <c r="DT422" s="9">
        <v>2721.0884353741494</v>
      </c>
      <c r="DU422" s="9">
        <v>0</v>
      </c>
      <c r="DV422" s="9">
        <v>0</v>
      </c>
      <c r="DW422" s="9">
        <v>0</v>
      </c>
      <c r="DX422" s="9">
        <v>0</v>
      </c>
      <c r="DY422" s="9">
        <v>0</v>
      </c>
      <c r="DZ422" s="9">
        <v>0</v>
      </c>
      <c r="EA422" s="9">
        <v>0</v>
      </c>
      <c r="EB422" s="9">
        <v>0</v>
      </c>
      <c r="EC422" s="9">
        <v>0</v>
      </c>
      <c r="ED422" s="9">
        <v>0</v>
      </c>
      <c r="EE422" s="9">
        <v>0</v>
      </c>
      <c r="EF422" s="9">
        <v>0</v>
      </c>
      <c r="EG422" s="9">
        <v>0</v>
      </c>
      <c r="EH422" s="9">
        <v>0</v>
      </c>
      <c r="EI422" s="9">
        <v>0</v>
      </c>
      <c r="EJ422" s="9">
        <v>0</v>
      </c>
      <c r="EK422" s="9">
        <v>0</v>
      </c>
      <c r="EL422" s="9">
        <v>0</v>
      </c>
      <c r="EM422" s="9">
        <v>0</v>
      </c>
      <c r="EN422" s="9">
        <v>0</v>
      </c>
      <c r="EO422" s="9">
        <v>0</v>
      </c>
      <c r="EP422" s="9">
        <v>0</v>
      </c>
      <c r="EQ422" s="9">
        <v>0</v>
      </c>
      <c r="ER422" s="9">
        <v>0</v>
      </c>
      <c r="ES422" s="9">
        <v>0</v>
      </c>
      <c r="ET422" s="9">
        <v>0</v>
      </c>
      <c r="EU422" s="9">
        <v>0</v>
      </c>
      <c r="EV422" s="9">
        <v>0</v>
      </c>
      <c r="EW422" s="9">
        <v>0</v>
      </c>
      <c r="EX422" s="9">
        <v>0</v>
      </c>
      <c r="EY422" s="9">
        <v>0</v>
      </c>
      <c r="EZ422" s="9">
        <v>0</v>
      </c>
      <c r="FA422" s="9">
        <v>0</v>
      </c>
      <c r="FB422" s="9">
        <v>0</v>
      </c>
      <c r="FC422" s="9">
        <v>0</v>
      </c>
      <c r="FD422" s="9">
        <v>0</v>
      </c>
      <c r="FE422" s="9">
        <v>0</v>
      </c>
      <c r="FF422" s="9">
        <v>0</v>
      </c>
      <c r="FG422" s="9">
        <v>0</v>
      </c>
      <c r="FH422" s="9">
        <v>0</v>
      </c>
      <c r="FI422" s="9">
        <v>0</v>
      </c>
      <c r="FJ422" s="9">
        <v>0</v>
      </c>
      <c r="FK422" s="9">
        <v>0</v>
      </c>
      <c r="FL422" s="9">
        <v>0</v>
      </c>
      <c r="FM422" s="9">
        <v>0</v>
      </c>
    </row>
    <row r="423" spans="1:169" x14ac:dyDescent="0.25">
      <c r="A423" s="12" t="s">
        <v>1585</v>
      </c>
      <c r="B423" s="12" t="s">
        <v>1586</v>
      </c>
      <c r="C423" s="12" t="s">
        <v>1587</v>
      </c>
      <c r="D423" s="12" t="s">
        <v>1588</v>
      </c>
      <c r="E423" s="14">
        <f t="shared" si="23"/>
        <v>11724.480391023419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1483.679525222552</v>
      </c>
      <c r="BG423" s="9">
        <v>0</v>
      </c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0</v>
      </c>
      <c r="BR423" s="9">
        <v>0</v>
      </c>
      <c r="BS423" s="9">
        <v>0</v>
      </c>
      <c r="BT423" s="9">
        <v>0</v>
      </c>
      <c r="BU423" s="9">
        <v>0</v>
      </c>
      <c r="BV423" s="9">
        <v>0</v>
      </c>
      <c r="BW423" s="9">
        <v>0</v>
      </c>
      <c r="BX423" s="9">
        <v>0</v>
      </c>
      <c r="BY423" s="9">
        <v>0</v>
      </c>
      <c r="BZ423" s="9">
        <v>0</v>
      </c>
      <c r="CA423" s="9">
        <v>0</v>
      </c>
      <c r="CB423" s="9">
        <v>0</v>
      </c>
      <c r="CC423" s="9">
        <v>0</v>
      </c>
      <c r="CD423" s="9">
        <v>0</v>
      </c>
      <c r="CE423" s="9">
        <v>0</v>
      </c>
      <c r="CF423" s="9">
        <v>0</v>
      </c>
      <c r="CG423" s="9">
        <v>0</v>
      </c>
      <c r="CH423" s="9">
        <v>0</v>
      </c>
      <c r="CI423" s="9">
        <v>0</v>
      </c>
      <c r="CJ423" s="9">
        <v>0</v>
      </c>
      <c r="CK423" s="9">
        <v>0</v>
      </c>
      <c r="CL423" s="9">
        <v>0</v>
      </c>
      <c r="CM423" s="9">
        <v>0</v>
      </c>
      <c r="CN423" s="9">
        <v>0</v>
      </c>
      <c r="CO423" s="9">
        <v>0</v>
      </c>
      <c r="CP423" s="9">
        <v>0</v>
      </c>
      <c r="CQ423" s="9">
        <v>0</v>
      </c>
      <c r="CR423" s="9">
        <v>0</v>
      </c>
      <c r="CS423" s="9">
        <v>0</v>
      </c>
      <c r="CT423" s="9">
        <v>0</v>
      </c>
      <c r="CU423" s="9">
        <v>0</v>
      </c>
      <c r="CV423" s="9">
        <v>0</v>
      </c>
      <c r="CW423" s="9">
        <v>0</v>
      </c>
      <c r="CX423" s="9">
        <v>0</v>
      </c>
      <c r="CY423" s="9">
        <v>0</v>
      </c>
      <c r="CZ423" s="9">
        <v>0</v>
      </c>
      <c r="DA423" s="9">
        <v>0</v>
      </c>
      <c r="DB423" s="9">
        <v>0</v>
      </c>
      <c r="DC423" s="9">
        <v>0</v>
      </c>
      <c r="DD423" s="9">
        <v>0</v>
      </c>
      <c r="DE423" s="9">
        <v>0</v>
      </c>
      <c r="DF423" s="9">
        <v>0</v>
      </c>
      <c r="DG423" s="9">
        <v>0</v>
      </c>
      <c r="DH423" s="9">
        <v>0</v>
      </c>
      <c r="DI423" s="9">
        <v>0</v>
      </c>
      <c r="DJ423" s="9">
        <v>0</v>
      </c>
      <c r="DK423" s="9">
        <v>0</v>
      </c>
      <c r="DL423" s="9">
        <v>0</v>
      </c>
      <c r="DM423" s="9">
        <v>0</v>
      </c>
      <c r="DN423" s="9">
        <v>0</v>
      </c>
      <c r="DO423" s="9">
        <v>0</v>
      </c>
      <c r="DP423" s="9">
        <v>0</v>
      </c>
      <c r="DQ423" s="9">
        <v>0</v>
      </c>
      <c r="DR423" s="9">
        <v>0</v>
      </c>
      <c r="DS423" s="9">
        <v>0</v>
      </c>
      <c r="DT423" s="9">
        <v>0</v>
      </c>
      <c r="DU423" s="9">
        <v>0</v>
      </c>
      <c r="DV423" s="9">
        <v>0</v>
      </c>
      <c r="DW423" s="9">
        <v>0</v>
      </c>
      <c r="DX423" s="9">
        <v>0</v>
      </c>
      <c r="DY423" s="9">
        <v>0</v>
      </c>
      <c r="DZ423" s="9">
        <v>0</v>
      </c>
      <c r="EA423" s="9">
        <v>0</v>
      </c>
      <c r="EB423" s="9">
        <v>0</v>
      </c>
      <c r="EC423" s="9">
        <v>0</v>
      </c>
      <c r="ED423" s="9">
        <v>0</v>
      </c>
      <c r="EE423" s="9">
        <v>0</v>
      </c>
      <c r="EF423" s="9">
        <v>0</v>
      </c>
      <c r="EG423" s="9">
        <v>0</v>
      </c>
      <c r="EH423" s="9">
        <v>0</v>
      </c>
      <c r="EI423" s="9">
        <v>0</v>
      </c>
      <c r="EJ423" s="9">
        <v>0</v>
      </c>
      <c r="EK423" s="9">
        <v>0</v>
      </c>
      <c r="EL423" s="9">
        <v>0</v>
      </c>
      <c r="EM423" s="9">
        <v>0</v>
      </c>
      <c r="EN423" s="9">
        <v>0</v>
      </c>
      <c r="EO423" s="9">
        <v>0</v>
      </c>
      <c r="EP423" s="9">
        <v>0</v>
      </c>
      <c r="EQ423" s="9">
        <v>0</v>
      </c>
      <c r="ER423" s="9">
        <v>0</v>
      </c>
      <c r="ES423" s="9">
        <v>0</v>
      </c>
      <c r="ET423" s="9">
        <v>0</v>
      </c>
      <c r="EU423" s="9">
        <v>0</v>
      </c>
      <c r="EV423" s="9">
        <v>0</v>
      </c>
      <c r="EW423" s="9">
        <v>0</v>
      </c>
      <c r="EX423" s="9">
        <v>0</v>
      </c>
      <c r="EY423" s="9">
        <v>0</v>
      </c>
      <c r="EZ423" s="9">
        <v>0</v>
      </c>
      <c r="FA423" s="9">
        <v>9375</v>
      </c>
      <c r="FB423" s="9">
        <v>0</v>
      </c>
      <c r="FC423" s="9">
        <v>0</v>
      </c>
      <c r="FD423" s="9">
        <v>0</v>
      </c>
      <c r="FE423" s="9">
        <v>0</v>
      </c>
      <c r="FF423" s="9">
        <v>0</v>
      </c>
      <c r="FG423" s="9">
        <v>0</v>
      </c>
      <c r="FH423" s="9">
        <v>865.80086580086584</v>
      </c>
      <c r="FI423" s="9">
        <v>0</v>
      </c>
      <c r="FJ423" s="9">
        <v>0</v>
      </c>
      <c r="FK423" s="9">
        <v>0</v>
      </c>
      <c r="FL423" s="9">
        <v>0</v>
      </c>
      <c r="FM423" s="9">
        <v>0</v>
      </c>
    </row>
    <row r="424" spans="1:169" x14ac:dyDescent="0.25">
      <c r="A424" s="12" t="s">
        <v>1589</v>
      </c>
      <c r="B424" s="12" t="s">
        <v>819</v>
      </c>
      <c r="C424" s="12" t="s">
        <v>1590</v>
      </c>
      <c r="D424" s="12" t="s">
        <v>1591</v>
      </c>
      <c r="E424" s="14">
        <f t="shared" si="23"/>
        <v>11603.327315850851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4105.960264900662</v>
      </c>
      <c r="AB424" s="9">
        <v>0</v>
      </c>
      <c r="AC424" s="9">
        <v>0</v>
      </c>
      <c r="AD424" s="9">
        <v>0</v>
      </c>
      <c r="AE424" s="9">
        <v>1423.4875444839856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0</v>
      </c>
      <c r="BS424" s="9">
        <v>0</v>
      </c>
      <c r="BT424" s="9">
        <v>0</v>
      </c>
      <c r="BU424" s="9">
        <v>0</v>
      </c>
      <c r="BV424" s="9">
        <v>0</v>
      </c>
      <c r="BW424" s="9">
        <v>0</v>
      </c>
      <c r="BX424" s="9">
        <v>0</v>
      </c>
      <c r="BY424" s="9">
        <v>0</v>
      </c>
      <c r="BZ424" s="9">
        <v>0</v>
      </c>
      <c r="CA424" s="9">
        <v>0</v>
      </c>
      <c r="CB424" s="9">
        <v>0</v>
      </c>
      <c r="CC424" s="9">
        <v>0</v>
      </c>
      <c r="CD424" s="9">
        <v>0</v>
      </c>
      <c r="CE424" s="9">
        <v>0</v>
      </c>
      <c r="CF424" s="9">
        <v>0</v>
      </c>
      <c r="CG424" s="9">
        <v>0</v>
      </c>
      <c r="CH424" s="9">
        <v>0</v>
      </c>
      <c r="CI424" s="9">
        <v>0</v>
      </c>
      <c r="CJ424" s="9">
        <v>0</v>
      </c>
      <c r="CK424" s="9">
        <v>0</v>
      </c>
      <c r="CL424" s="9">
        <v>0</v>
      </c>
      <c r="CM424" s="9">
        <v>0</v>
      </c>
      <c r="CN424" s="9">
        <v>0</v>
      </c>
      <c r="CO424" s="9">
        <v>1086.9565217391305</v>
      </c>
      <c r="CP424" s="9">
        <v>0</v>
      </c>
      <c r="CQ424" s="9">
        <v>0</v>
      </c>
      <c r="CR424" s="9">
        <v>0</v>
      </c>
      <c r="CS424" s="9">
        <v>0</v>
      </c>
      <c r="CT424" s="9">
        <v>0</v>
      </c>
      <c r="CU424" s="9">
        <v>0</v>
      </c>
      <c r="CV424" s="9">
        <v>0</v>
      </c>
      <c r="CW424" s="9">
        <v>0</v>
      </c>
      <c r="CX424" s="9">
        <v>0</v>
      </c>
      <c r="CY424" s="9">
        <v>0</v>
      </c>
      <c r="CZ424" s="9">
        <v>0</v>
      </c>
      <c r="DA424" s="9">
        <v>0</v>
      </c>
      <c r="DB424" s="9">
        <v>0</v>
      </c>
      <c r="DC424" s="9">
        <v>0</v>
      </c>
      <c r="DD424" s="9">
        <v>0</v>
      </c>
      <c r="DE424" s="9">
        <v>0</v>
      </c>
      <c r="DF424" s="9">
        <v>0</v>
      </c>
      <c r="DG424" s="9">
        <v>0</v>
      </c>
      <c r="DH424" s="9">
        <v>0</v>
      </c>
      <c r="DI424" s="9">
        <v>0</v>
      </c>
      <c r="DJ424" s="9">
        <v>0</v>
      </c>
      <c r="DK424" s="9">
        <v>0</v>
      </c>
      <c r="DL424" s="9">
        <v>0</v>
      </c>
      <c r="DM424" s="9">
        <v>0</v>
      </c>
      <c r="DN424" s="9">
        <v>0</v>
      </c>
      <c r="DO424" s="9">
        <v>0</v>
      </c>
      <c r="DP424" s="9">
        <v>0</v>
      </c>
      <c r="DQ424" s="9">
        <v>0</v>
      </c>
      <c r="DR424" s="9">
        <v>1562.5</v>
      </c>
      <c r="DS424" s="9">
        <v>0</v>
      </c>
      <c r="DT424" s="9">
        <v>0</v>
      </c>
      <c r="DU424" s="9">
        <v>0</v>
      </c>
      <c r="DV424" s="9">
        <v>0</v>
      </c>
      <c r="DW424" s="9">
        <v>0</v>
      </c>
      <c r="DX424" s="9">
        <v>2150.5376344086021</v>
      </c>
      <c r="DY424" s="9">
        <v>0</v>
      </c>
      <c r="DZ424" s="9">
        <v>0</v>
      </c>
      <c r="EA424" s="9">
        <v>0</v>
      </c>
      <c r="EB424" s="9">
        <v>0</v>
      </c>
      <c r="EC424" s="9">
        <v>0</v>
      </c>
      <c r="ED424" s="9">
        <v>0</v>
      </c>
      <c r="EE424" s="9">
        <v>0</v>
      </c>
      <c r="EF424" s="9">
        <v>0</v>
      </c>
      <c r="EG424" s="9">
        <v>0</v>
      </c>
      <c r="EH424" s="9">
        <v>0</v>
      </c>
      <c r="EI424" s="9">
        <v>0</v>
      </c>
      <c r="EJ424" s="9">
        <v>0</v>
      </c>
      <c r="EK424" s="9">
        <v>0</v>
      </c>
      <c r="EL424" s="9">
        <v>0</v>
      </c>
      <c r="EM424" s="9">
        <v>0</v>
      </c>
      <c r="EN424" s="9">
        <v>0</v>
      </c>
      <c r="EO424" s="9">
        <v>0</v>
      </c>
      <c r="EP424" s="9">
        <v>0</v>
      </c>
      <c r="EQ424" s="9">
        <v>0</v>
      </c>
      <c r="ER424" s="9">
        <v>0</v>
      </c>
      <c r="ES424" s="9">
        <v>0</v>
      </c>
      <c r="ET424" s="9">
        <v>0</v>
      </c>
      <c r="EU424" s="9">
        <v>0</v>
      </c>
      <c r="EV424" s="9">
        <v>0</v>
      </c>
      <c r="EW424" s="9">
        <v>0</v>
      </c>
      <c r="EX424" s="9">
        <v>1273.8853503184714</v>
      </c>
      <c r="EY424" s="9">
        <v>0</v>
      </c>
      <c r="EZ424" s="9">
        <v>0</v>
      </c>
      <c r="FA424" s="9">
        <v>0</v>
      </c>
      <c r="FB424" s="9">
        <v>0</v>
      </c>
      <c r="FC424" s="9">
        <v>0</v>
      </c>
      <c r="FD424" s="9">
        <v>0</v>
      </c>
      <c r="FE424" s="9">
        <v>0</v>
      </c>
      <c r="FF424" s="9">
        <v>0</v>
      </c>
      <c r="FG424" s="9">
        <v>0</v>
      </c>
      <c r="FH424" s="9">
        <v>0</v>
      </c>
      <c r="FI424" s="9">
        <v>0</v>
      </c>
      <c r="FJ424" s="9">
        <v>0</v>
      </c>
      <c r="FK424" s="9">
        <v>0</v>
      </c>
      <c r="FL424" s="9">
        <v>0</v>
      </c>
      <c r="FM424" s="9">
        <v>0</v>
      </c>
    </row>
    <row r="425" spans="1:169" x14ac:dyDescent="0.25">
      <c r="A425" s="12" t="s">
        <v>1592</v>
      </c>
      <c r="B425" s="12" t="s">
        <v>1375</v>
      </c>
      <c r="C425" s="12" t="s">
        <v>1593</v>
      </c>
      <c r="D425" s="12" t="s">
        <v>1594</v>
      </c>
      <c r="E425" s="14">
        <f t="shared" si="23"/>
        <v>11523.897136419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1423.4875444839856</v>
      </c>
      <c r="AF425" s="9">
        <v>0</v>
      </c>
      <c r="AG425" s="9">
        <v>4519.7740112994352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965.25096525096524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0</v>
      </c>
      <c r="BK425" s="9">
        <v>0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0</v>
      </c>
      <c r="BR425" s="9">
        <v>0</v>
      </c>
      <c r="BS425" s="9">
        <v>0</v>
      </c>
      <c r="BT425" s="9">
        <v>0</v>
      </c>
      <c r="BU425" s="9">
        <v>0</v>
      </c>
      <c r="BV425" s="9">
        <v>0</v>
      </c>
      <c r="BW425" s="9">
        <v>0</v>
      </c>
      <c r="BX425" s="9">
        <v>0</v>
      </c>
      <c r="BY425" s="9">
        <v>0</v>
      </c>
      <c r="BZ425" s="9">
        <v>0</v>
      </c>
      <c r="CA425" s="9">
        <v>0</v>
      </c>
      <c r="CB425" s="9">
        <v>0</v>
      </c>
      <c r="CC425" s="9">
        <v>0</v>
      </c>
      <c r="CD425" s="9">
        <v>0</v>
      </c>
      <c r="CE425" s="9">
        <v>0</v>
      </c>
      <c r="CF425" s="9">
        <v>0</v>
      </c>
      <c r="CG425" s="9">
        <v>0</v>
      </c>
      <c r="CH425" s="9">
        <v>0</v>
      </c>
      <c r="CI425" s="9">
        <v>0</v>
      </c>
      <c r="CJ425" s="9">
        <v>0</v>
      </c>
      <c r="CK425" s="9">
        <v>0</v>
      </c>
      <c r="CL425" s="9">
        <v>0</v>
      </c>
      <c r="CM425" s="9">
        <v>0</v>
      </c>
      <c r="CN425" s="9">
        <v>0</v>
      </c>
      <c r="CO425" s="9">
        <v>0</v>
      </c>
      <c r="CP425" s="9">
        <v>0</v>
      </c>
      <c r="CQ425" s="9">
        <v>0</v>
      </c>
      <c r="CR425" s="9">
        <v>0</v>
      </c>
      <c r="CS425" s="9">
        <v>0</v>
      </c>
      <c r="CT425" s="9">
        <v>0</v>
      </c>
      <c r="CU425" s="9">
        <v>4615.3846153846152</v>
      </c>
      <c r="CV425" s="9">
        <v>0</v>
      </c>
      <c r="CW425" s="9">
        <v>0</v>
      </c>
      <c r="CX425" s="9">
        <v>0</v>
      </c>
      <c r="CY425" s="9">
        <v>0</v>
      </c>
      <c r="CZ425" s="9">
        <v>0</v>
      </c>
      <c r="DA425" s="9">
        <v>0</v>
      </c>
      <c r="DB425" s="9">
        <v>0</v>
      </c>
      <c r="DC425" s="9">
        <v>0</v>
      </c>
      <c r="DD425" s="9">
        <v>0</v>
      </c>
      <c r="DE425" s="9">
        <v>0</v>
      </c>
      <c r="DF425" s="9">
        <v>0</v>
      </c>
      <c r="DG425" s="9">
        <v>0</v>
      </c>
      <c r="DH425" s="9">
        <v>0</v>
      </c>
      <c r="DI425" s="9">
        <v>0</v>
      </c>
      <c r="DJ425" s="9">
        <v>0</v>
      </c>
      <c r="DK425" s="9">
        <v>0</v>
      </c>
      <c r="DL425" s="9">
        <v>0</v>
      </c>
      <c r="DM425" s="9">
        <v>0</v>
      </c>
      <c r="DN425" s="9">
        <v>0</v>
      </c>
      <c r="DO425" s="9">
        <v>0</v>
      </c>
      <c r="DP425" s="9">
        <v>0</v>
      </c>
      <c r="DQ425" s="9">
        <v>0</v>
      </c>
      <c r="DR425" s="9">
        <v>0</v>
      </c>
      <c r="DS425" s="9">
        <v>0</v>
      </c>
      <c r="DT425" s="9">
        <v>0</v>
      </c>
      <c r="DU425" s="9">
        <v>0</v>
      </c>
      <c r="DV425" s="9">
        <v>0</v>
      </c>
      <c r="DW425" s="9">
        <v>0</v>
      </c>
      <c r="DX425" s="9">
        <v>0</v>
      </c>
      <c r="DY425" s="9">
        <v>0</v>
      </c>
      <c r="DZ425" s="9">
        <v>0</v>
      </c>
      <c r="EA425" s="9">
        <v>0</v>
      </c>
      <c r="EB425" s="9">
        <v>0</v>
      </c>
      <c r="EC425" s="9">
        <v>0</v>
      </c>
      <c r="ED425" s="9">
        <v>0</v>
      </c>
      <c r="EE425" s="9">
        <v>0</v>
      </c>
      <c r="EF425" s="9">
        <v>0</v>
      </c>
      <c r="EG425" s="9">
        <v>0</v>
      </c>
      <c r="EH425" s="9">
        <v>0</v>
      </c>
      <c r="EI425" s="9">
        <v>0</v>
      </c>
      <c r="EJ425" s="9">
        <v>0</v>
      </c>
      <c r="EK425" s="9">
        <v>0</v>
      </c>
      <c r="EL425" s="9">
        <v>0</v>
      </c>
      <c r="EM425" s="9">
        <v>0</v>
      </c>
      <c r="EN425" s="9">
        <v>0</v>
      </c>
      <c r="EO425" s="9">
        <v>0</v>
      </c>
      <c r="EP425" s="9">
        <v>0</v>
      </c>
      <c r="EQ425" s="9">
        <v>0</v>
      </c>
      <c r="ER425" s="9">
        <v>0</v>
      </c>
      <c r="ES425" s="9">
        <v>0</v>
      </c>
      <c r="ET425" s="9">
        <v>0</v>
      </c>
      <c r="EU425" s="9">
        <v>0</v>
      </c>
      <c r="EV425" s="9">
        <v>0</v>
      </c>
      <c r="EW425" s="9">
        <v>0</v>
      </c>
      <c r="EX425" s="9">
        <v>0</v>
      </c>
      <c r="EY425" s="9">
        <v>0</v>
      </c>
      <c r="EZ425" s="9">
        <v>0</v>
      </c>
      <c r="FA425" s="9">
        <v>0</v>
      </c>
      <c r="FB425" s="9">
        <v>0</v>
      </c>
      <c r="FC425" s="9">
        <v>0</v>
      </c>
      <c r="FD425" s="9">
        <v>0</v>
      </c>
      <c r="FE425" s="9">
        <v>0</v>
      </c>
      <c r="FF425" s="9">
        <v>0</v>
      </c>
      <c r="FG425" s="9">
        <v>0</v>
      </c>
      <c r="FH425" s="9">
        <v>0</v>
      </c>
      <c r="FI425" s="9">
        <v>0</v>
      </c>
      <c r="FJ425" s="9">
        <v>0</v>
      </c>
      <c r="FK425" s="9">
        <v>0</v>
      </c>
      <c r="FL425" s="9">
        <v>0</v>
      </c>
      <c r="FM425" s="9">
        <v>0</v>
      </c>
    </row>
    <row r="426" spans="1:169" x14ac:dyDescent="0.25">
      <c r="A426" s="12" t="s">
        <v>1595</v>
      </c>
      <c r="B426" s="12" t="s">
        <v>1596</v>
      </c>
      <c r="C426" s="12" t="s">
        <v>1597</v>
      </c>
      <c r="D426" s="12" t="s">
        <v>1598</v>
      </c>
      <c r="E426" s="14">
        <f t="shared" si="23"/>
        <v>11458.014780835882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1944.4444444444446</v>
      </c>
      <c r="BF426" s="9">
        <v>0</v>
      </c>
      <c r="BG426" s="9">
        <v>0</v>
      </c>
      <c r="BH426" s="9">
        <v>0</v>
      </c>
      <c r="BI426" s="9">
        <v>0</v>
      </c>
      <c r="BJ426" s="9">
        <v>0</v>
      </c>
      <c r="BK426" s="9">
        <v>0</v>
      </c>
      <c r="BL426" s="9">
        <v>0</v>
      </c>
      <c r="BM426" s="9">
        <v>0</v>
      </c>
      <c r="BN426" s="9">
        <v>0</v>
      </c>
      <c r="BO426" s="9">
        <v>0</v>
      </c>
      <c r="BP426" s="9">
        <v>0</v>
      </c>
      <c r="BQ426" s="9">
        <v>0</v>
      </c>
      <c r="BR426" s="9">
        <v>0</v>
      </c>
      <c r="BS426" s="9">
        <v>0</v>
      </c>
      <c r="BT426" s="9">
        <v>0</v>
      </c>
      <c r="BU426" s="9">
        <v>0</v>
      </c>
      <c r="BV426" s="9">
        <v>0</v>
      </c>
      <c r="BW426" s="9">
        <v>0</v>
      </c>
      <c r="BX426" s="9">
        <v>0</v>
      </c>
      <c r="BY426" s="9">
        <v>0</v>
      </c>
      <c r="BZ426" s="9">
        <v>0</v>
      </c>
      <c r="CA426" s="9">
        <v>0</v>
      </c>
      <c r="CB426" s="9">
        <v>0</v>
      </c>
      <c r="CC426" s="9">
        <v>0</v>
      </c>
      <c r="CD426" s="9">
        <v>0</v>
      </c>
      <c r="CE426" s="9">
        <v>0</v>
      </c>
      <c r="CF426" s="9">
        <v>0</v>
      </c>
      <c r="CG426" s="9">
        <v>0</v>
      </c>
      <c r="CH426" s="9">
        <v>0</v>
      </c>
      <c r="CI426" s="9">
        <v>0</v>
      </c>
      <c r="CJ426" s="9">
        <v>0</v>
      </c>
      <c r="CK426" s="9">
        <v>0</v>
      </c>
      <c r="CL426" s="9">
        <v>0</v>
      </c>
      <c r="CM426" s="9">
        <v>0</v>
      </c>
      <c r="CN426" s="9">
        <v>0</v>
      </c>
      <c r="CO426" s="9">
        <v>0</v>
      </c>
      <c r="CP426" s="9">
        <v>0</v>
      </c>
      <c r="CQ426" s="9">
        <v>0</v>
      </c>
      <c r="CR426" s="9">
        <v>0</v>
      </c>
      <c r="CS426" s="9">
        <v>0</v>
      </c>
      <c r="CT426" s="9">
        <v>0</v>
      </c>
      <c r="CU426" s="9">
        <v>0</v>
      </c>
      <c r="CV426" s="9">
        <v>0</v>
      </c>
      <c r="CW426" s="9">
        <v>0</v>
      </c>
      <c r="CX426" s="9">
        <v>0</v>
      </c>
      <c r="CY426" s="9">
        <v>0</v>
      </c>
      <c r="CZ426" s="9">
        <v>0</v>
      </c>
      <c r="DA426" s="9">
        <v>0</v>
      </c>
      <c r="DB426" s="9">
        <v>0</v>
      </c>
      <c r="DC426" s="9">
        <v>0</v>
      </c>
      <c r="DD426" s="9">
        <v>0</v>
      </c>
      <c r="DE426" s="9">
        <v>0</v>
      </c>
      <c r="DF426" s="9">
        <v>0</v>
      </c>
      <c r="DG426" s="9">
        <v>0</v>
      </c>
      <c r="DH426" s="9">
        <v>0</v>
      </c>
      <c r="DI426" s="9">
        <v>0</v>
      </c>
      <c r="DJ426" s="9">
        <v>0</v>
      </c>
      <c r="DK426" s="9">
        <v>0</v>
      </c>
      <c r="DL426" s="9">
        <v>0</v>
      </c>
      <c r="DM426" s="9">
        <v>0</v>
      </c>
      <c r="DN426" s="9">
        <v>0</v>
      </c>
      <c r="DO426" s="9">
        <v>0</v>
      </c>
      <c r="DP426" s="9">
        <v>0</v>
      </c>
      <c r="DQ426" s="9">
        <v>0</v>
      </c>
      <c r="DR426" s="9">
        <v>1562.5</v>
      </c>
      <c r="DS426" s="9">
        <v>0</v>
      </c>
      <c r="DT426" s="9">
        <v>0</v>
      </c>
      <c r="DU426" s="9">
        <v>0</v>
      </c>
      <c r="DV426" s="9">
        <v>0</v>
      </c>
      <c r="DW426" s="9">
        <v>0</v>
      </c>
      <c r="DX426" s="9">
        <v>0</v>
      </c>
      <c r="DY426" s="9">
        <v>0</v>
      </c>
      <c r="DZ426" s="9">
        <v>0</v>
      </c>
      <c r="EA426" s="9">
        <v>0</v>
      </c>
      <c r="EB426" s="9">
        <v>0</v>
      </c>
      <c r="EC426" s="9">
        <v>0</v>
      </c>
      <c r="ED426" s="9">
        <v>0</v>
      </c>
      <c r="EE426" s="9">
        <v>0</v>
      </c>
      <c r="EF426" s="9">
        <v>0</v>
      </c>
      <c r="EG426" s="9">
        <v>0</v>
      </c>
      <c r="EH426" s="9">
        <v>0</v>
      </c>
      <c r="EI426" s="9">
        <v>0</v>
      </c>
      <c r="EJ426" s="9">
        <v>0</v>
      </c>
      <c r="EK426" s="9">
        <v>0</v>
      </c>
      <c r="EL426" s="9">
        <v>0</v>
      </c>
      <c r="EM426" s="9">
        <v>0</v>
      </c>
      <c r="EN426" s="9">
        <v>0</v>
      </c>
      <c r="EO426" s="9">
        <v>0</v>
      </c>
      <c r="EP426" s="9">
        <v>0</v>
      </c>
      <c r="EQ426" s="9">
        <v>0</v>
      </c>
      <c r="ER426" s="9">
        <v>0</v>
      </c>
      <c r="ES426" s="9">
        <v>0</v>
      </c>
      <c r="ET426" s="9">
        <v>0</v>
      </c>
      <c r="EU426" s="9">
        <v>0</v>
      </c>
      <c r="EV426" s="9">
        <v>0</v>
      </c>
      <c r="EW426" s="9">
        <v>0</v>
      </c>
      <c r="EX426" s="9">
        <v>0</v>
      </c>
      <c r="EY426" s="9">
        <v>0</v>
      </c>
      <c r="EZ426" s="9">
        <v>0</v>
      </c>
      <c r="FA426" s="9">
        <v>0</v>
      </c>
      <c r="FB426" s="9">
        <v>0</v>
      </c>
      <c r="FC426" s="9">
        <v>0</v>
      </c>
      <c r="FD426" s="9">
        <v>7951.0703363914372</v>
      </c>
      <c r="FE426" s="9">
        <v>0</v>
      </c>
      <c r="FF426" s="9">
        <v>0</v>
      </c>
      <c r="FG426" s="9">
        <v>0</v>
      </c>
      <c r="FH426" s="9">
        <v>0</v>
      </c>
      <c r="FI426" s="9">
        <v>0</v>
      </c>
      <c r="FJ426" s="9">
        <v>0</v>
      </c>
      <c r="FK426" s="9">
        <v>0</v>
      </c>
      <c r="FL426" s="9">
        <v>0</v>
      </c>
      <c r="FM426" s="9">
        <v>0</v>
      </c>
    </row>
    <row r="427" spans="1:169" x14ac:dyDescent="0.25">
      <c r="A427" s="12" t="s">
        <v>1599</v>
      </c>
      <c r="B427" s="12" t="s">
        <v>1600</v>
      </c>
      <c r="C427" s="12" t="s">
        <v>1601</v>
      </c>
      <c r="D427" s="12" t="s">
        <v>1602</v>
      </c>
      <c r="E427" s="14">
        <f t="shared" si="23"/>
        <v>11397.258783857284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0</v>
      </c>
      <c r="BK427" s="9">
        <v>0</v>
      </c>
      <c r="BL427" s="9">
        <v>0</v>
      </c>
      <c r="BM427" s="9">
        <v>0</v>
      </c>
      <c r="BN427" s="9">
        <v>0</v>
      </c>
      <c r="BO427" s="9">
        <v>0</v>
      </c>
      <c r="BP427" s="9">
        <v>0</v>
      </c>
      <c r="BQ427" s="9">
        <v>0</v>
      </c>
      <c r="BR427" s="9">
        <v>0</v>
      </c>
      <c r="BS427" s="9">
        <v>0</v>
      </c>
      <c r="BT427" s="9">
        <v>0</v>
      </c>
      <c r="BU427" s="9">
        <v>0</v>
      </c>
      <c r="BV427" s="9">
        <v>0</v>
      </c>
      <c r="BW427" s="9">
        <v>0</v>
      </c>
      <c r="BX427" s="9">
        <v>0</v>
      </c>
      <c r="BY427" s="9">
        <v>0</v>
      </c>
      <c r="BZ427" s="9">
        <v>0</v>
      </c>
      <c r="CA427" s="9">
        <v>0</v>
      </c>
      <c r="CB427" s="9">
        <v>0</v>
      </c>
      <c r="CC427" s="9">
        <v>0</v>
      </c>
      <c r="CD427" s="9">
        <v>0</v>
      </c>
      <c r="CE427" s="9">
        <v>0</v>
      </c>
      <c r="CF427" s="9">
        <v>0</v>
      </c>
      <c r="CG427" s="9">
        <v>0</v>
      </c>
      <c r="CH427" s="9">
        <v>0</v>
      </c>
      <c r="CI427" s="9">
        <v>0</v>
      </c>
      <c r="CJ427" s="9">
        <v>0</v>
      </c>
      <c r="CK427" s="9">
        <v>0</v>
      </c>
      <c r="CL427" s="9">
        <v>0</v>
      </c>
      <c r="CM427" s="9">
        <v>0</v>
      </c>
      <c r="CN427" s="9">
        <v>6034.4827586206902</v>
      </c>
      <c r="CO427" s="9">
        <v>0</v>
      </c>
      <c r="CP427" s="9">
        <v>0</v>
      </c>
      <c r="CQ427" s="9">
        <v>5362.7760252365933</v>
      </c>
      <c r="CR427" s="9">
        <v>0</v>
      </c>
      <c r="CS427" s="9">
        <v>0</v>
      </c>
      <c r="CT427" s="9">
        <v>0</v>
      </c>
      <c r="CU427" s="9">
        <v>0</v>
      </c>
      <c r="CV427" s="9">
        <v>0</v>
      </c>
      <c r="CW427" s="9">
        <v>0</v>
      </c>
      <c r="CX427" s="9">
        <v>0</v>
      </c>
      <c r="CY427" s="9">
        <v>0</v>
      </c>
      <c r="CZ427" s="9">
        <v>0</v>
      </c>
      <c r="DA427" s="9">
        <v>0</v>
      </c>
      <c r="DB427" s="9">
        <v>0</v>
      </c>
      <c r="DC427" s="9">
        <v>0</v>
      </c>
      <c r="DD427" s="9">
        <v>0</v>
      </c>
      <c r="DE427" s="9">
        <v>0</v>
      </c>
      <c r="DF427" s="9">
        <v>0</v>
      </c>
      <c r="DG427" s="9">
        <v>0</v>
      </c>
      <c r="DH427" s="9">
        <v>0</v>
      </c>
      <c r="DI427" s="9">
        <v>0</v>
      </c>
      <c r="DJ427" s="9">
        <v>0</v>
      </c>
      <c r="DK427" s="9">
        <v>0</v>
      </c>
      <c r="DL427" s="9">
        <v>0</v>
      </c>
      <c r="DM427" s="9">
        <v>0</v>
      </c>
      <c r="DN427" s="9">
        <v>0</v>
      </c>
      <c r="DO427" s="9">
        <v>0</v>
      </c>
      <c r="DP427" s="9">
        <v>0</v>
      </c>
      <c r="DQ427" s="9">
        <v>0</v>
      </c>
      <c r="DR427" s="9">
        <v>0</v>
      </c>
      <c r="DS427" s="9">
        <v>0</v>
      </c>
      <c r="DT427" s="9">
        <v>0</v>
      </c>
      <c r="DU427" s="9">
        <v>0</v>
      </c>
      <c r="DV427" s="9">
        <v>0</v>
      </c>
      <c r="DW427" s="9">
        <v>0</v>
      </c>
      <c r="DX427" s="9">
        <v>0</v>
      </c>
      <c r="DY427" s="9">
        <v>0</v>
      </c>
      <c r="DZ427" s="9">
        <v>0</v>
      </c>
      <c r="EA427" s="9">
        <v>0</v>
      </c>
      <c r="EB427" s="9">
        <v>0</v>
      </c>
      <c r="EC427" s="9">
        <v>0</v>
      </c>
      <c r="ED427" s="9">
        <v>0</v>
      </c>
      <c r="EE427" s="9">
        <v>0</v>
      </c>
      <c r="EF427" s="9">
        <v>0</v>
      </c>
      <c r="EG427" s="9">
        <v>0</v>
      </c>
      <c r="EH427" s="9">
        <v>0</v>
      </c>
      <c r="EI427" s="9">
        <v>0</v>
      </c>
      <c r="EJ427" s="9">
        <v>0</v>
      </c>
      <c r="EK427" s="9">
        <v>0</v>
      </c>
      <c r="EL427" s="9">
        <v>0</v>
      </c>
      <c r="EM427" s="9">
        <v>0</v>
      </c>
      <c r="EN427" s="9">
        <v>0</v>
      </c>
      <c r="EO427" s="9">
        <v>0</v>
      </c>
      <c r="EP427" s="9">
        <v>0</v>
      </c>
      <c r="EQ427" s="9">
        <v>0</v>
      </c>
      <c r="ER427" s="9">
        <v>0</v>
      </c>
      <c r="ES427" s="9">
        <v>0</v>
      </c>
      <c r="ET427" s="9">
        <v>0</v>
      </c>
      <c r="EU427" s="9">
        <v>0</v>
      </c>
      <c r="EV427" s="9">
        <v>0</v>
      </c>
      <c r="EW427" s="9">
        <v>0</v>
      </c>
      <c r="EX427" s="9">
        <v>0</v>
      </c>
      <c r="EY427" s="9">
        <v>0</v>
      </c>
      <c r="EZ427" s="9">
        <v>0</v>
      </c>
      <c r="FA427" s="9">
        <v>0</v>
      </c>
      <c r="FB427" s="9">
        <v>0</v>
      </c>
      <c r="FC427" s="9">
        <v>0</v>
      </c>
      <c r="FD427" s="9">
        <v>0</v>
      </c>
      <c r="FE427" s="9">
        <v>0</v>
      </c>
      <c r="FF427" s="9">
        <v>0</v>
      </c>
      <c r="FG427" s="9">
        <v>0</v>
      </c>
      <c r="FH427" s="9">
        <v>0</v>
      </c>
      <c r="FI427" s="9">
        <v>0</v>
      </c>
      <c r="FJ427" s="9">
        <v>0</v>
      </c>
      <c r="FK427" s="9">
        <v>0</v>
      </c>
      <c r="FL427" s="9">
        <v>0</v>
      </c>
      <c r="FM427" s="9">
        <v>0</v>
      </c>
    </row>
    <row r="428" spans="1:169" x14ac:dyDescent="0.25">
      <c r="A428" s="12" t="s">
        <v>1603</v>
      </c>
      <c r="B428" s="12" t="s">
        <v>191</v>
      </c>
      <c r="C428" s="12" t="s">
        <v>1604</v>
      </c>
      <c r="D428" s="12" t="s">
        <v>1605</v>
      </c>
      <c r="E428" s="14">
        <f t="shared" si="23"/>
        <v>11176.470588235296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</v>
      </c>
      <c r="BN428" s="9">
        <v>0</v>
      </c>
      <c r="BO428" s="9">
        <v>0</v>
      </c>
      <c r="BP428" s="9">
        <v>0</v>
      </c>
      <c r="BQ428" s="9">
        <v>0</v>
      </c>
      <c r="BR428" s="9">
        <v>0</v>
      </c>
      <c r="BS428" s="9">
        <v>0</v>
      </c>
      <c r="BT428" s="9">
        <v>0</v>
      </c>
      <c r="BU428" s="9">
        <v>0</v>
      </c>
      <c r="BV428" s="9">
        <v>0</v>
      </c>
      <c r="BW428" s="9">
        <v>0</v>
      </c>
      <c r="BX428" s="9">
        <v>0</v>
      </c>
      <c r="BY428" s="9">
        <v>0</v>
      </c>
      <c r="BZ428" s="9">
        <v>0</v>
      </c>
      <c r="CA428" s="9">
        <v>0</v>
      </c>
      <c r="CB428" s="9">
        <v>0</v>
      </c>
      <c r="CC428" s="9">
        <v>0</v>
      </c>
      <c r="CD428" s="9">
        <v>0</v>
      </c>
      <c r="CE428" s="9">
        <v>0</v>
      </c>
      <c r="CF428" s="9">
        <v>0</v>
      </c>
      <c r="CG428" s="9">
        <v>0</v>
      </c>
      <c r="CH428" s="9">
        <v>0</v>
      </c>
      <c r="CI428" s="9">
        <v>0</v>
      </c>
      <c r="CJ428" s="9">
        <v>0</v>
      </c>
      <c r="CK428" s="9">
        <v>0</v>
      </c>
      <c r="CL428" s="9">
        <v>0</v>
      </c>
      <c r="CM428" s="9">
        <v>0</v>
      </c>
      <c r="CN428" s="9">
        <v>0</v>
      </c>
      <c r="CO428" s="9">
        <v>0</v>
      </c>
      <c r="CP428" s="9">
        <v>0</v>
      </c>
      <c r="CQ428" s="9">
        <v>0</v>
      </c>
      <c r="CR428" s="9">
        <v>0</v>
      </c>
      <c r="CS428" s="9">
        <v>0</v>
      </c>
      <c r="CT428" s="9">
        <v>0</v>
      </c>
      <c r="CU428" s="9">
        <v>0</v>
      </c>
      <c r="CV428" s="9">
        <v>0</v>
      </c>
      <c r="CW428" s="9">
        <v>0</v>
      </c>
      <c r="CX428" s="9">
        <v>0</v>
      </c>
      <c r="CY428" s="9">
        <v>0</v>
      </c>
      <c r="CZ428" s="9">
        <v>0</v>
      </c>
      <c r="DA428" s="9">
        <v>0</v>
      </c>
      <c r="DB428" s="9">
        <v>0</v>
      </c>
      <c r="DC428" s="9">
        <v>0</v>
      </c>
      <c r="DD428" s="9">
        <v>11176.470588235296</v>
      </c>
      <c r="DE428" s="9">
        <v>0</v>
      </c>
      <c r="DF428" s="9">
        <v>0</v>
      </c>
      <c r="DG428" s="9">
        <v>0</v>
      </c>
      <c r="DH428" s="9">
        <v>0</v>
      </c>
      <c r="DI428" s="9">
        <v>0</v>
      </c>
      <c r="DJ428" s="9">
        <v>0</v>
      </c>
      <c r="DK428" s="9">
        <v>0</v>
      </c>
      <c r="DL428" s="9">
        <v>0</v>
      </c>
      <c r="DM428" s="9">
        <v>0</v>
      </c>
      <c r="DN428" s="9">
        <v>0</v>
      </c>
      <c r="DO428" s="9">
        <v>0</v>
      </c>
      <c r="DP428" s="9">
        <v>0</v>
      </c>
      <c r="DQ428" s="9">
        <v>0</v>
      </c>
      <c r="DR428" s="9">
        <v>0</v>
      </c>
      <c r="DS428" s="9">
        <v>0</v>
      </c>
      <c r="DT428" s="9">
        <v>0</v>
      </c>
      <c r="DU428" s="9">
        <v>0</v>
      </c>
      <c r="DV428" s="9">
        <v>0</v>
      </c>
      <c r="DW428" s="9">
        <v>0</v>
      </c>
      <c r="DX428" s="9">
        <v>0</v>
      </c>
      <c r="DY428" s="9">
        <v>0</v>
      </c>
      <c r="DZ428" s="9">
        <v>0</v>
      </c>
      <c r="EA428" s="9">
        <v>0</v>
      </c>
      <c r="EB428" s="9">
        <v>0</v>
      </c>
      <c r="EC428" s="9">
        <v>0</v>
      </c>
      <c r="ED428" s="9">
        <v>0</v>
      </c>
      <c r="EE428" s="9">
        <v>0</v>
      </c>
      <c r="EF428" s="9">
        <v>0</v>
      </c>
      <c r="EG428" s="9">
        <v>0</v>
      </c>
      <c r="EH428" s="9">
        <v>0</v>
      </c>
      <c r="EI428" s="9">
        <v>0</v>
      </c>
      <c r="EJ428" s="9">
        <v>0</v>
      </c>
      <c r="EK428" s="9">
        <v>0</v>
      </c>
      <c r="EL428" s="9">
        <v>0</v>
      </c>
      <c r="EM428" s="9">
        <v>0</v>
      </c>
      <c r="EN428" s="9">
        <v>0</v>
      </c>
      <c r="EO428" s="9">
        <v>0</v>
      </c>
      <c r="EP428" s="9">
        <v>0</v>
      </c>
      <c r="EQ428" s="9">
        <v>0</v>
      </c>
      <c r="ER428" s="9">
        <v>0</v>
      </c>
      <c r="ES428" s="9">
        <v>0</v>
      </c>
      <c r="ET428" s="9">
        <v>0</v>
      </c>
      <c r="EU428" s="9">
        <v>0</v>
      </c>
      <c r="EV428" s="9">
        <v>0</v>
      </c>
      <c r="EW428" s="9">
        <v>0</v>
      </c>
      <c r="EX428" s="9">
        <v>0</v>
      </c>
      <c r="EY428" s="9">
        <v>0</v>
      </c>
      <c r="EZ428" s="9">
        <v>0</v>
      </c>
      <c r="FA428" s="9">
        <v>0</v>
      </c>
      <c r="FB428" s="9">
        <v>0</v>
      </c>
      <c r="FC428" s="9">
        <v>0</v>
      </c>
      <c r="FD428" s="9">
        <v>0</v>
      </c>
      <c r="FE428" s="9">
        <v>0</v>
      </c>
      <c r="FF428" s="9">
        <v>0</v>
      </c>
      <c r="FG428" s="9">
        <v>0</v>
      </c>
      <c r="FH428" s="9">
        <v>0</v>
      </c>
      <c r="FI428" s="9">
        <v>0</v>
      </c>
      <c r="FJ428" s="9">
        <v>0</v>
      </c>
      <c r="FK428" s="9">
        <v>0</v>
      </c>
      <c r="FL428" s="9">
        <v>0</v>
      </c>
      <c r="FM428" s="9">
        <v>0</v>
      </c>
    </row>
    <row r="429" spans="1:169" x14ac:dyDescent="0.25">
      <c r="A429" s="12" t="s">
        <v>1606</v>
      </c>
      <c r="B429" s="12" t="s">
        <v>1607</v>
      </c>
      <c r="C429" s="12" t="s">
        <v>1608</v>
      </c>
      <c r="D429" s="12" t="s">
        <v>1609</v>
      </c>
      <c r="E429" s="14">
        <f t="shared" si="23"/>
        <v>10884.353741496598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0</v>
      </c>
      <c r="BR429" s="9">
        <v>0</v>
      </c>
      <c r="BS429" s="9">
        <v>0</v>
      </c>
      <c r="BT429" s="9">
        <v>0</v>
      </c>
      <c r="BU429" s="9">
        <v>0</v>
      </c>
      <c r="BV429" s="9">
        <v>0</v>
      </c>
      <c r="BW429" s="9">
        <v>0</v>
      </c>
      <c r="BX429" s="9">
        <v>0</v>
      </c>
      <c r="BY429" s="9">
        <v>0</v>
      </c>
      <c r="BZ429" s="9">
        <v>0</v>
      </c>
      <c r="CA429" s="9">
        <v>0</v>
      </c>
      <c r="CB429" s="9">
        <v>0</v>
      </c>
      <c r="CC429" s="9">
        <v>0</v>
      </c>
      <c r="CD429" s="9">
        <v>0</v>
      </c>
      <c r="CE429" s="9">
        <v>0</v>
      </c>
      <c r="CF429" s="9">
        <v>0</v>
      </c>
      <c r="CG429" s="9">
        <v>0</v>
      </c>
      <c r="CH429" s="9">
        <v>0</v>
      </c>
      <c r="CI429" s="9">
        <v>0</v>
      </c>
      <c r="CJ429" s="9">
        <v>0</v>
      </c>
      <c r="CK429" s="9">
        <v>0</v>
      </c>
      <c r="CL429" s="9">
        <v>0</v>
      </c>
      <c r="CM429" s="9">
        <v>0</v>
      </c>
      <c r="CN429" s="9">
        <v>0</v>
      </c>
      <c r="CO429" s="9">
        <v>0</v>
      </c>
      <c r="CP429" s="9">
        <v>0</v>
      </c>
      <c r="CQ429" s="9">
        <v>0</v>
      </c>
      <c r="CR429" s="9">
        <v>0</v>
      </c>
      <c r="CS429" s="9">
        <v>0</v>
      </c>
      <c r="CT429" s="9">
        <v>0</v>
      </c>
      <c r="CU429" s="9">
        <v>0</v>
      </c>
      <c r="CV429" s="9">
        <v>0</v>
      </c>
      <c r="CW429" s="9">
        <v>0</v>
      </c>
      <c r="CX429" s="9">
        <v>0</v>
      </c>
      <c r="CY429" s="9">
        <v>0</v>
      </c>
      <c r="CZ429" s="9">
        <v>0</v>
      </c>
      <c r="DA429" s="9">
        <v>0</v>
      </c>
      <c r="DB429" s="9">
        <v>0</v>
      </c>
      <c r="DC429" s="9">
        <v>0</v>
      </c>
      <c r="DD429" s="9">
        <v>0</v>
      </c>
      <c r="DE429" s="9">
        <v>0</v>
      </c>
      <c r="DF429" s="9">
        <v>0</v>
      </c>
      <c r="DG429" s="9">
        <v>0</v>
      </c>
      <c r="DH429" s="9">
        <v>0</v>
      </c>
      <c r="DI429" s="9">
        <v>0</v>
      </c>
      <c r="DJ429" s="9">
        <v>0</v>
      </c>
      <c r="DK429" s="9">
        <v>0</v>
      </c>
      <c r="DL429" s="9">
        <v>0</v>
      </c>
      <c r="DM429" s="9">
        <v>0</v>
      </c>
      <c r="DN429" s="9">
        <v>0</v>
      </c>
      <c r="DO429" s="9">
        <v>0</v>
      </c>
      <c r="DP429" s="9">
        <v>0</v>
      </c>
      <c r="DQ429" s="9">
        <v>0</v>
      </c>
      <c r="DR429" s="9">
        <v>0</v>
      </c>
      <c r="DS429" s="9">
        <v>0</v>
      </c>
      <c r="DT429" s="9">
        <v>10884.353741496598</v>
      </c>
      <c r="DU429" s="9">
        <v>0</v>
      </c>
      <c r="DV429" s="9">
        <v>0</v>
      </c>
      <c r="DW429" s="9">
        <v>0</v>
      </c>
      <c r="DX429" s="9">
        <v>0</v>
      </c>
      <c r="DY429" s="9">
        <v>0</v>
      </c>
      <c r="DZ429" s="9">
        <v>0</v>
      </c>
      <c r="EA429" s="9">
        <v>0</v>
      </c>
      <c r="EB429" s="9">
        <v>0</v>
      </c>
      <c r="EC429" s="9">
        <v>0</v>
      </c>
      <c r="ED429" s="9">
        <v>0</v>
      </c>
      <c r="EE429" s="9">
        <v>0</v>
      </c>
      <c r="EF429" s="9">
        <v>0</v>
      </c>
      <c r="EG429" s="9">
        <v>0</v>
      </c>
      <c r="EH429" s="9">
        <v>0</v>
      </c>
      <c r="EI429" s="9">
        <v>0</v>
      </c>
      <c r="EJ429" s="9">
        <v>0</v>
      </c>
      <c r="EK429" s="9">
        <v>0</v>
      </c>
      <c r="EL429" s="9">
        <v>0</v>
      </c>
      <c r="EM429" s="9">
        <v>0</v>
      </c>
      <c r="EN429" s="9">
        <v>0</v>
      </c>
      <c r="EO429" s="9">
        <v>0</v>
      </c>
      <c r="EP429" s="9">
        <v>0</v>
      </c>
      <c r="EQ429" s="9">
        <v>0</v>
      </c>
      <c r="ER429" s="9">
        <v>0</v>
      </c>
      <c r="ES429" s="9">
        <v>0</v>
      </c>
      <c r="ET429" s="9">
        <v>0</v>
      </c>
      <c r="EU429" s="9">
        <v>0</v>
      </c>
      <c r="EV429" s="9">
        <v>0</v>
      </c>
      <c r="EW429" s="9">
        <v>0</v>
      </c>
      <c r="EX429" s="9">
        <v>0</v>
      </c>
      <c r="EY429" s="9">
        <v>0</v>
      </c>
      <c r="EZ429" s="9">
        <v>0</v>
      </c>
      <c r="FA429" s="9">
        <v>0</v>
      </c>
      <c r="FB429" s="9">
        <v>0</v>
      </c>
      <c r="FC429" s="9">
        <v>0</v>
      </c>
      <c r="FD429" s="9">
        <v>0</v>
      </c>
      <c r="FE429" s="9">
        <v>0</v>
      </c>
      <c r="FF429" s="9">
        <v>0</v>
      </c>
      <c r="FG429" s="9">
        <v>0</v>
      </c>
      <c r="FH429" s="9">
        <v>0</v>
      </c>
      <c r="FI429" s="9">
        <v>0</v>
      </c>
      <c r="FJ429" s="9">
        <v>0</v>
      </c>
      <c r="FK429" s="9">
        <v>0</v>
      </c>
      <c r="FL429" s="9">
        <v>0</v>
      </c>
      <c r="FM429" s="9">
        <v>0</v>
      </c>
    </row>
    <row r="430" spans="1:169" x14ac:dyDescent="0.25">
      <c r="A430" s="12" t="s">
        <v>1610</v>
      </c>
      <c r="B430" s="12" t="s">
        <v>1611</v>
      </c>
      <c r="C430" s="12" t="s">
        <v>1612</v>
      </c>
      <c r="D430" s="12" t="s">
        <v>1613</v>
      </c>
      <c r="E430" s="14">
        <f t="shared" si="23"/>
        <v>10837.438423645321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10837.438423645321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9">
        <v>0</v>
      </c>
      <c r="BT430" s="9">
        <v>0</v>
      </c>
      <c r="BU430" s="9">
        <v>0</v>
      </c>
      <c r="BV430" s="9">
        <v>0</v>
      </c>
      <c r="BW430" s="9">
        <v>0</v>
      </c>
      <c r="BX430" s="9">
        <v>0</v>
      </c>
      <c r="BY430" s="9">
        <v>0</v>
      </c>
      <c r="BZ430" s="9">
        <v>0</v>
      </c>
      <c r="CA430" s="9">
        <v>0</v>
      </c>
      <c r="CB430" s="9">
        <v>0</v>
      </c>
      <c r="CC430" s="9">
        <v>0</v>
      </c>
      <c r="CD430" s="9">
        <v>0</v>
      </c>
      <c r="CE430" s="9">
        <v>0</v>
      </c>
      <c r="CF430" s="9">
        <v>0</v>
      </c>
      <c r="CG430" s="9">
        <v>0</v>
      </c>
      <c r="CH430" s="9">
        <v>0</v>
      </c>
      <c r="CI430" s="9">
        <v>0</v>
      </c>
      <c r="CJ430" s="9">
        <v>0</v>
      </c>
      <c r="CK430" s="9">
        <v>0</v>
      </c>
      <c r="CL430" s="9">
        <v>0</v>
      </c>
      <c r="CM430" s="9">
        <v>0</v>
      </c>
      <c r="CN430" s="9">
        <v>0</v>
      </c>
      <c r="CO430" s="9">
        <v>0</v>
      </c>
      <c r="CP430" s="9">
        <v>0</v>
      </c>
      <c r="CQ430" s="9">
        <v>0</v>
      </c>
      <c r="CR430" s="9">
        <v>0</v>
      </c>
      <c r="CS430" s="9">
        <v>0</v>
      </c>
      <c r="CT430" s="9">
        <v>0</v>
      </c>
      <c r="CU430" s="9">
        <v>0</v>
      </c>
      <c r="CV430" s="9">
        <v>0</v>
      </c>
      <c r="CW430" s="9">
        <v>0</v>
      </c>
      <c r="CX430" s="9">
        <v>0</v>
      </c>
      <c r="CY430" s="9">
        <v>0</v>
      </c>
      <c r="CZ430" s="9">
        <v>0</v>
      </c>
      <c r="DA430" s="9">
        <v>0</v>
      </c>
      <c r="DB430" s="9">
        <v>0</v>
      </c>
      <c r="DC430" s="9">
        <v>0</v>
      </c>
      <c r="DD430" s="9">
        <v>0</v>
      </c>
      <c r="DE430" s="9">
        <v>0</v>
      </c>
      <c r="DF430" s="9">
        <v>0</v>
      </c>
      <c r="DG430" s="9">
        <v>0</v>
      </c>
      <c r="DH430" s="9">
        <v>0</v>
      </c>
      <c r="DI430" s="9">
        <v>0</v>
      </c>
      <c r="DJ430" s="9">
        <v>0</v>
      </c>
      <c r="DK430" s="9">
        <v>0</v>
      </c>
      <c r="DL430" s="9">
        <v>0</v>
      </c>
      <c r="DM430" s="9">
        <v>0</v>
      </c>
      <c r="DN430" s="9">
        <v>0</v>
      </c>
      <c r="DO430" s="9">
        <v>0</v>
      </c>
      <c r="DP430" s="9">
        <v>0</v>
      </c>
      <c r="DQ430" s="9">
        <v>0</v>
      </c>
      <c r="DR430" s="9">
        <v>0</v>
      </c>
      <c r="DS430" s="9">
        <v>0</v>
      </c>
      <c r="DT430" s="9">
        <v>0</v>
      </c>
      <c r="DU430" s="9">
        <v>0</v>
      </c>
      <c r="DV430" s="9">
        <v>0</v>
      </c>
      <c r="DW430" s="9">
        <v>0</v>
      </c>
      <c r="DX430" s="9">
        <v>0</v>
      </c>
      <c r="DY430" s="9">
        <v>0</v>
      </c>
      <c r="DZ430" s="9">
        <v>0</v>
      </c>
      <c r="EA430" s="9">
        <v>0</v>
      </c>
      <c r="EB430" s="9">
        <v>0</v>
      </c>
      <c r="EC430" s="9">
        <v>0</v>
      </c>
      <c r="ED430" s="9">
        <v>0</v>
      </c>
      <c r="EE430" s="9">
        <v>0</v>
      </c>
      <c r="EF430" s="9">
        <v>0</v>
      </c>
      <c r="EG430" s="9">
        <v>0</v>
      </c>
      <c r="EH430" s="9">
        <v>0</v>
      </c>
      <c r="EI430" s="9">
        <v>0</v>
      </c>
      <c r="EJ430" s="9">
        <v>0</v>
      </c>
      <c r="EK430" s="9">
        <v>0</v>
      </c>
      <c r="EL430" s="9">
        <v>0</v>
      </c>
      <c r="EM430" s="9">
        <v>0</v>
      </c>
      <c r="EN430" s="9">
        <v>0</v>
      </c>
      <c r="EO430" s="9">
        <v>0</v>
      </c>
      <c r="EP430" s="9">
        <v>0</v>
      </c>
      <c r="EQ430" s="9">
        <v>0</v>
      </c>
      <c r="ER430" s="9">
        <v>0</v>
      </c>
      <c r="ES430" s="9">
        <v>0</v>
      </c>
      <c r="ET430" s="9">
        <v>0</v>
      </c>
      <c r="EU430" s="9">
        <v>0</v>
      </c>
      <c r="EV430" s="9">
        <v>0</v>
      </c>
      <c r="EW430" s="9">
        <v>0</v>
      </c>
      <c r="EX430" s="9">
        <v>0</v>
      </c>
      <c r="EY430" s="9">
        <v>0</v>
      </c>
      <c r="EZ430" s="9">
        <v>0</v>
      </c>
      <c r="FA430" s="9">
        <v>0</v>
      </c>
      <c r="FB430" s="9">
        <v>0</v>
      </c>
      <c r="FC430" s="9">
        <v>0</v>
      </c>
      <c r="FD430" s="9">
        <v>0</v>
      </c>
      <c r="FE430" s="9">
        <v>0</v>
      </c>
      <c r="FF430" s="9">
        <v>0</v>
      </c>
      <c r="FG430" s="9">
        <v>0</v>
      </c>
      <c r="FH430" s="9">
        <v>0</v>
      </c>
      <c r="FI430" s="9">
        <v>0</v>
      </c>
      <c r="FJ430" s="9">
        <v>0</v>
      </c>
      <c r="FK430" s="9">
        <v>0</v>
      </c>
      <c r="FL430" s="9">
        <v>0</v>
      </c>
      <c r="FM430" s="9">
        <v>0</v>
      </c>
    </row>
    <row r="431" spans="1:169" x14ac:dyDescent="0.25">
      <c r="A431" s="12" t="s">
        <v>1614</v>
      </c>
      <c r="B431" s="12" t="s">
        <v>241</v>
      </c>
      <c r="C431" s="12" t="s">
        <v>1615</v>
      </c>
      <c r="D431" s="12" t="s">
        <v>1616</v>
      </c>
      <c r="E431" s="14">
        <f t="shared" si="23"/>
        <v>10765.953966620438</v>
      </c>
      <c r="F431" s="9">
        <v>0</v>
      </c>
      <c r="G431" s="9">
        <v>1973.6842105263156</v>
      </c>
      <c r="H431" s="9">
        <v>0</v>
      </c>
      <c r="I431" s="9">
        <v>0</v>
      </c>
      <c r="J431" s="9">
        <v>0</v>
      </c>
      <c r="K431" s="9">
        <v>600.60060060060061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1351.3513513513515</v>
      </c>
      <c r="X431" s="9">
        <v>0</v>
      </c>
      <c r="Y431" s="9">
        <v>0</v>
      </c>
      <c r="Z431" s="9">
        <v>0</v>
      </c>
      <c r="AA431" s="9">
        <v>927.15231788079484</v>
      </c>
      <c r="AB431" s="9">
        <v>955.41401273885344</v>
      </c>
      <c r="AC431" s="9">
        <v>0</v>
      </c>
      <c r="AD431" s="9">
        <v>0</v>
      </c>
      <c r="AE431" s="9">
        <v>0</v>
      </c>
      <c r="AF431" s="9">
        <v>953.28884652049578</v>
      </c>
      <c r="AG431" s="9">
        <v>0</v>
      </c>
      <c r="AH431" s="9">
        <v>425.53191489361706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1238.9380530973451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615.38461538461536</v>
      </c>
      <c r="BC431" s="9">
        <v>0</v>
      </c>
      <c r="BD431" s="9">
        <v>0</v>
      </c>
      <c r="BE431" s="9">
        <v>1111.1111111111111</v>
      </c>
      <c r="BF431" s="9">
        <v>0</v>
      </c>
      <c r="BG431" s="9">
        <v>0</v>
      </c>
      <c r="BH431" s="9">
        <v>0</v>
      </c>
      <c r="BI431" s="9">
        <v>0</v>
      </c>
      <c r="BJ431" s="9">
        <v>613.49693251533745</v>
      </c>
      <c r="BK431" s="9">
        <v>0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0</v>
      </c>
      <c r="BR431" s="9">
        <v>0</v>
      </c>
      <c r="BS431" s="9">
        <v>0</v>
      </c>
      <c r="BT431" s="9">
        <v>0</v>
      </c>
      <c r="BU431" s="9">
        <v>0</v>
      </c>
      <c r="BV431" s="9">
        <v>0</v>
      </c>
      <c r="BW431" s="9">
        <v>0</v>
      </c>
      <c r="BX431" s="9">
        <v>0</v>
      </c>
      <c r="BY431" s="9">
        <v>0</v>
      </c>
      <c r="BZ431" s="9">
        <v>0</v>
      </c>
      <c r="CA431" s="9">
        <v>0</v>
      </c>
      <c r="CB431" s="9">
        <v>0</v>
      </c>
      <c r="CC431" s="9">
        <v>0</v>
      </c>
      <c r="CD431" s="9">
        <v>0</v>
      </c>
      <c r="CE431" s="9">
        <v>0</v>
      </c>
      <c r="CF431" s="9">
        <v>0</v>
      </c>
      <c r="CG431" s="9">
        <v>0</v>
      </c>
      <c r="CH431" s="9">
        <v>0</v>
      </c>
      <c r="CI431" s="9">
        <v>0</v>
      </c>
      <c r="CJ431" s="9">
        <v>0</v>
      </c>
      <c r="CK431" s="9">
        <v>0</v>
      </c>
      <c r="CL431" s="9">
        <v>0</v>
      </c>
      <c r="CM431" s="9">
        <v>0</v>
      </c>
      <c r="CN431" s="9">
        <v>0</v>
      </c>
      <c r="CO431" s="9">
        <v>0</v>
      </c>
      <c r="CP431" s="9">
        <v>0</v>
      </c>
      <c r="CQ431" s="9">
        <v>0</v>
      </c>
      <c r="CR431" s="9">
        <v>0</v>
      </c>
      <c r="CS431" s="9">
        <v>0</v>
      </c>
      <c r="CT431" s="9">
        <v>0</v>
      </c>
      <c r="CU431" s="9">
        <v>0</v>
      </c>
      <c r="CV431" s="9">
        <v>0</v>
      </c>
      <c r="CW431" s="9">
        <v>0</v>
      </c>
      <c r="CX431" s="9">
        <v>0</v>
      </c>
      <c r="CY431" s="9">
        <v>0</v>
      </c>
      <c r="CZ431" s="9">
        <v>0</v>
      </c>
      <c r="DA431" s="9">
        <v>0</v>
      </c>
      <c r="DB431" s="9">
        <v>0</v>
      </c>
      <c r="DC431" s="9">
        <v>0</v>
      </c>
      <c r="DD431" s="9">
        <v>0</v>
      </c>
      <c r="DE431" s="9">
        <v>0</v>
      </c>
      <c r="DF431" s="9">
        <v>0</v>
      </c>
      <c r="DG431" s="9">
        <v>0</v>
      </c>
      <c r="DH431" s="9">
        <v>0</v>
      </c>
      <c r="DI431" s="9">
        <v>0</v>
      </c>
      <c r="DJ431" s="9">
        <v>0</v>
      </c>
      <c r="DK431" s="9">
        <v>0</v>
      </c>
      <c r="DL431" s="9">
        <v>0</v>
      </c>
      <c r="DM431" s="9">
        <v>0</v>
      </c>
      <c r="DN431" s="9">
        <v>0</v>
      </c>
      <c r="DO431" s="9">
        <v>0</v>
      </c>
      <c r="DP431" s="9">
        <v>0</v>
      </c>
      <c r="DQ431" s="9">
        <v>0</v>
      </c>
      <c r="DR431" s="9">
        <v>0</v>
      </c>
      <c r="DS431" s="9">
        <v>0</v>
      </c>
      <c r="DT431" s="9">
        <v>0</v>
      </c>
      <c r="DU431" s="9">
        <v>0</v>
      </c>
      <c r="DV431" s="9">
        <v>0</v>
      </c>
      <c r="DW431" s="9">
        <v>0</v>
      </c>
      <c r="DX431" s="9">
        <v>0</v>
      </c>
      <c r="DY431" s="9">
        <v>0</v>
      </c>
      <c r="DZ431" s="9">
        <v>0</v>
      </c>
      <c r="EA431" s="9">
        <v>0</v>
      </c>
      <c r="EB431" s="9">
        <v>0</v>
      </c>
      <c r="EC431" s="9">
        <v>0</v>
      </c>
      <c r="ED431" s="9">
        <v>0</v>
      </c>
      <c r="EE431" s="9">
        <v>0</v>
      </c>
      <c r="EF431" s="9">
        <v>0</v>
      </c>
      <c r="EG431" s="9">
        <v>0</v>
      </c>
      <c r="EH431" s="9">
        <v>0</v>
      </c>
      <c r="EI431" s="9">
        <v>0</v>
      </c>
      <c r="EJ431" s="9">
        <v>0</v>
      </c>
      <c r="EK431" s="9">
        <v>0</v>
      </c>
      <c r="EL431" s="9">
        <v>0</v>
      </c>
      <c r="EM431" s="9">
        <v>0</v>
      </c>
      <c r="EN431" s="9">
        <v>0</v>
      </c>
      <c r="EO431" s="9">
        <v>0</v>
      </c>
      <c r="EP431" s="9">
        <v>0</v>
      </c>
      <c r="EQ431" s="9">
        <v>0</v>
      </c>
      <c r="ER431" s="9">
        <v>0</v>
      </c>
      <c r="ES431" s="9">
        <v>0</v>
      </c>
      <c r="ET431" s="9">
        <v>0</v>
      </c>
      <c r="EU431" s="9">
        <v>0</v>
      </c>
      <c r="EV431" s="9">
        <v>0</v>
      </c>
      <c r="EW431" s="9">
        <v>0</v>
      </c>
      <c r="EX431" s="9">
        <v>0</v>
      </c>
      <c r="EY431" s="9">
        <v>0</v>
      </c>
      <c r="EZ431" s="9">
        <v>0</v>
      </c>
      <c r="FA431" s="9">
        <v>0</v>
      </c>
      <c r="FB431" s="9">
        <v>0</v>
      </c>
      <c r="FC431" s="9">
        <v>0</v>
      </c>
      <c r="FD431" s="9">
        <v>0</v>
      </c>
      <c r="FE431" s="9">
        <v>0</v>
      </c>
      <c r="FF431" s="9">
        <v>0</v>
      </c>
      <c r="FG431" s="9">
        <v>0</v>
      </c>
      <c r="FH431" s="9">
        <v>0</v>
      </c>
      <c r="FI431" s="9">
        <v>0</v>
      </c>
      <c r="FJ431" s="9">
        <v>0</v>
      </c>
      <c r="FK431" s="9">
        <v>0</v>
      </c>
      <c r="FL431" s="9">
        <v>0</v>
      </c>
      <c r="FM431" s="9">
        <v>0</v>
      </c>
    </row>
    <row r="432" spans="1:169" x14ac:dyDescent="0.25">
      <c r="A432" s="12" t="s">
        <v>1617</v>
      </c>
      <c r="B432" s="12" t="s">
        <v>207</v>
      </c>
      <c r="C432" s="12" t="s">
        <v>1618</v>
      </c>
      <c r="D432" s="12" t="s">
        <v>1619</v>
      </c>
      <c r="E432" s="14">
        <f t="shared" si="23"/>
        <v>10682.492581602373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0</v>
      </c>
      <c r="BK432" s="9">
        <v>0</v>
      </c>
      <c r="BL432" s="9">
        <v>0</v>
      </c>
      <c r="BM432" s="9">
        <v>0</v>
      </c>
      <c r="BN432" s="9">
        <v>0</v>
      </c>
      <c r="BO432" s="9">
        <v>0</v>
      </c>
      <c r="BP432" s="9">
        <v>0</v>
      </c>
      <c r="BQ432" s="9">
        <v>0</v>
      </c>
      <c r="BR432" s="9">
        <v>0</v>
      </c>
      <c r="BS432" s="9">
        <v>0</v>
      </c>
      <c r="BT432" s="9">
        <v>0</v>
      </c>
      <c r="BU432" s="9">
        <v>10682.492581602373</v>
      </c>
      <c r="BV432" s="9">
        <v>0</v>
      </c>
      <c r="BW432" s="9">
        <v>0</v>
      </c>
      <c r="BX432" s="9">
        <v>0</v>
      </c>
      <c r="BY432" s="9">
        <v>0</v>
      </c>
      <c r="BZ432" s="9">
        <v>0</v>
      </c>
      <c r="CA432" s="9">
        <v>0</v>
      </c>
      <c r="CB432" s="9">
        <v>0</v>
      </c>
      <c r="CC432" s="9">
        <v>0</v>
      </c>
      <c r="CD432" s="9">
        <v>0</v>
      </c>
      <c r="CE432" s="9">
        <v>0</v>
      </c>
      <c r="CF432" s="9">
        <v>0</v>
      </c>
      <c r="CG432" s="9">
        <v>0</v>
      </c>
      <c r="CH432" s="9">
        <v>0</v>
      </c>
      <c r="CI432" s="9">
        <v>0</v>
      </c>
      <c r="CJ432" s="9">
        <v>0</v>
      </c>
      <c r="CK432" s="9">
        <v>0</v>
      </c>
      <c r="CL432" s="9">
        <v>0</v>
      </c>
      <c r="CM432" s="9">
        <v>0</v>
      </c>
      <c r="CN432" s="9">
        <v>0</v>
      </c>
      <c r="CO432" s="9">
        <v>0</v>
      </c>
      <c r="CP432" s="9">
        <v>0</v>
      </c>
      <c r="CQ432" s="9">
        <v>0</v>
      </c>
      <c r="CR432" s="9">
        <v>0</v>
      </c>
      <c r="CS432" s="9">
        <v>0</v>
      </c>
      <c r="CT432" s="9">
        <v>0</v>
      </c>
      <c r="CU432" s="9">
        <v>0</v>
      </c>
      <c r="CV432" s="9">
        <v>0</v>
      </c>
      <c r="CW432" s="9">
        <v>0</v>
      </c>
      <c r="CX432" s="9">
        <v>0</v>
      </c>
      <c r="CY432" s="9">
        <v>0</v>
      </c>
      <c r="CZ432" s="9">
        <v>0</v>
      </c>
      <c r="DA432" s="9">
        <v>0</v>
      </c>
      <c r="DB432" s="9">
        <v>0</v>
      </c>
      <c r="DC432" s="9">
        <v>0</v>
      </c>
      <c r="DD432" s="9">
        <v>0</v>
      </c>
      <c r="DE432" s="9">
        <v>0</v>
      </c>
      <c r="DF432" s="9">
        <v>0</v>
      </c>
      <c r="DG432" s="9">
        <v>0</v>
      </c>
      <c r="DH432" s="9">
        <v>0</v>
      </c>
      <c r="DI432" s="9">
        <v>0</v>
      </c>
      <c r="DJ432" s="9">
        <v>0</v>
      </c>
      <c r="DK432" s="9">
        <v>0</v>
      </c>
      <c r="DL432" s="9">
        <v>0</v>
      </c>
      <c r="DM432" s="9">
        <v>0</v>
      </c>
      <c r="DN432" s="9">
        <v>0</v>
      </c>
      <c r="DO432" s="9">
        <v>0</v>
      </c>
      <c r="DP432" s="9">
        <v>0</v>
      </c>
      <c r="DQ432" s="9">
        <v>0</v>
      </c>
      <c r="DR432" s="9">
        <v>0</v>
      </c>
      <c r="DS432" s="9">
        <v>0</v>
      </c>
      <c r="DT432" s="9">
        <v>0</v>
      </c>
      <c r="DU432" s="9">
        <v>0</v>
      </c>
      <c r="DV432" s="9">
        <v>0</v>
      </c>
      <c r="DW432" s="9">
        <v>0</v>
      </c>
      <c r="DX432" s="9">
        <v>0</v>
      </c>
      <c r="DY432" s="9">
        <v>0</v>
      </c>
      <c r="DZ432" s="9">
        <v>0</v>
      </c>
      <c r="EA432" s="9">
        <v>0</v>
      </c>
      <c r="EB432" s="9">
        <v>0</v>
      </c>
      <c r="EC432" s="9">
        <v>0</v>
      </c>
      <c r="ED432" s="9">
        <v>0</v>
      </c>
      <c r="EE432" s="9">
        <v>0</v>
      </c>
      <c r="EF432" s="9">
        <v>0</v>
      </c>
      <c r="EG432" s="9">
        <v>0</v>
      </c>
      <c r="EH432" s="9">
        <v>0</v>
      </c>
      <c r="EI432" s="9">
        <v>0</v>
      </c>
      <c r="EJ432" s="9">
        <v>0</v>
      </c>
      <c r="EK432" s="9">
        <v>0</v>
      </c>
      <c r="EL432" s="9">
        <v>0</v>
      </c>
      <c r="EM432" s="9">
        <v>0</v>
      </c>
      <c r="EN432" s="9">
        <v>0</v>
      </c>
      <c r="EO432" s="9">
        <v>0</v>
      </c>
      <c r="EP432" s="9">
        <v>0</v>
      </c>
      <c r="EQ432" s="9">
        <v>0</v>
      </c>
      <c r="ER432" s="9">
        <v>0</v>
      </c>
      <c r="ES432" s="9">
        <v>0</v>
      </c>
      <c r="ET432" s="9">
        <v>0</v>
      </c>
      <c r="EU432" s="9">
        <v>0</v>
      </c>
      <c r="EV432" s="9">
        <v>0</v>
      </c>
      <c r="EW432" s="9">
        <v>0</v>
      </c>
      <c r="EX432" s="9">
        <v>0</v>
      </c>
      <c r="EY432" s="9">
        <v>0</v>
      </c>
      <c r="EZ432" s="9">
        <v>0</v>
      </c>
      <c r="FA432" s="9">
        <v>0</v>
      </c>
      <c r="FB432" s="9">
        <v>0</v>
      </c>
      <c r="FC432" s="9">
        <v>0</v>
      </c>
      <c r="FD432" s="9">
        <v>0</v>
      </c>
      <c r="FE432" s="9">
        <v>0</v>
      </c>
      <c r="FF432" s="9">
        <v>0</v>
      </c>
      <c r="FG432" s="9">
        <v>0</v>
      </c>
      <c r="FH432" s="9">
        <v>0</v>
      </c>
      <c r="FI432" s="9">
        <v>0</v>
      </c>
      <c r="FJ432" s="9">
        <v>0</v>
      </c>
      <c r="FK432" s="9">
        <v>0</v>
      </c>
      <c r="FL432" s="9">
        <v>0</v>
      </c>
      <c r="FM432" s="9">
        <v>0</v>
      </c>
    </row>
    <row r="433" spans="1:169" x14ac:dyDescent="0.25">
      <c r="A433" s="12" t="s">
        <v>1620</v>
      </c>
      <c r="B433" s="12" t="s">
        <v>683</v>
      </c>
      <c r="C433" s="12" t="s">
        <v>1621</v>
      </c>
      <c r="D433" s="12" t="s">
        <v>1622</v>
      </c>
      <c r="E433" s="14">
        <f t="shared" si="23"/>
        <v>10680.736747844714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9">
        <v>0</v>
      </c>
      <c r="BO433" s="9">
        <v>0</v>
      </c>
      <c r="BP433" s="9">
        <v>0</v>
      </c>
      <c r="BQ433" s="9">
        <v>0</v>
      </c>
      <c r="BR433" s="9">
        <v>0</v>
      </c>
      <c r="BS433" s="9">
        <v>0</v>
      </c>
      <c r="BT433" s="9">
        <v>0</v>
      </c>
      <c r="BU433" s="9">
        <v>10089.020771513353</v>
      </c>
      <c r="BV433" s="9">
        <v>0</v>
      </c>
      <c r="BW433" s="9">
        <v>0</v>
      </c>
      <c r="BX433" s="9">
        <v>0</v>
      </c>
      <c r="BY433" s="9">
        <v>0</v>
      </c>
      <c r="BZ433" s="9">
        <v>591.71597633136093</v>
      </c>
      <c r="CA433" s="9">
        <v>0</v>
      </c>
      <c r="CB433" s="9">
        <v>0</v>
      </c>
      <c r="CC433" s="9">
        <v>0</v>
      </c>
      <c r="CD433" s="9">
        <v>0</v>
      </c>
      <c r="CE433" s="9">
        <v>0</v>
      </c>
      <c r="CF433" s="9">
        <v>0</v>
      </c>
      <c r="CG433" s="9">
        <v>0</v>
      </c>
      <c r="CH433" s="9">
        <v>0</v>
      </c>
      <c r="CI433" s="9">
        <v>0</v>
      </c>
      <c r="CJ433" s="9">
        <v>0</v>
      </c>
      <c r="CK433" s="9">
        <v>0</v>
      </c>
      <c r="CL433" s="9">
        <v>0</v>
      </c>
      <c r="CM433" s="9">
        <v>0</v>
      </c>
      <c r="CN433" s="9">
        <v>0</v>
      </c>
      <c r="CO433" s="9">
        <v>0</v>
      </c>
      <c r="CP433" s="9">
        <v>0</v>
      </c>
      <c r="CQ433" s="9">
        <v>0</v>
      </c>
      <c r="CR433" s="9">
        <v>0</v>
      </c>
      <c r="CS433" s="9">
        <v>0</v>
      </c>
      <c r="CT433" s="9">
        <v>0</v>
      </c>
      <c r="CU433" s="9">
        <v>0</v>
      </c>
      <c r="CV433" s="9">
        <v>0</v>
      </c>
      <c r="CW433" s="9">
        <v>0</v>
      </c>
      <c r="CX433" s="9">
        <v>0</v>
      </c>
      <c r="CY433" s="9">
        <v>0</v>
      </c>
      <c r="CZ433" s="9">
        <v>0</v>
      </c>
      <c r="DA433" s="9">
        <v>0</v>
      </c>
      <c r="DB433" s="9">
        <v>0</v>
      </c>
      <c r="DC433" s="9">
        <v>0</v>
      </c>
      <c r="DD433" s="9">
        <v>0</v>
      </c>
      <c r="DE433" s="9">
        <v>0</v>
      </c>
      <c r="DF433" s="9">
        <v>0</v>
      </c>
      <c r="DG433" s="9">
        <v>0</v>
      </c>
      <c r="DH433" s="9">
        <v>0</v>
      </c>
      <c r="DI433" s="9">
        <v>0</v>
      </c>
      <c r="DJ433" s="9">
        <v>0</v>
      </c>
      <c r="DK433" s="9">
        <v>0</v>
      </c>
      <c r="DL433" s="9">
        <v>0</v>
      </c>
      <c r="DM433" s="9">
        <v>0</v>
      </c>
      <c r="DN433" s="9">
        <v>0</v>
      </c>
      <c r="DO433" s="9">
        <v>0</v>
      </c>
      <c r="DP433" s="9">
        <v>0</v>
      </c>
      <c r="DQ433" s="9">
        <v>0</v>
      </c>
      <c r="DR433" s="9">
        <v>0</v>
      </c>
      <c r="DS433" s="9">
        <v>0</v>
      </c>
      <c r="DT433" s="9">
        <v>0</v>
      </c>
      <c r="DU433" s="9">
        <v>0</v>
      </c>
      <c r="DV433" s="9">
        <v>0</v>
      </c>
      <c r="DW433" s="9">
        <v>0</v>
      </c>
      <c r="DX433" s="9">
        <v>0</v>
      </c>
      <c r="DY433" s="9">
        <v>0</v>
      </c>
      <c r="DZ433" s="9">
        <v>0</v>
      </c>
      <c r="EA433" s="9">
        <v>0</v>
      </c>
      <c r="EB433" s="9">
        <v>0</v>
      </c>
      <c r="EC433" s="9">
        <v>0</v>
      </c>
      <c r="ED433" s="9">
        <v>0</v>
      </c>
      <c r="EE433" s="9">
        <v>0</v>
      </c>
      <c r="EF433" s="9">
        <v>0</v>
      </c>
      <c r="EG433" s="9">
        <v>0</v>
      </c>
      <c r="EH433" s="9">
        <v>0</v>
      </c>
      <c r="EI433" s="9">
        <v>0</v>
      </c>
      <c r="EJ433" s="9">
        <v>0</v>
      </c>
      <c r="EK433" s="9">
        <v>0</v>
      </c>
      <c r="EL433" s="9">
        <v>0</v>
      </c>
      <c r="EM433" s="9">
        <v>0</v>
      </c>
      <c r="EN433" s="9">
        <v>0</v>
      </c>
      <c r="EO433" s="9">
        <v>0</v>
      </c>
      <c r="EP433" s="9">
        <v>0</v>
      </c>
      <c r="EQ433" s="9">
        <v>0</v>
      </c>
      <c r="ER433" s="9">
        <v>0</v>
      </c>
      <c r="ES433" s="9">
        <v>0</v>
      </c>
      <c r="ET433" s="9">
        <v>0</v>
      </c>
      <c r="EU433" s="9">
        <v>0</v>
      </c>
      <c r="EV433" s="9">
        <v>0</v>
      </c>
      <c r="EW433" s="9">
        <v>0</v>
      </c>
      <c r="EX433" s="9">
        <v>0</v>
      </c>
      <c r="EY433" s="9">
        <v>0</v>
      </c>
      <c r="EZ433" s="9">
        <v>0</v>
      </c>
      <c r="FA433" s="9">
        <v>0</v>
      </c>
      <c r="FB433" s="9">
        <v>0</v>
      </c>
      <c r="FC433" s="9">
        <v>0</v>
      </c>
      <c r="FD433" s="9">
        <v>0</v>
      </c>
      <c r="FE433" s="9">
        <v>0</v>
      </c>
      <c r="FF433" s="9">
        <v>0</v>
      </c>
      <c r="FG433" s="9">
        <v>0</v>
      </c>
      <c r="FH433" s="9">
        <v>0</v>
      </c>
      <c r="FI433" s="9">
        <v>0</v>
      </c>
      <c r="FJ433" s="9">
        <v>0</v>
      </c>
      <c r="FK433" s="9">
        <v>0</v>
      </c>
      <c r="FL433" s="9">
        <v>0</v>
      </c>
      <c r="FM433" s="9">
        <v>0</v>
      </c>
    </row>
    <row r="434" spans="1:169" x14ac:dyDescent="0.25">
      <c r="A434" s="12" t="s">
        <v>1623</v>
      </c>
      <c r="B434" s="12" t="s">
        <v>537</v>
      </c>
      <c r="C434" s="12" t="s">
        <v>1624</v>
      </c>
      <c r="D434" s="12" t="s">
        <v>1625</v>
      </c>
      <c r="E434" s="14">
        <f t="shared" si="23"/>
        <v>10622.154779969651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10622.154779969651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9">
        <v>0</v>
      </c>
      <c r="BH434" s="9">
        <v>0</v>
      </c>
      <c r="BI434" s="9">
        <v>0</v>
      </c>
      <c r="BJ434" s="9">
        <v>0</v>
      </c>
      <c r="BK434" s="9">
        <v>0</v>
      </c>
      <c r="BL434" s="9">
        <v>0</v>
      </c>
      <c r="BM434" s="9">
        <v>0</v>
      </c>
      <c r="BN434" s="9">
        <v>0</v>
      </c>
      <c r="BO434" s="9">
        <v>0</v>
      </c>
      <c r="BP434" s="9">
        <v>0</v>
      </c>
      <c r="BQ434" s="9">
        <v>0</v>
      </c>
      <c r="BR434" s="9">
        <v>0</v>
      </c>
      <c r="BS434" s="9">
        <v>0</v>
      </c>
      <c r="BT434" s="9">
        <v>0</v>
      </c>
      <c r="BU434" s="9">
        <v>0</v>
      </c>
      <c r="BV434" s="9">
        <v>0</v>
      </c>
      <c r="BW434" s="9">
        <v>0</v>
      </c>
      <c r="BX434" s="9">
        <v>0</v>
      </c>
      <c r="BY434" s="9">
        <v>0</v>
      </c>
      <c r="BZ434" s="9">
        <v>0</v>
      </c>
      <c r="CA434" s="9">
        <v>0</v>
      </c>
      <c r="CB434" s="9">
        <v>0</v>
      </c>
      <c r="CC434" s="9">
        <v>0</v>
      </c>
      <c r="CD434" s="9">
        <v>0</v>
      </c>
      <c r="CE434" s="9">
        <v>0</v>
      </c>
      <c r="CF434" s="9">
        <v>0</v>
      </c>
      <c r="CG434" s="9">
        <v>0</v>
      </c>
      <c r="CH434" s="9">
        <v>0</v>
      </c>
      <c r="CI434" s="9">
        <v>0</v>
      </c>
      <c r="CJ434" s="9">
        <v>0</v>
      </c>
      <c r="CK434" s="9">
        <v>0</v>
      </c>
      <c r="CL434" s="9">
        <v>0</v>
      </c>
      <c r="CM434" s="9">
        <v>0</v>
      </c>
      <c r="CN434" s="9">
        <v>0</v>
      </c>
      <c r="CO434" s="9">
        <v>0</v>
      </c>
      <c r="CP434" s="9">
        <v>0</v>
      </c>
      <c r="CQ434" s="9">
        <v>0</v>
      </c>
      <c r="CR434" s="9">
        <v>0</v>
      </c>
      <c r="CS434" s="9">
        <v>0</v>
      </c>
      <c r="CT434" s="9">
        <v>0</v>
      </c>
      <c r="CU434" s="9">
        <v>0</v>
      </c>
      <c r="CV434" s="9">
        <v>0</v>
      </c>
      <c r="CW434" s="9">
        <v>0</v>
      </c>
      <c r="CX434" s="9">
        <v>0</v>
      </c>
      <c r="CY434" s="9">
        <v>0</v>
      </c>
      <c r="CZ434" s="9">
        <v>0</v>
      </c>
      <c r="DA434" s="9">
        <v>0</v>
      </c>
      <c r="DB434" s="9">
        <v>0</v>
      </c>
      <c r="DC434" s="9">
        <v>0</v>
      </c>
      <c r="DD434" s="9">
        <v>0</v>
      </c>
      <c r="DE434" s="9">
        <v>0</v>
      </c>
      <c r="DF434" s="9">
        <v>0</v>
      </c>
      <c r="DG434" s="9">
        <v>0</v>
      </c>
      <c r="DH434" s="9">
        <v>0</v>
      </c>
      <c r="DI434" s="9">
        <v>0</v>
      </c>
      <c r="DJ434" s="9">
        <v>0</v>
      </c>
      <c r="DK434" s="9">
        <v>0</v>
      </c>
      <c r="DL434" s="9">
        <v>0</v>
      </c>
      <c r="DM434" s="9">
        <v>0</v>
      </c>
      <c r="DN434" s="9">
        <v>0</v>
      </c>
      <c r="DO434" s="9">
        <v>0</v>
      </c>
      <c r="DP434" s="9">
        <v>0</v>
      </c>
      <c r="DQ434" s="9">
        <v>0</v>
      </c>
      <c r="DR434" s="9">
        <v>0</v>
      </c>
      <c r="DS434" s="9">
        <v>0</v>
      </c>
      <c r="DT434" s="9">
        <v>0</v>
      </c>
      <c r="DU434" s="9">
        <v>0</v>
      </c>
      <c r="DV434" s="9">
        <v>0</v>
      </c>
      <c r="DW434" s="9">
        <v>0</v>
      </c>
      <c r="DX434" s="9">
        <v>0</v>
      </c>
      <c r="DY434" s="9">
        <v>0</v>
      </c>
      <c r="DZ434" s="9">
        <v>0</v>
      </c>
      <c r="EA434" s="9">
        <v>0</v>
      </c>
      <c r="EB434" s="9">
        <v>0</v>
      </c>
      <c r="EC434" s="9">
        <v>0</v>
      </c>
      <c r="ED434" s="9">
        <v>0</v>
      </c>
      <c r="EE434" s="9">
        <v>0</v>
      </c>
      <c r="EF434" s="9">
        <v>0</v>
      </c>
      <c r="EG434" s="9">
        <v>0</v>
      </c>
      <c r="EH434" s="9">
        <v>0</v>
      </c>
      <c r="EI434" s="9">
        <v>0</v>
      </c>
      <c r="EJ434" s="9">
        <v>0</v>
      </c>
      <c r="EK434" s="9">
        <v>0</v>
      </c>
      <c r="EL434" s="9">
        <v>0</v>
      </c>
      <c r="EM434" s="9">
        <v>0</v>
      </c>
      <c r="EN434" s="9">
        <v>0</v>
      </c>
      <c r="EO434" s="9">
        <v>0</v>
      </c>
      <c r="EP434" s="9">
        <v>0</v>
      </c>
      <c r="EQ434" s="9">
        <v>0</v>
      </c>
      <c r="ER434" s="9">
        <v>0</v>
      </c>
      <c r="ES434" s="9">
        <v>0</v>
      </c>
      <c r="ET434" s="9">
        <v>0</v>
      </c>
      <c r="EU434" s="9">
        <v>0</v>
      </c>
      <c r="EV434" s="9">
        <v>0</v>
      </c>
      <c r="EW434" s="9">
        <v>0</v>
      </c>
      <c r="EX434" s="9">
        <v>0</v>
      </c>
      <c r="EY434" s="9">
        <v>0</v>
      </c>
      <c r="EZ434" s="9">
        <v>0</v>
      </c>
      <c r="FA434" s="9">
        <v>0</v>
      </c>
      <c r="FB434" s="9">
        <v>0</v>
      </c>
      <c r="FC434" s="9">
        <v>0</v>
      </c>
      <c r="FD434" s="9">
        <v>0</v>
      </c>
      <c r="FE434" s="9">
        <v>0</v>
      </c>
      <c r="FF434" s="9">
        <v>0</v>
      </c>
      <c r="FG434" s="9">
        <v>0</v>
      </c>
      <c r="FH434" s="9">
        <v>0</v>
      </c>
      <c r="FI434" s="9">
        <v>0</v>
      </c>
      <c r="FJ434" s="9">
        <v>0</v>
      </c>
      <c r="FK434" s="9">
        <v>0</v>
      </c>
      <c r="FL434" s="9">
        <v>0</v>
      </c>
      <c r="FM434" s="9">
        <v>0</v>
      </c>
    </row>
    <row r="435" spans="1:169" x14ac:dyDescent="0.25">
      <c r="A435" s="12" t="s">
        <v>1626</v>
      </c>
      <c r="B435" s="12" t="s">
        <v>1627</v>
      </c>
      <c r="C435" s="12" t="s">
        <v>1628</v>
      </c>
      <c r="D435" s="12" t="s">
        <v>1629</v>
      </c>
      <c r="E435" s="14">
        <f t="shared" si="23"/>
        <v>10553.7577598732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4247.787610619469</v>
      </c>
      <c r="AO435" s="9">
        <v>1492.5373134328358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9">
        <v>0</v>
      </c>
      <c r="AZ435" s="9">
        <v>3980.0995024875619</v>
      </c>
      <c r="BA435" s="9">
        <v>0</v>
      </c>
      <c r="BB435" s="9">
        <v>0</v>
      </c>
      <c r="BC435" s="9">
        <v>0</v>
      </c>
      <c r="BD435" s="9">
        <v>0</v>
      </c>
      <c r="BE435" s="9">
        <v>833.33333333333337</v>
      </c>
      <c r="BF435" s="9">
        <v>0</v>
      </c>
      <c r="BG435" s="9">
        <v>0</v>
      </c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0</v>
      </c>
      <c r="BR435" s="9">
        <v>0</v>
      </c>
      <c r="BS435" s="9">
        <v>0</v>
      </c>
      <c r="BT435" s="9">
        <v>0</v>
      </c>
      <c r="BU435" s="9">
        <v>0</v>
      </c>
      <c r="BV435" s="9">
        <v>0</v>
      </c>
      <c r="BW435" s="9">
        <v>0</v>
      </c>
      <c r="BX435" s="9">
        <v>0</v>
      </c>
      <c r="BY435" s="9">
        <v>0</v>
      </c>
      <c r="BZ435" s="9">
        <v>0</v>
      </c>
      <c r="CA435" s="9">
        <v>0</v>
      </c>
      <c r="CB435" s="9">
        <v>0</v>
      </c>
      <c r="CC435" s="9">
        <v>0</v>
      </c>
      <c r="CD435" s="9">
        <v>0</v>
      </c>
      <c r="CE435" s="9">
        <v>0</v>
      </c>
      <c r="CF435" s="9">
        <v>0</v>
      </c>
      <c r="CG435" s="9">
        <v>0</v>
      </c>
      <c r="CH435" s="9">
        <v>0</v>
      </c>
      <c r="CI435" s="9">
        <v>0</v>
      </c>
      <c r="CJ435" s="9">
        <v>0</v>
      </c>
      <c r="CK435" s="9">
        <v>0</v>
      </c>
      <c r="CL435" s="9">
        <v>0</v>
      </c>
      <c r="CM435" s="9">
        <v>0</v>
      </c>
      <c r="CN435" s="9">
        <v>0</v>
      </c>
      <c r="CO435" s="9">
        <v>0</v>
      </c>
      <c r="CP435" s="9">
        <v>0</v>
      </c>
      <c r="CQ435" s="9">
        <v>0</v>
      </c>
      <c r="CR435" s="9">
        <v>0</v>
      </c>
      <c r="CS435" s="9">
        <v>0</v>
      </c>
      <c r="CT435" s="9">
        <v>0</v>
      </c>
      <c r="CU435" s="9">
        <v>0</v>
      </c>
      <c r="CV435" s="9">
        <v>0</v>
      </c>
      <c r="CW435" s="9">
        <v>0</v>
      </c>
      <c r="CX435" s="9">
        <v>0</v>
      </c>
      <c r="CY435" s="9">
        <v>0</v>
      </c>
      <c r="CZ435" s="9">
        <v>0</v>
      </c>
      <c r="DA435" s="9">
        <v>0</v>
      </c>
      <c r="DB435" s="9">
        <v>0</v>
      </c>
      <c r="DC435" s="9">
        <v>0</v>
      </c>
      <c r="DD435" s="9">
        <v>0</v>
      </c>
      <c r="DE435" s="9">
        <v>0</v>
      </c>
      <c r="DF435" s="9">
        <v>0</v>
      </c>
      <c r="DG435" s="9">
        <v>0</v>
      </c>
      <c r="DH435" s="9">
        <v>0</v>
      </c>
      <c r="DI435" s="9">
        <v>0</v>
      </c>
      <c r="DJ435" s="9">
        <v>0</v>
      </c>
      <c r="DK435" s="9">
        <v>0</v>
      </c>
      <c r="DL435" s="9">
        <v>0</v>
      </c>
      <c r="DM435" s="9">
        <v>0</v>
      </c>
      <c r="DN435" s="9">
        <v>0</v>
      </c>
      <c r="DO435" s="9">
        <v>0</v>
      </c>
      <c r="DP435" s="9">
        <v>0</v>
      </c>
      <c r="DQ435" s="9">
        <v>0</v>
      </c>
      <c r="DR435" s="9">
        <v>0</v>
      </c>
      <c r="DS435" s="9">
        <v>0</v>
      </c>
      <c r="DT435" s="9">
        <v>0</v>
      </c>
      <c r="DU435" s="9">
        <v>0</v>
      </c>
      <c r="DV435" s="9">
        <v>0</v>
      </c>
      <c r="DW435" s="9">
        <v>0</v>
      </c>
      <c r="DX435" s="9">
        <v>0</v>
      </c>
      <c r="DY435" s="9">
        <v>0</v>
      </c>
      <c r="DZ435" s="9">
        <v>0</v>
      </c>
      <c r="EA435" s="9">
        <v>0</v>
      </c>
      <c r="EB435" s="9">
        <v>0</v>
      </c>
      <c r="EC435" s="9">
        <v>0</v>
      </c>
      <c r="ED435" s="9">
        <v>0</v>
      </c>
      <c r="EE435" s="9">
        <v>0</v>
      </c>
      <c r="EF435" s="9">
        <v>0</v>
      </c>
      <c r="EG435" s="9">
        <v>0</v>
      </c>
      <c r="EH435" s="9">
        <v>0</v>
      </c>
      <c r="EI435" s="9">
        <v>0</v>
      </c>
      <c r="EJ435" s="9">
        <v>0</v>
      </c>
      <c r="EK435" s="9">
        <v>0</v>
      </c>
      <c r="EL435" s="9">
        <v>0</v>
      </c>
      <c r="EM435" s="9">
        <v>0</v>
      </c>
      <c r="EN435" s="9">
        <v>0</v>
      </c>
      <c r="EO435" s="9">
        <v>0</v>
      </c>
      <c r="EP435" s="9">
        <v>0</v>
      </c>
      <c r="EQ435" s="9">
        <v>0</v>
      </c>
      <c r="ER435" s="9">
        <v>0</v>
      </c>
      <c r="ES435" s="9">
        <v>0</v>
      </c>
      <c r="ET435" s="9">
        <v>0</v>
      </c>
      <c r="EU435" s="9">
        <v>0</v>
      </c>
      <c r="EV435" s="9">
        <v>0</v>
      </c>
      <c r="EW435" s="9">
        <v>0</v>
      </c>
      <c r="EX435" s="9">
        <v>0</v>
      </c>
      <c r="EY435" s="9">
        <v>0</v>
      </c>
      <c r="EZ435" s="9">
        <v>0</v>
      </c>
      <c r="FA435" s="9">
        <v>0</v>
      </c>
      <c r="FB435" s="9">
        <v>0</v>
      </c>
      <c r="FC435" s="9">
        <v>0</v>
      </c>
      <c r="FD435" s="9">
        <v>0</v>
      </c>
      <c r="FE435" s="9">
        <v>0</v>
      </c>
      <c r="FF435" s="9">
        <v>0</v>
      </c>
      <c r="FG435" s="9">
        <v>0</v>
      </c>
      <c r="FH435" s="9">
        <v>0</v>
      </c>
      <c r="FI435" s="9">
        <v>0</v>
      </c>
      <c r="FJ435" s="9">
        <v>0</v>
      </c>
      <c r="FK435" s="9">
        <v>0</v>
      </c>
      <c r="FL435" s="9">
        <v>0</v>
      </c>
      <c r="FM435" s="9">
        <v>0</v>
      </c>
    </row>
    <row r="436" spans="1:169" x14ac:dyDescent="0.25">
      <c r="A436" s="12" t="s">
        <v>1630</v>
      </c>
      <c r="B436" s="12" t="s">
        <v>1631</v>
      </c>
      <c r="C436" s="12" t="s">
        <v>1632</v>
      </c>
      <c r="D436" s="12" t="s">
        <v>1633</v>
      </c>
      <c r="E436" s="14">
        <f t="shared" si="23"/>
        <v>10483.870967741936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10483.870967741936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0</v>
      </c>
      <c r="BG436" s="9">
        <v>0</v>
      </c>
      <c r="BH436" s="9">
        <v>0</v>
      </c>
      <c r="BI436" s="9">
        <v>0</v>
      </c>
      <c r="BJ436" s="9">
        <v>0</v>
      </c>
      <c r="BK436" s="9">
        <v>0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0</v>
      </c>
      <c r="BS436" s="9">
        <v>0</v>
      </c>
      <c r="BT436" s="9">
        <v>0</v>
      </c>
      <c r="BU436" s="9">
        <v>0</v>
      </c>
      <c r="BV436" s="9">
        <v>0</v>
      </c>
      <c r="BW436" s="9">
        <v>0</v>
      </c>
      <c r="BX436" s="9">
        <v>0</v>
      </c>
      <c r="BY436" s="9">
        <v>0</v>
      </c>
      <c r="BZ436" s="9">
        <v>0</v>
      </c>
      <c r="CA436" s="9">
        <v>0</v>
      </c>
      <c r="CB436" s="9">
        <v>0</v>
      </c>
      <c r="CC436" s="9">
        <v>0</v>
      </c>
      <c r="CD436" s="9">
        <v>0</v>
      </c>
      <c r="CE436" s="9">
        <v>0</v>
      </c>
      <c r="CF436" s="9">
        <v>0</v>
      </c>
      <c r="CG436" s="9">
        <v>0</v>
      </c>
      <c r="CH436" s="9">
        <v>0</v>
      </c>
      <c r="CI436" s="9">
        <v>0</v>
      </c>
      <c r="CJ436" s="9">
        <v>0</v>
      </c>
      <c r="CK436" s="9">
        <v>0</v>
      </c>
      <c r="CL436" s="9">
        <v>0</v>
      </c>
      <c r="CM436" s="9">
        <v>0</v>
      </c>
      <c r="CN436" s="9">
        <v>0</v>
      </c>
      <c r="CO436" s="9">
        <v>0</v>
      </c>
      <c r="CP436" s="9">
        <v>0</v>
      </c>
      <c r="CQ436" s="9">
        <v>0</v>
      </c>
      <c r="CR436" s="9">
        <v>0</v>
      </c>
      <c r="CS436" s="9">
        <v>0</v>
      </c>
      <c r="CT436" s="9">
        <v>0</v>
      </c>
      <c r="CU436" s="9">
        <v>0</v>
      </c>
      <c r="CV436" s="9">
        <v>0</v>
      </c>
      <c r="CW436" s="9">
        <v>0</v>
      </c>
      <c r="CX436" s="9">
        <v>0</v>
      </c>
      <c r="CY436" s="9">
        <v>0</v>
      </c>
      <c r="CZ436" s="9">
        <v>0</v>
      </c>
      <c r="DA436" s="9">
        <v>0</v>
      </c>
      <c r="DB436" s="9">
        <v>0</v>
      </c>
      <c r="DC436" s="9">
        <v>0</v>
      </c>
      <c r="DD436" s="9">
        <v>0</v>
      </c>
      <c r="DE436" s="9">
        <v>0</v>
      </c>
      <c r="DF436" s="9">
        <v>0</v>
      </c>
      <c r="DG436" s="9">
        <v>0</v>
      </c>
      <c r="DH436" s="9">
        <v>0</v>
      </c>
      <c r="DI436" s="9">
        <v>0</v>
      </c>
      <c r="DJ436" s="9">
        <v>0</v>
      </c>
      <c r="DK436" s="9">
        <v>0</v>
      </c>
      <c r="DL436" s="9">
        <v>0</v>
      </c>
      <c r="DM436" s="9">
        <v>0</v>
      </c>
      <c r="DN436" s="9">
        <v>0</v>
      </c>
      <c r="DO436" s="9">
        <v>0</v>
      </c>
      <c r="DP436" s="9">
        <v>0</v>
      </c>
      <c r="DQ436" s="9">
        <v>0</v>
      </c>
      <c r="DR436" s="9">
        <v>0</v>
      </c>
      <c r="DS436" s="9">
        <v>0</v>
      </c>
      <c r="DT436" s="9">
        <v>0</v>
      </c>
      <c r="DU436" s="9">
        <v>0</v>
      </c>
      <c r="DV436" s="9">
        <v>0</v>
      </c>
      <c r="DW436" s="9">
        <v>0</v>
      </c>
      <c r="DX436" s="9">
        <v>0</v>
      </c>
      <c r="DY436" s="9">
        <v>0</v>
      </c>
      <c r="DZ436" s="9">
        <v>0</v>
      </c>
      <c r="EA436" s="9">
        <v>0</v>
      </c>
      <c r="EB436" s="9">
        <v>0</v>
      </c>
      <c r="EC436" s="9">
        <v>0</v>
      </c>
      <c r="ED436" s="9">
        <v>0</v>
      </c>
      <c r="EE436" s="9">
        <v>0</v>
      </c>
      <c r="EF436" s="9">
        <v>0</v>
      </c>
      <c r="EG436" s="9">
        <v>0</v>
      </c>
      <c r="EH436" s="9">
        <v>0</v>
      </c>
      <c r="EI436" s="9">
        <v>0</v>
      </c>
      <c r="EJ436" s="9">
        <v>0</v>
      </c>
      <c r="EK436" s="9">
        <v>0</v>
      </c>
      <c r="EL436" s="9">
        <v>0</v>
      </c>
      <c r="EM436" s="9">
        <v>0</v>
      </c>
      <c r="EN436" s="9">
        <v>0</v>
      </c>
      <c r="EO436" s="9">
        <v>0</v>
      </c>
      <c r="EP436" s="9">
        <v>0</v>
      </c>
      <c r="EQ436" s="9">
        <v>0</v>
      </c>
      <c r="ER436" s="9">
        <v>0</v>
      </c>
      <c r="ES436" s="9">
        <v>0</v>
      </c>
      <c r="ET436" s="9">
        <v>0</v>
      </c>
      <c r="EU436" s="9">
        <v>0</v>
      </c>
      <c r="EV436" s="9">
        <v>0</v>
      </c>
      <c r="EW436" s="9">
        <v>0</v>
      </c>
      <c r="EX436" s="9">
        <v>0</v>
      </c>
      <c r="EY436" s="9">
        <v>0</v>
      </c>
      <c r="EZ436" s="9">
        <v>0</v>
      </c>
      <c r="FA436" s="9">
        <v>0</v>
      </c>
      <c r="FB436" s="9">
        <v>0</v>
      </c>
      <c r="FC436" s="9">
        <v>0</v>
      </c>
      <c r="FD436" s="9">
        <v>0</v>
      </c>
      <c r="FE436" s="9">
        <v>0</v>
      </c>
      <c r="FF436" s="9">
        <v>0</v>
      </c>
      <c r="FG436" s="9">
        <v>0</v>
      </c>
      <c r="FH436" s="9">
        <v>0</v>
      </c>
      <c r="FI436" s="9">
        <v>0</v>
      </c>
      <c r="FJ436" s="9">
        <v>0</v>
      </c>
      <c r="FK436" s="9">
        <v>0</v>
      </c>
      <c r="FL436" s="9">
        <v>0</v>
      </c>
      <c r="FM436" s="9">
        <v>0</v>
      </c>
    </row>
    <row r="437" spans="1:169" x14ac:dyDescent="0.25">
      <c r="A437" s="12" t="s">
        <v>1634</v>
      </c>
      <c r="B437" s="12" t="s">
        <v>1635</v>
      </c>
      <c r="C437" s="12" t="s">
        <v>1636</v>
      </c>
      <c r="D437" s="12" t="s">
        <v>1637</v>
      </c>
      <c r="E437" s="14">
        <f t="shared" si="23"/>
        <v>10453.895397333878</v>
      </c>
      <c r="F437" s="9">
        <v>0</v>
      </c>
      <c r="G437" s="9">
        <v>0</v>
      </c>
      <c r="H437" s="9">
        <v>0</v>
      </c>
      <c r="I437" s="9">
        <v>1250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657.8947368421052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992.90780141843982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995.02487562189049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1477.8325123152708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1111.1111111111111</v>
      </c>
      <c r="BF437" s="9">
        <v>0</v>
      </c>
      <c r="BG437" s="9">
        <v>0</v>
      </c>
      <c r="BH437" s="9">
        <v>0</v>
      </c>
      <c r="BI437" s="9">
        <v>1428.5714285714284</v>
      </c>
      <c r="BJ437" s="9">
        <v>2147.2392638036813</v>
      </c>
      <c r="BK437" s="9">
        <v>0</v>
      </c>
      <c r="BL437" s="9">
        <v>0</v>
      </c>
      <c r="BM437" s="9">
        <v>0</v>
      </c>
      <c r="BN437" s="9">
        <v>393.31366764995084</v>
      </c>
      <c r="BO437" s="9">
        <v>0</v>
      </c>
      <c r="BP437" s="9">
        <v>0</v>
      </c>
      <c r="BQ437" s="9">
        <v>0</v>
      </c>
      <c r="BR437" s="9">
        <v>0</v>
      </c>
      <c r="BS437" s="9">
        <v>0</v>
      </c>
      <c r="BT437" s="9">
        <v>0</v>
      </c>
      <c r="BU437" s="9">
        <v>0</v>
      </c>
      <c r="BV437" s="9">
        <v>0</v>
      </c>
      <c r="BW437" s="9">
        <v>0</v>
      </c>
      <c r="BX437" s="9">
        <v>0</v>
      </c>
      <c r="BY437" s="9">
        <v>0</v>
      </c>
      <c r="BZ437" s="9">
        <v>0</v>
      </c>
      <c r="CA437" s="9">
        <v>0</v>
      </c>
      <c r="CB437" s="9">
        <v>0</v>
      </c>
      <c r="CC437" s="9">
        <v>0</v>
      </c>
      <c r="CD437" s="9">
        <v>0</v>
      </c>
      <c r="CE437" s="9">
        <v>0</v>
      </c>
      <c r="CF437" s="9">
        <v>0</v>
      </c>
      <c r="CG437" s="9">
        <v>0</v>
      </c>
      <c r="CH437" s="9">
        <v>0</v>
      </c>
      <c r="CI437" s="9">
        <v>0</v>
      </c>
      <c r="CJ437" s="9">
        <v>0</v>
      </c>
      <c r="CK437" s="9">
        <v>0</v>
      </c>
      <c r="CL437" s="9">
        <v>0</v>
      </c>
      <c r="CM437" s="9">
        <v>0</v>
      </c>
      <c r="CN437" s="9">
        <v>0</v>
      </c>
      <c r="CO437" s="9">
        <v>0</v>
      </c>
      <c r="CP437" s="9">
        <v>0</v>
      </c>
      <c r="CQ437" s="9">
        <v>0</v>
      </c>
      <c r="CR437" s="9">
        <v>0</v>
      </c>
      <c r="CS437" s="9">
        <v>0</v>
      </c>
      <c r="CT437" s="9">
        <v>0</v>
      </c>
      <c r="CU437" s="9">
        <v>0</v>
      </c>
      <c r="CV437" s="9">
        <v>0</v>
      </c>
      <c r="CW437" s="9">
        <v>0</v>
      </c>
      <c r="CX437" s="9">
        <v>0</v>
      </c>
      <c r="CY437" s="9">
        <v>0</v>
      </c>
      <c r="CZ437" s="9">
        <v>0</v>
      </c>
      <c r="DA437" s="9">
        <v>0</v>
      </c>
      <c r="DB437" s="9">
        <v>0</v>
      </c>
      <c r="DC437" s="9">
        <v>0</v>
      </c>
      <c r="DD437" s="9">
        <v>0</v>
      </c>
      <c r="DE437" s="9">
        <v>0</v>
      </c>
      <c r="DF437" s="9">
        <v>0</v>
      </c>
      <c r="DG437" s="9">
        <v>0</v>
      </c>
      <c r="DH437" s="9">
        <v>0</v>
      </c>
      <c r="DI437" s="9">
        <v>0</v>
      </c>
      <c r="DJ437" s="9">
        <v>0</v>
      </c>
      <c r="DK437" s="9">
        <v>0</v>
      </c>
      <c r="DL437" s="9">
        <v>0</v>
      </c>
      <c r="DM437" s="9">
        <v>0</v>
      </c>
      <c r="DN437" s="9">
        <v>0</v>
      </c>
      <c r="DO437" s="9">
        <v>0</v>
      </c>
      <c r="DP437" s="9">
        <v>0</v>
      </c>
      <c r="DQ437" s="9">
        <v>0</v>
      </c>
      <c r="DR437" s="9">
        <v>0</v>
      </c>
      <c r="DS437" s="9">
        <v>0</v>
      </c>
      <c r="DT437" s="9">
        <v>0</v>
      </c>
      <c r="DU437" s="9">
        <v>0</v>
      </c>
      <c r="DV437" s="9">
        <v>0</v>
      </c>
      <c r="DW437" s="9">
        <v>0</v>
      </c>
      <c r="DX437" s="9">
        <v>0</v>
      </c>
      <c r="DY437" s="9">
        <v>0</v>
      </c>
      <c r="DZ437" s="9">
        <v>0</v>
      </c>
      <c r="EA437" s="9">
        <v>0</v>
      </c>
      <c r="EB437" s="9">
        <v>0</v>
      </c>
      <c r="EC437" s="9">
        <v>0</v>
      </c>
      <c r="ED437" s="9">
        <v>0</v>
      </c>
      <c r="EE437" s="9">
        <v>0</v>
      </c>
      <c r="EF437" s="9">
        <v>0</v>
      </c>
      <c r="EG437" s="9">
        <v>0</v>
      </c>
      <c r="EH437" s="9">
        <v>0</v>
      </c>
      <c r="EI437" s="9">
        <v>0</v>
      </c>
      <c r="EJ437" s="9">
        <v>0</v>
      </c>
      <c r="EK437" s="9">
        <v>0</v>
      </c>
      <c r="EL437" s="9">
        <v>0</v>
      </c>
      <c r="EM437" s="9">
        <v>0</v>
      </c>
      <c r="EN437" s="9">
        <v>0</v>
      </c>
      <c r="EO437" s="9">
        <v>0</v>
      </c>
      <c r="EP437" s="9">
        <v>0</v>
      </c>
      <c r="EQ437" s="9">
        <v>0</v>
      </c>
      <c r="ER437" s="9">
        <v>0</v>
      </c>
      <c r="ES437" s="9">
        <v>0</v>
      </c>
      <c r="ET437" s="9">
        <v>0</v>
      </c>
      <c r="EU437" s="9">
        <v>0</v>
      </c>
      <c r="EV437" s="9">
        <v>0</v>
      </c>
      <c r="EW437" s="9">
        <v>0</v>
      </c>
      <c r="EX437" s="9">
        <v>0</v>
      </c>
      <c r="EY437" s="9">
        <v>0</v>
      </c>
      <c r="EZ437" s="9">
        <v>0</v>
      </c>
      <c r="FA437" s="9">
        <v>0</v>
      </c>
      <c r="FB437" s="9">
        <v>0</v>
      </c>
      <c r="FC437" s="9">
        <v>0</v>
      </c>
      <c r="FD437" s="9">
        <v>0</v>
      </c>
      <c r="FE437" s="9">
        <v>0</v>
      </c>
      <c r="FF437" s="9">
        <v>0</v>
      </c>
      <c r="FG437" s="9">
        <v>0</v>
      </c>
      <c r="FH437" s="9">
        <v>0</v>
      </c>
      <c r="FI437" s="9">
        <v>0</v>
      </c>
      <c r="FJ437" s="9">
        <v>0</v>
      </c>
      <c r="FK437" s="9">
        <v>0</v>
      </c>
      <c r="FL437" s="9">
        <v>0</v>
      </c>
      <c r="FM437" s="9">
        <v>0</v>
      </c>
    </row>
    <row r="438" spans="1:169" x14ac:dyDescent="0.25">
      <c r="A438" s="12" t="s">
        <v>1638</v>
      </c>
      <c r="B438" s="12" t="s">
        <v>199</v>
      </c>
      <c r="C438" s="12" t="s">
        <v>1639</v>
      </c>
      <c r="D438" s="12" t="s">
        <v>1640</v>
      </c>
      <c r="E438" s="14">
        <f t="shared" si="23"/>
        <v>10169.491525423729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0</v>
      </c>
      <c r="BR438" s="9">
        <v>0</v>
      </c>
      <c r="BS438" s="9">
        <v>0</v>
      </c>
      <c r="BT438" s="9">
        <v>0</v>
      </c>
      <c r="BU438" s="9">
        <v>0</v>
      </c>
      <c r="BV438" s="9">
        <v>0</v>
      </c>
      <c r="BW438" s="9">
        <v>0</v>
      </c>
      <c r="BX438" s="9">
        <v>0</v>
      </c>
      <c r="BY438" s="9">
        <v>0</v>
      </c>
      <c r="BZ438" s="9">
        <v>0</v>
      </c>
      <c r="CA438" s="9">
        <v>0</v>
      </c>
      <c r="CB438" s="9">
        <v>0</v>
      </c>
      <c r="CC438" s="9">
        <v>0</v>
      </c>
      <c r="CD438" s="9">
        <v>0</v>
      </c>
      <c r="CE438" s="9">
        <v>0</v>
      </c>
      <c r="CF438" s="9">
        <v>0</v>
      </c>
      <c r="CG438" s="9">
        <v>0</v>
      </c>
      <c r="CH438" s="9">
        <v>0</v>
      </c>
      <c r="CI438" s="9">
        <v>0</v>
      </c>
      <c r="CJ438" s="9">
        <v>0</v>
      </c>
      <c r="CK438" s="9">
        <v>0</v>
      </c>
      <c r="CL438" s="9">
        <v>0</v>
      </c>
      <c r="CM438" s="9">
        <v>0</v>
      </c>
      <c r="CN438" s="9">
        <v>0</v>
      </c>
      <c r="CO438" s="9">
        <v>0</v>
      </c>
      <c r="CP438" s="9">
        <v>0</v>
      </c>
      <c r="CQ438" s="9">
        <v>0</v>
      </c>
      <c r="CR438" s="9">
        <v>0</v>
      </c>
      <c r="CS438" s="9">
        <v>0</v>
      </c>
      <c r="CT438" s="9">
        <v>0</v>
      </c>
      <c r="CU438" s="9">
        <v>0</v>
      </c>
      <c r="CV438" s="9">
        <v>10169.491525423729</v>
      </c>
      <c r="CW438" s="9">
        <v>0</v>
      </c>
      <c r="CX438" s="9">
        <v>0</v>
      </c>
      <c r="CY438" s="9">
        <v>0</v>
      </c>
      <c r="CZ438" s="9">
        <v>0</v>
      </c>
      <c r="DA438" s="9">
        <v>0</v>
      </c>
      <c r="DB438" s="9">
        <v>0</v>
      </c>
      <c r="DC438" s="9">
        <v>0</v>
      </c>
      <c r="DD438" s="9">
        <v>0</v>
      </c>
      <c r="DE438" s="9">
        <v>0</v>
      </c>
      <c r="DF438" s="9">
        <v>0</v>
      </c>
      <c r="DG438" s="9">
        <v>0</v>
      </c>
      <c r="DH438" s="9">
        <v>0</v>
      </c>
      <c r="DI438" s="9">
        <v>0</v>
      </c>
      <c r="DJ438" s="9">
        <v>0</v>
      </c>
      <c r="DK438" s="9">
        <v>0</v>
      </c>
      <c r="DL438" s="9">
        <v>0</v>
      </c>
      <c r="DM438" s="9">
        <v>0</v>
      </c>
      <c r="DN438" s="9">
        <v>0</v>
      </c>
      <c r="DO438" s="9">
        <v>0</v>
      </c>
      <c r="DP438" s="9">
        <v>0</v>
      </c>
      <c r="DQ438" s="9">
        <v>0</v>
      </c>
      <c r="DR438" s="9">
        <v>0</v>
      </c>
      <c r="DS438" s="9">
        <v>0</v>
      </c>
      <c r="DT438" s="9">
        <v>0</v>
      </c>
      <c r="DU438" s="9">
        <v>0</v>
      </c>
      <c r="DV438" s="9">
        <v>0</v>
      </c>
      <c r="DW438" s="9">
        <v>0</v>
      </c>
      <c r="DX438" s="9">
        <v>0</v>
      </c>
      <c r="DY438" s="9">
        <v>0</v>
      </c>
      <c r="DZ438" s="9">
        <v>0</v>
      </c>
      <c r="EA438" s="9">
        <v>0</v>
      </c>
      <c r="EB438" s="9">
        <v>0</v>
      </c>
      <c r="EC438" s="9">
        <v>0</v>
      </c>
      <c r="ED438" s="9">
        <v>0</v>
      </c>
      <c r="EE438" s="9">
        <v>0</v>
      </c>
      <c r="EF438" s="9">
        <v>0</v>
      </c>
      <c r="EG438" s="9">
        <v>0</v>
      </c>
      <c r="EH438" s="9">
        <v>0</v>
      </c>
      <c r="EI438" s="9">
        <v>0</v>
      </c>
      <c r="EJ438" s="9">
        <v>0</v>
      </c>
      <c r="EK438" s="9">
        <v>0</v>
      </c>
      <c r="EL438" s="9">
        <v>0</v>
      </c>
      <c r="EM438" s="9">
        <v>0</v>
      </c>
      <c r="EN438" s="9">
        <v>0</v>
      </c>
      <c r="EO438" s="9">
        <v>0</v>
      </c>
      <c r="EP438" s="9">
        <v>0</v>
      </c>
      <c r="EQ438" s="9">
        <v>0</v>
      </c>
      <c r="ER438" s="9">
        <v>0</v>
      </c>
      <c r="ES438" s="9">
        <v>0</v>
      </c>
      <c r="ET438" s="9">
        <v>0</v>
      </c>
      <c r="EU438" s="9">
        <v>0</v>
      </c>
      <c r="EV438" s="9">
        <v>0</v>
      </c>
      <c r="EW438" s="9">
        <v>0</v>
      </c>
      <c r="EX438" s="9">
        <v>0</v>
      </c>
      <c r="EY438" s="9">
        <v>0</v>
      </c>
      <c r="EZ438" s="9">
        <v>0</v>
      </c>
      <c r="FA438" s="9">
        <v>0</v>
      </c>
      <c r="FB438" s="9">
        <v>0</v>
      </c>
      <c r="FC438" s="9">
        <v>0</v>
      </c>
      <c r="FD438" s="9">
        <v>0</v>
      </c>
      <c r="FE438" s="9">
        <v>0</v>
      </c>
      <c r="FF438" s="9">
        <v>0</v>
      </c>
      <c r="FG438" s="9">
        <v>0</v>
      </c>
      <c r="FH438" s="9">
        <v>0</v>
      </c>
      <c r="FI438" s="9">
        <v>0</v>
      </c>
      <c r="FJ438" s="9">
        <v>0</v>
      </c>
      <c r="FK438" s="9">
        <v>0</v>
      </c>
      <c r="FL438" s="9">
        <v>0</v>
      </c>
      <c r="FM438" s="9">
        <v>0</v>
      </c>
    </row>
    <row r="439" spans="1:169" x14ac:dyDescent="0.25">
      <c r="A439" s="12" t="s">
        <v>1641</v>
      </c>
      <c r="B439" s="12" t="s">
        <v>187</v>
      </c>
      <c r="C439" s="12" t="s">
        <v>1642</v>
      </c>
      <c r="D439" s="12" t="s">
        <v>1643</v>
      </c>
      <c r="E439" s="14">
        <f t="shared" si="23"/>
        <v>10070.008049935997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1282.051282051282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0</v>
      </c>
      <c r="BK439" s="9">
        <v>0</v>
      </c>
      <c r="BL439" s="9">
        <v>0</v>
      </c>
      <c r="BM439" s="9">
        <v>0</v>
      </c>
      <c r="BN439" s="9">
        <v>0</v>
      </c>
      <c r="BO439" s="9">
        <v>0</v>
      </c>
      <c r="BP439" s="9">
        <v>0</v>
      </c>
      <c r="BQ439" s="9">
        <v>0</v>
      </c>
      <c r="BR439" s="9">
        <v>0</v>
      </c>
      <c r="BS439" s="9">
        <v>0</v>
      </c>
      <c r="BT439" s="9">
        <v>0</v>
      </c>
      <c r="BU439" s="9">
        <v>0</v>
      </c>
      <c r="BV439" s="9">
        <v>0</v>
      </c>
      <c r="BW439" s="9">
        <v>0</v>
      </c>
      <c r="BX439" s="9">
        <v>0</v>
      </c>
      <c r="BY439" s="9">
        <v>0</v>
      </c>
      <c r="BZ439" s="9">
        <v>0</v>
      </c>
      <c r="CA439" s="9">
        <v>0</v>
      </c>
      <c r="CB439" s="9">
        <v>0</v>
      </c>
      <c r="CC439" s="9">
        <v>0</v>
      </c>
      <c r="CD439" s="9">
        <v>0</v>
      </c>
      <c r="CE439" s="9">
        <v>0</v>
      </c>
      <c r="CF439" s="9">
        <v>0</v>
      </c>
      <c r="CG439" s="9">
        <v>0</v>
      </c>
      <c r="CH439" s="9">
        <v>0</v>
      </c>
      <c r="CI439" s="9">
        <v>0</v>
      </c>
      <c r="CJ439" s="9">
        <v>0</v>
      </c>
      <c r="CK439" s="9">
        <v>0</v>
      </c>
      <c r="CL439" s="9">
        <v>0</v>
      </c>
      <c r="CM439" s="9">
        <v>0</v>
      </c>
      <c r="CN439" s="9">
        <v>4310.3448275862074</v>
      </c>
      <c r="CO439" s="9">
        <v>0</v>
      </c>
      <c r="CP439" s="9">
        <v>0</v>
      </c>
      <c r="CQ439" s="9">
        <v>0</v>
      </c>
      <c r="CR439" s="9">
        <v>0</v>
      </c>
      <c r="CS439" s="9">
        <v>0</v>
      </c>
      <c r="CT439" s="9">
        <v>0</v>
      </c>
      <c r="CU439" s="9">
        <v>0</v>
      </c>
      <c r="CV439" s="9">
        <v>0</v>
      </c>
      <c r="CW439" s="9">
        <v>0</v>
      </c>
      <c r="CX439" s="9">
        <v>0</v>
      </c>
      <c r="CY439" s="9">
        <v>0</v>
      </c>
      <c r="CZ439" s="9">
        <v>0</v>
      </c>
      <c r="DA439" s="9">
        <v>0</v>
      </c>
      <c r="DB439" s="9">
        <v>0</v>
      </c>
      <c r="DC439" s="9">
        <v>0</v>
      </c>
      <c r="DD439" s="9">
        <v>0</v>
      </c>
      <c r="DE439" s="9">
        <v>0</v>
      </c>
      <c r="DF439" s="9">
        <v>0</v>
      </c>
      <c r="DG439" s="9">
        <v>0</v>
      </c>
      <c r="DH439" s="9">
        <v>0</v>
      </c>
      <c r="DI439" s="9">
        <v>0</v>
      </c>
      <c r="DJ439" s="9">
        <v>0</v>
      </c>
      <c r="DK439" s="9">
        <v>0</v>
      </c>
      <c r="DL439" s="9">
        <v>0</v>
      </c>
      <c r="DM439" s="9">
        <v>0</v>
      </c>
      <c r="DN439" s="9">
        <v>0</v>
      </c>
      <c r="DO439" s="9">
        <v>0</v>
      </c>
      <c r="DP439" s="9">
        <v>0</v>
      </c>
      <c r="DQ439" s="9">
        <v>0</v>
      </c>
      <c r="DR439" s="9">
        <v>0</v>
      </c>
      <c r="DS439" s="9">
        <v>0</v>
      </c>
      <c r="DT439" s="9">
        <v>0</v>
      </c>
      <c r="DU439" s="9">
        <v>0</v>
      </c>
      <c r="DV439" s="9">
        <v>0</v>
      </c>
      <c r="DW439" s="9">
        <v>0</v>
      </c>
      <c r="DX439" s="9">
        <v>0</v>
      </c>
      <c r="DY439" s="9">
        <v>0</v>
      </c>
      <c r="DZ439" s="9">
        <v>0</v>
      </c>
      <c r="EA439" s="9">
        <v>0</v>
      </c>
      <c r="EB439" s="9">
        <v>0</v>
      </c>
      <c r="EC439" s="9">
        <v>0</v>
      </c>
      <c r="ED439" s="9">
        <v>0</v>
      </c>
      <c r="EE439" s="9">
        <v>0</v>
      </c>
      <c r="EF439" s="9">
        <v>0</v>
      </c>
      <c r="EG439" s="9">
        <v>0</v>
      </c>
      <c r="EH439" s="9">
        <v>0</v>
      </c>
      <c r="EI439" s="9">
        <v>0</v>
      </c>
      <c r="EJ439" s="9">
        <v>0</v>
      </c>
      <c r="EK439" s="9">
        <v>0</v>
      </c>
      <c r="EL439" s="9">
        <v>0</v>
      </c>
      <c r="EM439" s="9">
        <v>0</v>
      </c>
      <c r="EN439" s="9">
        <v>0</v>
      </c>
      <c r="EO439" s="9">
        <v>0</v>
      </c>
      <c r="EP439" s="9">
        <v>0</v>
      </c>
      <c r="EQ439" s="9">
        <v>0</v>
      </c>
      <c r="ER439" s="9">
        <v>0</v>
      </c>
      <c r="ES439" s="9">
        <v>4477.6119402985069</v>
      </c>
      <c r="ET439" s="9">
        <v>0</v>
      </c>
      <c r="EU439" s="9">
        <v>0</v>
      </c>
      <c r="EV439" s="9">
        <v>0</v>
      </c>
      <c r="EW439" s="9">
        <v>0</v>
      </c>
      <c r="EX439" s="9">
        <v>0</v>
      </c>
      <c r="EY439" s="9">
        <v>0</v>
      </c>
      <c r="EZ439" s="9">
        <v>0</v>
      </c>
      <c r="FA439" s="9">
        <v>0</v>
      </c>
      <c r="FB439" s="9">
        <v>0</v>
      </c>
      <c r="FC439" s="9">
        <v>0</v>
      </c>
      <c r="FD439" s="9">
        <v>0</v>
      </c>
      <c r="FE439" s="9">
        <v>0</v>
      </c>
      <c r="FF439" s="9">
        <v>0</v>
      </c>
      <c r="FG439" s="9">
        <v>0</v>
      </c>
      <c r="FH439" s="9">
        <v>0</v>
      </c>
      <c r="FI439" s="9">
        <v>0</v>
      </c>
      <c r="FJ439" s="9">
        <v>0</v>
      </c>
      <c r="FK439" s="9">
        <v>0</v>
      </c>
      <c r="FL439" s="9">
        <v>0</v>
      </c>
      <c r="FM439" s="9">
        <v>0</v>
      </c>
    </row>
    <row r="440" spans="1:169" x14ac:dyDescent="0.25">
      <c r="A440" s="12" t="s">
        <v>1644</v>
      </c>
      <c r="B440" s="12" t="s">
        <v>1125</v>
      </c>
      <c r="C440" s="12" t="s">
        <v>1645</v>
      </c>
      <c r="D440" s="12" t="s">
        <v>1646</v>
      </c>
      <c r="E440" s="14">
        <f t="shared" si="23"/>
        <v>9751.494697928063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9">
        <v>0</v>
      </c>
      <c r="BO440" s="9">
        <v>0</v>
      </c>
      <c r="BP440" s="9">
        <v>0</v>
      </c>
      <c r="BQ440" s="9">
        <v>0</v>
      </c>
      <c r="BR440" s="9">
        <v>3875.968992248062</v>
      </c>
      <c r="BS440" s="9">
        <v>0</v>
      </c>
      <c r="BT440" s="9">
        <v>0</v>
      </c>
      <c r="BU440" s="9">
        <v>0</v>
      </c>
      <c r="BV440" s="9">
        <v>0</v>
      </c>
      <c r="BW440" s="9">
        <v>0</v>
      </c>
      <c r="BX440" s="9">
        <v>0</v>
      </c>
      <c r="BY440" s="9">
        <v>0</v>
      </c>
      <c r="BZ440" s="9">
        <v>0</v>
      </c>
      <c r="CA440" s="9">
        <v>0</v>
      </c>
      <c r="CB440" s="9">
        <v>0</v>
      </c>
      <c r="CC440" s="9">
        <v>0</v>
      </c>
      <c r="CD440" s="9">
        <v>0</v>
      </c>
      <c r="CE440" s="9">
        <v>0</v>
      </c>
      <c r="CF440" s="9">
        <v>0</v>
      </c>
      <c r="CG440" s="9">
        <v>0</v>
      </c>
      <c r="CH440" s="9">
        <v>0</v>
      </c>
      <c r="CI440" s="9">
        <v>0</v>
      </c>
      <c r="CJ440" s="9">
        <v>0</v>
      </c>
      <c r="CK440" s="9">
        <v>0</v>
      </c>
      <c r="CL440" s="9">
        <v>0</v>
      </c>
      <c r="CM440" s="9">
        <v>0</v>
      </c>
      <c r="CN440" s="9">
        <v>0</v>
      </c>
      <c r="CO440" s="9">
        <v>0</v>
      </c>
      <c r="CP440" s="9">
        <v>0</v>
      </c>
      <c r="CQ440" s="9">
        <v>1261.8296529968454</v>
      </c>
      <c r="CR440" s="9">
        <v>0</v>
      </c>
      <c r="CS440" s="9">
        <v>0</v>
      </c>
      <c r="CT440" s="9">
        <v>0</v>
      </c>
      <c r="CU440" s="9">
        <v>0</v>
      </c>
      <c r="CV440" s="9">
        <v>0</v>
      </c>
      <c r="CW440" s="9">
        <v>0</v>
      </c>
      <c r="CX440" s="9">
        <v>0</v>
      </c>
      <c r="CY440" s="9">
        <v>0</v>
      </c>
      <c r="CZ440" s="9">
        <v>0</v>
      </c>
      <c r="DA440" s="9">
        <v>0</v>
      </c>
      <c r="DB440" s="9">
        <v>0</v>
      </c>
      <c r="DC440" s="9">
        <v>0</v>
      </c>
      <c r="DD440" s="9">
        <v>0</v>
      </c>
      <c r="DE440" s="9">
        <v>0</v>
      </c>
      <c r="DF440" s="9">
        <v>0</v>
      </c>
      <c r="DG440" s="9">
        <v>0</v>
      </c>
      <c r="DH440" s="9">
        <v>0</v>
      </c>
      <c r="DI440" s="9">
        <v>0</v>
      </c>
      <c r="DJ440" s="9">
        <v>0</v>
      </c>
      <c r="DK440" s="9">
        <v>0</v>
      </c>
      <c r="DL440" s="9">
        <v>0</v>
      </c>
      <c r="DM440" s="9">
        <v>0</v>
      </c>
      <c r="DN440" s="9">
        <v>0</v>
      </c>
      <c r="DO440" s="9">
        <v>0</v>
      </c>
      <c r="DP440" s="9">
        <v>0</v>
      </c>
      <c r="DQ440" s="9">
        <v>0</v>
      </c>
      <c r="DR440" s="9">
        <v>0</v>
      </c>
      <c r="DS440" s="9">
        <v>0</v>
      </c>
      <c r="DT440" s="9">
        <v>0</v>
      </c>
      <c r="DU440" s="9">
        <v>0</v>
      </c>
      <c r="DV440" s="9">
        <v>3092.7835051546394</v>
      </c>
      <c r="DW440" s="9">
        <v>0</v>
      </c>
      <c r="DX440" s="9">
        <v>0</v>
      </c>
      <c r="DY440" s="9">
        <v>0</v>
      </c>
      <c r="DZ440" s="9">
        <v>0</v>
      </c>
      <c r="EA440" s="9">
        <v>0</v>
      </c>
      <c r="EB440" s="9">
        <v>0</v>
      </c>
      <c r="EC440" s="9">
        <v>0</v>
      </c>
      <c r="ED440" s="9">
        <v>1520.9125475285171</v>
      </c>
      <c r="EE440" s="9">
        <v>0</v>
      </c>
      <c r="EF440" s="9">
        <v>0</v>
      </c>
      <c r="EG440" s="9">
        <v>0</v>
      </c>
      <c r="EH440" s="9">
        <v>0</v>
      </c>
      <c r="EI440" s="9">
        <v>0</v>
      </c>
      <c r="EJ440" s="9">
        <v>0</v>
      </c>
      <c r="EK440" s="9">
        <v>0</v>
      </c>
      <c r="EL440" s="9">
        <v>0</v>
      </c>
      <c r="EM440" s="9">
        <v>0</v>
      </c>
      <c r="EN440" s="9">
        <v>0</v>
      </c>
      <c r="EO440" s="9">
        <v>0</v>
      </c>
      <c r="EP440" s="9">
        <v>0</v>
      </c>
      <c r="EQ440" s="9">
        <v>0</v>
      </c>
      <c r="ER440" s="9">
        <v>0</v>
      </c>
      <c r="ES440" s="9">
        <v>0</v>
      </c>
      <c r="ET440" s="9">
        <v>0</v>
      </c>
      <c r="EU440" s="9">
        <v>0</v>
      </c>
      <c r="EV440" s="9">
        <v>0</v>
      </c>
      <c r="EW440" s="9">
        <v>0</v>
      </c>
      <c r="EX440" s="9">
        <v>0</v>
      </c>
      <c r="EY440" s="9">
        <v>0</v>
      </c>
      <c r="EZ440" s="9">
        <v>0</v>
      </c>
      <c r="FA440" s="9">
        <v>0</v>
      </c>
      <c r="FB440" s="9">
        <v>0</v>
      </c>
      <c r="FC440" s="9">
        <v>0</v>
      </c>
      <c r="FD440" s="9">
        <v>0</v>
      </c>
      <c r="FE440" s="9">
        <v>0</v>
      </c>
      <c r="FF440" s="9">
        <v>0</v>
      </c>
      <c r="FG440" s="9">
        <v>0</v>
      </c>
      <c r="FH440" s="9">
        <v>0</v>
      </c>
      <c r="FI440" s="9">
        <v>0</v>
      </c>
      <c r="FJ440" s="9">
        <v>0</v>
      </c>
      <c r="FK440" s="9">
        <v>0</v>
      </c>
      <c r="FL440" s="9">
        <v>0</v>
      </c>
      <c r="FM440" s="9">
        <v>0</v>
      </c>
    </row>
    <row r="441" spans="1:169" x14ac:dyDescent="0.25">
      <c r="A441" s="12" t="s">
        <v>1647</v>
      </c>
      <c r="B441" s="12" t="s">
        <v>1648</v>
      </c>
      <c r="C441" s="12" t="s">
        <v>1649</v>
      </c>
      <c r="D441" s="12" t="s">
        <v>1650</v>
      </c>
      <c r="E441" s="14">
        <f t="shared" si="23"/>
        <v>9692.0399205169251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662.25165562913912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1136.3636363636365</v>
      </c>
      <c r="AQ441" s="9">
        <v>2960.5263157894733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2912.6213592233012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833.33333333333337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0</v>
      </c>
      <c r="BR441" s="9">
        <v>0</v>
      </c>
      <c r="BS441" s="9">
        <v>0</v>
      </c>
      <c r="BT441" s="9">
        <v>0</v>
      </c>
      <c r="BU441" s="9">
        <v>1186.9436201780416</v>
      </c>
      <c r="BV441" s="9">
        <v>0</v>
      </c>
      <c r="BW441" s="9">
        <v>0</v>
      </c>
      <c r="BX441" s="9">
        <v>0</v>
      </c>
      <c r="BY441" s="9">
        <v>0</v>
      </c>
      <c r="BZ441" s="9">
        <v>0</v>
      </c>
      <c r="CA441" s="9">
        <v>0</v>
      </c>
      <c r="CB441" s="9">
        <v>0</v>
      </c>
      <c r="CC441" s="9">
        <v>0</v>
      </c>
      <c r="CD441" s="9">
        <v>0</v>
      </c>
      <c r="CE441" s="9">
        <v>0</v>
      </c>
      <c r="CF441" s="9">
        <v>0</v>
      </c>
      <c r="CG441" s="9">
        <v>0</v>
      </c>
      <c r="CH441" s="9">
        <v>0</v>
      </c>
      <c r="CI441" s="9">
        <v>0</v>
      </c>
      <c r="CJ441" s="9">
        <v>0</v>
      </c>
      <c r="CK441" s="9">
        <v>0</v>
      </c>
      <c r="CL441" s="9">
        <v>0</v>
      </c>
      <c r="CM441" s="9">
        <v>0</v>
      </c>
      <c r="CN441" s="9">
        <v>0</v>
      </c>
      <c r="CO441" s="9">
        <v>0</v>
      </c>
      <c r="CP441" s="9">
        <v>0</v>
      </c>
      <c r="CQ441" s="9">
        <v>0</v>
      </c>
      <c r="CR441" s="9">
        <v>0</v>
      </c>
      <c r="CS441" s="9">
        <v>0</v>
      </c>
      <c r="CT441" s="9">
        <v>0</v>
      </c>
      <c r="CU441" s="9">
        <v>0</v>
      </c>
      <c r="CV441" s="9">
        <v>0</v>
      </c>
      <c r="CW441" s="9">
        <v>0</v>
      </c>
      <c r="CX441" s="9">
        <v>0</v>
      </c>
      <c r="CY441" s="9">
        <v>0</v>
      </c>
      <c r="CZ441" s="9">
        <v>0</v>
      </c>
      <c r="DA441" s="9">
        <v>0</v>
      </c>
      <c r="DB441" s="9">
        <v>0</v>
      </c>
      <c r="DC441" s="9">
        <v>0</v>
      </c>
      <c r="DD441" s="9">
        <v>0</v>
      </c>
      <c r="DE441" s="9">
        <v>0</v>
      </c>
      <c r="DF441" s="9">
        <v>0</v>
      </c>
      <c r="DG441" s="9">
        <v>0</v>
      </c>
      <c r="DH441" s="9">
        <v>0</v>
      </c>
      <c r="DI441" s="9">
        <v>0</v>
      </c>
      <c r="DJ441" s="9">
        <v>0</v>
      </c>
      <c r="DK441" s="9">
        <v>0</v>
      </c>
      <c r="DL441" s="9">
        <v>0</v>
      </c>
      <c r="DM441" s="9">
        <v>0</v>
      </c>
      <c r="DN441" s="9">
        <v>0</v>
      </c>
      <c r="DO441" s="9">
        <v>0</v>
      </c>
      <c r="DP441" s="9">
        <v>0</v>
      </c>
      <c r="DQ441" s="9">
        <v>0</v>
      </c>
      <c r="DR441" s="9">
        <v>0</v>
      </c>
      <c r="DS441" s="9">
        <v>0</v>
      </c>
      <c r="DT441" s="9">
        <v>0</v>
      </c>
      <c r="DU441" s="9">
        <v>0</v>
      </c>
      <c r="DV441" s="9">
        <v>0</v>
      </c>
      <c r="DW441" s="9">
        <v>0</v>
      </c>
      <c r="DX441" s="9">
        <v>0</v>
      </c>
      <c r="DY441" s="9">
        <v>0</v>
      </c>
      <c r="DZ441" s="9">
        <v>0</v>
      </c>
      <c r="EA441" s="9">
        <v>0</v>
      </c>
      <c r="EB441" s="9">
        <v>0</v>
      </c>
      <c r="EC441" s="9">
        <v>0</v>
      </c>
      <c r="ED441" s="9">
        <v>0</v>
      </c>
      <c r="EE441" s="9">
        <v>0</v>
      </c>
      <c r="EF441" s="9">
        <v>0</v>
      </c>
      <c r="EG441" s="9">
        <v>0</v>
      </c>
      <c r="EH441" s="9">
        <v>0</v>
      </c>
      <c r="EI441" s="9">
        <v>0</v>
      </c>
      <c r="EJ441" s="9">
        <v>0</v>
      </c>
      <c r="EK441" s="9">
        <v>0</v>
      </c>
      <c r="EL441" s="9">
        <v>0</v>
      </c>
      <c r="EM441" s="9">
        <v>0</v>
      </c>
      <c r="EN441" s="9">
        <v>0</v>
      </c>
      <c r="EO441" s="9">
        <v>0</v>
      </c>
      <c r="EP441" s="9">
        <v>0</v>
      </c>
      <c r="EQ441" s="9">
        <v>0</v>
      </c>
      <c r="ER441" s="9">
        <v>0</v>
      </c>
      <c r="ES441" s="9">
        <v>0</v>
      </c>
      <c r="ET441" s="9">
        <v>0</v>
      </c>
      <c r="EU441" s="9">
        <v>0</v>
      </c>
      <c r="EV441" s="9">
        <v>0</v>
      </c>
      <c r="EW441" s="9">
        <v>0</v>
      </c>
      <c r="EX441" s="9">
        <v>0</v>
      </c>
      <c r="EY441" s="9">
        <v>0</v>
      </c>
      <c r="EZ441" s="9">
        <v>0</v>
      </c>
      <c r="FA441" s="9">
        <v>0</v>
      </c>
      <c r="FB441" s="9">
        <v>0</v>
      </c>
      <c r="FC441" s="9">
        <v>0</v>
      </c>
      <c r="FD441" s="9">
        <v>0</v>
      </c>
      <c r="FE441" s="9">
        <v>0</v>
      </c>
      <c r="FF441" s="9">
        <v>0</v>
      </c>
      <c r="FG441" s="9">
        <v>0</v>
      </c>
      <c r="FH441" s="9">
        <v>0</v>
      </c>
      <c r="FI441" s="9">
        <v>0</v>
      </c>
      <c r="FJ441" s="9">
        <v>0</v>
      </c>
      <c r="FK441" s="9">
        <v>0</v>
      </c>
      <c r="FL441" s="9">
        <v>0</v>
      </c>
      <c r="FM441" s="9">
        <v>0</v>
      </c>
    </row>
    <row r="442" spans="1:169" x14ac:dyDescent="0.25">
      <c r="A442" s="12" t="s">
        <v>1651</v>
      </c>
      <c r="B442" s="12" t="s">
        <v>1100</v>
      </c>
      <c r="C442" s="12" t="s">
        <v>1652</v>
      </c>
      <c r="D442" s="12" t="s">
        <v>1653</v>
      </c>
      <c r="E442" s="14">
        <f t="shared" si="23"/>
        <v>9677.4193548387102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0</v>
      </c>
      <c r="BR442" s="9">
        <v>0</v>
      </c>
      <c r="BS442" s="9">
        <v>0</v>
      </c>
      <c r="BT442" s="9">
        <v>0</v>
      </c>
      <c r="BU442" s="9">
        <v>0</v>
      </c>
      <c r="BV442" s="9">
        <v>0</v>
      </c>
      <c r="BW442" s="9">
        <v>0</v>
      </c>
      <c r="BX442" s="9">
        <v>0</v>
      </c>
      <c r="BY442" s="9">
        <v>0</v>
      </c>
      <c r="BZ442" s="9">
        <v>0</v>
      </c>
      <c r="CA442" s="9">
        <v>0</v>
      </c>
      <c r="CB442" s="9">
        <v>0</v>
      </c>
      <c r="CC442" s="9">
        <v>0</v>
      </c>
      <c r="CD442" s="9">
        <v>0</v>
      </c>
      <c r="CE442" s="9">
        <v>0</v>
      </c>
      <c r="CF442" s="9">
        <v>0</v>
      </c>
      <c r="CG442" s="9">
        <v>0</v>
      </c>
      <c r="CH442" s="9">
        <v>0</v>
      </c>
      <c r="CI442" s="9">
        <v>0</v>
      </c>
      <c r="CJ442" s="9">
        <v>0</v>
      </c>
      <c r="CK442" s="9">
        <v>0</v>
      </c>
      <c r="CL442" s="9">
        <v>0</v>
      </c>
      <c r="CM442" s="9">
        <v>0</v>
      </c>
      <c r="CN442" s="9">
        <v>0</v>
      </c>
      <c r="CO442" s="9">
        <v>0</v>
      </c>
      <c r="CP442" s="9">
        <v>0</v>
      </c>
      <c r="CQ442" s="9">
        <v>0</v>
      </c>
      <c r="CR442" s="9">
        <v>0</v>
      </c>
      <c r="CS442" s="9">
        <v>0</v>
      </c>
      <c r="CT442" s="9">
        <v>0</v>
      </c>
      <c r="CU442" s="9">
        <v>0</v>
      </c>
      <c r="CV442" s="9">
        <v>0</v>
      </c>
      <c r="CW442" s="9">
        <v>0</v>
      </c>
      <c r="CX442" s="9">
        <v>0</v>
      </c>
      <c r="CY442" s="9">
        <v>0</v>
      </c>
      <c r="CZ442" s="9">
        <v>0</v>
      </c>
      <c r="DA442" s="9">
        <v>0</v>
      </c>
      <c r="DB442" s="9">
        <v>0</v>
      </c>
      <c r="DC442" s="9">
        <v>0</v>
      </c>
      <c r="DD442" s="9">
        <v>0</v>
      </c>
      <c r="DE442" s="9">
        <v>0</v>
      </c>
      <c r="DF442" s="9">
        <v>0</v>
      </c>
      <c r="DG442" s="9">
        <v>0</v>
      </c>
      <c r="DH442" s="9">
        <v>0</v>
      </c>
      <c r="DI442" s="9">
        <v>0</v>
      </c>
      <c r="DJ442" s="9">
        <v>0</v>
      </c>
      <c r="DK442" s="9">
        <v>0</v>
      </c>
      <c r="DL442" s="9">
        <v>0</v>
      </c>
      <c r="DM442" s="9">
        <v>0</v>
      </c>
      <c r="DN442" s="9">
        <v>0</v>
      </c>
      <c r="DO442" s="9">
        <v>0</v>
      </c>
      <c r="DP442" s="9">
        <v>0</v>
      </c>
      <c r="DQ442" s="9">
        <v>0</v>
      </c>
      <c r="DR442" s="9">
        <v>0</v>
      </c>
      <c r="DS442" s="9">
        <v>0</v>
      </c>
      <c r="DT442" s="9">
        <v>0</v>
      </c>
      <c r="DU442" s="9">
        <v>0</v>
      </c>
      <c r="DV442" s="9">
        <v>0</v>
      </c>
      <c r="DW442" s="9">
        <v>0</v>
      </c>
      <c r="DX442" s="9">
        <v>9677.4193548387102</v>
      </c>
      <c r="DY442" s="9">
        <v>0</v>
      </c>
      <c r="DZ442" s="9">
        <v>0</v>
      </c>
      <c r="EA442" s="9">
        <v>0</v>
      </c>
      <c r="EB442" s="9">
        <v>0</v>
      </c>
      <c r="EC442" s="9">
        <v>0</v>
      </c>
      <c r="ED442" s="9">
        <v>0</v>
      </c>
      <c r="EE442" s="9">
        <v>0</v>
      </c>
      <c r="EF442" s="9">
        <v>0</v>
      </c>
      <c r="EG442" s="9">
        <v>0</v>
      </c>
      <c r="EH442" s="9">
        <v>0</v>
      </c>
      <c r="EI442" s="9">
        <v>0</v>
      </c>
      <c r="EJ442" s="9">
        <v>0</v>
      </c>
      <c r="EK442" s="9">
        <v>0</v>
      </c>
      <c r="EL442" s="9">
        <v>0</v>
      </c>
      <c r="EM442" s="9">
        <v>0</v>
      </c>
      <c r="EN442" s="9">
        <v>0</v>
      </c>
      <c r="EO442" s="9">
        <v>0</v>
      </c>
      <c r="EP442" s="9">
        <v>0</v>
      </c>
      <c r="EQ442" s="9">
        <v>0</v>
      </c>
      <c r="ER442" s="9">
        <v>0</v>
      </c>
      <c r="ES442" s="9">
        <v>0</v>
      </c>
      <c r="ET442" s="9">
        <v>0</v>
      </c>
      <c r="EU442" s="9">
        <v>0</v>
      </c>
      <c r="EV442" s="9">
        <v>0</v>
      </c>
      <c r="EW442" s="9">
        <v>0</v>
      </c>
      <c r="EX442" s="9">
        <v>0</v>
      </c>
      <c r="EY442" s="9">
        <v>0</v>
      </c>
      <c r="EZ442" s="9">
        <v>0</v>
      </c>
      <c r="FA442" s="9">
        <v>0</v>
      </c>
      <c r="FB442" s="9">
        <v>0</v>
      </c>
      <c r="FC442" s="9">
        <v>0</v>
      </c>
      <c r="FD442" s="9">
        <v>0</v>
      </c>
      <c r="FE442" s="9">
        <v>0</v>
      </c>
      <c r="FF442" s="9">
        <v>0</v>
      </c>
      <c r="FG442" s="9">
        <v>0</v>
      </c>
      <c r="FH442" s="9">
        <v>0</v>
      </c>
      <c r="FI442" s="9">
        <v>0</v>
      </c>
      <c r="FJ442" s="9">
        <v>0</v>
      </c>
      <c r="FK442" s="9">
        <v>0</v>
      </c>
      <c r="FL442" s="9">
        <v>0</v>
      </c>
      <c r="FM442" s="9">
        <v>0</v>
      </c>
    </row>
    <row r="443" spans="1:169" x14ac:dyDescent="0.25">
      <c r="A443" s="12" t="s">
        <v>1654</v>
      </c>
      <c r="B443" s="12" t="s">
        <v>1236</v>
      </c>
      <c r="C443" s="12" t="s">
        <v>1655</v>
      </c>
      <c r="D443" s="12" t="s">
        <v>1656</v>
      </c>
      <c r="E443" s="14">
        <f t="shared" si="23"/>
        <v>9565.0659584657569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1941.7475728155339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9">
        <v>0</v>
      </c>
      <c r="BT443" s="9">
        <v>0</v>
      </c>
      <c r="BU443" s="9">
        <v>0</v>
      </c>
      <c r="BV443" s="9">
        <v>0</v>
      </c>
      <c r="BW443" s="9">
        <v>0</v>
      </c>
      <c r="BX443" s="9">
        <v>7623.3183856502237</v>
      </c>
      <c r="BY443" s="9">
        <v>0</v>
      </c>
      <c r="BZ443" s="9">
        <v>0</v>
      </c>
      <c r="CA443" s="9">
        <v>0</v>
      </c>
      <c r="CB443" s="9">
        <v>0</v>
      </c>
      <c r="CC443" s="9">
        <v>0</v>
      </c>
      <c r="CD443" s="9">
        <v>0</v>
      </c>
      <c r="CE443" s="9">
        <v>0</v>
      </c>
      <c r="CF443" s="9">
        <v>0</v>
      </c>
      <c r="CG443" s="9">
        <v>0</v>
      </c>
      <c r="CH443" s="9">
        <v>0</v>
      </c>
      <c r="CI443" s="9">
        <v>0</v>
      </c>
      <c r="CJ443" s="9">
        <v>0</v>
      </c>
      <c r="CK443" s="9">
        <v>0</v>
      </c>
      <c r="CL443" s="9">
        <v>0</v>
      </c>
      <c r="CM443" s="9">
        <v>0</v>
      </c>
      <c r="CN443" s="9">
        <v>0</v>
      </c>
      <c r="CO443" s="9">
        <v>0</v>
      </c>
      <c r="CP443" s="9">
        <v>0</v>
      </c>
      <c r="CQ443" s="9">
        <v>0</v>
      </c>
      <c r="CR443" s="9">
        <v>0</v>
      </c>
      <c r="CS443" s="9">
        <v>0</v>
      </c>
      <c r="CT443" s="9">
        <v>0</v>
      </c>
      <c r="CU443" s="9">
        <v>0</v>
      </c>
      <c r="CV443" s="9">
        <v>0</v>
      </c>
      <c r="CW443" s="9">
        <v>0</v>
      </c>
      <c r="CX443" s="9">
        <v>0</v>
      </c>
      <c r="CY443" s="9">
        <v>0</v>
      </c>
      <c r="CZ443" s="9">
        <v>0</v>
      </c>
      <c r="DA443" s="9">
        <v>0</v>
      </c>
      <c r="DB443" s="9">
        <v>0</v>
      </c>
      <c r="DC443" s="9">
        <v>0</v>
      </c>
      <c r="DD443" s="9">
        <v>0</v>
      </c>
      <c r="DE443" s="9">
        <v>0</v>
      </c>
      <c r="DF443" s="9">
        <v>0</v>
      </c>
      <c r="DG443" s="9">
        <v>0</v>
      </c>
      <c r="DH443" s="9">
        <v>0</v>
      </c>
      <c r="DI443" s="9">
        <v>0</v>
      </c>
      <c r="DJ443" s="9">
        <v>0</v>
      </c>
      <c r="DK443" s="9">
        <v>0</v>
      </c>
      <c r="DL443" s="9">
        <v>0</v>
      </c>
      <c r="DM443" s="9">
        <v>0</v>
      </c>
      <c r="DN443" s="9">
        <v>0</v>
      </c>
      <c r="DO443" s="9">
        <v>0</v>
      </c>
      <c r="DP443" s="9">
        <v>0</v>
      </c>
      <c r="DQ443" s="9">
        <v>0</v>
      </c>
      <c r="DR443" s="9">
        <v>0</v>
      </c>
      <c r="DS443" s="9">
        <v>0</v>
      </c>
      <c r="DT443" s="9">
        <v>0</v>
      </c>
      <c r="DU443" s="9">
        <v>0</v>
      </c>
      <c r="DV443" s="9">
        <v>0</v>
      </c>
      <c r="DW443" s="9">
        <v>0</v>
      </c>
      <c r="DX443" s="9">
        <v>0</v>
      </c>
      <c r="DY443" s="9">
        <v>0</v>
      </c>
      <c r="DZ443" s="9">
        <v>0</v>
      </c>
      <c r="EA443" s="9">
        <v>0</v>
      </c>
      <c r="EB443" s="9">
        <v>0</v>
      </c>
      <c r="EC443" s="9">
        <v>0</v>
      </c>
      <c r="ED443" s="9">
        <v>0</v>
      </c>
      <c r="EE443" s="9">
        <v>0</v>
      </c>
      <c r="EF443" s="9">
        <v>0</v>
      </c>
      <c r="EG443" s="9">
        <v>0</v>
      </c>
      <c r="EH443" s="9">
        <v>0</v>
      </c>
      <c r="EI443" s="9">
        <v>0</v>
      </c>
      <c r="EJ443" s="9">
        <v>0</v>
      </c>
      <c r="EK443" s="9">
        <v>0</v>
      </c>
      <c r="EL443" s="9">
        <v>0</v>
      </c>
      <c r="EM443" s="9">
        <v>0</v>
      </c>
      <c r="EN443" s="9">
        <v>0</v>
      </c>
      <c r="EO443" s="9">
        <v>0</v>
      </c>
      <c r="EP443" s="9">
        <v>0</v>
      </c>
      <c r="EQ443" s="9">
        <v>0</v>
      </c>
      <c r="ER443" s="9">
        <v>0</v>
      </c>
      <c r="ES443" s="9">
        <v>0</v>
      </c>
      <c r="ET443" s="9">
        <v>0</v>
      </c>
      <c r="EU443" s="9">
        <v>0</v>
      </c>
      <c r="EV443" s="9">
        <v>0</v>
      </c>
      <c r="EW443" s="9">
        <v>0</v>
      </c>
      <c r="EX443" s="9">
        <v>0</v>
      </c>
      <c r="EY443" s="9">
        <v>0</v>
      </c>
      <c r="EZ443" s="9">
        <v>0</v>
      </c>
      <c r="FA443" s="9">
        <v>0</v>
      </c>
      <c r="FB443" s="9">
        <v>0</v>
      </c>
      <c r="FC443" s="9">
        <v>0</v>
      </c>
      <c r="FD443" s="9">
        <v>0</v>
      </c>
      <c r="FE443" s="9">
        <v>0</v>
      </c>
      <c r="FF443" s="9">
        <v>0</v>
      </c>
      <c r="FG443" s="9">
        <v>0</v>
      </c>
      <c r="FH443" s="9">
        <v>0</v>
      </c>
      <c r="FI443" s="9">
        <v>0</v>
      </c>
      <c r="FJ443" s="9">
        <v>0</v>
      </c>
      <c r="FK443" s="9">
        <v>0</v>
      </c>
      <c r="FL443" s="9">
        <v>0</v>
      </c>
      <c r="FM443" s="9">
        <v>0</v>
      </c>
    </row>
    <row r="444" spans="1:169" x14ac:dyDescent="0.25">
      <c r="A444" s="12" t="s">
        <v>1657</v>
      </c>
      <c r="B444" s="12" t="s">
        <v>598</v>
      </c>
      <c r="C444" s="12" t="s">
        <v>1658</v>
      </c>
      <c r="D444" s="12" t="s">
        <v>1659</v>
      </c>
      <c r="E444" s="14">
        <f t="shared" si="23"/>
        <v>9311.1593742514287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7132.0182094081947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1339.2857142857142</v>
      </c>
      <c r="AD444" s="9">
        <v>0</v>
      </c>
      <c r="AE444" s="9">
        <v>0</v>
      </c>
      <c r="AF444" s="9">
        <v>0</v>
      </c>
      <c r="AG444" s="9">
        <v>0</v>
      </c>
      <c r="AH444" s="9">
        <v>567.3758865248227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272.47956403269751</v>
      </c>
      <c r="BM444" s="9">
        <v>0</v>
      </c>
      <c r="BN444" s="9">
        <v>0</v>
      </c>
      <c r="BO444" s="9">
        <v>0</v>
      </c>
      <c r="BP444" s="9">
        <v>0</v>
      </c>
      <c r="BQ444" s="9">
        <v>0</v>
      </c>
      <c r="BR444" s="9">
        <v>0</v>
      </c>
      <c r="BS444" s="9">
        <v>0</v>
      </c>
      <c r="BT444" s="9">
        <v>0</v>
      </c>
      <c r="BU444" s="9">
        <v>0</v>
      </c>
      <c r="BV444" s="9">
        <v>0</v>
      </c>
      <c r="BW444" s="9">
        <v>0</v>
      </c>
      <c r="BX444" s="9">
        <v>0</v>
      </c>
      <c r="BY444" s="9">
        <v>0</v>
      </c>
      <c r="BZ444" s="9">
        <v>0</v>
      </c>
      <c r="CA444" s="9">
        <v>0</v>
      </c>
      <c r="CB444" s="9">
        <v>0</v>
      </c>
      <c r="CC444" s="9">
        <v>0</v>
      </c>
      <c r="CD444" s="9">
        <v>0</v>
      </c>
      <c r="CE444" s="9">
        <v>0</v>
      </c>
      <c r="CF444" s="9">
        <v>0</v>
      </c>
      <c r="CG444" s="9">
        <v>0</v>
      </c>
      <c r="CH444" s="9">
        <v>0</v>
      </c>
      <c r="CI444" s="9">
        <v>0</v>
      </c>
      <c r="CJ444" s="9">
        <v>0</v>
      </c>
      <c r="CK444" s="9">
        <v>0</v>
      </c>
      <c r="CL444" s="9">
        <v>0</v>
      </c>
      <c r="CM444" s="9">
        <v>0</v>
      </c>
      <c r="CN444" s="9">
        <v>0</v>
      </c>
      <c r="CO444" s="9">
        <v>0</v>
      </c>
      <c r="CP444" s="9">
        <v>0</v>
      </c>
      <c r="CQ444" s="9">
        <v>0</v>
      </c>
      <c r="CR444" s="9">
        <v>0</v>
      </c>
      <c r="CS444" s="9">
        <v>0</v>
      </c>
      <c r="CT444" s="9">
        <v>0</v>
      </c>
      <c r="CU444" s="9">
        <v>0</v>
      </c>
      <c r="CV444" s="9">
        <v>0</v>
      </c>
      <c r="CW444" s="9">
        <v>0</v>
      </c>
      <c r="CX444" s="9">
        <v>0</v>
      </c>
      <c r="CY444" s="9">
        <v>0</v>
      </c>
      <c r="CZ444" s="9">
        <v>0</v>
      </c>
      <c r="DA444" s="9">
        <v>0</v>
      </c>
      <c r="DB444" s="9">
        <v>0</v>
      </c>
      <c r="DC444" s="9">
        <v>0</v>
      </c>
      <c r="DD444" s="9">
        <v>0</v>
      </c>
      <c r="DE444" s="9">
        <v>0</v>
      </c>
      <c r="DF444" s="9">
        <v>0</v>
      </c>
      <c r="DG444" s="9">
        <v>0</v>
      </c>
      <c r="DH444" s="9">
        <v>0</v>
      </c>
      <c r="DI444" s="9">
        <v>0</v>
      </c>
      <c r="DJ444" s="9">
        <v>0</v>
      </c>
      <c r="DK444" s="9">
        <v>0</v>
      </c>
      <c r="DL444" s="9">
        <v>0</v>
      </c>
      <c r="DM444" s="9">
        <v>0</v>
      </c>
      <c r="DN444" s="9">
        <v>0</v>
      </c>
      <c r="DO444" s="9">
        <v>0</v>
      </c>
      <c r="DP444" s="9">
        <v>0</v>
      </c>
      <c r="DQ444" s="9">
        <v>0</v>
      </c>
      <c r="DR444" s="9">
        <v>0</v>
      </c>
      <c r="DS444" s="9">
        <v>0</v>
      </c>
      <c r="DT444" s="9">
        <v>0</v>
      </c>
      <c r="DU444" s="9">
        <v>0</v>
      </c>
      <c r="DV444" s="9">
        <v>0</v>
      </c>
      <c r="DW444" s="9">
        <v>0</v>
      </c>
      <c r="DX444" s="9">
        <v>0</v>
      </c>
      <c r="DY444" s="9">
        <v>0</v>
      </c>
      <c r="DZ444" s="9">
        <v>0</v>
      </c>
      <c r="EA444" s="9">
        <v>0</v>
      </c>
      <c r="EB444" s="9">
        <v>0</v>
      </c>
      <c r="EC444" s="9">
        <v>0</v>
      </c>
      <c r="ED444" s="9">
        <v>0</v>
      </c>
      <c r="EE444" s="9">
        <v>0</v>
      </c>
      <c r="EF444" s="9">
        <v>0</v>
      </c>
      <c r="EG444" s="9">
        <v>0</v>
      </c>
      <c r="EH444" s="9">
        <v>0</v>
      </c>
      <c r="EI444" s="9">
        <v>0</v>
      </c>
      <c r="EJ444" s="9">
        <v>0</v>
      </c>
      <c r="EK444" s="9">
        <v>0</v>
      </c>
      <c r="EL444" s="9">
        <v>0</v>
      </c>
      <c r="EM444" s="9">
        <v>0</v>
      </c>
      <c r="EN444" s="9">
        <v>0</v>
      </c>
      <c r="EO444" s="9">
        <v>0</v>
      </c>
      <c r="EP444" s="9">
        <v>0</v>
      </c>
      <c r="EQ444" s="9">
        <v>0</v>
      </c>
      <c r="ER444" s="9">
        <v>0</v>
      </c>
      <c r="ES444" s="9">
        <v>0</v>
      </c>
      <c r="ET444" s="9">
        <v>0</v>
      </c>
      <c r="EU444" s="9">
        <v>0</v>
      </c>
      <c r="EV444" s="9">
        <v>0</v>
      </c>
      <c r="EW444" s="9">
        <v>0</v>
      </c>
      <c r="EX444" s="9">
        <v>0</v>
      </c>
      <c r="EY444" s="9">
        <v>0</v>
      </c>
      <c r="EZ444" s="9">
        <v>0</v>
      </c>
      <c r="FA444" s="9">
        <v>0</v>
      </c>
      <c r="FB444" s="9">
        <v>0</v>
      </c>
      <c r="FC444" s="9">
        <v>0</v>
      </c>
      <c r="FD444" s="9">
        <v>0</v>
      </c>
      <c r="FE444" s="9">
        <v>0</v>
      </c>
      <c r="FF444" s="9">
        <v>0</v>
      </c>
      <c r="FG444" s="9">
        <v>0</v>
      </c>
      <c r="FH444" s="9">
        <v>0</v>
      </c>
      <c r="FI444" s="9">
        <v>0</v>
      </c>
      <c r="FJ444" s="9">
        <v>0</v>
      </c>
      <c r="FK444" s="9">
        <v>0</v>
      </c>
      <c r="FL444" s="9">
        <v>0</v>
      </c>
      <c r="FM444" s="9">
        <v>0</v>
      </c>
    </row>
    <row r="445" spans="1:169" x14ac:dyDescent="0.25">
      <c r="A445" s="12" t="s">
        <v>1660</v>
      </c>
      <c r="B445" s="12" t="s">
        <v>195</v>
      </c>
      <c r="C445" s="12" t="s">
        <v>1661</v>
      </c>
      <c r="D445" s="12" t="s">
        <v>1662</v>
      </c>
      <c r="E445" s="14">
        <f t="shared" si="23"/>
        <v>9278.350515463917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0</v>
      </c>
      <c r="BR445" s="9">
        <v>0</v>
      </c>
      <c r="BS445" s="9">
        <v>0</v>
      </c>
      <c r="BT445" s="9">
        <v>0</v>
      </c>
      <c r="BU445" s="9">
        <v>0</v>
      </c>
      <c r="BV445" s="9">
        <v>0</v>
      </c>
      <c r="BW445" s="9">
        <v>0</v>
      </c>
      <c r="BX445" s="9">
        <v>0</v>
      </c>
      <c r="BY445" s="9">
        <v>0</v>
      </c>
      <c r="BZ445" s="9">
        <v>0</v>
      </c>
      <c r="CA445" s="9">
        <v>0</v>
      </c>
      <c r="CB445" s="9">
        <v>0</v>
      </c>
      <c r="CC445" s="9">
        <v>0</v>
      </c>
      <c r="CD445" s="9">
        <v>0</v>
      </c>
      <c r="CE445" s="9">
        <v>0</v>
      </c>
      <c r="CF445" s="9">
        <v>0</v>
      </c>
      <c r="CG445" s="9">
        <v>0</v>
      </c>
      <c r="CH445" s="9">
        <v>0</v>
      </c>
      <c r="CI445" s="9">
        <v>0</v>
      </c>
      <c r="CJ445" s="9">
        <v>0</v>
      </c>
      <c r="CK445" s="9">
        <v>0</v>
      </c>
      <c r="CL445" s="9">
        <v>0</v>
      </c>
      <c r="CM445" s="9">
        <v>0</v>
      </c>
      <c r="CN445" s="9">
        <v>0</v>
      </c>
      <c r="CO445" s="9">
        <v>0</v>
      </c>
      <c r="CP445" s="9">
        <v>0</v>
      </c>
      <c r="CQ445" s="9">
        <v>0</v>
      </c>
      <c r="CR445" s="9">
        <v>0</v>
      </c>
      <c r="CS445" s="9">
        <v>0</v>
      </c>
      <c r="CT445" s="9">
        <v>0</v>
      </c>
      <c r="CU445" s="9">
        <v>0</v>
      </c>
      <c r="CV445" s="9">
        <v>0</v>
      </c>
      <c r="CW445" s="9">
        <v>0</v>
      </c>
      <c r="CX445" s="9">
        <v>0</v>
      </c>
      <c r="CY445" s="9">
        <v>0</v>
      </c>
      <c r="CZ445" s="9">
        <v>0</v>
      </c>
      <c r="DA445" s="9">
        <v>0</v>
      </c>
      <c r="DB445" s="9">
        <v>0</v>
      </c>
      <c r="DC445" s="9">
        <v>0</v>
      </c>
      <c r="DD445" s="9">
        <v>0</v>
      </c>
      <c r="DE445" s="9">
        <v>0</v>
      </c>
      <c r="DF445" s="9">
        <v>0</v>
      </c>
      <c r="DG445" s="9">
        <v>0</v>
      </c>
      <c r="DH445" s="9">
        <v>0</v>
      </c>
      <c r="DI445" s="9">
        <v>0</v>
      </c>
      <c r="DJ445" s="9">
        <v>0</v>
      </c>
      <c r="DK445" s="9">
        <v>0</v>
      </c>
      <c r="DL445" s="9">
        <v>0</v>
      </c>
      <c r="DM445" s="9">
        <v>0</v>
      </c>
      <c r="DN445" s="9">
        <v>0</v>
      </c>
      <c r="DO445" s="9">
        <v>0</v>
      </c>
      <c r="DP445" s="9">
        <v>0</v>
      </c>
      <c r="DQ445" s="9">
        <v>0</v>
      </c>
      <c r="DR445" s="9">
        <v>0</v>
      </c>
      <c r="DS445" s="9">
        <v>0</v>
      </c>
      <c r="DT445" s="9">
        <v>0</v>
      </c>
      <c r="DU445" s="9">
        <v>0</v>
      </c>
      <c r="DV445" s="9">
        <v>9278.350515463917</v>
      </c>
      <c r="DW445" s="9">
        <v>0</v>
      </c>
      <c r="DX445" s="9">
        <v>0</v>
      </c>
      <c r="DY445" s="9">
        <v>0</v>
      </c>
      <c r="DZ445" s="9">
        <v>0</v>
      </c>
      <c r="EA445" s="9">
        <v>0</v>
      </c>
      <c r="EB445" s="9">
        <v>0</v>
      </c>
      <c r="EC445" s="9">
        <v>0</v>
      </c>
      <c r="ED445" s="9">
        <v>0</v>
      </c>
      <c r="EE445" s="9">
        <v>0</v>
      </c>
      <c r="EF445" s="9">
        <v>0</v>
      </c>
      <c r="EG445" s="9">
        <v>0</v>
      </c>
      <c r="EH445" s="9">
        <v>0</v>
      </c>
      <c r="EI445" s="9">
        <v>0</v>
      </c>
      <c r="EJ445" s="9">
        <v>0</v>
      </c>
      <c r="EK445" s="9">
        <v>0</v>
      </c>
      <c r="EL445" s="9">
        <v>0</v>
      </c>
      <c r="EM445" s="9">
        <v>0</v>
      </c>
      <c r="EN445" s="9">
        <v>0</v>
      </c>
      <c r="EO445" s="9">
        <v>0</v>
      </c>
      <c r="EP445" s="9">
        <v>0</v>
      </c>
      <c r="EQ445" s="9">
        <v>0</v>
      </c>
      <c r="ER445" s="9">
        <v>0</v>
      </c>
      <c r="ES445" s="9">
        <v>0</v>
      </c>
      <c r="ET445" s="9">
        <v>0</v>
      </c>
      <c r="EU445" s="9">
        <v>0</v>
      </c>
      <c r="EV445" s="9">
        <v>0</v>
      </c>
      <c r="EW445" s="9">
        <v>0</v>
      </c>
      <c r="EX445" s="9">
        <v>0</v>
      </c>
      <c r="EY445" s="9">
        <v>0</v>
      </c>
      <c r="EZ445" s="9">
        <v>0</v>
      </c>
      <c r="FA445" s="9">
        <v>0</v>
      </c>
      <c r="FB445" s="9">
        <v>0</v>
      </c>
      <c r="FC445" s="9">
        <v>0</v>
      </c>
      <c r="FD445" s="9">
        <v>0</v>
      </c>
      <c r="FE445" s="9">
        <v>0</v>
      </c>
      <c r="FF445" s="9">
        <v>0</v>
      </c>
      <c r="FG445" s="9">
        <v>0</v>
      </c>
      <c r="FH445" s="9">
        <v>0</v>
      </c>
      <c r="FI445" s="9">
        <v>0</v>
      </c>
      <c r="FJ445" s="9">
        <v>0</v>
      </c>
      <c r="FK445" s="9">
        <v>0</v>
      </c>
      <c r="FL445" s="9">
        <v>0</v>
      </c>
      <c r="FM445" s="9">
        <v>0</v>
      </c>
    </row>
    <row r="446" spans="1:169" x14ac:dyDescent="0.25">
      <c r="A446" s="12" t="s">
        <v>1663</v>
      </c>
      <c r="B446" s="12" t="s">
        <v>718</v>
      </c>
      <c r="C446" s="12" t="s">
        <v>1664</v>
      </c>
      <c r="D446" s="12" t="s">
        <v>1665</v>
      </c>
      <c r="E446" s="14">
        <f t="shared" si="23"/>
        <v>9148.2649842271294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0</v>
      </c>
      <c r="BR446" s="9">
        <v>0</v>
      </c>
      <c r="BS446" s="9">
        <v>0</v>
      </c>
      <c r="BT446" s="9">
        <v>0</v>
      </c>
      <c r="BU446" s="9">
        <v>0</v>
      </c>
      <c r="BV446" s="9">
        <v>0</v>
      </c>
      <c r="BW446" s="9">
        <v>0</v>
      </c>
      <c r="BX446" s="9">
        <v>0</v>
      </c>
      <c r="BY446" s="9">
        <v>0</v>
      </c>
      <c r="BZ446" s="9">
        <v>0</v>
      </c>
      <c r="CA446" s="9">
        <v>0</v>
      </c>
      <c r="CB446" s="9">
        <v>0</v>
      </c>
      <c r="CC446" s="9">
        <v>0</v>
      </c>
      <c r="CD446" s="9">
        <v>0</v>
      </c>
      <c r="CE446" s="9">
        <v>0</v>
      </c>
      <c r="CF446" s="9">
        <v>0</v>
      </c>
      <c r="CG446" s="9">
        <v>0</v>
      </c>
      <c r="CH446" s="9">
        <v>9148.2649842271294</v>
      </c>
      <c r="CI446" s="9">
        <v>0</v>
      </c>
      <c r="CJ446" s="9">
        <v>0</v>
      </c>
      <c r="CK446" s="9">
        <v>0</v>
      </c>
      <c r="CL446" s="9">
        <v>0</v>
      </c>
      <c r="CM446" s="9">
        <v>0</v>
      </c>
      <c r="CN446" s="9">
        <v>0</v>
      </c>
      <c r="CO446" s="9">
        <v>0</v>
      </c>
      <c r="CP446" s="9">
        <v>0</v>
      </c>
      <c r="CQ446" s="9">
        <v>0</v>
      </c>
      <c r="CR446" s="9">
        <v>0</v>
      </c>
      <c r="CS446" s="9">
        <v>0</v>
      </c>
      <c r="CT446" s="9">
        <v>0</v>
      </c>
      <c r="CU446" s="9">
        <v>0</v>
      </c>
      <c r="CV446" s="9">
        <v>0</v>
      </c>
      <c r="CW446" s="9">
        <v>0</v>
      </c>
      <c r="CX446" s="9">
        <v>0</v>
      </c>
      <c r="CY446" s="9">
        <v>0</v>
      </c>
      <c r="CZ446" s="9">
        <v>0</v>
      </c>
      <c r="DA446" s="9">
        <v>0</v>
      </c>
      <c r="DB446" s="9">
        <v>0</v>
      </c>
      <c r="DC446" s="9">
        <v>0</v>
      </c>
      <c r="DD446" s="9">
        <v>0</v>
      </c>
      <c r="DE446" s="9">
        <v>0</v>
      </c>
      <c r="DF446" s="9">
        <v>0</v>
      </c>
      <c r="DG446" s="9">
        <v>0</v>
      </c>
      <c r="DH446" s="9">
        <v>0</v>
      </c>
      <c r="DI446" s="9">
        <v>0</v>
      </c>
      <c r="DJ446" s="9">
        <v>0</v>
      </c>
      <c r="DK446" s="9">
        <v>0</v>
      </c>
      <c r="DL446" s="9">
        <v>0</v>
      </c>
      <c r="DM446" s="9">
        <v>0</v>
      </c>
      <c r="DN446" s="9">
        <v>0</v>
      </c>
      <c r="DO446" s="9">
        <v>0</v>
      </c>
      <c r="DP446" s="9">
        <v>0</v>
      </c>
      <c r="DQ446" s="9">
        <v>0</v>
      </c>
      <c r="DR446" s="9">
        <v>0</v>
      </c>
      <c r="DS446" s="9">
        <v>0</v>
      </c>
      <c r="DT446" s="9">
        <v>0</v>
      </c>
      <c r="DU446" s="9">
        <v>0</v>
      </c>
      <c r="DV446" s="9">
        <v>0</v>
      </c>
      <c r="DW446" s="9">
        <v>0</v>
      </c>
      <c r="DX446" s="9">
        <v>0</v>
      </c>
      <c r="DY446" s="9">
        <v>0</v>
      </c>
      <c r="DZ446" s="9">
        <v>0</v>
      </c>
      <c r="EA446" s="9">
        <v>0</v>
      </c>
      <c r="EB446" s="9">
        <v>0</v>
      </c>
      <c r="EC446" s="9">
        <v>0</v>
      </c>
      <c r="ED446" s="9">
        <v>0</v>
      </c>
      <c r="EE446" s="9">
        <v>0</v>
      </c>
      <c r="EF446" s="9">
        <v>0</v>
      </c>
      <c r="EG446" s="9">
        <v>0</v>
      </c>
      <c r="EH446" s="9">
        <v>0</v>
      </c>
      <c r="EI446" s="9">
        <v>0</v>
      </c>
      <c r="EJ446" s="9">
        <v>0</v>
      </c>
      <c r="EK446" s="9">
        <v>0</v>
      </c>
      <c r="EL446" s="9">
        <v>0</v>
      </c>
      <c r="EM446" s="9">
        <v>0</v>
      </c>
      <c r="EN446" s="9">
        <v>0</v>
      </c>
      <c r="EO446" s="9">
        <v>0</v>
      </c>
      <c r="EP446" s="9">
        <v>0</v>
      </c>
      <c r="EQ446" s="9">
        <v>0</v>
      </c>
      <c r="ER446" s="9">
        <v>0</v>
      </c>
      <c r="ES446" s="9">
        <v>0</v>
      </c>
      <c r="ET446" s="9">
        <v>0</v>
      </c>
      <c r="EU446" s="9">
        <v>0</v>
      </c>
      <c r="EV446" s="9">
        <v>0</v>
      </c>
      <c r="EW446" s="9">
        <v>0</v>
      </c>
      <c r="EX446" s="9">
        <v>0</v>
      </c>
      <c r="EY446" s="9">
        <v>0</v>
      </c>
      <c r="EZ446" s="9">
        <v>0</v>
      </c>
      <c r="FA446" s="9">
        <v>0</v>
      </c>
      <c r="FB446" s="9">
        <v>0</v>
      </c>
      <c r="FC446" s="9">
        <v>0</v>
      </c>
      <c r="FD446" s="9">
        <v>0</v>
      </c>
      <c r="FE446" s="9">
        <v>0</v>
      </c>
      <c r="FF446" s="9">
        <v>0</v>
      </c>
      <c r="FG446" s="9">
        <v>0</v>
      </c>
      <c r="FH446" s="9">
        <v>0</v>
      </c>
      <c r="FI446" s="9">
        <v>0</v>
      </c>
      <c r="FJ446" s="9">
        <v>0</v>
      </c>
      <c r="FK446" s="9">
        <v>0</v>
      </c>
      <c r="FL446" s="9">
        <v>0</v>
      </c>
      <c r="FM446" s="9">
        <v>0</v>
      </c>
    </row>
    <row r="447" spans="1:169" x14ac:dyDescent="0.25">
      <c r="A447" s="12" t="s">
        <v>1666</v>
      </c>
      <c r="B447" s="12" t="s">
        <v>1667</v>
      </c>
      <c r="C447" s="12" t="s">
        <v>1668</v>
      </c>
      <c r="D447" s="12" t="s">
        <v>1669</v>
      </c>
      <c r="E447" s="14">
        <f t="shared" si="23"/>
        <v>9127.4369233549405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662.25165562913912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657.8947368421052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2427.1844660194174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</v>
      </c>
      <c r="BN447" s="9">
        <v>0</v>
      </c>
      <c r="BO447" s="9">
        <v>0</v>
      </c>
      <c r="BP447" s="9">
        <v>0</v>
      </c>
      <c r="BQ447" s="9">
        <v>0</v>
      </c>
      <c r="BR447" s="9">
        <v>0</v>
      </c>
      <c r="BS447" s="9">
        <v>0</v>
      </c>
      <c r="BT447" s="9">
        <v>0</v>
      </c>
      <c r="BU447" s="9">
        <v>1780.4154302670624</v>
      </c>
      <c r="BV447" s="9">
        <v>0</v>
      </c>
      <c r="BW447" s="9">
        <v>0</v>
      </c>
      <c r="BX447" s="9">
        <v>0</v>
      </c>
      <c r="BY447" s="9">
        <v>0</v>
      </c>
      <c r="BZ447" s="9">
        <v>0</v>
      </c>
      <c r="CA447" s="9">
        <v>0</v>
      </c>
      <c r="CB447" s="9">
        <v>0</v>
      </c>
      <c r="CC447" s="9">
        <v>0</v>
      </c>
      <c r="CD447" s="9">
        <v>0</v>
      </c>
      <c r="CE447" s="9">
        <v>0</v>
      </c>
      <c r="CF447" s="9">
        <v>0</v>
      </c>
      <c r="CG447" s="9">
        <v>0</v>
      </c>
      <c r="CH447" s="9">
        <v>0</v>
      </c>
      <c r="CI447" s="9">
        <v>0</v>
      </c>
      <c r="CJ447" s="9">
        <v>0</v>
      </c>
      <c r="CK447" s="9">
        <v>1104.9723756906076</v>
      </c>
      <c r="CL447" s="9">
        <v>0</v>
      </c>
      <c r="CM447" s="9">
        <v>0</v>
      </c>
      <c r="CN447" s="9">
        <v>0</v>
      </c>
      <c r="CO447" s="9">
        <v>0</v>
      </c>
      <c r="CP447" s="9">
        <v>0</v>
      </c>
      <c r="CQ447" s="9">
        <v>1577.2870662460566</v>
      </c>
      <c r="CR447" s="9">
        <v>0</v>
      </c>
      <c r="CS447" s="9">
        <v>0</v>
      </c>
      <c r="CT447" s="9">
        <v>0</v>
      </c>
      <c r="CU447" s="9">
        <v>0</v>
      </c>
      <c r="CV447" s="9">
        <v>0</v>
      </c>
      <c r="CW447" s="9">
        <v>0</v>
      </c>
      <c r="CX447" s="9">
        <v>0</v>
      </c>
      <c r="CY447" s="9">
        <v>0</v>
      </c>
      <c r="CZ447" s="9">
        <v>0</v>
      </c>
      <c r="DA447" s="9">
        <v>0</v>
      </c>
      <c r="DB447" s="9">
        <v>0</v>
      </c>
      <c r="DC447" s="9">
        <v>0</v>
      </c>
      <c r="DD447" s="9">
        <v>0</v>
      </c>
      <c r="DE447" s="9">
        <v>0</v>
      </c>
      <c r="DF447" s="9">
        <v>0</v>
      </c>
      <c r="DG447" s="9">
        <v>0</v>
      </c>
      <c r="DH447" s="9">
        <v>0</v>
      </c>
      <c r="DI447" s="9">
        <v>0</v>
      </c>
      <c r="DJ447" s="9">
        <v>0</v>
      </c>
      <c r="DK447" s="9">
        <v>0</v>
      </c>
      <c r="DL447" s="9">
        <v>0</v>
      </c>
      <c r="DM447" s="9">
        <v>0</v>
      </c>
      <c r="DN447" s="9">
        <v>0</v>
      </c>
      <c r="DO447" s="9">
        <v>0</v>
      </c>
      <c r="DP447" s="9">
        <v>0</v>
      </c>
      <c r="DQ447" s="9">
        <v>0</v>
      </c>
      <c r="DR447" s="9">
        <v>0</v>
      </c>
      <c r="DS447" s="9">
        <v>0</v>
      </c>
      <c r="DT447" s="9">
        <v>0</v>
      </c>
      <c r="DU447" s="9">
        <v>0</v>
      </c>
      <c r="DV447" s="9">
        <v>0</v>
      </c>
      <c r="DW447" s="9">
        <v>0</v>
      </c>
      <c r="DX447" s="9">
        <v>0</v>
      </c>
      <c r="DY447" s="9">
        <v>0</v>
      </c>
      <c r="DZ447" s="9">
        <v>0</v>
      </c>
      <c r="EA447" s="9">
        <v>0</v>
      </c>
      <c r="EB447" s="9">
        <v>0</v>
      </c>
      <c r="EC447" s="9">
        <v>0</v>
      </c>
      <c r="ED447" s="9">
        <v>0</v>
      </c>
      <c r="EE447" s="9">
        <v>0</v>
      </c>
      <c r="EF447" s="9">
        <v>0</v>
      </c>
      <c r="EG447" s="9">
        <v>0</v>
      </c>
      <c r="EH447" s="9">
        <v>0</v>
      </c>
      <c r="EI447" s="9">
        <v>0</v>
      </c>
      <c r="EJ447" s="9">
        <v>0</v>
      </c>
      <c r="EK447" s="9">
        <v>0</v>
      </c>
      <c r="EL447" s="9">
        <v>0</v>
      </c>
      <c r="EM447" s="9">
        <v>0</v>
      </c>
      <c r="EN447" s="9">
        <v>0</v>
      </c>
      <c r="EO447" s="9">
        <v>0</v>
      </c>
      <c r="EP447" s="9">
        <v>0</v>
      </c>
      <c r="EQ447" s="9">
        <v>0</v>
      </c>
      <c r="ER447" s="9">
        <v>0</v>
      </c>
      <c r="ES447" s="9">
        <v>0</v>
      </c>
      <c r="ET447" s="9">
        <v>0</v>
      </c>
      <c r="EU447" s="9">
        <v>0</v>
      </c>
      <c r="EV447" s="9">
        <v>0</v>
      </c>
      <c r="EW447" s="9">
        <v>0</v>
      </c>
      <c r="EX447" s="9">
        <v>0</v>
      </c>
      <c r="EY447" s="9">
        <v>0</v>
      </c>
      <c r="EZ447" s="9">
        <v>0</v>
      </c>
      <c r="FA447" s="9">
        <v>0</v>
      </c>
      <c r="FB447" s="9">
        <v>0</v>
      </c>
      <c r="FC447" s="9">
        <v>0</v>
      </c>
      <c r="FD447" s="9">
        <v>917.43119266055055</v>
      </c>
      <c r="FE447" s="9">
        <v>0</v>
      </c>
      <c r="FF447" s="9">
        <v>0</v>
      </c>
      <c r="FG447" s="9">
        <v>0</v>
      </c>
      <c r="FH447" s="9">
        <v>0</v>
      </c>
      <c r="FI447" s="9">
        <v>0</v>
      </c>
      <c r="FJ447" s="9">
        <v>0</v>
      </c>
      <c r="FK447" s="9">
        <v>0</v>
      </c>
      <c r="FL447" s="9">
        <v>0</v>
      </c>
      <c r="FM447" s="9">
        <v>0</v>
      </c>
    </row>
    <row r="448" spans="1:169" x14ac:dyDescent="0.25">
      <c r="A448" s="12" t="s">
        <v>1670</v>
      </c>
      <c r="B448" s="12" t="s">
        <v>1064</v>
      </c>
      <c r="C448" s="12" t="s">
        <v>1671</v>
      </c>
      <c r="D448" s="12" t="s">
        <v>1672</v>
      </c>
      <c r="E448" s="14">
        <f t="shared" si="23"/>
        <v>9119.9331458301513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4545.454545454546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1589.4039735099338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2985.0746268656717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s="9">
        <v>0</v>
      </c>
      <c r="BH448" s="9">
        <v>0</v>
      </c>
      <c r="BI448" s="9">
        <v>0</v>
      </c>
      <c r="BJ448" s="9">
        <v>0</v>
      </c>
      <c r="BK448" s="9">
        <v>0</v>
      </c>
      <c r="BL448" s="9">
        <v>0</v>
      </c>
      <c r="BM448" s="9">
        <v>0</v>
      </c>
      <c r="BN448" s="9">
        <v>0</v>
      </c>
      <c r="BO448" s="9">
        <v>0</v>
      </c>
      <c r="BP448" s="9">
        <v>0</v>
      </c>
      <c r="BQ448" s="9">
        <v>0</v>
      </c>
      <c r="BR448" s="9">
        <v>0</v>
      </c>
      <c r="BS448" s="9">
        <v>0</v>
      </c>
      <c r="BT448" s="9">
        <v>0</v>
      </c>
      <c r="BU448" s="9">
        <v>0</v>
      </c>
      <c r="BV448" s="9">
        <v>0</v>
      </c>
      <c r="BW448" s="9">
        <v>0</v>
      </c>
      <c r="BX448" s="9">
        <v>0</v>
      </c>
      <c r="BY448" s="9">
        <v>0</v>
      </c>
      <c r="BZ448" s="9">
        <v>0</v>
      </c>
      <c r="CA448" s="9">
        <v>0</v>
      </c>
      <c r="CB448" s="9">
        <v>0</v>
      </c>
      <c r="CC448" s="9">
        <v>0</v>
      </c>
      <c r="CD448" s="9">
        <v>0</v>
      </c>
      <c r="CE448" s="9">
        <v>0</v>
      </c>
      <c r="CF448" s="9">
        <v>0</v>
      </c>
      <c r="CG448" s="9">
        <v>0</v>
      </c>
      <c r="CH448" s="9">
        <v>0</v>
      </c>
      <c r="CI448" s="9">
        <v>0</v>
      </c>
      <c r="CJ448" s="9">
        <v>0</v>
      </c>
      <c r="CK448" s="9">
        <v>0</v>
      </c>
      <c r="CL448" s="9">
        <v>0</v>
      </c>
      <c r="CM448" s="9">
        <v>0</v>
      </c>
      <c r="CN448" s="9">
        <v>0</v>
      </c>
      <c r="CO448" s="9">
        <v>0</v>
      </c>
      <c r="CP448" s="9">
        <v>0</v>
      </c>
      <c r="CQ448" s="9">
        <v>0</v>
      </c>
      <c r="CR448" s="9">
        <v>0</v>
      </c>
      <c r="CS448" s="9">
        <v>0</v>
      </c>
      <c r="CT448" s="9">
        <v>0</v>
      </c>
      <c r="CU448" s="9">
        <v>0</v>
      </c>
      <c r="CV448" s="9">
        <v>0</v>
      </c>
      <c r="CW448" s="9">
        <v>0</v>
      </c>
      <c r="CX448" s="9">
        <v>0</v>
      </c>
      <c r="CY448" s="9">
        <v>0</v>
      </c>
      <c r="CZ448" s="9">
        <v>0</v>
      </c>
      <c r="DA448" s="9">
        <v>0</v>
      </c>
      <c r="DB448" s="9">
        <v>0</v>
      </c>
      <c r="DC448" s="9">
        <v>0</v>
      </c>
      <c r="DD448" s="9">
        <v>0</v>
      </c>
      <c r="DE448" s="9">
        <v>0</v>
      </c>
      <c r="DF448" s="9">
        <v>0</v>
      </c>
      <c r="DG448" s="9">
        <v>0</v>
      </c>
      <c r="DH448" s="9">
        <v>0</v>
      </c>
      <c r="DI448" s="9">
        <v>0</v>
      </c>
      <c r="DJ448" s="9">
        <v>0</v>
      </c>
      <c r="DK448" s="9">
        <v>0</v>
      </c>
      <c r="DL448" s="9">
        <v>0</v>
      </c>
      <c r="DM448" s="9">
        <v>0</v>
      </c>
      <c r="DN448" s="9">
        <v>0</v>
      </c>
      <c r="DO448" s="9">
        <v>0</v>
      </c>
      <c r="DP448" s="9">
        <v>0</v>
      </c>
      <c r="DQ448" s="9">
        <v>0</v>
      </c>
      <c r="DR448" s="9">
        <v>0</v>
      </c>
      <c r="DS448" s="9">
        <v>0</v>
      </c>
      <c r="DT448" s="9">
        <v>0</v>
      </c>
      <c r="DU448" s="9">
        <v>0</v>
      </c>
      <c r="DV448" s="9">
        <v>0</v>
      </c>
      <c r="DW448" s="9">
        <v>0</v>
      </c>
      <c r="DX448" s="9">
        <v>0</v>
      </c>
      <c r="DY448" s="9">
        <v>0</v>
      </c>
      <c r="DZ448" s="9">
        <v>0</v>
      </c>
      <c r="EA448" s="9">
        <v>0</v>
      </c>
      <c r="EB448" s="9">
        <v>0</v>
      </c>
      <c r="EC448" s="9">
        <v>0</v>
      </c>
      <c r="ED448" s="9">
        <v>0</v>
      </c>
      <c r="EE448" s="9">
        <v>0</v>
      </c>
      <c r="EF448" s="9">
        <v>0</v>
      </c>
      <c r="EG448" s="9">
        <v>0</v>
      </c>
      <c r="EH448" s="9">
        <v>0</v>
      </c>
      <c r="EI448" s="9">
        <v>0</v>
      </c>
      <c r="EJ448" s="9">
        <v>0</v>
      </c>
      <c r="EK448" s="9">
        <v>0</v>
      </c>
      <c r="EL448" s="9">
        <v>0</v>
      </c>
      <c r="EM448" s="9">
        <v>0</v>
      </c>
      <c r="EN448" s="9">
        <v>0</v>
      </c>
      <c r="EO448" s="9">
        <v>0</v>
      </c>
      <c r="EP448" s="9">
        <v>0</v>
      </c>
      <c r="EQ448" s="9">
        <v>0</v>
      </c>
      <c r="ER448" s="9">
        <v>0</v>
      </c>
      <c r="ES448" s="9">
        <v>0</v>
      </c>
      <c r="ET448" s="9">
        <v>0</v>
      </c>
      <c r="EU448" s="9">
        <v>0</v>
      </c>
      <c r="EV448" s="9">
        <v>0</v>
      </c>
      <c r="EW448" s="9">
        <v>0</v>
      </c>
      <c r="EX448" s="9">
        <v>0</v>
      </c>
      <c r="EY448" s="9">
        <v>0</v>
      </c>
      <c r="EZ448" s="9">
        <v>0</v>
      </c>
      <c r="FA448" s="9">
        <v>0</v>
      </c>
      <c r="FB448" s="9">
        <v>0</v>
      </c>
      <c r="FC448" s="9">
        <v>0</v>
      </c>
      <c r="FD448" s="9">
        <v>0</v>
      </c>
      <c r="FE448" s="9">
        <v>0</v>
      </c>
      <c r="FF448" s="9">
        <v>0</v>
      </c>
      <c r="FG448" s="9">
        <v>0</v>
      </c>
      <c r="FH448" s="9">
        <v>0</v>
      </c>
      <c r="FI448" s="9">
        <v>0</v>
      </c>
      <c r="FJ448" s="9">
        <v>0</v>
      </c>
      <c r="FK448" s="9">
        <v>0</v>
      </c>
      <c r="FL448" s="9">
        <v>0</v>
      </c>
      <c r="FM448" s="9">
        <v>0</v>
      </c>
    </row>
    <row r="449" spans="1:169" x14ac:dyDescent="0.25">
      <c r="A449" s="12" t="s">
        <v>1673</v>
      </c>
      <c r="B449" s="12" t="s">
        <v>1018</v>
      </c>
      <c r="C449" s="12" t="s">
        <v>1674</v>
      </c>
      <c r="D449" s="12" t="s">
        <v>1675</v>
      </c>
      <c r="E449" s="14">
        <f t="shared" si="23"/>
        <v>9115.519888094188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190.65776930409913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4726.3681592039802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9">
        <v>0</v>
      </c>
      <c r="BO449" s="9">
        <v>0</v>
      </c>
      <c r="BP449" s="9">
        <v>0</v>
      </c>
      <c r="BQ449" s="9">
        <v>0</v>
      </c>
      <c r="BR449" s="9">
        <v>0</v>
      </c>
      <c r="BS449" s="9">
        <v>0</v>
      </c>
      <c r="BT449" s="9">
        <v>0</v>
      </c>
      <c r="BU449" s="9">
        <v>0</v>
      </c>
      <c r="BV449" s="9">
        <v>0</v>
      </c>
      <c r="BW449" s="9">
        <v>0</v>
      </c>
      <c r="BX449" s="9">
        <v>0</v>
      </c>
      <c r="BY449" s="9">
        <v>0</v>
      </c>
      <c r="BZ449" s="9">
        <v>0</v>
      </c>
      <c r="CA449" s="9">
        <v>0</v>
      </c>
      <c r="CB449" s="9">
        <v>0</v>
      </c>
      <c r="CC449" s="9">
        <v>0</v>
      </c>
      <c r="CD449" s="9">
        <v>0</v>
      </c>
      <c r="CE449" s="9">
        <v>0</v>
      </c>
      <c r="CF449" s="9">
        <v>0</v>
      </c>
      <c r="CG449" s="9">
        <v>0</v>
      </c>
      <c r="CH449" s="9">
        <v>0</v>
      </c>
      <c r="CI449" s="9">
        <v>0</v>
      </c>
      <c r="CJ449" s="9">
        <v>0</v>
      </c>
      <c r="CK449" s="9">
        <v>0</v>
      </c>
      <c r="CL449" s="9">
        <v>1023.8907849829351</v>
      </c>
      <c r="CM449" s="9">
        <v>0</v>
      </c>
      <c r="CN449" s="9">
        <v>0</v>
      </c>
      <c r="CO449" s="9">
        <v>0</v>
      </c>
      <c r="CP449" s="9">
        <v>0</v>
      </c>
      <c r="CQ449" s="9">
        <v>0</v>
      </c>
      <c r="CR449" s="9">
        <v>0</v>
      </c>
      <c r="CS449" s="9">
        <v>0</v>
      </c>
      <c r="CT449" s="9">
        <v>0</v>
      </c>
      <c r="CU449" s="9">
        <v>0</v>
      </c>
      <c r="CV449" s="9">
        <v>0</v>
      </c>
      <c r="CW449" s="9">
        <v>0</v>
      </c>
      <c r="CX449" s="9">
        <v>0</v>
      </c>
      <c r="CY449" s="9">
        <v>0</v>
      </c>
      <c r="CZ449" s="9">
        <v>0</v>
      </c>
      <c r="DA449" s="9">
        <v>0</v>
      </c>
      <c r="DB449" s="9">
        <v>0</v>
      </c>
      <c r="DC449" s="9">
        <v>0</v>
      </c>
      <c r="DD449" s="9">
        <v>0</v>
      </c>
      <c r="DE449" s="9">
        <v>0</v>
      </c>
      <c r="DF449" s="9">
        <v>0</v>
      </c>
      <c r="DG449" s="9">
        <v>0</v>
      </c>
      <c r="DH449" s="9">
        <v>0</v>
      </c>
      <c r="DI449" s="9">
        <v>0</v>
      </c>
      <c r="DJ449" s="9">
        <v>0</v>
      </c>
      <c r="DK449" s="9">
        <v>0</v>
      </c>
      <c r="DL449" s="9">
        <v>0</v>
      </c>
      <c r="DM449" s="9">
        <v>0</v>
      </c>
      <c r="DN449" s="9">
        <v>0</v>
      </c>
      <c r="DO449" s="9">
        <v>0</v>
      </c>
      <c r="DP449" s="9">
        <v>0</v>
      </c>
      <c r="DQ449" s="9">
        <v>0</v>
      </c>
      <c r="DR449" s="9">
        <v>0</v>
      </c>
      <c r="DS449" s="9">
        <v>0</v>
      </c>
      <c r="DT449" s="9">
        <v>0</v>
      </c>
      <c r="DU449" s="9">
        <v>0</v>
      </c>
      <c r="DV449" s="9">
        <v>0</v>
      </c>
      <c r="DW449" s="9">
        <v>0</v>
      </c>
      <c r="DX449" s="9">
        <v>0</v>
      </c>
      <c r="DY449" s="9">
        <v>0</v>
      </c>
      <c r="DZ449" s="9">
        <v>3174.6031746031745</v>
      </c>
      <c r="EA449" s="9">
        <v>0</v>
      </c>
      <c r="EB449" s="9">
        <v>0</v>
      </c>
      <c r="EC449" s="9">
        <v>0</v>
      </c>
      <c r="ED449" s="9">
        <v>0</v>
      </c>
      <c r="EE449" s="9">
        <v>0</v>
      </c>
      <c r="EF449" s="9">
        <v>0</v>
      </c>
      <c r="EG449" s="9">
        <v>0</v>
      </c>
      <c r="EH449" s="9">
        <v>0</v>
      </c>
      <c r="EI449" s="9">
        <v>0</v>
      </c>
      <c r="EJ449" s="9">
        <v>0</v>
      </c>
      <c r="EK449" s="9">
        <v>0</v>
      </c>
      <c r="EL449" s="9">
        <v>0</v>
      </c>
      <c r="EM449" s="9">
        <v>0</v>
      </c>
      <c r="EN449" s="9">
        <v>0</v>
      </c>
      <c r="EO449" s="9">
        <v>0</v>
      </c>
      <c r="EP449" s="9">
        <v>0</v>
      </c>
      <c r="EQ449" s="9">
        <v>0</v>
      </c>
      <c r="ER449" s="9">
        <v>0</v>
      </c>
      <c r="ES449" s="9">
        <v>0</v>
      </c>
      <c r="ET449" s="9">
        <v>0</v>
      </c>
      <c r="EU449" s="9">
        <v>0</v>
      </c>
      <c r="EV449" s="9">
        <v>0</v>
      </c>
      <c r="EW449" s="9">
        <v>0</v>
      </c>
      <c r="EX449" s="9">
        <v>0</v>
      </c>
      <c r="EY449" s="9">
        <v>0</v>
      </c>
      <c r="EZ449" s="9">
        <v>0</v>
      </c>
      <c r="FA449" s="9">
        <v>0</v>
      </c>
      <c r="FB449" s="9">
        <v>0</v>
      </c>
      <c r="FC449" s="9">
        <v>0</v>
      </c>
      <c r="FD449" s="9">
        <v>0</v>
      </c>
      <c r="FE449" s="9">
        <v>0</v>
      </c>
      <c r="FF449" s="9">
        <v>0</v>
      </c>
      <c r="FG449" s="9">
        <v>0</v>
      </c>
      <c r="FH449" s="9">
        <v>0</v>
      </c>
      <c r="FI449" s="9">
        <v>0</v>
      </c>
      <c r="FJ449" s="9">
        <v>0</v>
      </c>
      <c r="FK449" s="9">
        <v>0</v>
      </c>
      <c r="FL449" s="9">
        <v>0</v>
      </c>
      <c r="FM449" s="9">
        <v>0</v>
      </c>
    </row>
    <row r="450" spans="1:169" x14ac:dyDescent="0.25">
      <c r="A450" s="12" t="s">
        <v>1676</v>
      </c>
      <c r="B450" s="12" t="s">
        <v>245</v>
      </c>
      <c r="C450" s="12" t="s">
        <v>1677</v>
      </c>
      <c r="D450" s="12" t="s">
        <v>1678</v>
      </c>
      <c r="E450" s="14">
        <f t="shared" si="23"/>
        <v>8730.1587301587297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9">
        <v>0</v>
      </c>
      <c r="BO450" s="9">
        <v>0</v>
      </c>
      <c r="BP450" s="9">
        <v>0</v>
      </c>
      <c r="BQ450" s="9">
        <v>0</v>
      </c>
      <c r="BR450" s="9">
        <v>0</v>
      </c>
      <c r="BS450" s="9">
        <v>0</v>
      </c>
      <c r="BT450" s="9">
        <v>0</v>
      </c>
      <c r="BU450" s="9">
        <v>0</v>
      </c>
      <c r="BV450" s="9">
        <v>0</v>
      </c>
      <c r="BW450" s="9">
        <v>0</v>
      </c>
      <c r="BX450" s="9">
        <v>0</v>
      </c>
      <c r="BY450" s="9">
        <v>0</v>
      </c>
      <c r="BZ450" s="9">
        <v>0</v>
      </c>
      <c r="CA450" s="9">
        <v>0</v>
      </c>
      <c r="CB450" s="9">
        <v>0</v>
      </c>
      <c r="CC450" s="9">
        <v>0</v>
      </c>
      <c r="CD450" s="9">
        <v>0</v>
      </c>
      <c r="CE450" s="9">
        <v>0</v>
      </c>
      <c r="CF450" s="9">
        <v>0</v>
      </c>
      <c r="CG450" s="9">
        <v>0</v>
      </c>
      <c r="CH450" s="9">
        <v>0</v>
      </c>
      <c r="CI450" s="9">
        <v>0</v>
      </c>
      <c r="CJ450" s="9">
        <v>0</v>
      </c>
      <c r="CK450" s="9">
        <v>0</v>
      </c>
      <c r="CL450" s="9">
        <v>0</v>
      </c>
      <c r="CM450" s="9">
        <v>0</v>
      </c>
      <c r="CN450" s="9">
        <v>0</v>
      </c>
      <c r="CO450" s="9">
        <v>0</v>
      </c>
      <c r="CP450" s="9">
        <v>0</v>
      </c>
      <c r="CQ450" s="9">
        <v>0</v>
      </c>
      <c r="CR450" s="9">
        <v>0</v>
      </c>
      <c r="CS450" s="9">
        <v>0</v>
      </c>
      <c r="CT450" s="9">
        <v>0</v>
      </c>
      <c r="CU450" s="9">
        <v>0</v>
      </c>
      <c r="CV450" s="9">
        <v>0</v>
      </c>
      <c r="CW450" s="9">
        <v>0</v>
      </c>
      <c r="CX450" s="9">
        <v>0</v>
      </c>
      <c r="CY450" s="9">
        <v>0</v>
      </c>
      <c r="CZ450" s="9">
        <v>0</v>
      </c>
      <c r="DA450" s="9">
        <v>0</v>
      </c>
      <c r="DB450" s="9">
        <v>0</v>
      </c>
      <c r="DC450" s="9">
        <v>0</v>
      </c>
      <c r="DD450" s="9">
        <v>0</v>
      </c>
      <c r="DE450" s="9">
        <v>0</v>
      </c>
      <c r="DF450" s="9">
        <v>0</v>
      </c>
      <c r="DG450" s="9">
        <v>0</v>
      </c>
      <c r="DH450" s="9">
        <v>0</v>
      </c>
      <c r="DI450" s="9">
        <v>0</v>
      </c>
      <c r="DJ450" s="9">
        <v>0</v>
      </c>
      <c r="DK450" s="9">
        <v>0</v>
      </c>
      <c r="DL450" s="9">
        <v>0</v>
      </c>
      <c r="DM450" s="9">
        <v>0</v>
      </c>
      <c r="DN450" s="9">
        <v>0</v>
      </c>
      <c r="DO450" s="9">
        <v>0</v>
      </c>
      <c r="DP450" s="9">
        <v>0</v>
      </c>
      <c r="DQ450" s="9">
        <v>0</v>
      </c>
      <c r="DR450" s="9">
        <v>0</v>
      </c>
      <c r="DS450" s="9">
        <v>0</v>
      </c>
      <c r="DT450" s="9">
        <v>0</v>
      </c>
      <c r="DU450" s="9">
        <v>0</v>
      </c>
      <c r="DV450" s="9">
        <v>0</v>
      </c>
      <c r="DW450" s="9">
        <v>0</v>
      </c>
      <c r="DX450" s="9">
        <v>0</v>
      </c>
      <c r="DY450" s="9">
        <v>0</v>
      </c>
      <c r="DZ450" s="9">
        <v>8730.1587301587297</v>
      </c>
      <c r="EA450" s="9">
        <v>0</v>
      </c>
      <c r="EB450" s="9">
        <v>0</v>
      </c>
      <c r="EC450" s="9">
        <v>0</v>
      </c>
      <c r="ED450" s="9">
        <v>0</v>
      </c>
      <c r="EE450" s="9">
        <v>0</v>
      </c>
      <c r="EF450" s="9">
        <v>0</v>
      </c>
      <c r="EG450" s="9">
        <v>0</v>
      </c>
      <c r="EH450" s="9">
        <v>0</v>
      </c>
      <c r="EI450" s="9">
        <v>0</v>
      </c>
      <c r="EJ450" s="9">
        <v>0</v>
      </c>
      <c r="EK450" s="9">
        <v>0</v>
      </c>
      <c r="EL450" s="9">
        <v>0</v>
      </c>
      <c r="EM450" s="9">
        <v>0</v>
      </c>
      <c r="EN450" s="9">
        <v>0</v>
      </c>
      <c r="EO450" s="9">
        <v>0</v>
      </c>
      <c r="EP450" s="9">
        <v>0</v>
      </c>
      <c r="EQ450" s="9">
        <v>0</v>
      </c>
      <c r="ER450" s="9">
        <v>0</v>
      </c>
      <c r="ES450" s="9">
        <v>0</v>
      </c>
      <c r="ET450" s="9">
        <v>0</v>
      </c>
      <c r="EU450" s="9">
        <v>0</v>
      </c>
      <c r="EV450" s="9">
        <v>0</v>
      </c>
      <c r="EW450" s="9">
        <v>0</v>
      </c>
      <c r="EX450" s="9">
        <v>0</v>
      </c>
      <c r="EY450" s="9">
        <v>0</v>
      </c>
      <c r="EZ450" s="9">
        <v>0</v>
      </c>
      <c r="FA450" s="9">
        <v>0</v>
      </c>
      <c r="FB450" s="9">
        <v>0</v>
      </c>
      <c r="FC450" s="9">
        <v>0</v>
      </c>
      <c r="FD450" s="9">
        <v>0</v>
      </c>
      <c r="FE450" s="9">
        <v>0</v>
      </c>
      <c r="FF450" s="9">
        <v>0</v>
      </c>
      <c r="FG450" s="9">
        <v>0</v>
      </c>
      <c r="FH450" s="9">
        <v>0</v>
      </c>
      <c r="FI450" s="9">
        <v>0</v>
      </c>
      <c r="FJ450" s="9">
        <v>0</v>
      </c>
      <c r="FK450" s="9">
        <v>0</v>
      </c>
      <c r="FL450" s="9">
        <v>0</v>
      </c>
      <c r="FM450" s="9">
        <v>0</v>
      </c>
    </row>
    <row r="451" spans="1:169" x14ac:dyDescent="0.25">
      <c r="A451" s="12" t="s">
        <v>1679</v>
      </c>
      <c r="B451" s="12" t="s">
        <v>1680</v>
      </c>
      <c r="C451" s="12" t="s">
        <v>1681</v>
      </c>
      <c r="D451" s="12" t="s">
        <v>1682</v>
      </c>
      <c r="E451" s="14">
        <f t="shared" si="23"/>
        <v>8730.1587301587297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0</v>
      </c>
      <c r="BR451" s="9">
        <v>0</v>
      </c>
      <c r="BS451" s="9">
        <v>0</v>
      </c>
      <c r="BT451" s="9">
        <v>0</v>
      </c>
      <c r="BU451" s="9">
        <v>0</v>
      </c>
      <c r="BV451" s="9">
        <v>0</v>
      </c>
      <c r="BW451" s="9">
        <v>0</v>
      </c>
      <c r="BX451" s="9">
        <v>0</v>
      </c>
      <c r="BY451" s="9">
        <v>0</v>
      </c>
      <c r="BZ451" s="9">
        <v>0</v>
      </c>
      <c r="CA451" s="9">
        <v>0</v>
      </c>
      <c r="CB451" s="9">
        <v>0</v>
      </c>
      <c r="CC451" s="9">
        <v>0</v>
      </c>
      <c r="CD451" s="9">
        <v>0</v>
      </c>
      <c r="CE451" s="9">
        <v>0</v>
      </c>
      <c r="CF451" s="9">
        <v>0</v>
      </c>
      <c r="CG451" s="9">
        <v>0</v>
      </c>
      <c r="CH451" s="9">
        <v>0</v>
      </c>
      <c r="CI451" s="9">
        <v>0</v>
      </c>
      <c r="CJ451" s="9">
        <v>0</v>
      </c>
      <c r="CK451" s="9">
        <v>0</v>
      </c>
      <c r="CL451" s="9">
        <v>0</v>
      </c>
      <c r="CM451" s="9">
        <v>0</v>
      </c>
      <c r="CN451" s="9">
        <v>0</v>
      </c>
      <c r="CO451" s="9">
        <v>0</v>
      </c>
      <c r="CP451" s="9">
        <v>0</v>
      </c>
      <c r="CQ451" s="9">
        <v>0</v>
      </c>
      <c r="CR451" s="9">
        <v>0</v>
      </c>
      <c r="CS451" s="9">
        <v>0</v>
      </c>
      <c r="CT451" s="9">
        <v>0</v>
      </c>
      <c r="CU451" s="9">
        <v>0</v>
      </c>
      <c r="CV451" s="9">
        <v>0</v>
      </c>
      <c r="CW451" s="9">
        <v>0</v>
      </c>
      <c r="CX451" s="9">
        <v>0</v>
      </c>
      <c r="CY451" s="9">
        <v>0</v>
      </c>
      <c r="CZ451" s="9">
        <v>0</v>
      </c>
      <c r="DA451" s="9">
        <v>0</v>
      </c>
      <c r="DB451" s="9">
        <v>0</v>
      </c>
      <c r="DC451" s="9">
        <v>0</v>
      </c>
      <c r="DD451" s="9">
        <v>0</v>
      </c>
      <c r="DE451" s="9">
        <v>0</v>
      </c>
      <c r="DF451" s="9">
        <v>0</v>
      </c>
      <c r="DG451" s="9">
        <v>0</v>
      </c>
      <c r="DH451" s="9">
        <v>0</v>
      </c>
      <c r="DI451" s="9">
        <v>0</v>
      </c>
      <c r="DJ451" s="9">
        <v>0</v>
      </c>
      <c r="DK451" s="9">
        <v>0</v>
      </c>
      <c r="DL451" s="9">
        <v>0</v>
      </c>
      <c r="DM451" s="9">
        <v>0</v>
      </c>
      <c r="DN451" s="9">
        <v>0</v>
      </c>
      <c r="DO451" s="9">
        <v>0</v>
      </c>
      <c r="DP451" s="9">
        <v>0</v>
      </c>
      <c r="DQ451" s="9">
        <v>0</v>
      </c>
      <c r="DR451" s="9">
        <v>0</v>
      </c>
      <c r="DS451" s="9">
        <v>0</v>
      </c>
      <c r="DT451" s="9">
        <v>0</v>
      </c>
      <c r="DU451" s="9">
        <v>0</v>
      </c>
      <c r="DV451" s="9">
        <v>0</v>
      </c>
      <c r="DW451" s="9">
        <v>0</v>
      </c>
      <c r="DX451" s="9">
        <v>0</v>
      </c>
      <c r="DY451" s="9">
        <v>0</v>
      </c>
      <c r="DZ451" s="9">
        <v>8730.1587301587297</v>
      </c>
      <c r="EA451" s="9">
        <v>0</v>
      </c>
      <c r="EB451" s="9">
        <v>0</v>
      </c>
      <c r="EC451" s="9">
        <v>0</v>
      </c>
      <c r="ED451" s="9">
        <v>0</v>
      </c>
      <c r="EE451" s="9">
        <v>0</v>
      </c>
      <c r="EF451" s="9">
        <v>0</v>
      </c>
      <c r="EG451" s="9">
        <v>0</v>
      </c>
      <c r="EH451" s="9">
        <v>0</v>
      </c>
      <c r="EI451" s="9">
        <v>0</v>
      </c>
      <c r="EJ451" s="9">
        <v>0</v>
      </c>
      <c r="EK451" s="9">
        <v>0</v>
      </c>
      <c r="EL451" s="9">
        <v>0</v>
      </c>
      <c r="EM451" s="9">
        <v>0</v>
      </c>
      <c r="EN451" s="9">
        <v>0</v>
      </c>
      <c r="EO451" s="9">
        <v>0</v>
      </c>
      <c r="EP451" s="9">
        <v>0</v>
      </c>
      <c r="EQ451" s="9">
        <v>0</v>
      </c>
      <c r="ER451" s="9">
        <v>0</v>
      </c>
      <c r="ES451" s="9">
        <v>0</v>
      </c>
      <c r="ET451" s="9">
        <v>0</v>
      </c>
      <c r="EU451" s="9">
        <v>0</v>
      </c>
      <c r="EV451" s="9">
        <v>0</v>
      </c>
      <c r="EW451" s="9">
        <v>0</v>
      </c>
      <c r="EX451" s="9">
        <v>0</v>
      </c>
      <c r="EY451" s="9">
        <v>0</v>
      </c>
      <c r="EZ451" s="9">
        <v>0</v>
      </c>
      <c r="FA451" s="9">
        <v>0</v>
      </c>
      <c r="FB451" s="9">
        <v>0</v>
      </c>
      <c r="FC451" s="9">
        <v>0</v>
      </c>
      <c r="FD451" s="9">
        <v>0</v>
      </c>
      <c r="FE451" s="9">
        <v>0</v>
      </c>
      <c r="FF451" s="9">
        <v>0</v>
      </c>
      <c r="FG451" s="9">
        <v>0</v>
      </c>
      <c r="FH451" s="9">
        <v>0</v>
      </c>
      <c r="FI451" s="9">
        <v>0</v>
      </c>
      <c r="FJ451" s="9">
        <v>0</v>
      </c>
      <c r="FK451" s="9">
        <v>0</v>
      </c>
      <c r="FL451" s="9">
        <v>0</v>
      </c>
      <c r="FM451" s="9">
        <v>0</v>
      </c>
    </row>
    <row r="452" spans="1:169" x14ac:dyDescent="0.25">
      <c r="A452" s="12" t="s">
        <v>1683</v>
      </c>
      <c r="B452" s="12" t="s">
        <v>207</v>
      </c>
      <c r="C452" s="12" t="s">
        <v>1684</v>
      </c>
      <c r="D452" s="12" t="s">
        <v>1685</v>
      </c>
      <c r="E452" s="14">
        <f t="shared" si="23"/>
        <v>8665.1053864168625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9">
        <v>0</v>
      </c>
      <c r="BO452" s="9">
        <v>0</v>
      </c>
      <c r="BP452" s="9">
        <v>0</v>
      </c>
      <c r="BQ452" s="9">
        <v>0</v>
      </c>
      <c r="BR452" s="9">
        <v>0</v>
      </c>
      <c r="BS452" s="9">
        <v>0</v>
      </c>
      <c r="BT452" s="9">
        <v>0</v>
      </c>
      <c r="BU452" s="9">
        <v>0</v>
      </c>
      <c r="BV452" s="9">
        <v>0</v>
      </c>
      <c r="BW452" s="9">
        <v>0</v>
      </c>
      <c r="BX452" s="9">
        <v>0</v>
      </c>
      <c r="BY452" s="9">
        <v>0</v>
      </c>
      <c r="BZ452" s="9">
        <v>0</v>
      </c>
      <c r="CA452" s="9">
        <v>0</v>
      </c>
      <c r="CB452" s="9">
        <v>0</v>
      </c>
      <c r="CC452" s="9">
        <v>0</v>
      </c>
      <c r="CD452" s="9">
        <v>0</v>
      </c>
      <c r="CE452" s="9">
        <v>0</v>
      </c>
      <c r="CF452" s="9">
        <v>0</v>
      </c>
      <c r="CG452" s="9">
        <v>0</v>
      </c>
      <c r="CH452" s="9">
        <v>0</v>
      </c>
      <c r="CI452" s="9">
        <v>0</v>
      </c>
      <c r="CJ452" s="9">
        <v>0</v>
      </c>
      <c r="CK452" s="9">
        <v>0</v>
      </c>
      <c r="CL452" s="9">
        <v>0</v>
      </c>
      <c r="CM452" s="9">
        <v>0</v>
      </c>
      <c r="CN452" s="9">
        <v>0</v>
      </c>
      <c r="CO452" s="9">
        <v>0</v>
      </c>
      <c r="CP452" s="9">
        <v>0</v>
      </c>
      <c r="CQ452" s="9">
        <v>0</v>
      </c>
      <c r="CR452" s="9">
        <v>0</v>
      </c>
      <c r="CS452" s="9">
        <v>0</v>
      </c>
      <c r="CT452" s="9">
        <v>0</v>
      </c>
      <c r="CU452" s="9">
        <v>0</v>
      </c>
      <c r="CV452" s="9">
        <v>0</v>
      </c>
      <c r="CW452" s="9">
        <v>0</v>
      </c>
      <c r="CX452" s="9">
        <v>0</v>
      </c>
      <c r="CY452" s="9">
        <v>0</v>
      </c>
      <c r="CZ452" s="9">
        <v>0</v>
      </c>
      <c r="DA452" s="9">
        <v>0</v>
      </c>
      <c r="DB452" s="9">
        <v>0</v>
      </c>
      <c r="DC452" s="9">
        <v>0</v>
      </c>
      <c r="DD452" s="9">
        <v>0</v>
      </c>
      <c r="DE452" s="9">
        <v>0</v>
      </c>
      <c r="DF452" s="9">
        <v>0</v>
      </c>
      <c r="DG452" s="9">
        <v>0</v>
      </c>
      <c r="DH452" s="9">
        <v>0</v>
      </c>
      <c r="DI452" s="9">
        <v>0</v>
      </c>
      <c r="DJ452" s="9">
        <v>0</v>
      </c>
      <c r="DK452" s="9">
        <v>0</v>
      </c>
      <c r="DL452" s="9">
        <v>0</v>
      </c>
      <c r="DM452" s="9">
        <v>0</v>
      </c>
      <c r="DN452" s="9">
        <v>0</v>
      </c>
      <c r="DO452" s="9">
        <v>0</v>
      </c>
      <c r="DP452" s="9">
        <v>0</v>
      </c>
      <c r="DQ452" s="9">
        <v>0</v>
      </c>
      <c r="DR452" s="9">
        <v>0</v>
      </c>
      <c r="DS452" s="9">
        <v>0</v>
      </c>
      <c r="DT452" s="9">
        <v>0</v>
      </c>
      <c r="DU452" s="9">
        <v>0</v>
      </c>
      <c r="DV452" s="9">
        <v>0</v>
      </c>
      <c r="DW452" s="9">
        <v>0</v>
      </c>
      <c r="DX452" s="9">
        <v>0</v>
      </c>
      <c r="DY452" s="9">
        <v>0</v>
      </c>
      <c r="DZ452" s="9">
        <v>0</v>
      </c>
      <c r="EA452" s="9">
        <v>0</v>
      </c>
      <c r="EB452" s="9">
        <v>0</v>
      </c>
      <c r="EC452" s="9">
        <v>0</v>
      </c>
      <c r="ED452" s="9">
        <v>0</v>
      </c>
      <c r="EE452" s="9">
        <v>0</v>
      </c>
      <c r="EF452" s="9">
        <v>0</v>
      </c>
      <c r="EG452" s="9">
        <v>0</v>
      </c>
      <c r="EH452" s="9">
        <v>0</v>
      </c>
      <c r="EI452" s="9">
        <v>0</v>
      </c>
      <c r="EJ452" s="9">
        <v>0</v>
      </c>
      <c r="EK452" s="9">
        <v>0</v>
      </c>
      <c r="EL452" s="9">
        <v>0</v>
      </c>
      <c r="EM452" s="9">
        <v>0</v>
      </c>
      <c r="EN452" s="9">
        <v>8665.1053864168625</v>
      </c>
      <c r="EO452" s="9">
        <v>0</v>
      </c>
      <c r="EP452" s="9">
        <v>0</v>
      </c>
      <c r="EQ452" s="9">
        <v>0</v>
      </c>
      <c r="ER452" s="9">
        <v>0</v>
      </c>
      <c r="ES452" s="9">
        <v>0</v>
      </c>
      <c r="ET452" s="9">
        <v>0</v>
      </c>
      <c r="EU452" s="9">
        <v>0</v>
      </c>
      <c r="EV452" s="9">
        <v>0</v>
      </c>
      <c r="EW452" s="9">
        <v>0</v>
      </c>
      <c r="EX452" s="9">
        <v>0</v>
      </c>
      <c r="EY452" s="9">
        <v>0</v>
      </c>
      <c r="EZ452" s="9">
        <v>0</v>
      </c>
      <c r="FA452" s="9">
        <v>0</v>
      </c>
      <c r="FB452" s="9">
        <v>0</v>
      </c>
      <c r="FC452" s="9">
        <v>0</v>
      </c>
      <c r="FD452" s="9">
        <v>0</v>
      </c>
      <c r="FE452" s="9">
        <v>0</v>
      </c>
      <c r="FF452" s="9">
        <v>0</v>
      </c>
      <c r="FG452" s="9">
        <v>0</v>
      </c>
      <c r="FH452" s="9">
        <v>0</v>
      </c>
      <c r="FI452" s="9">
        <v>0</v>
      </c>
      <c r="FJ452" s="9">
        <v>0</v>
      </c>
      <c r="FK452" s="9">
        <v>0</v>
      </c>
      <c r="FL452" s="9">
        <v>0</v>
      </c>
      <c r="FM452" s="9">
        <v>0</v>
      </c>
    </row>
    <row r="453" spans="1:169" x14ac:dyDescent="0.25">
      <c r="A453" s="12" t="s">
        <v>1686</v>
      </c>
      <c r="B453" s="12" t="s">
        <v>191</v>
      </c>
      <c r="C453" s="12" t="s">
        <v>1687</v>
      </c>
      <c r="D453" s="12" t="s">
        <v>1688</v>
      </c>
      <c r="E453" s="14">
        <f t="shared" si="23"/>
        <v>8653.8461538461543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9">
        <v>0</v>
      </c>
      <c r="BO453" s="9">
        <v>0</v>
      </c>
      <c r="BP453" s="9">
        <v>0</v>
      </c>
      <c r="BQ453" s="9">
        <v>0</v>
      </c>
      <c r="BR453" s="9">
        <v>0</v>
      </c>
      <c r="BS453" s="9">
        <v>0</v>
      </c>
      <c r="BT453" s="9">
        <v>0</v>
      </c>
      <c r="BU453" s="9">
        <v>0</v>
      </c>
      <c r="BV453" s="9">
        <v>0</v>
      </c>
      <c r="BW453" s="9">
        <v>0</v>
      </c>
      <c r="BX453" s="9">
        <v>0</v>
      </c>
      <c r="BY453" s="9">
        <v>0</v>
      </c>
      <c r="BZ453" s="9">
        <v>0</v>
      </c>
      <c r="CA453" s="9">
        <v>0</v>
      </c>
      <c r="CB453" s="9">
        <v>0</v>
      </c>
      <c r="CC453" s="9">
        <v>0</v>
      </c>
      <c r="CD453" s="9">
        <v>0</v>
      </c>
      <c r="CE453" s="9">
        <v>0</v>
      </c>
      <c r="CF453" s="9">
        <v>0</v>
      </c>
      <c r="CG453" s="9">
        <v>0</v>
      </c>
      <c r="CH453" s="9">
        <v>0</v>
      </c>
      <c r="CI453" s="9">
        <v>0</v>
      </c>
      <c r="CJ453" s="9">
        <v>0</v>
      </c>
      <c r="CK453" s="9">
        <v>0</v>
      </c>
      <c r="CL453" s="9">
        <v>0</v>
      </c>
      <c r="CM453" s="9">
        <v>0</v>
      </c>
      <c r="CN453" s="9">
        <v>0</v>
      </c>
      <c r="CO453" s="9">
        <v>0</v>
      </c>
      <c r="CP453" s="9">
        <v>0</v>
      </c>
      <c r="CQ453" s="9">
        <v>0</v>
      </c>
      <c r="CR453" s="9">
        <v>0</v>
      </c>
      <c r="CS453" s="9">
        <v>0</v>
      </c>
      <c r="CT453" s="9">
        <v>0</v>
      </c>
      <c r="CU453" s="9">
        <v>0</v>
      </c>
      <c r="CV453" s="9">
        <v>0</v>
      </c>
      <c r="CW453" s="9">
        <v>0</v>
      </c>
      <c r="CX453" s="9">
        <v>8653.8461538461543</v>
      </c>
      <c r="CY453" s="9">
        <v>0</v>
      </c>
      <c r="CZ453" s="9">
        <v>0</v>
      </c>
      <c r="DA453" s="9">
        <v>0</v>
      </c>
      <c r="DB453" s="9">
        <v>0</v>
      </c>
      <c r="DC453" s="9">
        <v>0</v>
      </c>
      <c r="DD453" s="9">
        <v>0</v>
      </c>
      <c r="DE453" s="9">
        <v>0</v>
      </c>
      <c r="DF453" s="9">
        <v>0</v>
      </c>
      <c r="DG453" s="9">
        <v>0</v>
      </c>
      <c r="DH453" s="9">
        <v>0</v>
      </c>
      <c r="DI453" s="9">
        <v>0</v>
      </c>
      <c r="DJ453" s="9">
        <v>0</v>
      </c>
      <c r="DK453" s="9">
        <v>0</v>
      </c>
      <c r="DL453" s="9">
        <v>0</v>
      </c>
      <c r="DM453" s="9">
        <v>0</v>
      </c>
      <c r="DN453" s="9">
        <v>0</v>
      </c>
      <c r="DO453" s="9">
        <v>0</v>
      </c>
      <c r="DP453" s="9">
        <v>0</v>
      </c>
      <c r="DQ453" s="9">
        <v>0</v>
      </c>
      <c r="DR453" s="9">
        <v>0</v>
      </c>
      <c r="DS453" s="9">
        <v>0</v>
      </c>
      <c r="DT453" s="9">
        <v>0</v>
      </c>
      <c r="DU453" s="9">
        <v>0</v>
      </c>
      <c r="DV453" s="9">
        <v>0</v>
      </c>
      <c r="DW453" s="9">
        <v>0</v>
      </c>
      <c r="DX453" s="9">
        <v>0</v>
      </c>
      <c r="DY453" s="9">
        <v>0</v>
      </c>
      <c r="DZ453" s="9">
        <v>0</v>
      </c>
      <c r="EA453" s="9">
        <v>0</v>
      </c>
      <c r="EB453" s="9">
        <v>0</v>
      </c>
      <c r="EC453" s="9">
        <v>0</v>
      </c>
      <c r="ED453" s="9">
        <v>0</v>
      </c>
      <c r="EE453" s="9">
        <v>0</v>
      </c>
      <c r="EF453" s="9">
        <v>0</v>
      </c>
      <c r="EG453" s="9">
        <v>0</v>
      </c>
      <c r="EH453" s="9">
        <v>0</v>
      </c>
      <c r="EI453" s="9">
        <v>0</v>
      </c>
      <c r="EJ453" s="9">
        <v>0</v>
      </c>
      <c r="EK453" s="9">
        <v>0</v>
      </c>
      <c r="EL453" s="9">
        <v>0</v>
      </c>
      <c r="EM453" s="9">
        <v>0</v>
      </c>
      <c r="EN453" s="9">
        <v>0</v>
      </c>
      <c r="EO453" s="9">
        <v>0</v>
      </c>
      <c r="EP453" s="9">
        <v>0</v>
      </c>
      <c r="EQ453" s="9">
        <v>0</v>
      </c>
      <c r="ER453" s="9">
        <v>0</v>
      </c>
      <c r="ES453" s="9">
        <v>0</v>
      </c>
      <c r="ET453" s="9">
        <v>0</v>
      </c>
      <c r="EU453" s="9">
        <v>0</v>
      </c>
      <c r="EV453" s="9">
        <v>0</v>
      </c>
      <c r="EW453" s="9">
        <v>0</v>
      </c>
      <c r="EX453" s="9">
        <v>0</v>
      </c>
      <c r="EY453" s="9">
        <v>0</v>
      </c>
      <c r="EZ453" s="9">
        <v>0</v>
      </c>
      <c r="FA453" s="9">
        <v>0</v>
      </c>
      <c r="FB453" s="9">
        <v>0</v>
      </c>
      <c r="FC453" s="9">
        <v>0</v>
      </c>
      <c r="FD453" s="9">
        <v>0</v>
      </c>
      <c r="FE453" s="9">
        <v>0</v>
      </c>
      <c r="FF453" s="9">
        <v>0</v>
      </c>
      <c r="FG453" s="9">
        <v>0</v>
      </c>
      <c r="FH453" s="9">
        <v>0</v>
      </c>
      <c r="FI453" s="9">
        <v>0</v>
      </c>
      <c r="FJ453" s="9">
        <v>0</v>
      </c>
      <c r="FK453" s="9">
        <v>0</v>
      </c>
      <c r="FL453" s="9">
        <v>0</v>
      </c>
      <c r="FM453" s="9">
        <v>0</v>
      </c>
    </row>
    <row r="454" spans="1:169" x14ac:dyDescent="0.25">
      <c r="A454" s="12" t="s">
        <v>1689</v>
      </c>
      <c r="B454" s="12" t="s">
        <v>602</v>
      </c>
      <c r="C454" s="12" t="s">
        <v>1690</v>
      </c>
      <c r="D454" s="12" t="s">
        <v>1691</v>
      </c>
      <c r="E454" s="14">
        <f t="shared" si="23"/>
        <v>8581.0340231980263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9">
        <v>0</v>
      </c>
      <c r="BO454" s="9">
        <v>8247.4226804123718</v>
      </c>
      <c r="BP454" s="9">
        <v>0</v>
      </c>
      <c r="BQ454" s="9">
        <v>0</v>
      </c>
      <c r="BR454" s="9">
        <v>0</v>
      </c>
      <c r="BS454" s="9">
        <v>0</v>
      </c>
      <c r="BT454" s="9">
        <v>0</v>
      </c>
      <c r="BU454" s="9">
        <v>0</v>
      </c>
      <c r="BV454" s="9">
        <v>0</v>
      </c>
      <c r="BW454" s="9">
        <v>0</v>
      </c>
      <c r="BX454" s="9">
        <v>0</v>
      </c>
      <c r="BY454" s="9">
        <v>0</v>
      </c>
      <c r="BZ454" s="9">
        <v>0</v>
      </c>
      <c r="CA454" s="9">
        <v>333.6113427856547</v>
      </c>
      <c r="CB454" s="9">
        <v>0</v>
      </c>
      <c r="CC454" s="9">
        <v>0</v>
      </c>
      <c r="CD454" s="9">
        <v>0</v>
      </c>
      <c r="CE454" s="9">
        <v>0</v>
      </c>
      <c r="CF454" s="9">
        <v>0</v>
      </c>
      <c r="CG454" s="9">
        <v>0</v>
      </c>
      <c r="CH454" s="9">
        <v>0</v>
      </c>
      <c r="CI454" s="9">
        <v>0</v>
      </c>
      <c r="CJ454" s="9">
        <v>0</v>
      </c>
      <c r="CK454" s="9">
        <v>0</v>
      </c>
      <c r="CL454" s="9">
        <v>0</v>
      </c>
      <c r="CM454" s="9">
        <v>0</v>
      </c>
      <c r="CN454" s="9">
        <v>0</v>
      </c>
      <c r="CO454" s="9">
        <v>0</v>
      </c>
      <c r="CP454" s="9">
        <v>0</v>
      </c>
      <c r="CQ454" s="9">
        <v>0</v>
      </c>
      <c r="CR454" s="9">
        <v>0</v>
      </c>
      <c r="CS454" s="9">
        <v>0</v>
      </c>
      <c r="CT454" s="9">
        <v>0</v>
      </c>
      <c r="CU454" s="9">
        <v>0</v>
      </c>
      <c r="CV454" s="9">
        <v>0</v>
      </c>
      <c r="CW454" s="9">
        <v>0</v>
      </c>
      <c r="CX454" s="9">
        <v>0</v>
      </c>
      <c r="CY454" s="9">
        <v>0</v>
      </c>
      <c r="CZ454" s="9">
        <v>0</v>
      </c>
      <c r="DA454" s="9">
        <v>0</v>
      </c>
      <c r="DB454" s="9">
        <v>0</v>
      </c>
      <c r="DC454" s="9">
        <v>0</v>
      </c>
      <c r="DD454" s="9">
        <v>0</v>
      </c>
      <c r="DE454" s="9">
        <v>0</v>
      </c>
      <c r="DF454" s="9">
        <v>0</v>
      </c>
      <c r="DG454" s="9">
        <v>0</v>
      </c>
      <c r="DH454" s="9">
        <v>0</v>
      </c>
      <c r="DI454" s="9">
        <v>0</v>
      </c>
      <c r="DJ454" s="9">
        <v>0</v>
      </c>
      <c r="DK454" s="9">
        <v>0</v>
      </c>
      <c r="DL454" s="9">
        <v>0</v>
      </c>
      <c r="DM454" s="9">
        <v>0</v>
      </c>
      <c r="DN454" s="9">
        <v>0</v>
      </c>
      <c r="DO454" s="9">
        <v>0</v>
      </c>
      <c r="DP454" s="9">
        <v>0</v>
      </c>
      <c r="DQ454" s="9">
        <v>0</v>
      </c>
      <c r="DR454" s="9">
        <v>0</v>
      </c>
      <c r="DS454" s="9">
        <v>0</v>
      </c>
      <c r="DT454" s="9">
        <v>0</v>
      </c>
      <c r="DU454" s="9">
        <v>0</v>
      </c>
      <c r="DV454" s="9">
        <v>0</v>
      </c>
      <c r="DW454" s="9">
        <v>0</v>
      </c>
      <c r="DX454" s="9">
        <v>0</v>
      </c>
      <c r="DY454" s="9">
        <v>0</v>
      </c>
      <c r="DZ454" s="9">
        <v>0</v>
      </c>
      <c r="EA454" s="9">
        <v>0</v>
      </c>
      <c r="EB454" s="9">
        <v>0</v>
      </c>
      <c r="EC454" s="9">
        <v>0</v>
      </c>
      <c r="ED454" s="9">
        <v>0</v>
      </c>
      <c r="EE454" s="9">
        <v>0</v>
      </c>
      <c r="EF454" s="9">
        <v>0</v>
      </c>
      <c r="EG454" s="9">
        <v>0</v>
      </c>
      <c r="EH454" s="9">
        <v>0</v>
      </c>
      <c r="EI454" s="9">
        <v>0</v>
      </c>
      <c r="EJ454" s="9">
        <v>0</v>
      </c>
      <c r="EK454" s="9">
        <v>0</v>
      </c>
      <c r="EL454" s="9">
        <v>0</v>
      </c>
      <c r="EM454" s="9">
        <v>0</v>
      </c>
      <c r="EN454" s="9">
        <v>0</v>
      </c>
      <c r="EO454" s="9">
        <v>0</v>
      </c>
      <c r="EP454" s="9">
        <v>0</v>
      </c>
      <c r="EQ454" s="9">
        <v>0</v>
      </c>
      <c r="ER454" s="9">
        <v>0</v>
      </c>
      <c r="ES454" s="9">
        <v>0</v>
      </c>
      <c r="ET454" s="9">
        <v>0</v>
      </c>
      <c r="EU454" s="9">
        <v>0</v>
      </c>
      <c r="EV454" s="9">
        <v>0</v>
      </c>
      <c r="EW454" s="9">
        <v>0</v>
      </c>
      <c r="EX454" s="9">
        <v>0</v>
      </c>
      <c r="EY454" s="9">
        <v>0</v>
      </c>
      <c r="EZ454" s="9">
        <v>0</v>
      </c>
      <c r="FA454" s="9">
        <v>0</v>
      </c>
      <c r="FB454" s="9">
        <v>0</v>
      </c>
      <c r="FC454" s="9">
        <v>0</v>
      </c>
      <c r="FD454" s="9">
        <v>0</v>
      </c>
      <c r="FE454" s="9">
        <v>0</v>
      </c>
      <c r="FF454" s="9">
        <v>0</v>
      </c>
      <c r="FG454" s="9">
        <v>0</v>
      </c>
      <c r="FH454" s="9">
        <v>0</v>
      </c>
      <c r="FI454" s="9">
        <v>0</v>
      </c>
      <c r="FJ454" s="9">
        <v>0</v>
      </c>
      <c r="FK454" s="9">
        <v>0</v>
      </c>
      <c r="FL454" s="9">
        <v>0</v>
      </c>
      <c r="FM454" s="9">
        <v>0</v>
      </c>
    </row>
    <row r="455" spans="1:169" x14ac:dyDescent="0.25">
      <c r="A455" s="12" t="s">
        <v>1692</v>
      </c>
      <c r="B455" s="12" t="s">
        <v>422</v>
      </c>
      <c r="C455" s="12" t="s">
        <v>1693</v>
      </c>
      <c r="D455" s="12" t="s">
        <v>1694</v>
      </c>
      <c r="E455" s="14">
        <f t="shared" si="23"/>
        <v>8333.3333333333321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9">
        <v>0</v>
      </c>
      <c r="BO455" s="9">
        <v>0</v>
      </c>
      <c r="BP455" s="9">
        <v>0</v>
      </c>
      <c r="BQ455" s="9">
        <v>0</v>
      </c>
      <c r="BR455" s="9">
        <v>0</v>
      </c>
      <c r="BS455" s="9">
        <v>0</v>
      </c>
      <c r="BT455" s="9">
        <v>0</v>
      </c>
      <c r="BU455" s="9">
        <v>0</v>
      </c>
      <c r="BV455" s="9">
        <v>0</v>
      </c>
      <c r="BW455" s="9">
        <v>0</v>
      </c>
      <c r="BX455" s="9">
        <v>0</v>
      </c>
      <c r="BY455" s="9">
        <v>0</v>
      </c>
      <c r="BZ455" s="9">
        <v>0</v>
      </c>
      <c r="CA455" s="9">
        <v>0</v>
      </c>
      <c r="CB455" s="9">
        <v>0</v>
      </c>
      <c r="CC455" s="9">
        <v>0</v>
      </c>
      <c r="CD455" s="9">
        <v>0</v>
      </c>
      <c r="CE455" s="9">
        <v>0</v>
      </c>
      <c r="CF455" s="9">
        <v>0</v>
      </c>
      <c r="CG455" s="9">
        <v>0</v>
      </c>
      <c r="CH455" s="9">
        <v>0</v>
      </c>
      <c r="CI455" s="9">
        <v>0</v>
      </c>
      <c r="CJ455" s="9">
        <v>0</v>
      </c>
      <c r="CK455" s="9">
        <v>0</v>
      </c>
      <c r="CL455" s="9">
        <v>0</v>
      </c>
      <c r="CM455" s="9">
        <v>0</v>
      </c>
      <c r="CN455" s="9">
        <v>0</v>
      </c>
      <c r="CO455" s="9">
        <v>0</v>
      </c>
      <c r="CP455" s="9">
        <v>0</v>
      </c>
      <c r="CQ455" s="9">
        <v>0</v>
      </c>
      <c r="CR455" s="9">
        <v>0</v>
      </c>
      <c r="CS455" s="9">
        <v>0</v>
      </c>
      <c r="CT455" s="9">
        <v>0</v>
      </c>
      <c r="CU455" s="9">
        <v>0</v>
      </c>
      <c r="CV455" s="9">
        <v>0</v>
      </c>
      <c r="CW455" s="9">
        <v>0</v>
      </c>
      <c r="CX455" s="9">
        <v>0</v>
      </c>
      <c r="CY455" s="9">
        <v>0</v>
      </c>
      <c r="CZ455" s="9">
        <v>0</v>
      </c>
      <c r="DA455" s="9">
        <v>0</v>
      </c>
      <c r="DB455" s="9">
        <v>0</v>
      </c>
      <c r="DC455" s="9">
        <v>0</v>
      </c>
      <c r="DD455" s="9">
        <v>0</v>
      </c>
      <c r="DE455" s="9">
        <v>0</v>
      </c>
      <c r="DF455" s="9">
        <v>0</v>
      </c>
      <c r="DG455" s="9">
        <v>0</v>
      </c>
      <c r="DH455" s="9">
        <v>0</v>
      </c>
      <c r="DI455" s="9">
        <v>0</v>
      </c>
      <c r="DJ455" s="9">
        <v>0</v>
      </c>
      <c r="DK455" s="9">
        <v>0</v>
      </c>
      <c r="DL455" s="9">
        <v>0</v>
      </c>
      <c r="DM455" s="9">
        <v>0</v>
      </c>
      <c r="DN455" s="9">
        <v>0</v>
      </c>
      <c r="DO455" s="9">
        <v>0</v>
      </c>
      <c r="DP455" s="9">
        <v>0</v>
      </c>
      <c r="DQ455" s="9">
        <v>0</v>
      </c>
      <c r="DR455" s="9">
        <v>0</v>
      </c>
      <c r="DS455" s="9">
        <v>0</v>
      </c>
      <c r="DT455" s="9">
        <v>0</v>
      </c>
      <c r="DU455" s="9">
        <v>0</v>
      </c>
      <c r="DV455" s="9">
        <v>0</v>
      </c>
      <c r="DW455" s="9">
        <v>0</v>
      </c>
      <c r="DX455" s="9">
        <v>0</v>
      </c>
      <c r="DY455" s="9">
        <v>0</v>
      </c>
      <c r="DZ455" s="9">
        <v>0</v>
      </c>
      <c r="EA455" s="9">
        <v>0</v>
      </c>
      <c r="EB455" s="9">
        <v>0</v>
      </c>
      <c r="EC455" s="9">
        <v>0</v>
      </c>
      <c r="ED455" s="9">
        <v>0</v>
      </c>
      <c r="EE455" s="9">
        <v>0</v>
      </c>
      <c r="EF455" s="9">
        <v>0</v>
      </c>
      <c r="EG455" s="9">
        <v>0</v>
      </c>
      <c r="EH455" s="9">
        <v>0</v>
      </c>
      <c r="EI455" s="9">
        <v>0</v>
      </c>
      <c r="EJ455" s="9">
        <v>0</v>
      </c>
      <c r="EK455" s="9">
        <v>0</v>
      </c>
      <c r="EL455" s="9">
        <v>0</v>
      </c>
      <c r="EM455" s="9">
        <v>0</v>
      </c>
      <c r="EN455" s="9">
        <v>0</v>
      </c>
      <c r="EO455" s="9">
        <v>0</v>
      </c>
      <c r="EP455" s="9">
        <v>0</v>
      </c>
      <c r="EQ455" s="9">
        <v>0</v>
      </c>
      <c r="ER455" s="9">
        <v>0</v>
      </c>
      <c r="ES455" s="9">
        <v>0</v>
      </c>
      <c r="ET455" s="9">
        <v>0</v>
      </c>
      <c r="EU455" s="9">
        <v>0</v>
      </c>
      <c r="EV455" s="9">
        <v>0</v>
      </c>
      <c r="EW455" s="9">
        <v>0</v>
      </c>
      <c r="EX455" s="9">
        <v>0</v>
      </c>
      <c r="EY455" s="9">
        <v>0</v>
      </c>
      <c r="EZ455" s="9">
        <v>0</v>
      </c>
      <c r="FA455" s="9">
        <v>8333.3333333333321</v>
      </c>
      <c r="FB455" s="9">
        <v>0</v>
      </c>
      <c r="FC455" s="9">
        <v>0</v>
      </c>
      <c r="FD455" s="9">
        <v>0</v>
      </c>
      <c r="FE455" s="9">
        <v>0</v>
      </c>
      <c r="FF455" s="9">
        <v>0</v>
      </c>
      <c r="FG455" s="9">
        <v>0</v>
      </c>
      <c r="FH455" s="9">
        <v>0</v>
      </c>
      <c r="FI455" s="9">
        <v>0</v>
      </c>
      <c r="FJ455" s="9">
        <v>0</v>
      </c>
      <c r="FK455" s="9">
        <v>0</v>
      </c>
      <c r="FL455" s="9">
        <v>0</v>
      </c>
      <c r="FM455" s="9">
        <v>0</v>
      </c>
    </row>
    <row r="456" spans="1:169" x14ac:dyDescent="0.25">
      <c r="A456" s="12" t="s">
        <v>1695</v>
      </c>
      <c r="B456" s="12" t="s">
        <v>1696</v>
      </c>
      <c r="C456" s="12" t="s">
        <v>1697</v>
      </c>
      <c r="D456" s="12" t="s">
        <v>1698</v>
      </c>
      <c r="E456" s="14">
        <f t="shared" si="23"/>
        <v>8247.4226804123718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9">
        <v>0</v>
      </c>
      <c r="BO456" s="9">
        <v>8247.4226804123718</v>
      </c>
      <c r="BP456" s="9">
        <v>0</v>
      </c>
      <c r="BQ456" s="9">
        <v>0</v>
      </c>
      <c r="BR456" s="9">
        <v>0</v>
      </c>
      <c r="BS456" s="9">
        <v>0</v>
      </c>
      <c r="BT456" s="9">
        <v>0</v>
      </c>
      <c r="BU456" s="9">
        <v>0</v>
      </c>
      <c r="BV456" s="9">
        <v>0</v>
      </c>
      <c r="BW456" s="9">
        <v>0</v>
      </c>
      <c r="BX456" s="9">
        <v>0</v>
      </c>
      <c r="BY456" s="9">
        <v>0</v>
      </c>
      <c r="BZ456" s="9">
        <v>0</v>
      </c>
      <c r="CA456" s="9">
        <v>0</v>
      </c>
      <c r="CB456" s="9">
        <v>0</v>
      </c>
      <c r="CC456" s="9">
        <v>0</v>
      </c>
      <c r="CD456" s="9">
        <v>0</v>
      </c>
      <c r="CE456" s="9">
        <v>0</v>
      </c>
      <c r="CF456" s="9">
        <v>0</v>
      </c>
      <c r="CG456" s="9">
        <v>0</v>
      </c>
      <c r="CH456" s="9">
        <v>0</v>
      </c>
      <c r="CI456" s="9">
        <v>0</v>
      </c>
      <c r="CJ456" s="9">
        <v>0</v>
      </c>
      <c r="CK456" s="9">
        <v>0</v>
      </c>
      <c r="CL456" s="9">
        <v>0</v>
      </c>
      <c r="CM456" s="9">
        <v>0</v>
      </c>
      <c r="CN456" s="9">
        <v>0</v>
      </c>
      <c r="CO456" s="9">
        <v>0</v>
      </c>
      <c r="CP456" s="9">
        <v>0</v>
      </c>
      <c r="CQ456" s="9">
        <v>0</v>
      </c>
      <c r="CR456" s="9">
        <v>0</v>
      </c>
      <c r="CS456" s="9">
        <v>0</v>
      </c>
      <c r="CT456" s="9">
        <v>0</v>
      </c>
      <c r="CU456" s="9">
        <v>0</v>
      </c>
      <c r="CV456" s="9">
        <v>0</v>
      </c>
      <c r="CW456" s="9">
        <v>0</v>
      </c>
      <c r="CX456" s="9">
        <v>0</v>
      </c>
      <c r="CY456" s="9">
        <v>0</v>
      </c>
      <c r="CZ456" s="9">
        <v>0</v>
      </c>
      <c r="DA456" s="9">
        <v>0</v>
      </c>
      <c r="DB456" s="9">
        <v>0</v>
      </c>
      <c r="DC456" s="9">
        <v>0</v>
      </c>
      <c r="DD456" s="9">
        <v>0</v>
      </c>
      <c r="DE456" s="9">
        <v>0</v>
      </c>
      <c r="DF456" s="9">
        <v>0</v>
      </c>
      <c r="DG456" s="9">
        <v>0</v>
      </c>
      <c r="DH456" s="9">
        <v>0</v>
      </c>
      <c r="DI456" s="9">
        <v>0</v>
      </c>
      <c r="DJ456" s="9">
        <v>0</v>
      </c>
      <c r="DK456" s="9">
        <v>0</v>
      </c>
      <c r="DL456" s="9">
        <v>0</v>
      </c>
      <c r="DM456" s="9">
        <v>0</v>
      </c>
      <c r="DN456" s="9">
        <v>0</v>
      </c>
      <c r="DO456" s="9">
        <v>0</v>
      </c>
      <c r="DP456" s="9">
        <v>0</v>
      </c>
      <c r="DQ456" s="9">
        <v>0</v>
      </c>
      <c r="DR456" s="9">
        <v>0</v>
      </c>
      <c r="DS456" s="9">
        <v>0</v>
      </c>
      <c r="DT456" s="9">
        <v>0</v>
      </c>
      <c r="DU456" s="9">
        <v>0</v>
      </c>
      <c r="DV456" s="9">
        <v>0</v>
      </c>
      <c r="DW456" s="9">
        <v>0</v>
      </c>
      <c r="DX456" s="9">
        <v>0</v>
      </c>
      <c r="DY456" s="9">
        <v>0</v>
      </c>
      <c r="DZ456" s="9">
        <v>0</v>
      </c>
      <c r="EA456" s="9">
        <v>0</v>
      </c>
      <c r="EB456" s="9">
        <v>0</v>
      </c>
      <c r="EC456" s="9">
        <v>0</v>
      </c>
      <c r="ED456" s="9">
        <v>0</v>
      </c>
      <c r="EE456" s="9">
        <v>0</v>
      </c>
      <c r="EF456" s="9">
        <v>0</v>
      </c>
      <c r="EG456" s="9">
        <v>0</v>
      </c>
      <c r="EH456" s="9">
        <v>0</v>
      </c>
      <c r="EI456" s="9">
        <v>0</v>
      </c>
      <c r="EJ456" s="9">
        <v>0</v>
      </c>
      <c r="EK456" s="9">
        <v>0</v>
      </c>
      <c r="EL456" s="9">
        <v>0</v>
      </c>
      <c r="EM456" s="9">
        <v>0</v>
      </c>
      <c r="EN456" s="9">
        <v>0</v>
      </c>
      <c r="EO456" s="9">
        <v>0</v>
      </c>
      <c r="EP456" s="9">
        <v>0</v>
      </c>
      <c r="EQ456" s="9">
        <v>0</v>
      </c>
      <c r="ER456" s="9">
        <v>0</v>
      </c>
      <c r="ES456" s="9">
        <v>0</v>
      </c>
      <c r="ET456" s="9">
        <v>0</v>
      </c>
      <c r="EU456" s="9">
        <v>0</v>
      </c>
      <c r="EV456" s="9">
        <v>0</v>
      </c>
      <c r="EW456" s="9">
        <v>0</v>
      </c>
      <c r="EX456" s="9">
        <v>0</v>
      </c>
      <c r="EY456" s="9">
        <v>0</v>
      </c>
      <c r="EZ456" s="9">
        <v>0</v>
      </c>
      <c r="FA456" s="9">
        <v>0</v>
      </c>
      <c r="FB456" s="9">
        <v>0</v>
      </c>
      <c r="FC456" s="9">
        <v>0</v>
      </c>
      <c r="FD456" s="9">
        <v>0</v>
      </c>
      <c r="FE456" s="9">
        <v>0</v>
      </c>
      <c r="FF456" s="9">
        <v>0</v>
      </c>
      <c r="FG456" s="9">
        <v>0</v>
      </c>
      <c r="FH456" s="9">
        <v>0</v>
      </c>
      <c r="FI456" s="9">
        <v>0</v>
      </c>
      <c r="FJ456" s="9">
        <v>0</v>
      </c>
      <c r="FK456" s="9">
        <v>0</v>
      </c>
      <c r="FL456" s="9">
        <v>0</v>
      </c>
      <c r="FM456" s="9">
        <v>0</v>
      </c>
    </row>
    <row r="457" spans="1:169" x14ac:dyDescent="0.25">
      <c r="A457" s="12" t="s">
        <v>1699</v>
      </c>
      <c r="B457" s="12" t="s">
        <v>211</v>
      </c>
      <c r="C457" s="12" t="s">
        <v>1700</v>
      </c>
      <c r="D457" s="12" t="s">
        <v>1701</v>
      </c>
      <c r="E457" s="14">
        <f t="shared" si="23"/>
        <v>8219.17808219178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9">
        <v>0</v>
      </c>
      <c r="BO457" s="9">
        <v>0</v>
      </c>
      <c r="BP457" s="9">
        <v>0</v>
      </c>
      <c r="BQ457" s="9">
        <v>0</v>
      </c>
      <c r="BR457" s="9">
        <v>0</v>
      </c>
      <c r="BS457" s="9">
        <v>0</v>
      </c>
      <c r="BT457" s="9">
        <v>0</v>
      </c>
      <c r="BU457" s="9">
        <v>0</v>
      </c>
      <c r="BV457" s="9">
        <v>0</v>
      </c>
      <c r="BW457" s="9">
        <v>0</v>
      </c>
      <c r="BX457" s="9">
        <v>0</v>
      </c>
      <c r="BY457" s="9">
        <v>0</v>
      </c>
      <c r="BZ457" s="9">
        <v>0</v>
      </c>
      <c r="CA457" s="9">
        <v>0</v>
      </c>
      <c r="CB457" s="9">
        <v>0</v>
      </c>
      <c r="CC457" s="9">
        <v>0</v>
      </c>
      <c r="CD457" s="9">
        <v>0</v>
      </c>
      <c r="CE457" s="9">
        <v>0</v>
      </c>
      <c r="CF457" s="9">
        <v>0</v>
      </c>
      <c r="CG457" s="9">
        <v>0</v>
      </c>
      <c r="CH457" s="9">
        <v>0</v>
      </c>
      <c r="CI457" s="9">
        <v>0</v>
      </c>
      <c r="CJ457" s="9">
        <v>0</v>
      </c>
      <c r="CK457" s="9">
        <v>0</v>
      </c>
      <c r="CL457" s="9">
        <v>0</v>
      </c>
      <c r="CM457" s="9">
        <v>0</v>
      </c>
      <c r="CN457" s="9">
        <v>0</v>
      </c>
      <c r="CO457" s="9">
        <v>0</v>
      </c>
      <c r="CP457" s="9">
        <v>0</v>
      </c>
      <c r="CQ457" s="9">
        <v>0</v>
      </c>
      <c r="CR457" s="9">
        <v>0</v>
      </c>
      <c r="CS457" s="9">
        <v>0</v>
      </c>
      <c r="CT457" s="9">
        <v>0</v>
      </c>
      <c r="CU457" s="9">
        <v>0</v>
      </c>
      <c r="CV457" s="9">
        <v>0</v>
      </c>
      <c r="CW457" s="9">
        <v>0</v>
      </c>
      <c r="CX457" s="9">
        <v>0</v>
      </c>
      <c r="CY457" s="9">
        <v>0</v>
      </c>
      <c r="CZ457" s="9">
        <v>0</v>
      </c>
      <c r="DA457" s="9">
        <v>0</v>
      </c>
      <c r="DB457" s="9">
        <v>0</v>
      </c>
      <c r="DC457" s="9">
        <v>0</v>
      </c>
      <c r="DD457" s="9">
        <v>0</v>
      </c>
      <c r="DE457" s="9">
        <v>0</v>
      </c>
      <c r="DF457" s="9">
        <v>0</v>
      </c>
      <c r="DG457" s="9">
        <v>0</v>
      </c>
      <c r="DH457" s="9">
        <v>0</v>
      </c>
      <c r="DI457" s="9">
        <v>0</v>
      </c>
      <c r="DJ457" s="9">
        <v>0</v>
      </c>
      <c r="DK457" s="9">
        <v>0</v>
      </c>
      <c r="DL457" s="9">
        <v>8219.17808219178</v>
      </c>
      <c r="DM457" s="9">
        <v>0</v>
      </c>
      <c r="DN457" s="9">
        <v>0</v>
      </c>
      <c r="DO457" s="9">
        <v>0</v>
      </c>
      <c r="DP457" s="9">
        <v>0</v>
      </c>
      <c r="DQ457" s="9">
        <v>0</v>
      </c>
      <c r="DR457" s="9">
        <v>0</v>
      </c>
      <c r="DS457" s="9">
        <v>0</v>
      </c>
      <c r="DT457" s="9">
        <v>0</v>
      </c>
      <c r="DU457" s="9">
        <v>0</v>
      </c>
      <c r="DV457" s="9">
        <v>0</v>
      </c>
      <c r="DW457" s="9">
        <v>0</v>
      </c>
      <c r="DX457" s="9">
        <v>0</v>
      </c>
      <c r="DY457" s="9">
        <v>0</v>
      </c>
      <c r="DZ457" s="9">
        <v>0</v>
      </c>
      <c r="EA457" s="9">
        <v>0</v>
      </c>
      <c r="EB457" s="9">
        <v>0</v>
      </c>
      <c r="EC457" s="9">
        <v>0</v>
      </c>
      <c r="ED457" s="9">
        <v>0</v>
      </c>
      <c r="EE457" s="9">
        <v>0</v>
      </c>
      <c r="EF457" s="9">
        <v>0</v>
      </c>
      <c r="EG457" s="9">
        <v>0</v>
      </c>
      <c r="EH457" s="9">
        <v>0</v>
      </c>
      <c r="EI457" s="9">
        <v>0</v>
      </c>
      <c r="EJ457" s="9">
        <v>0</v>
      </c>
      <c r="EK457" s="9">
        <v>0</v>
      </c>
      <c r="EL457" s="9">
        <v>0</v>
      </c>
      <c r="EM457" s="9">
        <v>0</v>
      </c>
      <c r="EN457" s="9">
        <v>0</v>
      </c>
      <c r="EO457" s="9">
        <v>0</v>
      </c>
      <c r="EP457" s="9">
        <v>0</v>
      </c>
      <c r="EQ457" s="9">
        <v>0</v>
      </c>
      <c r="ER457" s="9">
        <v>0</v>
      </c>
      <c r="ES457" s="9">
        <v>0</v>
      </c>
      <c r="ET457" s="9">
        <v>0</v>
      </c>
      <c r="EU457" s="9">
        <v>0</v>
      </c>
      <c r="EV457" s="9">
        <v>0</v>
      </c>
      <c r="EW457" s="9">
        <v>0</v>
      </c>
      <c r="EX457" s="9">
        <v>0</v>
      </c>
      <c r="EY457" s="9">
        <v>0</v>
      </c>
      <c r="EZ457" s="9">
        <v>0</v>
      </c>
      <c r="FA457" s="9">
        <v>0</v>
      </c>
      <c r="FB457" s="9">
        <v>0</v>
      </c>
      <c r="FC457" s="9">
        <v>0</v>
      </c>
      <c r="FD457" s="9">
        <v>0</v>
      </c>
      <c r="FE457" s="9">
        <v>0</v>
      </c>
      <c r="FF457" s="9">
        <v>0</v>
      </c>
      <c r="FG457" s="9">
        <v>0</v>
      </c>
      <c r="FH457" s="9">
        <v>0</v>
      </c>
      <c r="FI457" s="9">
        <v>0</v>
      </c>
      <c r="FJ457" s="9">
        <v>0</v>
      </c>
      <c r="FK457" s="9">
        <v>0</v>
      </c>
      <c r="FL457" s="9">
        <v>0</v>
      </c>
      <c r="FM457" s="9">
        <v>0</v>
      </c>
    </row>
    <row r="458" spans="1:169" x14ac:dyDescent="0.25">
      <c r="A458" s="12" t="s">
        <v>1702</v>
      </c>
      <c r="B458" s="12" t="s">
        <v>1703</v>
      </c>
      <c r="C458" s="12" t="s">
        <v>739</v>
      </c>
      <c r="D458" s="12" t="s">
        <v>1704</v>
      </c>
      <c r="E458" s="14">
        <f t="shared" ref="E458:E521" si="24">SUM(F458:FY458)</f>
        <v>8208.9552238805973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8208.9552238805973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>
        <v>0</v>
      </c>
      <c r="BR458" s="9">
        <v>0</v>
      </c>
      <c r="BS458" s="9">
        <v>0</v>
      </c>
      <c r="BT458" s="9">
        <v>0</v>
      </c>
      <c r="BU458" s="9">
        <v>0</v>
      </c>
      <c r="BV458" s="9">
        <v>0</v>
      </c>
      <c r="BW458" s="9">
        <v>0</v>
      </c>
      <c r="BX458" s="9">
        <v>0</v>
      </c>
      <c r="BY458" s="9">
        <v>0</v>
      </c>
      <c r="BZ458" s="9">
        <v>0</v>
      </c>
      <c r="CA458" s="9">
        <v>0</v>
      </c>
      <c r="CB458" s="9">
        <v>0</v>
      </c>
      <c r="CC458" s="9">
        <v>0</v>
      </c>
      <c r="CD458" s="9">
        <v>0</v>
      </c>
      <c r="CE458" s="9">
        <v>0</v>
      </c>
      <c r="CF458" s="9">
        <v>0</v>
      </c>
      <c r="CG458" s="9">
        <v>0</v>
      </c>
      <c r="CH458" s="9">
        <v>0</v>
      </c>
      <c r="CI458" s="9">
        <v>0</v>
      </c>
      <c r="CJ458" s="9">
        <v>0</v>
      </c>
      <c r="CK458" s="9">
        <v>0</v>
      </c>
      <c r="CL458" s="9">
        <v>0</v>
      </c>
      <c r="CM458" s="9">
        <v>0</v>
      </c>
      <c r="CN458" s="9">
        <v>0</v>
      </c>
      <c r="CO458" s="9">
        <v>0</v>
      </c>
      <c r="CP458" s="9">
        <v>0</v>
      </c>
      <c r="CQ458" s="9">
        <v>0</v>
      </c>
      <c r="CR458" s="9">
        <v>0</v>
      </c>
      <c r="CS458" s="9">
        <v>0</v>
      </c>
      <c r="CT458" s="9">
        <v>0</v>
      </c>
      <c r="CU458" s="9">
        <v>0</v>
      </c>
      <c r="CV458" s="9">
        <v>0</v>
      </c>
      <c r="CW458" s="9">
        <v>0</v>
      </c>
      <c r="CX458" s="9">
        <v>0</v>
      </c>
      <c r="CY458" s="9">
        <v>0</v>
      </c>
      <c r="CZ458" s="9">
        <v>0</v>
      </c>
      <c r="DA458" s="9">
        <v>0</v>
      </c>
      <c r="DB458" s="9">
        <v>0</v>
      </c>
      <c r="DC458" s="9">
        <v>0</v>
      </c>
      <c r="DD458" s="9">
        <v>0</v>
      </c>
      <c r="DE458" s="9">
        <v>0</v>
      </c>
      <c r="DF458" s="9">
        <v>0</v>
      </c>
      <c r="DG458" s="9">
        <v>0</v>
      </c>
      <c r="DH458" s="9">
        <v>0</v>
      </c>
      <c r="DI458" s="9">
        <v>0</v>
      </c>
      <c r="DJ458" s="9">
        <v>0</v>
      </c>
      <c r="DK458" s="9">
        <v>0</v>
      </c>
      <c r="DL458" s="9">
        <v>0</v>
      </c>
      <c r="DM458" s="9">
        <v>0</v>
      </c>
      <c r="DN458" s="9">
        <v>0</v>
      </c>
      <c r="DO458" s="9">
        <v>0</v>
      </c>
      <c r="DP458" s="9">
        <v>0</v>
      </c>
      <c r="DQ458" s="9">
        <v>0</v>
      </c>
      <c r="DR458" s="9">
        <v>0</v>
      </c>
      <c r="DS458" s="9">
        <v>0</v>
      </c>
      <c r="DT458" s="9">
        <v>0</v>
      </c>
      <c r="DU458" s="9">
        <v>0</v>
      </c>
      <c r="DV458" s="9">
        <v>0</v>
      </c>
      <c r="DW458" s="9">
        <v>0</v>
      </c>
      <c r="DX458" s="9">
        <v>0</v>
      </c>
      <c r="DY458" s="9">
        <v>0</v>
      </c>
      <c r="DZ458" s="9">
        <v>0</v>
      </c>
      <c r="EA458" s="9">
        <v>0</v>
      </c>
      <c r="EB458" s="9">
        <v>0</v>
      </c>
      <c r="EC458" s="9">
        <v>0</v>
      </c>
      <c r="ED458" s="9">
        <v>0</v>
      </c>
      <c r="EE458" s="9">
        <v>0</v>
      </c>
      <c r="EF458" s="9">
        <v>0</v>
      </c>
      <c r="EG458" s="9">
        <v>0</v>
      </c>
      <c r="EH458" s="9">
        <v>0</v>
      </c>
      <c r="EI458" s="9">
        <v>0</v>
      </c>
      <c r="EJ458" s="9">
        <v>0</v>
      </c>
      <c r="EK458" s="9">
        <v>0</v>
      </c>
      <c r="EL458" s="9">
        <v>0</v>
      </c>
      <c r="EM458" s="9">
        <v>0</v>
      </c>
      <c r="EN458" s="9">
        <v>0</v>
      </c>
      <c r="EO458" s="9">
        <v>0</v>
      </c>
      <c r="EP458" s="9">
        <v>0</v>
      </c>
      <c r="EQ458" s="9">
        <v>0</v>
      </c>
      <c r="ER458" s="9">
        <v>0</v>
      </c>
      <c r="ES458" s="9">
        <v>0</v>
      </c>
      <c r="ET458" s="9">
        <v>0</v>
      </c>
      <c r="EU458" s="9">
        <v>0</v>
      </c>
      <c r="EV458" s="9">
        <v>0</v>
      </c>
      <c r="EW458" s="9">
        <v>0</v>
      </c>
      <c r="EX458" s="9">
        <v>0</v>
      </c>
      <c r="EY458" s="9">
        <v>0</v>
      </c>
      <c r="EZ458" s="9">
        <v>0</v>
      </c>
      <c r="FA458" s="9">
        <v>0</v>
      </c>
      <c r="FB458" s="9">
        <v>0</v>
      </c>
      <c r="FC458" s="9">
        <v>0</v>
      </c>
      <c r="FD458" s="9">
        <v>0</v>
      </c>
      <c r="FE458" s="9">
        <v>0</v>
      </c>
      <c r="FF458" s="9">
        <v>0</v>
      </c>
      <c r="FG458" s="9">
        <v>0</v>
      </c>
      <c r="FH458" s="9">
        <v>0</v>
      </c>
      <c r="FI458" s="9">
        <v>0</v>
      </c>
      <c r="FJ458" s="9">
        <v>0</v>
      </c>
      <c r="FK458" s="9">
        <v>0</v>
      </c>
      <c r="FL458" s="9">
        <v>0</v>
      </c>
      <c r="FM458" s="9">
        <v>0</v>
      </c>
    </row>
    <row r="459" spans="1:169" x14ac:dyDescent="0.25">
      <c r="A459" s="12" t="s">
        <v>1705</v>
      </c>
      <c r="B459" s="12" t="s">
        <v>959</v>
      </c>
      <c r="C459" s="12" t="s">
        <v>1706</v>
      </c>
      <c r="D459" s="12" t="s">
        <v>1707</v>
      </c>
      <c r="E459" s="14">
        <f t="shared" si="24"/>
        <v>8064.7782655759811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2516.5562913907283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388.34951456310677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9">
        <v>0</v>
      </c>
      <c r="BO459" s="9">
        <v>0</v>
      </c>
      <c r="BP459" s="9">
        <v>0</v>
      </c>
      <c r="BQ459" s="9">
        <v>1071.4285714285713</v>
      </c>
      <c r="BR459" s="9">
        <v>0</v>
      </c>
      <c r="BS459" s="9">
        <v>0</v>
      </c>
      <c r="BT459" s="9">
        <v>0</v>
      </c>
      <c r="BU459" s="9">
        <v>0</v>
      </c>
      <c r="BV459" s="9">
        <v>0</v>
      </c>
      <c r="BW459" s="9">
        <v>0</v>
      </c>
      <c r="BX459" s="9">
        <v>0</v>
      </c>
      <c r="BY459" s="9">
        <v>0</v>
      </c>
      <c r="BZ459" s="9">
        <v>0</v>
      </c>
      <c r="CA459" s="9">
        <v>0</v>
      </c>
      <c r="CB459" s="9">
        <v>0</v>
      </c>
      <c r="CC459" s="9">
        <v>0</v>
      </c>
      <c r="CD459" s="9">
        <v>0</v>
      </c>
      <c r="CE459" s="9">
        <v>0</v>
      </c>
      <c r="CF459" s="9">
        <v>0</v>
      </c>
      <c r="CG459" s="9">
        <v>0</v>
      </c>
      <c r="CH459" s="9">
        <v>0</v>
      </c>
      <c r="CI459" s="9">
        <v>0</v>
      </c>
      <c r="CJ459" s="9">
        <v>0</v>
      </c>
      <c r="CK459" s="9">
        <v>0</v>
      </c>
      <c r="CL459" s="9">
        <v>0</v>
      </c>
      <c r="CM459" s="9">
        <v>0</v>
      </c>
      <c r="CN459" s="9">
        <v>0</v>
      </c>
      <c r="CO459" s="9">
        <v>0</v>
      </c>
      <c r="CP459" s="9">
        <v>0</v>
      </c>
      <c r="CQ459" s="9">
        <v>0</v>
      </c>
      <c r="CR459" s="9">
        <v>0</v>
      </c>
      <c r="CS459" s="9">
        <v>0</v>
      </c>
      <c r="CT459" s="9">
        <v>0</v>
      </c>
      <c r="CU459" s="9">
        <v>0</v>
      </c>
      <c r="CV459" s="9">
        <v>0</v>
      </c>
      <c r="CW459" s="9">
        <v>0</v>
      </c>
      <c r="CX459" s="9">
        <v>0</v>
      </c>
      <c r="CY459" s="9">
        <v>0</v>
      </c>
      <c r="CZ459" s="9">
        <v>0</v>
      </c>
      <c r="DA459" s="9">
        <v>0</v>
      </c>
      <c r="DB459" s="9">
        <v>0</v>
      </c>
      <c r="DC459" s="9">
        <v>0</v>
      </c>
      <c r="DD459" s="9">
        <v>0</v>
      </c>
      <c r="DE459" s="9">
        <v>0</v>
      </c>
      <c r="DF459" s="9">
        <v>0</v>
      </c>
      <c r="DG459" s="9">
        <v>0</v>
      </c>
      <c r="DH459" s="9">
        <v>0</v>
      </c>
      <c r="DI459" s="9">
        <v>0</v>
      </c>
      <c r="DJ459" s="9">
        <v>0</v>
      </c>
      <c r="DK459" s="9">
        <v>0</v>
      </c>
      <c r="DL459" s="9">
        <v>0</v>
      </c>
      <c r="DM459" s="9">
        <v>0</v>
      </c>
      <c r="DN459" s="9">
        <v>0</v>
      </c>
      <c r="DO459" s="9">
        <v>0</v>
      </c>
      <c r="DP459" s="9">
        <v>0</v>
      </c>
      <c r="DQ459" s="9">
        <v>0</v>
      </c>
      <c r="DR459" s="9">
        <v>0</v>
      </c>
      <c r="DS459" s="9">
        <v>0</v>
      </c>
      <c r="DT459" s="9">
        <v>0</v>
      </c>
      <c r="DU459" s="9">
        <v>0</v>
      </c>
      <c r="DV459" s="9">
        <v>0</v>
      </c>
      <c r="DW459" s="9">
        <v>0</v>
      </c>
      <c r="DX459" s="9">
        <v>0</v>
      </c>
      <c r="DY459" s="9">
        <v>0</v>
      </c>
      <c r="DZ459" s="9">
        <v>0</v>
      </c>
      <c r="EA459" s="9">
        <v>0</v>
      </c>
      <c r="EB459" s="9">
        <v>0</v>
      </c>
      <c r="EC459" s="9">
        <v>0</v>
      </c>
      <c r="ED459" s="9">
        <v>0</v>
      </c>
      <c r="EE459" s="9">
        <v>0</v>
      </c>
      <c r="EF459" s="9">
        <v>2127.6595744680849</v>
      </c>
      <c r="EG459" s="9">
        <v>0</v>
      </c>
      <c r="EH459" s="9">
        <v>0</v>
      </c>
      <c r="EI459" s="9">
        <v>0</v>
      </c>
      <c r="EJ459" s="9">
        <v>0</v>
      </c>
      <c r="EK459" s="9">
        <v>0</v>
      </c>
      <c r="EL459" s="9">
        <v>0</v>
      </c>
      <c r="EM459" s="9">
        <v>0</v>
      </c>
      <c r="EN459" s="9">
        <v>0</v>
      </c>
      <c r="EO459" s="9">
        <v>0</v>
      </c>
      <c r="EP459" s="9">
        <v>0</v>
      </c>
      <c r="EQ459" s="9">
        <v>0</v>
      </c>
      <c r="ER459" s="9">
        <v>0</v>
      </c>
      <c r="ES459" s="9">
        <v>0</v>
      </c>
      <c r="ET459" s="9">
        <v>0</v>
      </c>
      <c r="EU459" s="9">
        <v>0</v>
      </c>
      <c r="EV459" s="9">
        <v>0</v>
      </c>
      <c r="EW459" s="9">
        <v>0</v>
      </c>
      <c r="EX459" s="9">
        <v>0</v>
      </c>
      <c r="EY459" s="9">
        <v>0</v>
      </c>
      <c r="EZ459" s="9">
        <v>0</v>
      </c>
      <c r="FA459" s="9">
        <v>0</v>
      </c>
      <c r="FB459" s="9">
        <v>0</v>
      </c>
      <c r="FC459" s="9">
        <v>0</v>
      </c>
      <c r="FD459" s="9">
        <v>0</v>
      </c>
      <c r="FE459" s="9">
        <v>0</v>
      </c>
      <c r="FF459" s="9">
        <v>0</v>
      </c>
      <c r="FG459" s="9">
        <v>0</v>
      </c>
      <c r="FH459" s="9">
        <v>0</v>
      </c>
      <c r="FI459" s="9">
        <v>1960.7843137254902</v>
      </c>
      <c r="FJ459" s="9">
        <v>0</v>
      </c>
      <c r="FK459" s="9">
        <v>0</v>
      </c>
      <c r="FL459" s="9">
        <v>0</v>
      </c>
      <c r="FM459" s="9">
        <v>0</v>
      </c>
    </row>
    <row r="460" spans="1:169" x14ac:dyDescent="0.25">
      <c r="A460" s="12" t="s">
        <v>1708</v>
      </c>
      <c r="B460" s="12" t="s">
        <v>1340</v>
      </c>
      <c r="C460" s="12" t="s">
        <v>1709</v>
      </c>
      <c r="D460" s="12" t="s">
        <v>1710</v>
      </c>
      <c r="E460" s="14">
        <f t="shared" si="24"/>
        <v>7725.6545640375571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1704.5454545454545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2955.6650246305417</v>
      </c>
      <c r="AW460" s="9">
        <v>1213.5922330097087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9">
        <v>0</v>
      </c>
      <c r="BO460" s="9">
        <v>0</v>
      </c>
      <c r="BP460" s="9">
        <v>0</v>
      </c>
      <c r="BQ460" s="9">
        <v>0</v>
      </c>
      <c r="BR460" s="9">
        <v>0</v>
      </c>
      <c r="BS460" s="9">
        <v>0</v>
      </c>
      <c r="BT460" s="9">
        <v>0</v>
      </c>
      <c r="BU460" s="9">
        <v>0</v>
      </c>
      <c r="BV460" s="9">
        <v>0</v>
      </c>
      <c r="BW460" s="9">
        <v>0</v>
      </c>
      <c r="BX460" s="9">
        <v>0</v>
      </c>
      <c r="BY460" s="9">
        <v>0</v>
      </c>
      <c r="BZ460" s="9">
        <v>0</v>
      </c>
      <c r="CA460" s="9">
        <v>0</v>
      </c>
      <c r="CB460" s="9">
        <v>0</v>
      </c>
      <c r="CC460" s="9">
        <v>0</v>
      </c>
      <c r="CD460" s="9">
        <v>0</v>
      </c>
      <c r="CE460" s="9">
        <v>0</v>
      </c>
      <c r="CF460" s="9">
        <v>0</v>
      </c>
      <c r="CG460" s="9">
        <v>0</v>
      </c>
      <c r="CH460" s="9">
        <v>0</v>
      </c>
      <c r="CI460" s="9">
        <v>0</v>
      </c>
      <c r="CJ460" s="9">
        <v>0</v>
      </c>
      <c r="CK460" s="9">
        <v>0</v>
      </c>
      <c r="CL460" s="9">
        <v>0</v>
      </c>
      <c r="CM460" s="9">
        <v>0</v>
      </c>
      <c r="CN460" s="9">
        <v>0</v>
      </c>
      <c r="CO460" s="9">
        <v>0</v>
      </c>
      <c r="CP460" s="9">
        <v>0</v>
      </c>
      <c r="CQ460" s="9">
        <v>0</v>
      </c>
      <c r="CR460" s="9">
        <v>0</v>
      </c>
      <c r="CS460" s="9">
        <v>0</v>
      </c>
      <c r="CT460" s="9">
        <v>0</v>
      </c>
      <c r="CU460" s="9">
        <v>0</v>
      </c>
      <c r="CV460" s="9">
        <v>0</v>
      </c>
      <c r="CW460" s="9">
        <v>0</v>
      </c>
      <c r="CX460" s="9">
        <v>0</v>
      </c>
      <c r="CY460" s="9">
        <v>0</v>
      </c>
      <c r="CZ460" s="9">
        <v>0</v>
      </c>
      <c r="DA460" s="9">
        <v>0</v>
      </c>
      <c r="DB460" s="9">
        <v>0</v>
      </c>
      <c r="DC460" s="9">
        <v>0</v>
      </c>
      <c r="DD460" s="9">
        <v>0</v>
      </c>
      <c r="DE460" s="9">
        <v>0</v>
      </c>
      <c r="DF460" s="9">
        <v>0</v>
      </c>
      <c r="DG460" s="9">
        <v>0</v>
      </c>
      <c r="DH460" s="9">
        <v>0</v>
      </c>
      <c r="DI460" s="9">
        <v>0</v>
      </c>
      <c r="DJ460" s="9">
        <v>0</v>
      </c>
      <c r="DK460" s="9">
        <v>0</v>
      </c>
      <c r="DL460" s="9">
        <v>0</v>
      </c>
      <c r="DM460" s="9">
        <v>0</v>
      </c>
      <c r="DN460" s="9">
        <v>0</v>
      </c>
      <c r="DO460" s="9">
        <v>0</v>
      </c>
      <c r="DP460" s="9">
        <v>0</v>
      </c>
      <c r="DQ460" s="9">
        <v>0</v>
      </c>
      <c r="DR460" s="9">
        <v>0</v>
      </c>
      <c r="DS460" s="9">
        <v>0</v>
      </c>
      <c r="DT460" s="9">
        <v>0</v>
      </c>
      <c r="DU460" s="9">
        <v>0</v>
      </c>
      <c r="DV460" s="9">
        <v>0</v>
      </c>
      <c r="DW460" s="9">
        <v>0</v>
      </c>
      <c r="DX460" s="9">
        <v>0</v>
      </c>
      <c r="DY460" s="9">
        <v>0</v>
      </c>
      <c r="DZ460" s="9">
        <v>0</v>
      </c>
      <c r="EA460" s="9">
        <v>0</v>
      </c>
      <c r="EB460" s="9">
        <v>0</v>
      </c>
      <c r="EC460" s="9">
        <v>0</v>
      </c>
      <c r="ED460" s="9">
        <v>0</v>
      </c>
      <c r="EE460" s="9">
        <v>0</v>
      </c>
      <c r="EF460" s="9">
        <v>0</v>
      </c>
      <c r="EG460" s="9">
        <v>0</v>
      </c>
      <c r="EH460" s="9">
        <v>0</v>
      </c>
      <c r="EI460" s="9">
        <v>0</v>
      </c>
      <c r="EJ460" s="9">
        <v>0</v>
      </c>
      <c r="EK460" s="9">
        <v>0</v>
      </c>
      <c r="EL460" s="9">
        <v>0</v>
      </c>
      <c r="EM460" s="9">
        <v>0</v>
      </c>
      <c r="EN460" s="9">
        <v>0</v>
      </c>
      <c r="EO460" s="9">
        <v>0</v>
      </c>
      <c r="EP460" s="9">
        <v>0</v>
      </c>
      <c r="EQ460" s="9">
        <v>0</v>
      </c>
      <c r="ER460" s="9">
        <v>0</v>
      </c>
      <c r="ES460" s="9">
        <v>0</v>
      </c>
      <c r="ET460" s="9">
        <v>0</v>
      </c>
      <c r="EU460" s="9">
        <v>0</v>
      </c>
      <c r="EV460" s="9">
        <v>0</v>
      </c>
      <c r="EW460" s="9">
        <v>0</v>
      </c>
      <c r="EX460" s="9">
        <v>0</v>
      </c>
      <c r="EY460" s="9">
        <v>0</v>
      </c>
      <c r="EZ460" s="9">
        <v>0</v>
      </c>
      <c r="FA460" s="9">
        <v>0</v>
      </c>
      <c r="FB460" s="9">
        <v>0</v>
      </c>
      <c r="FC460" s="9">
        <v>0</v>
      </c>
      <c r="FD460" s="9">
        <v>0</v>
      </c>
      <c r="FE460" s="9">
        <v>0</v>
      </c>
      <c r="FF460" s="9">
        <v>0</v>
      </c>
      <c r="FG460" s="9">
        <v>1851.8518518518517</v>
      </c>
      <c r="FH460" s="9">
        <v>0</v>
      </c>
      <c r="FI460" s="9">
        <v>0</v>
      </c>
      <c r="FJ460" s="9">
        <v>0</v>
      </c>
      <c r="FK460" s="9">
        <v>0</v>
      </c>
      <c r="FL460" s="9">
        <v>0</v>
      </c>
      <c r="FM460" s="9">
        <v>0</v>
      </c>
    </row>
    <row r="461" spans="1:169" x14ac:dyDescent="0.25">
      <c r="A461" s="12" t="s">
        <v>1711</v>
      </c>
      <c r="B461" s="12" t="s">
        <v>1712</v>
      </c>
      <c r="C461" s="12" t="s">
        <v>1713</v>
      </c>
      <c r="D461" s="12" t="s">
        <v>1714</v>
      </c>
      <c r="E461" s="14">
        <f t="shared" si="24"/>
        <v>7692.3076923076924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9">
        <v>0</v>
      </c>
      <c r="BO461" s="9">
        <v>0</v>
      </c>
      <c r="BP461" s="9">
        <v>0</v>
      </c>
      <c r="BQ461" s="9">
        <v>0</v>
      </c>
      <c r="BR461" s="9">
        <v>0</v>
      </c>
      <c r="BS461" s="9">
        <v>0</v>
      </c>
      <c r="BT461" s="9">
        <v>0</v>
      </c>
      <c r="BU461" s="9">
        <v>0</v>
      </c>
      <c r="BV461" s="9">
        <v>0</v>
      </c>
      <c r="BW461" s="9">
        <v>0</v>
      </c>
      <c r="BX461" s="9">
        <v>0</v>
      </c>
      <c r="BY461" s="9">
        <v>0</v>
      </c>
      <c r="BZ461" s="9">
        <v>0</v>
      </c>
      <c r="CA461" s="9">
        <v>0</v>
      </c>
      <c r="CB461" s="9">
        <v>0</v>
      </c>
      <c r="CC461" s="9">
        <v>0</v>
      </c>
      <c r="CD461" s="9">
        <v>0</v>
      </c>
      <c r="CE461" s="9">
        <v>0</v>
      </c>
      <c r="CF461" s="9">
        <v>0</v>
      </c>
      <c r="CG461" s="9">
        <v>0</v>
      </c>
      <c r="CH461" s="9">
        <v>0</v>
      </c>
      <c r="CI461" s="9">
        <v>0</v>
      </c>
      <c r="CJ461" s="9">
        <v>0</v>
      </c>
      <c r="CK461" s="9">
        <v>0</v>
      </c>
      <c r="CL461" s="9">
        <v>0</v>
      </c>
      <c r="CM461" s="9">
        <v>0</v>
      </c>
      <c r="CN461" s="9">
        <v>0</v>
      </c>
      <c r="CO461" s="9">
        <v>0</v>
      </c>
      <c r="CP461" s="9">
        <v>0</v>
      </c>
      <c r="CQ461" s="9">
        <v>0</v>
      </c>
      <c r="CR461" s="9">
        <v>0</v>
      </c>
      <c r="CS461" s="9">
        <v>0</v>
      </c>
      <c r="CT461" s="9">
        <v>0</v>
      </c>
      <c r="CU461" s="9">
        <v>7692.3076923076924</v>
      </c>
      <c r="CV461" s="9">
        <v>0</v>
      </c>
      <c r="CW461" s="9">
        <v>0</v>
      </c>
      <c r="CX461" s="9">
        <v>0</v>
      </c>
      <c r="CY461" s="9">
        <v>0</v>
      </c>
      <c r="CZ461" s="9">
        <v>0</v>
      </c>
      <c r="DA461" s="9">
        <v>0</v>
      </c>
      <c r="DB461" s="9">
        <v>0</v>
      </c>
      <c r="DC461" s="9">
        <v>0</v>
      </c>
      <c r="DD461" s="9">
        <v>0</v>
      </c>
      <c r="DE461" s="9">
        <v>0</v>
      </c>
      <c r="DF461" s="9">
        <v>0</v>
      </c>
      <c r="DG461" s="9">
        <v>0</v>
      </c>
      <c r="DH461" s="9">
        <v>0</v>
      </c>
      <c r="DI461" s="9">
        <v>0</v>
      </c>
      <c r="DJ461" s="9">
        <v>0</v>
      </c>
      <c r="DK461" s="9">
        <v>0</v>
      </c>
      <c r="DL461" s="9">
        <v>0</v>
      </c>
      <c r="DM461" s="9">
        <v>0</v>
      </c>
      <c r="DN461" s="9">
        <v>0</v>
      </c>
      <c r="DO461" s="9">
        <v>0</v>
      </c>
      <c r="DP461" s="9">
        <v>0</v>
      </c>
      <c r="DQ461" s="9">
        <v>0</v>
      </c>
      <c r="DR461" s="9">
        <v>0</v>
      </c>
      <c r="DS461" s="9">
        <v>0</v>
      </c>
      <c r="DT461" s="9">
        <v>0</v>
      </c>
      <c r="DU461" s="9">
        <v>0</v>
      </c>
      <c r="DV461" s="9">
        <v>0</v>
      </c>
      <c r="DW461" s="9">
        <v>0</v>
      </c>
      <c r="DX461" s="9">
        <v>0</v>
      </c>
      <c r="DY461" s="9">
        <v>0</v>
      </c>
      <c r="DZ461" s="9">
        <v>0</v>
      </c>
      <c r="EA461" s="9">
        <v>0</v>
      </c>
      <c r="EB461" s="9">
        <v>0</v>
      </c>
      <c r="EC461" s="9">
        <v>0</v>
      </c>
      <c r="ED461" s="9">
        <v>0</v>
      </c>
      <c r="EE461" s="9">
        <v>0</v>
      </c>
      <c r="EF461" s="9">
        <v>0</v>
      </c>
      <c r="EG461" s="9">
        <v>0</v>
      </c>
      <c r="EH461" s="9">
        <v>0</v>
      </c>
      <c r="EI461" s="9">
        <v>0</v>
      </c>
      <c r="EJ461" s="9">
        <v>0</v>
      </c>
      <c r="EK461" s="9">
        <v>0</v>
      </c>
      <c r="EL461" s="9">
        <v>0</v>
      </c>
      <c r="EM461" s="9">
        <v>0</v>
      </c>
      <c r="EN461" s="9">
        <v>0</v>
      </c>
      <c r="EO461" s="9">
        <v>0</v>
      </c>
      <c r="EP461" s="9">
        <v>0</v>
      </c>
      <c r="EQ461" s="9">
        <v>0</v>
      </c>
      <c r="ER461" s="9">
        <v>0</v>
      </c>
      <c r="ES461" s="9">
        <v>0</v>
      </c>
      <c r="ET461" s="9">
        <v>0</v>
      </c>
      <c r="EU461" s="9">
        <v>0</v>
      </c>
      <c r="EV461" s="9">
        <v>0</v>
      </c>
      <c r="EW461" s="9">
        <v>0</v>
      </c>
      <c r="EX461" s="9">
        <v>0</v>
      </c>
      <c r="EY461" s="9">
        <v>0</v>
      </c>
      <c r="EZ461" s="9">
        <v>0</v>
      </c>
      <c r="FA461" s="9">
        <v>0</v>
      </c>
      <c r="FB461" s="9">
        <v>0</v>
      </c>
      <c r="FC461" s="9">
        <v>0</v>
      </c>
      <c r="FD461" s="9">
        <v>0</v>
      </c>
      <c r="FE461" s="9">
        <v>0</v>
      </c>
      <c r="FF461" s="9">
        <v>0</v>
      </c>
      <c r="FG461" s="9">
        <v>0</v>
      </c>
      <c r="FH461" s="9">
        <v>0</v>
      </c>
      <c r="FI461" s="9">
        <v>0</v>
      </c>
      <c r="FJ461" s="9">
        <v>0</v>
      </c>
      <c r="FK461" s="9">
        <v>0</v>
      </c>
      <c r="FL461" s="9">
        <v>0</v>
      </c>
      <c r="FM461" s="9">
        <v>0</v>
      </c>
    </row>
    <row r="462" spans="1:169" x14ac:dyDescent="0.25">
      <c r="A462" s="12" t="s">
        <v>1715</v>
      </c>
      <c r="B462" s="12" t="s">
        <v>191</v>
      </c>
      <c r="C462" s="12" t="s">
        <v>1716</v>
      </c>
      <c r="D462" s="12" t="s">
        <v>1717</v>
      </c>
      <c r="E462" s="14">
        <f t="shared" si="24"/>
        <v>7567.5675675675684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7567.5675675675684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9">
        <v>0</v>
      </c>
      <c r="BO462" s="9">
        <v>0</v>
      </c>
      <c r="BP462" s="9">
        <v>0</v>
      </c>
      <c r="BQ462" s="9">
        <v>0</v>
      </c>
      <c r="BR462" s="9">
        <v>0</v>
      </c>
      <c r="BS462" s="9">
        <v>0</v>
      </c>
      <c r="BT462" s="9">
        <v>0</v>
      </c>
      <c r="BU462" s="9">
        <v>0</v>
      </c>
      <c r="BV462" s="9">
        <v>0</v>
      </c>
      <c r="BW462" s="9">
        <v>0</v>
      </c>
      <c r="BX462" s="9">
        <v>0</v>
      </c>
      <c r="BY462" s="9">
        <v>0</v>
      </c>
      <c r="BZ462" s="9">
        <v>0</v>
      </c>
      <c r="CA462" s="9">
        <v>0</v>
      </c>
      <c r="CB462" s="9">
        <v>0</v>
      </c>
      <c r="CC462" s="9">
        <v>0</v>
      </c>
      <c r="CD462" s="9">
        <v>0</v>
      </c>
      <c r="CE462" s="9">
        <v>0</v>
      </c>
      <c r="CF462" s="9">
        <v>0</v>
      </c>
      <c r="CG462" s="9">
        <v>0</v>
      </c>
      <c r="CH462" s="9">
        <v>0</v>
      </c>
      <c r="CI462" s="9">
        <v>0</v>
      </c>
      <c r="CJ462" s="9">
        <v>0</v>
      </c>
      <c r="CK462" s="9">
        <v>0</v>
      </c>
      <c r="CL462" s="9">
        <v>0</v>
      </c>
      <c r="CM462" s="9">
        <v>0</v>
      </c>
      <c r="CN462" s="9">
        <v>0</v>
      </c>
      <c r="CO462" s="9">
        <v>0</v>
      </c>
      <c r="CP462" s="9">
        <v>0</v>
      </c>
      <c r="CQ462" s="9">
        <v>0</v>
      </c>
      <c r="CR462" s="9">
        <v>0</v>
      </c>
      <c r="CS462" s="9">
        <v>0</v>
      </c>
      <c r="CT462" s="9">
        <v>0</v>
      </c>
      <c r="CU462" s="9">
        <v>0</v>
      </c>
      <c r="CV462" s="9">
        <v>0</v>
      </c>
      <c r="CW462" s="9">
        <v>0</v>
      </c>
      <c r="CX462" s="9">
        <v>0</v>
      </c>
      <c r="CY462" s="9">
        <v>0</v>
      </c>
      <c r="CZ462" s="9">
        <v>0</v>
      </c>
      <c r="DA462" s="9">
        <v>0</v>
      </c>
      <c r="DB462" s="9">
        <v>0</v>
      </c>
      <c r="DC462" s="9">
        <v>0</v>
      </c>
      <c r="DD462" s="9">
        <v>0</v>
      </c>
      <c r="DE462" s="9">
        <v>0</v>
      </c>
      <c r="DF462" s="9">
        <v>0</v>
      </c>
      <c r="DG462" s="9">
        <v>0</v>
      </c>
      <c r="DH462" s="9">
        <v>0</v>
      </c>
      <c r="DI462" s="9">
        <v>0</v>
      </c>
      <c r="DJ462" s="9">
        <v>0</v>
      </c>
      <c r="DK462" s="9">
        <v>0</v>
      </c>
      <c r="DL462" s="9">
        <v>0</v>
      </c>
      <c r="DM462" s="9">
        <v>0</v>
      </c>
      <c r="DN462" s="9">
        <v>0</v>
      </c>
      <c r="DO462" s="9">
        <v>0</v>
      </c>
      <c r="DP462" s="9">
        <v>0</v>
      </c>
      <c r="DQ462" s="9">
        <v>0</v>
      </c>
      <c r="DR462" s="9">
        <v>0</v>
      </c>
      <c r="DS462" s="9">
        <v>0</v>
      </c>
      <c r="DT462" s="9">
        <v>0</v>
      </c>
      <c r="DU462" s="9">
        <v>0</v>
      </c>
      <c r="DV462" s="9">
        <v>0</v>
      </c>
      <c r="DW462" s="9">
        <v>0</v>
      </c>
      <c r="DX462" s="9">
        <v>0</v>
      </c>
      <c r="DY462" s="9">
        <v>0</v>
      </c>
      <c r="DZ462" s="9">
        <v>0</v>
      </c>
      <c r="EA462" s="9">
        <v>0</v>
      </c>
      <c r="EB462" s="9">
        <v>0</v>
      </c>
      <c r="EC462" s="9">
        <v>0</v>
      </c>
      <c r="ED462" s="9">
        <v>0</v>
      </c>
      <c r="EE462" s="9">
        <v>0</v>
      </c>
      <c r="EF462" s="9">
        <v>0</v>
      </c>
      <c r="EG462" s="9">
        <v>0</v>
      </c>
      <c r="EH462" s="9">
        <v>0</v>
      </c>
      <c r="EI462" s="9">
        <v>0</v>
      </c>
      <c r="EJ462" s="9">
        <v>0</v>
      </c>
      <c r="EK462" s="9">
        <v>0</v>
      </c>
      <c r="EL462" s="9">
        <v>0</v>
      </c>
      <c r="EM462" s="9">
        <v>0</v>
      </c>
      <c r="EN462" s="9">
        <v>0</v>
      </c>
      <c r="EO462" s="9">
        <v>0</v>
      </c>
      <c r="EP462" s="9">
        <v>0</v>
      </c>
      <c r="EQ462" s="9">
        <v>0</v>
      </c>
      <c r="ER462" s="9">
        <v>0</v>
      </c>
      <c r="ES462" s="9">
        <v>0</v>
      </c>
      <c r="ET462" s="9">
        <v>0</v>
      </c>
      <c r="EU462" s="9">
        <v>0</v>
      </c>
      <c r="EV462" s="9">
        <v>0</v>
      </c>
      <c r="EW462" s="9">
        <v>0</v>
      </c>
      <c r="EX462" s="9">
        <v>0</v>
      </c>
      <c r="EY462" s="9">
        <v>0</v>
      </c>
      <c r="EZ462" s="9">
        <v>0</v>
      </c>
      <c r="FA462" s="9">
        <v>0</v>
      </c>
      <c r="FB462" s="9">
        <v>0</v>
      </c>
      <c r="FC462" s="9">
        <v>0</v>
      </c>
      <c r="FD462" s="9">
        <v>0</v>
      </c>
      <c r="FE462" s="9">
        <v>0</v>
      </c>
      <c r="FF462" s="9">
        <v>0</v>
      </c>
      <c r="FG462" s="9">
        <v>0</v>
      </c>
      <c r="FH462" s="9">
        <v>0</v>
      </c>
      <c r="FI462" s="9">
        <v>0</v>
      </c>
      <c r="FJ462" s="9">
        <v>0</v>
      </c>
      <c r="FK462" s="9">
        <v>0</v>
      </c>
      <c r="FL462" s="9">
        <v>0</v>
      </c>
      <c r="FM462" s="9">
        <v>0</v>
      </c>
    </row>
    <row r="463" spans="1:169" x14ac:dyDescent="0.25">
      <c r="A463" s="12" t="s">
        <v>1718</v>
      </c>
      <c r="B463" s="12" t="s">
        <v>340</v>
      </c>
      <c r="C463" s="12" t="s">
        <v>1719</v>
      </c>
      <c r="D463" s="12" t="s">
        <v>1720</v>
      </c>
      <c r="E463" s="14">
        <f t="shared" si="24"/>
        <v>7479.2419031652435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4000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1123.5955056179776</v>
      </c>
      <c r="AU463" s="9">
        <v>0</v>
      </c>
      <c r="AV463" s="9">
        <v>0</v>
      </c>
      <c r="AW463" s="9">
        <v>0</v>
      </c>
      <c r="AX463" s="9">
        <v>776.69902912621353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9">
        <v>0</v>
      </c>
      <c r="BO463" s="9">
        <v>0</v>
      </c>
      <c r="BP463" s="9">
        <v>0</v>
      </c>
      <c r="BQ463" s="9">
        <v>0</v>
      </c>
      <c r="BR463" s="9">
        <v>0</v>
      </c>
      <c r="BS463" s="9">
        <v>0</v>
      </c>
      <c r="BT463" s="9">
        <v>0</v>
      </c>
      <c r="BU463" s="9">
        <v>0</v>
      </c>
      <c r="BV463" s="9">
        <v>0</v>
      </c>
      <c r="BW463" s="9">
        <v>0</v>
      </c>
      <c r="BX463" s="9">
        <v>0</v>
      </c>
      <c r="BY463" s="9">
        <v>0</v>
      </c>
      <c r="BZ463" s="9">
        <v>0</v>
      </c>
      <c r="CA463" s="9">
        <v>0</v>
      </c>
      <c r="CB463" s="9">
        <v>0</v>
      </c>
      <c r="CC463" s="9">
        <v>0</v>
      </c>
      <c r="CD463" s="9">
        <v>0</v>
      </c>
      <c r="CE463" s="9">
        <v>0</v>
      </c>
      <c r="CF463" s="9">
        <v>0</v>
      </c>
      <c r="CG463" s="9">
        <v>0</v>
      </c>
      <c r="CH463" s="9">
        <v>0</v>
      </c>
      <c r="CI463" s="9">
        <v>0</v>
      </c>
      <c r="CJ463" s="9">
        <v>0</v>
      </c>
      <c r="CK463" s="9">
        <v>0</v>
      </c>
      <c r="CL463" s="9">
        <v>0</v>
      </c>
      <c r="CM463" s="9">
        <v>0</v>
      </c>
      <c r="CN463" s="9">
        <v>0</v>
      </c>
      <c r="CO463" s="9">
        <v>0</v>
      </c>
      <c r="CP463" s="9">
        <v>0</v>
      </c>
      <c r="CQ463" s="9">
        <v>0</v>
      </c>
      <c r="CR463" s="9">
        <v>0</v>
      </c>
      <c r="CS463" s="9">
        <v>0</v>
      </c>
      <c r="CT463" s="9">
        <v>0</v>
      </c>
      <c r="CU463" s="9">
        <v>0</v>
      </c>
      <c r="CV463" s="9">
        <v>0</v>
      </c>
      <c r="CW463" s="9">
        <v>0</v>
      </c>
      <c r="CX463" s="9">
        <v>0</v>
      </c>
      <c r="CY463" s="9">
        <v>0</v>
      </c>
      <c r="CZ463" s="9">
        <v>0</v>
      </c>
      <c r="DA463" s="9">
        <v>0</v>
      </c>
      <c r="DB463" s="9">
        <v>0</v>
      </c>
      <c r="DC463" s="9">
        <v>0</v>
      </c>
      <c r="DD463" s="9">
        <v>0</v>
      </c>
      <c r="DE463" s="9">
        <v>0</v>
      </c>
      <c r="DF463" s="9">
        <v>0</v>
      </c>
      <c r="DG463" s="9">
        <v>0</v>
      </c>
      <c r="DH463" s="9">
        <v>0</v>
      </c>
      <c r="DI463" s="9">
        <v>0</v>
      </c>
      <c r="DJ463" s="9">
        <v>0</v>
      </c>
      <c r="DK463" s="9">
        <v>0</v>
      </c>
      <c r="DL463" s="9">
        <v>0</v>
      </c>
      <c r="DM463" s="9">
        <v>0</v>
      </c>
      <c r="DN463" s="9">
        <v>0</v>
      </c>
      <c r="DO463" s="9">
        <v>0</v>
      </c>
      <c r="DP463" s="9">
        <v>0</v>
      </c>
      <c r="DQ463" s="9">
        <v>0</v>
      </c>
      <c r="DR463" s="9">
        <v>0</v>
      </c>
      <c r="DS463" s="9">
        <v>0</v>
      </c>
      <c r="DT463" s="9">
        <v>0</v>
      </c>
      <c r="DU463" s="9">
        <v>0</v>
      </c>
      <c r="DV463" s="9">
        <v>0</v>
      </c>
      <c r="DW463" s="9">
        <v>0</v>
      </c>
      <c r="DX463" s="9">
        <v>0</v>
      </c>
      <c r="DY463" s="9">
        <v>0</v>
      </c>
      <c r="DZ463" s="9">
        <v>0</v>
      </c>
      <c r="EA463" s="9">
        <v>0</v>
      </c>
      <c r="EB463" s="9">
        <v>0</v>
      </c>
      <c r="EC463" s="9">
        <v>0</v>
      </c>
      <c r="ED463" s="9">
        <v>0</v>
      </c>
      <c r="EE463" s="9">
        <v>0</v>
      </c>
      <c r="EF463" s="9">
        <v>0</v>
      </c>
      <c r="EG463" s="9">
        <v>0</v>
      </c>
      <c r="EH463" s="9">
        <v>0</v>
      </c>
      <c r="EI463" s="9">
        <v>0</v>
      </c>
      <c r="EJ463" s="9">
        <v>0</v>
      </c>
      <c r="EK463" s="9">
        <v>0</v>
      </c>
      <c r="EL463" s="9">
        <v>0</v>
      </c>
      <c r="EM463" s="9">
        <v>0</v>
      </c>
      <c r="EN463" s="9">
        <v>0</v>
      </c>
      <c r="EO463" s="9">
        <v>0</v>
      </c>
      <c r="EP463" s="9">
        <v>0</v>
      </c>
      <c r="EQ463" s="9">
        <v>0</v>
      </c>
      <c r="ER463" s="9">
        <v>0</v>
      </c>
      <c r="ES463" s="9">
        <v>0</v>
      </c>
      <c r="ET463" s="9">
        <v>0</v>
      </c>
      <c r="EU463" s="9">
        <v>1578.9473684210527</v>
      </c>
      <c r="EV463" s="9">
        <v>0</v>
      </c>
      <c r="EW463" s="9">
        <v>0</v>
      </c>
      <c r="EX463" s="9">
        <v>0</v>
      </c>
      <c r="EY463" s="9">
        <v>0</v>
      </c>
      <c r="EZ463" s="9">
        <v>0</v>
      </c>
      <c r="FA463" s="9">
        <v>0</v>
      </c>
      <c r="FB463" s="9">
        <v>0</v>
      </c>
      <c r="FC463" s="9">
        <v>0</v>
      </c>
      <c r="FD463" s="9">
        <v>0</v>
      </c>
      <c r="FE463" s="9">
        <v>0</v>
      </c>
      <c r="FF463" s="9">
        <v>0</v>
      </c>
      <c r="FG463" s="9">
        <v>0</v>
      </c>
      <c r="FH463" s="9">
        <v>0</v>
      </c>
      <c r="FI463" s="9">
        <v>0</v>
      </c>
      <c r="FJ463" s="9">
        <v>0</v>
      </c>
      <c r="FK463" s="9">
        <v>0</v>
      </c>
      <c r="FL463" s="9">
        <v>0</v>
      </c>
      <c r="FM463" s="9">
        <v>0</v>
      </c>
    </row>
    <row r="464" spans="1:169" x14ac:dyDescent="0.25">
      <c r="A464" s="12" t="s">
        <v>1721</v>
      </c>
      <c r="B464" s="12" t="s">
        <v>191</v>
      </c>
      <c r="C464" s="12" t="s">
        <v>1722</v>
      </c>
      <c r="D464" s="12" t="s">
        <v>1723</v>
      </c>
      <c r="E464" s="14">
        <f t="shared" si="24"/>
        <v>7288.8154789995278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9">
        <v>0</v>
      </c>
      <c r="BO464" s="9">
        <v>0</v>
      </c>
      <c r="BP464" s="9">
        <v>0</v>
      </c>
      <c r="BQ464" s="9">
        <v>0</v>
      </c>
      <c r="BR464" s="9">
        <v>0</v>
      </c>
      <c r="BS464" s="9">
        <v>0</v>
      </c>
      <c r="BT464" s="9">
        <v>0</v>
      </c>
      <c r="BU464" s="9">
        <v>0</v>
      </c>
      <c r="BV464" s="9">
        <v>0</v>
      </c>
      <c r="BW464" s="9">
        <v>0</v>
      </c>
      <c r="BX464" s="9">
        <v>0</v>
      </c>
      <c r="BY464" s="9">
        <v>0</v>
      </c>
      <c r="BZ464" s="9">
        <v>0</v>
      </c>
      <c r="CA464" s="9">
        <v>0</v>
      </c>
      <c r="CB464" s="9">
        <v>0</v>
      </c>
      <c r="CC464" s="9">
        <v>0</v>
      </c>
      <c r="CD464" s="9">
        <v>0</v>
      </c>
      <c r="CE464" s="9">
        <v>0</v>
      </c>
      <c r="CF464" s="9">
        <v>0</v>
      </c>
      <c r="CG464" s="9">
        <v>0</v>
      </c>
      <c r="CH464" s="9">
        <v>0</v>
      </c>
      <c r="CI464" s="9">
        <v>0</v>
      </c>
      <c r="CJ464" s="9">
        <v>0</v>
      </c>
      <c r="CK464" s="9">
        <v>0</v>
      </c>
      <c r="CL464" s="9">
        <v>0</v>
      </c>
      <c r="CM464" s="9">
        <v>0</v>
      </c>
      <c r="CN464" s="9">
        <v>0</v>
      </c>
      <c r="CO464" s="9">
        <v>0</v>
      </c>
      <c r="CP464" s="9">
        <v>0</v>
      </c>
      <c r="CQ464" s="9">
        <v>0</v>
      </c>
      <c r="CR464" s="9">
        <v>0</v>
      </c>
      <c r="CS464" s="9">
        <v>0</v>
      </c>
      <c r="CT464" s="9">
        <v>0</v>
      </c>
      <c r="CU464" s="9">
        <v>0</v>
      </c>
      <c r="CV464" s="9">
        <v>0</v>
      </c>
      <c r="CW464" s="9">
        <v>0</v>
      </c>
      <c r="CX464" s="9">
        <v>0</v>
      </c>
      <c r="CY464" s="9">
        <v>0</v>
      </c>
      <c r="CZ464" s="9">
        <v>0</v>
      </c>
      <c r="DA464" s="9">
        <v>0</v>
      </c>
      <c r="DB464" s="9">
        <v>0</v>
      </c>
      <c r="DC464" s="9">
        <v>0</v>
      </c>
      <c r="DD464" s="9">
        <v>0</v>
      </c>
      <c r="DE464" s="9">
        <v>0</v>
      </c>
      <c r="DF464" s="9">
        <v>0</v>
      </c>
      <c r="DG464" s="9">
        <v>0</v>
      </c>
      <c r="DH464" s="9">
        <v>0</v>
      </c>
      <c r="DI464" s="9">
        <v>0</v>
      </c>
      <c r="DJ464" s="9">
        <v>0</v>
      </c>
      <c r="DK464" s="9">
        <v>0</v>
      </c>
      <c r="DL464" s="9">
        <v>0</v>
      </c>
      <c r="DM464" s="9">
        <v>0</v>
      </c>
      <c r="DN464" s="9">
        <v>0</v>
      </c>
      <c r="DO464" s="9">
        <v>0</v>
      </c>
      <c r="DP464" s="9">
        <v>0</v>
      </c>
      <c r="DQ464" s="9">
        <v>6134.9693251533745</v>
      </c>
      <c r="DR464" s="9">
        <v>0</v>
      </c>
      <c r="DS464" s="9">
        <v>0</v>
      </c>
      <c r="DT464" s="9">
        <v>0</v>
      </c>
      <c r="DU464" s="9">
        <v>0</v>
      </c>
      <c r="DV464" s="9">
        <v>0</v>
      </c>
      <c r="DW464" s="9">
        <v>0</v>
      </c>
      <c r="DX464" s="9">
        <v>0</v>
      </c>
      <c r="DY464" s="9">
        <v>0</v>
      </c>
      <c r="DZ464" s="9">
        <v>0</v>
      </c>
      <c r="EA464" s="9">
        <v>0</v>
      </c>
      <c r="EB464" s="9">
        <v>0</v>
      </c>
      <c r="EC464" s="9">
        <v>0</v>
      </c>
      <c r="ED464" s="9">
        <v>0</v>
      </c>
      <c r="EE464" s="9">
        <v>0</v>
      </c>
      <c r="EF464" s="9">
        <v>0</v>
      </c>
      <c r="EG464" s="9">
        <v>0</v>
      </c>
      <c r="EH464" s="9">
        <v>0</v>
      </c>
      <c r="EI464" s="9">
        <v>0</v>
      </c>
      <c r="EJ464" s="9">
        <v>0</v>
      </c>
      <c r="EK464" s="9">
        <v>0</v>
      </c>
      <c r="EL464" s="9">
        <v>0</v>
      </c>
      <c r="EM464" s="9">
        <v>0</v>
      </c>
      <c r="EN464" s="9">
        <v>0</v>
      </c>
      <c r="EO464" s="9">
        <v>0</v>
      </c>
      <c r="EP464" s="9">
        <v>0</v>
      </c>
      <c r="EQ464" s="9">
        <v>0</v>
      </c>
      <c r="ER464" s="9">
        <v>0</v>
      </c>
      <c r="ES464" s="9">
        <v>0</v>
      </c>
      <c r="ET464" s="9">
        <v>0</v>
      </c>
      <c r="EU464" s="9">
        <v>0</v>
      </c>
      <c r="EV464" s="9">
        <v>0</v>
      </c>
      <c r="EW464" s="9">
        <v>0</v>
      </c>
      <c r="EX464" s="9">
        <v>0</v>
      </c>
      <c r="EY464" s="9">
        <v>0</v>
      </c>
      <c r="EZ464" s="9">
        <v>0</v>
      </c>
      <c r="FA464" s="9">
        <v>0</v>
      </c>
      <c r="FB464" s="9">
        <v>0</v>
      </c>
      <c r="FC464" s="9">
        <v>0</v>
      </c>
      <c r="FD464" s="9">
        <v>0</v>
      </c>
      <c r="FE464" s="9">
        <v>1153.8461538461538</v>
      </c>
      <c r="FF464" s="9">
        <v>0</v>
      </c>
      <c r="FG464" s="9">
        <v>0</v>
      </c>
      <c r="FH464" s="9">
        <v>0</v>
      </c>
      <c r="FI464" s="9">
        <v>0</v>
      </c>
      <c r="FJ464" s="9">
        <v>0</v>
      </c>
      <c r="FK464" s="9">
        <v>0</v>
      </c>
      <c r="FL464" s="9">
        <v>0</v>
      </c>
      <c r="FM464" s="9">
        <v>0</v>
      </c>
    </row>
    <row r="465" spans="1:169" x14ac:dyDescent="0.25">
      <c r="A465" s="12" t="s">
        <v>1724</v>
      </c>
      <c r="B465" s="12" t="s">
        <v>1725</v>
      </c>
      <c r="C465" s="12" t="s">
        <v>1726</v>
      </c>
      <c r="D465" s="12" t="s">
        <v>1727</v>
      </c>
      <c r="E465" s="14">
        <f t="shared" si="24"/>
        <v>7093.837535014005</v>
      </c>
      <c r="F465" s="9">
        <v>0</v>
      </c>
      <c r="G465" s="9">
        <v>0</v>
      </c>
      <c r="H465" s="9">
        <v>0</v>
      </c>
      <c r="I465" s="9">
        <v>5833.333333333333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9">
        <v>0</v>
      </c>
      <c r="BO465" s="9">
        <v>0</v>
      </c>
      <c r="BP465" s="9">
        <v>0</v>
      </c>
      <c r="BQ465" s="9">
        <v>0</v>
      </c>
      <c r="BR465" s="9">
        <v>0</v>
      </c>
      <c r="BS465" s="9">
        <v>0</v>
      </c>
      <c r="BT465" s="9">
        <v>0</v>
      </c>
      <c r="BU465" s="9">
        <v>0</v>
      </c>
      <c r="BV465" s="9">
        <v>0</v>
      </c>
      <c r="BW465" s="9">
        <v>0</v>
      </c>
      <c r="BX465" s="9">
        <v>0</v>
      </c>
      <c r="BY465" s="9">
        <v>0</v>
      </c>
      <c r="BZ465" s="9">
        <v>0</v>
      </c>
      <c r="CA465" s="9">
        <v>0</v>
      </c>
      <c r="CB465" s="9">
        <v>0</v>
      </c>
      <c r="CC465" s="9">
        <v>0</v>
      </c>
      <c r="CD465" s="9">
        <v>0</v>
      </c>
      <c r="CE465" s="9">
        <v>0</v>
      </c>
      <c r="CF465" s="9">
        <v>0</v>
      </c>
      <c r="CG465" s="9">
        <v>0</v>
      </c>
      <c r="CH465" s="9">
        <v>0</v>
      </c>
      <c r="CI465" s="9">
        <v>0</v>
      </c>
      <c r="CJ465" s="9">
        <v>0</v>
      </c>
      <c r="CK465" s="9">
        <v>0</v>
      </c>
      <c r="CL465" s="9">
        <v>0</v>
      </c>
      <c r="CM465" s="9">
        <v>0</v>
      </c>
      <c r="CN465" s="9">
        <v>0</v>
      </c>
      <c r="CO465" s="9">
        <v>0</v>
      </c>
      <c r="CP465" s="9">
        <v>0</v>
      </c>
      <c r="CQ465" s="9">
        <v>0</v>
      </c>
      <c r="CR465" s="9">
        <v>0</v>
      </c>
      <c r="CS465" s="9">
        <v>0</v>
      </c>
      <c r="CT465" s="9">
        <v>0</v>
      </c>
      <c r="CU465" s="9">
        <v>0</v>
      </c>
      <c r="CV465" s="9">
        <v>0</v>
      </c>
      <c r="CW465" s="9">
        <v>0</v>
      </c>
      <c r="CX465" s="9">
        <v>0</v>
      </c>
      <c r="CY465" s="9">
        <v>0</v>
      </c>
      <c r="CZ465" s="9">
        <v>0</v>
      </c>
      <c r="DA465" s="9">
        <v>0</v>
      </c>
      <c r="DB465" s="9">
        <v>0</v>
      </c>
      <c r="DC465" s="9">
        <v>0</v>
      </c>
      <c r="DD465" s="9">
        <v>0</v>
      </c>
      <c r="DE465" s="9">
        <v>0</v>
      </c>
      <c r="DF465" s="9">
        <v>0</v>
      </c>
      <c r="DG465" s="9">
        <v>0</v>
      </c>
      <c r="DH465" s="9">
        <v>0</v>
      </c>
      <c r="DI465" s="9">
        <v>0</v>
      </c>
      <c r="DJ465" s="9">
        <v>0</v>
      </c>
      <c r="DK465" s="9">
        <v>0</v>
      </c>
      <c r="DL465" s="9">
        <v>0</v>
      </c>
      <c r="DM465" s="9">
        <v>0</v>
      </c>
      <c r="DN465" s="9">
        <v>0</v>
      </c>
      <c r="DO465" s="9">
        <v>0</v>
      </c>
      <c r="DP465" s="9">
        <v>0</v>
      </c>
      <c r="DQ465" s="9">
        <v>0</v>
      </c>
      <c r="DR465" s="9">
        <v>0</v>
      </c>
      <c r="DS465" s="9">
        <v>0</v>
      </c>
      <c r="DT465" s="9">
        <v>0</v>
      </c>
      <c r="DU465" s="9">
        <v>0</v>
      </c>
      <c r="DV465" s="9">
        <v>0</v>
      </c>
      <c r="DW465" s="9">
        <v>0</v>
      </c>
      <c r="DX465" s="9">
        <v>0</v>
      </c>
      <c r="DY465" s="9">
        <v>0</v>
      </c>
      <c r="DZ465" s="9">
        <v>0</v>
      </c>
      <c r="EA465" s="9">
        <v>0</v>
      </c>
      <c r="EB465" s="9">
        <v>0</v>
      </c>
      <c r="EC465" s="9">
        <v>0</v>
      </c>
      <c r="ED465" s="9">
        <v>0</v>
      </c>
      <c r="EE465" s="9">
        <v>0</v>
      </c>
      <c r="EF465" s="9">
        <v>0</v>
      </c>
      <c r="EG465" s="9">
        <v>0</v>
      </c>
      <c r="EH465" s="9">
        <v>0</v>
      </c>
      <c r="EI465" s="9">
        <v>0</v>
      </c>
      <c r="EJ465" s="9">
        <v>0</v>
      </c>
      <c r="EK465" s="9">
        <v>0</v>
      </c>
      <c r="EL465" s="9">
        <v>0</v>
      </c>
      <c r="EM465" s="9">
        <v>1260.5042016806724</v>
      </c>
      <c r="EN465" s="9">
        <v>0</v>
      </c>
      <c r="EO465" s="9">
        <v>0</v>
      </c>
      <c r="EP465" s="9">
        <v>0</v>
      </c>
      <c r="EQ465" s="9">
        <v>0</v>
      </c>
      <c r="ER465" s="9">
        <v>0</v>
      </c>
      <c r="ES465" s="9">
        <v>0</v>
      </c>
      <c r="ET465" s="9">
        <v>0</v>
      </c>
      <c r="EU465" s="9">
        <v>0</v>
      </c>
      <c r="EV465" s="9">
        <v>0</v>
      </c>
      <c r="EW465" s="9">
        <v>0</v>
      </c>
      <c r="EX465" s="9">
        <v>0</v>
      </c>
      <c r="EY465" s="9">
        <v>0</v>
      </c>
      <c r="EZ465" s="9">
        <v>0</v>
      </c>
      <c r="FA465" s="9">
        <v>0</v>
      </c>
      <c r="FB465" s="9">
        <v>0</v>
      </c>
      <c r="FC465" s="9">
        <v>0</v>
      </c>
      <c r="FD465" s="9">
        <v>0</v>
      </c>
      <c r="FE465" s="9">
        <v>0</v>
      </c>
      <c r="FF465" s="9">
        <v>0</v>
      </c>
      <c r="FG465" s="9">
        <v>0</v>
      </c>
      <c r="FH465" s="9">
        <v>0</v>
      </c>
      <c r="FI465" s="9">
        <v>0</v>
      </c>
      <c r="FJ465" s="9">
        <v>0</v>
      </c>
      <c r="FK465" s="9">
        <v>0</v>
      </c>
      <c r="FL465" s="9">
        <v>0</v>
      </c>
      <c r="FM465" s="9">
        <v>0</v>
      </c>
    </row>
    <row r="466" spans="1:169" x14ac:dyDescent="0.25">
      <c r="A466" s="12" t="s">
        <v>1728</v>
      </c>
      <c r="B466" s="12" t="s">
        <v>1729</v>
      </c>
      <c r="C466" s="12" t="s">
        <v>1730</v>
      </c>
      <c r="D466" s="12" t="s">
        <v>1731</v>
      </c>
      <c r="E466" s="14">
        <f t="shared" si="24"/>
        <v>7076.3785929504038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5911.3300492610833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1165.0485436893205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9">
        <v>0</v>
      </c>
      <c r="BO466" s="9">
        <v>0</v>
      </c>
      <c r="BP466" s="9">
        <v>0</v>
      </c>
      <c r="BQ466" s="9">
        <v>0</v>
      </c>
      <c r="BR466" s="9">
        <v>0</v>
      </c>
      <c r="BS466" s="9">
        <v>0</v>
      </c>
      <c r="BT466" s="9">
        <v>0</v>
      </c>
      <c r="BU466" s="9">
        <v>0</v>
      </c>
      <c r="BV466" s="9">
        <v>0</v>
      </c>
      <c r="BW466" s="9">
        <v>0</v>
      </c>
      <c r="BX466" s="9">
        <v>0</v>
      </c>
      <c r="BY466" s="9">
        <v>0</v>
      </c>
      <c r="BZ466" s="9">
        <v>0</v>
      </c>
      <c r="CA466" s="9">
        <v>0</v>
      </c>
      <c r="CB466" s="9">
        <v>0</v>
      </c>
      <c r="CC466" s="9">
        <v>0</v>
      </c>
      <c r="CD466" s="9">
        <v>0</v>
      </c>
      <c r="CE466" s="9">
        <v>0</v>
      </c>
      <c r="CF466" s="9">
        <v>0</v>
      </c>
      <c r="CG466" s="9">
        <v>0</v>
      </c>
      <c r="CH466" s="9">
        <v>0</v>
      </c>
      <c r="CI466" s="9">
        <v>0</v>
      </c>
      <c r="CJ466" s="9">
        <v>0</v>
      </c>
      <c r="CK466" s="9">
        <v>0</v>
      </c>
      <c r="CL466" s="9">
        <v>0</v>
      </c>
      <c r="CM466" s="9">
        <v>0</v>
      </c>
      <c r="CN466" s="9">
        <v>0</v>
      </c>
      <c r="CO466" s="9">
        <v>0</v>
      </c>
      <c r="CP466" s="9">
        <v>0</v>
      </c>
      <c r="CQ466" s="9">
        <v>0</v>
      </c>
      <c r="CR466" s="9">
        <v>0</v>
      </c>
      <c r="CS466" s="9">
        <v>0</v>
      </c>
      <c r="CT466" s="9">
        <v>0</v>
      </c>
      <c r="CU466" s="9">
        <v>0</v>
      </c>
      <c r="CV466" s="9">
        <v>0</v>
      </c>
      <c r="CW466" s="9">
        <v>0</v>
      </c>
      <c r="CX466" s="9">
        <v>0</v>
      </c>
      <c r="CY466" s="9">
        <v>0</v>
      </c>
      <c r="CZ466" s="9">
        <v>0</v>
      </c>
      <c r="DA466" s="9">
        <v>0</v>
      </c>
      <c r="DB466" s="9">
        <v>0</v>
      </c>
      <c r="DC466" s="9">
        <v>0</v>
      </c>
      <c r="DD466" s="9">
        <v>0</v>
      </c>
      <c r="DE466" s="9">
        <v>0</v>
      </c>
      <c r="DF466" s="9">
        <v>0</v>
      </c>
      <c r="DG466" s="9">
        <v>0</v>
      </c>
      <c r="DH466" s="9">
        <v>0</v>
      </c>
      <c r="DI466" s="9">
        <v>0</v>
      </c>
      <c r="DJ466" s="9">
        <v>0</v>
      </c>
      <c r="DK466" s="9">
        <v>0</v>
      </c>
      <c r="DL466" s="9">
        <v>0</v>
      </c>
      <c r="DM466" s="9">
        <v>0</v>
      </c>
      <c r="DN466" s="9">
        <v>0</v>
      </c>
      <c r="DO466" s="9">
        <v>0</v>
      </c>
      <c r="DP466" s="9">
        <v>0</v>
      </c>
      <c r="DQ466" s="9">
        <v>0</v>
      </c>
      <c r="DR466" s="9">
        <v>0</v>
      </c>
      <c r="DS466" s="9">
        <v>0</v>
      </c>
      <c r="DT466" s="9">
        <v>0</v>
      </c>
      <c r="DU466" s="9">
        <v>0</v>
      </c>
      <c r="DV466" s="9">
        <v>0</v>
      </c>
      <c r="DW466" s="9">
        <v>0</v>
      </c>
      <c r="DX466" s="9">
        <v>0</v>
      </c>
      <c r="DY466" s="9">
        <v>0</v>
      </c>
      <c r="DZ466" s="9">
        <v>0</v>
      </c>
      <c r="EA466" s="9">
        <v>0</v>
      </c>
      <c r="EB466" s="9">
        <v>0</v>
      </c>
      <c r="EC466" s="9">
        <v>0</v>
      </c>
      <c r="ED466" s="9">
        <v>0</v>
      </c>
      <c r="EE466" s="9">
        <v>0</v>
      </c>
      <c r="EF466" s="9">
        <v>0</v>
      </c>
      <c r="EG466" s="9">
        <v>0</v>
      </c>
      <c r="EH466" s="9">
        <v>0</v>
      </c>
      <c r="EI466" s="9">
        <v>0</v>
      </c>
      <c r="EJ466" s="9">
        <v>0</v>
      </c>
      <c r="EK466" s="9">
        <v>0</v>
      </c>
      <c r="EL466" s="9">
        <v>0</v>
      </c>
      <c r="EM466" s="9">
        <v>0</v>
      </c>
      <c r="EN466" s="9">
        <v>0</v>
      </c>
      <c r="EO466" s="9">
        <v>0</v>
      </c>
      <c r="EP466" s="9">
        <v>0</v>
      </c>
      <c r="EQ466" s="9">
        <v>0</v>
      </c>
      <c r="ER466" s="9">
        <v>0</v>
      </c>
      <c r="ES466" s="9">
        <v>0</v>
      </c>
      <c r="ET466" s="9">
        <v>0</v>
      </c>
      <c r="EU466" s="9">
        <v>0</v>
      </c>
      <c r="EV466" s="9">
        <v>0</v>
      </c>
      <c r="EW466" s="9">
        <v>0</v>
      </c>
      <c r="EX466" s="9">
        <v>0</v>
      </c>
      <c r="EY466" s="9">
        <v>0</v>
      </c>
      <c r="EZ466" s="9">
        <v>0</v>
      </c>
      <c r="FA466" s="9">
        <v>0</v>
      </c>
      <c r="FB466" s="9">
        <v>0</v>
      </c>
      <c r="FC466" s="9">
        <v>0</v>
      </c>
      <c r="FD466" s="9">
        <v>0</v>
      </c>
      <c r="FE466" s="9">
        <v>0</v>
      </c>
      <c r="FF466" s="9">
        <v>0</v>
      </c>
      <c r="FG466" s="9">
        <v>0</v>
      </c>
      <c r="FH466" s="9">
        <v>0</v>
      </c>
      <c r="FI466" s="9">
        <v>0</v>
      </c>
      <c r="FJ466" s="9">
        <v>0</v>
      </c>
      <c r="FK466" s="9">
        <v>0</v>
      </c>
      <c r="FL466" s="9">
        <v>0</v>
      </c>
      <c r="FM466" s="9">
        <v>0</v>
      </c>
    </row>
    <row r="467" spans="1:169" x14ac:dyDescent="0.25">
      <c r="A467" s="12" t="s">
        <v>1732</v>
      </c>
      <c r="B467" s="12" t="s">
        <v>1733</v>
      </c>
      <c r="C467" s="12" t="s">
        <v>1734</v>
      </c>
      <c r="D467" s="12" t="s">
        <v>1735</v>
      </c>
      <c r="E467" s="14">
        <f t="shared" si="24"/>
        <v>6992.3195621616742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476.64442326024789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970.87378640776694</v>
      </c>
      <c r="AX467" s="9">
        <v>0</v>
      </c>
      <c r="AY467" s="9">
        <v>0</v>
      </c>
      <c r="AZ467" s="9">
        <v>0</v>
      </c>
      <c r="BA467" s="9">
        <v>0</v>
      </c>
      <c r="BB467" s="9">
        <v>923.07692307692321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9">
        <v>0</v>
      </c>
      <c r="BO467" s="9">
        <v>0</v>
      </c>
      <c r="BP467" s="9">
        <v>0</v>
      </c>
      <c r="BQ467" s="9">
        <v>1071.4285714285713</v>
      </c>
      <c r="BR467" s="9">
        <v>0</v>
      </c>
      <c r="BS467" s="9">
        <v>0</v>
      </c>
      <c r="BT467" s="9">
        <v>0</v>
      </c>
      <c r="BU467" s="9">
        <v>0</v>
      </c>
      <c r="BV467" s="9">
        <v>0</v>
      </c>
      <c r="BW467" s="9">
        <v>0</v>
      </c>
      <c r="BX467" s="9">
        <v>0</v>
      </c>
      <c r="BY467" s="9">
        <v>0</v>
      </c>
      <c r="BZ467" s="9">
        <v>591.71597633136093</v>
      </c>
      <c r="CA467" s="9">
        <v>0</v>
      </c>
      <c r="CB467" s="9">
        <v>0</v>
      </c>
      <c r="CC467" s="9">
        <v>0</v>
      </c>
      <c r="CD467" s="9">
        <v>0</v>
      </c>
      <c r="CE467" s="9">
        <v>0</v>
      </c>
      <c r="CF467" s="9">
        <v>0</v>
      </c>
      <c r="CG467" s="9">
        <v>0</v>
      </c>
      <c r="CH467" s="9">
        <v>0</v>
      </c>
      <c r="CI467" s="9">
        <v>0</v>
      </c>
      <c r="CJ467" s="9">
        <v>0</v>
      </c>
      <c r="CK467" s="9">
        <v>0</v>
      </c>
      <c r="CL467" s="9">
        <v>0</v>
      </c>
      <c r="CM467" s="9">
        <v>0</v>
      </c>
      <c r="CN467" s="9">
        <v>0</v>
      </c>
      <c r="CO467" s="9">
        <v>0</v>
      </c>
      <c r="CP467" s="9">
        <v>0</v>
      </c>
      <c r="CQ467" s="9">
        <v>0</v>
      </c>
      <c r="CR467" s="9">
        <v>0</v>
      </c>
      <c r="CS467" s="9">
        <v>0</v>
      </c>
      <c r="CT467" s="9">
        <v>0</v>
      </c>
      <c r="CU467" s="9">
        <v>0</v>
      </c>
      <c r="CV467" s="9">
        <v>0</v>
      </c>
      <c r="CW467" s="9">
        <v>0</v>
      </c>
      <c r="CX467" s="9">
        <v>0</v>
      </c>
      <c r="CY467" s="9">
        <v>0</v>
      </c>
      <c r="CZ467" s="9">
        <v>0</v>
      </c>
      <c r="DA467" s="9">
        <v>0</v>
      </c>
      <c r="DB467" s="9">
        <v>0</v>
      </c>
      <c r="DC467" s="9">
        <v>0</v>
      </c>
      <c r="DD467" s="9">
        <v>0</v>
      </c>
      <c r="DE467" s="9">
        <v>0</v>
      </c>
      <c r="DF467" s="9">
        <v>0</v>
      </c>
      <c r="DG467" s="9">
        <v>0</v>
      </c>
      <c r="DH467" s="9">
        <v>0</v>
      </c>
      <c r="DI467" s="9">
        <v>0</v>
      </c>
      <c r="DJ467" s="9">
        <v>0</v>
      </c>
      <c r="DK467" s="9">
        <v>0</v>
      </c>
      <c r="DL467" s="9">
        <v>0</v>
      </c>
      <c r="DM467" s="9">
        <v>0</v>
      </c>
      <c r="DN467" s="9">
        <v>0</v>
      </c>
      <c r="DO467" s="9">
        <v>0</v>
      </c>
      <c r="DP467" s="9">
        <v>0</v>
      </c>
      <c r="DQ467" s="9">
        <v>0</v>
      </c>
      <c r="DR467" s="9">
        <v>0</v>
      </c>
      <c r="DS467" s="9">
        <v>0</v>
      </c>
      <c r="DT467" s="9">
        <v>0</v>
      </c>
      <c r="DU467" s="9">
        <v>0</v>
      </c>
      <c r="DV467" s="9">
        <v>0</v>
      </c>
      <c r="DW467" s="9">
        <v>0</v>
      </c>
      <c r="DX467" s="9">
        <v>0</v>
      </c>
      <c r="DY467" s="9">
        <v>0</v>
      </c>
      <c r="DZ467" s="9">
        <v>0</v>
      </c>
      <c r="EA467" s="9">
        <v>0</v>
      </c>
      <c r="EB467" s="9">
        <v>0</v>
      </c>
      <c r="EC467" s="9">
        <v>0</v>
      </c>
      <c r="ED467" s="9">
        <v>0</v>
      </c>
      <c r="EE467" s="9">
        <v>0</v>
      </c>
      <c r="EF467" s="9">
        <v>0</v>
      </c>
      <c r="EG467" s="9">
        <v>0</v>
      </c>
      <c r="EH467" s="9">
        <v>0</v>
      </c>
      <c r="EI467" s="9">
        <v>0</v>
      </c>
      <c r="EJ467" s="9">
        <v>0</v>
      </c>
      <c r="EK467" s="9">
        <v>0</v>
      </c>
      <c r="EL467" s="9">
        <v>0</v>
      </c>
      <c r="EM467" s="9">
        <v>0</v>
      </c>
      <c r="EN467" s="9">
        <v>0</v>
      </c>
      <c r="EO467" s="9">
        <v>0</v>
      </c>
      <c r="EP467" s="9">
        <v>0</v>
      </c>
      <c r="EQ467" s="9">
        <v>0</v>
      </c>
      <c r="ER467" s="9">
        <v>0</v>
      </c>
      <c r="ES467" s="9">
        <v>0</v>
      </c>
      <c r="ET467" s="9">
        <v>0</v>
      </c>
      <c r="EU467" s="9">
        <v>0</v>
      </c>
      <c r="EV467" s="9">
        <v>0</v>
      </c>
      <c r="EW467" s="9">
        <v>0</v>
      </c>
      <c r="EX467" s="9">
        <v>0</v>
      </c>
      <c r="EY467" s="9">
        <v>0</v>
      </c>
      <c r="EZ467" s="9">
        <v>0</v>
      </c>
      <c r="FA467" s="9">
        <v>0</v>
      </c>
      <c r="FB467" s="9">
        <v>0</v>
      </c>
      <c r="FC467" s="9">
        <v>2958.5798816568044</v>
      </c>
      <c r="FD467" s="9">
        <v>0</v>
      </c>
      <c r="FE467" s="9">
        <v>0</v>
      </c>
      <c r="FF467" s="9">
        <v>0</v>
      </c>
      <c r="FG467" s="9">
        <v>0</v>
      </c>
      <c r="FH467" s="9">
        <v>0</v>
      </c>
      <c r="FI467" s="9">
        <v>0</v>
      </c>
      <c r="FJ467" s="9">
        <v>0</v>
      </c>
      <c r="FK467" s="9">
        <v>0</v>
      </c>
      <c r="FL467" s="9">
        <v>0</v>
      </c>
      <c r="FM467" s="9">
        <v>0</v>
      </c>
    </row>
    <row r="468" spans="1:169" x14ac:dyDescent="0.25">
      <c r="A468" s="12" t="s">
        <v>1736</v>
      </c>
      <c r="B468" s="12" t="s">
        <v>195</v>
      </c>
      <c r="C468" s="12" t="s">
        <v>1737</v>
      </c>
      <c r="D468" s="12" t="s">
        <v>1738</v>
      </c>
      <c r="E468" s="14">
        <f t="shared" si="24"/>
        <v>6912.442396313365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6912.442396313365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 s="9">
        <v>0</v>
      </c>
      <c r="BO468" s="9">
        <v>0</v>
      </c>
      <c r="BP468" s="9">
        <v>0</v>
      </c>
      <c r="BQ468" s="9">
        <v>0</v>
      </c>
      <c r="BR468" s="9">
        <v>0</v>
      </c>
      <c r="BS468" s="9">
        <v>0</v>
      </c>
      <c r="BT468" s="9">
        <v>0</v>
      </c>
      <c r="BU468" s="9">
        <v>0</v>
      </c>
      <c r="BV468" s="9">
        <v>0</v>
      </c>
      <c r="BW468" s="9">
        <v>0</v>
      </c>
      <c r="BX468" s="9">
        <v>0</v>
      </c>
      <c r="BY468" s="9">
        <v>0</v>
      </c>
      <c r="BZ468" s="9">
        <v>0</v>
      </c>
      <c r="CA468" s="9">
        <v>0</v>
      </c>
      <c r="CB468" s="9">
        <v>0</v>
      </c>
      <c r="CC468" s="9">
        <v>0</v>
      </c>
      <c r="CD468" s="9">
        <v>0</v>
      </c>
      <c r="CE468" s="9">
        <v>0</v>
      </c>
      <c r="CF468" s="9">
        <v>0</v>
      </c>
      <c r="CG468" s="9">
        <v>0</v>
      </c>
      <c r="CH468" s="9">
        <v>0</v>
      </c>
      <c r="CI468" s="9">
        <v>0</v>
      </c>
      <c r="CJ468" s="9">
        <v>0</v>
      </c>
      <c r="CK468" s="9">
        <v>0</v>
      </c>
      <c r="CL468" s="9">
        <v>0</v>
      </c>
      <c r="CM468" s="9">
        <v>0</v>
      </c>
      <c r="CN468" s="9">
        <v>0</v>
      </c>
      <c r="CO468" s="9">
        <v>0</v>
      </c>
      <c r="CP468" s="9">
        <v>0</v>
      </c>
      <c r="CQ468" s="9">
        <v>0</v>
      </c>
      <c r="CR468" s="9">
        <v>0</v>
      </c>
      <c r="CS468" s="9">
        <v>0</v>
      </c>
      <c r="CT468" s="9">
        <v>0</v>
      </c>
      <c r="CU468" s="9">
        <v>0</v>
      </c>
      <c r="CV468" s="9">
        <v>0</v>
      </c>
      <c r="CW468" s="9">
        <v>0</v>
      </c>
      <c r="CX468" s="9">
        <v>0</v>
      </c>
      <c r="CY468" s="9">
        <v>0</v>
      </c>
      <c r="CZ468" s="9">
        <v>0</v>
      </c>
      <c r="DA468" s="9">
        <v>0</v>
      </c>
      <c r="DB468" s="9">
        <v>0</v>
      </c>
      <c r="DC468" s="9">
        <v>0</v>
      </c>
      <c r="DD468" s="9">
        <v>0</v>
      </c>
      <c r="DE468" s="9">
        <v>0</v>
      </c>
      <c r="DF468" s="9">
        <v>0</v>
      </c>
      <c r="DG468" s="9">
        <v>0</v>
      </c>
      <c r="DH468" s="9">
        <v>0</v>
      </c>
      <c r="DI468" s="9">
        <v>0</v>
      </c>
      <c r="DJ468" s="9">
        <v>0</v>
      </c>
      <c r="DK468" s="9">
        <v>0</v>
      </c>
      <c r="DL468" s="9">
        <v>0</v>
      </c>
      <c r="DM468" s="9">
        <v>0</v>
      </c>
      <c r="DN468" s="9">
        <v>0</v>
      </c>
      <c r="DO468" s="9">
        <v>0</v>
      </c>
      <c r="DP468" s="9">
        <v>0</v>
      </c>
      <c r="DQ468" s="9">
        <v>0</v>
      </c>
      <c r="DR468" s="9">
        <v>0</v>
      </c>
      <c r="DS468" s="9">
        <v>0</v>
      </c>
      <c r="DT468" s="9">
        <v>0</v>
      </c>
      <c r="DU468" s="9">
        <v>0</v>
      </c>
      <c r="DV468" s="9">
        <v>0</v>
      </c>
      <c r="DW468" s="9">
        <v>0</v>
      </c>
      <c r="DX468" s="9">
        <v>0</v>
      </c>
      <c r="DY468" s="9">
        <v>0</v>
      </c>
      <c r="DZ468" s="9">
        <v>0</v>
      </c>
      <c r="EA468" s="9">
        <v>0</v>
      </c>
      <c r="EB468" s="9">
        <v>0</v>
      </c>
      <c r="EC468" s="9">
        <v>0</v>
      </c>
      <c r="ED468" s="9">
        <v>0</v>
      </c>
      <c r="EE468" s="9">
        <v>0</v>
      </c>
      <c r="EF468" s="9">
        <v>0</v>
      </c>
      <c r="EG468" s="9">
        <v>0</v>
      </c>
      <c r="EH468" s="9">
        <v>0</v>
      </c>
      <c r="EI468" s="9">
        <v>0</v>
      </c>
      <c r="EJ468" s="9">
        <v>0</v>
      </c>
      <c r="EK468" s="9">
        <v>0</v>
      </c>
      <c r="EL468" s="9">
        <v>0</v>
      </c>
      <c r="EM468" s="9">
        <v>0</v>
      </c>
      <c r="EN468" s="9">
        <v>0</v>
      </c>
      <c r="EO468" s="9">
        <v>0</v>
      </c>
      <c r="EP468" s="9">
        <v>0</v>
      </c>
      <c r="EQ468" s="9">
        <v>0</v>
      </c>
      <c r="ER468" s="9">
        <v>0</v>
      </c>
      <c r="ES468" s="9">
        <v>0</v>
      </c>
      <c r="ET468" s="9">
        <v>0</v>
      </c>
      <c r="EU468" s="9">
        <v>0</v>
      </c>
      <c r="EV468" s="9">
        <v>0</v>
      </c>
      <c r="EW468" s="9">
        <v>0</v>
      </c>
      <c r="EX468" s="9">
        <v>0</v>
      </c>
      <c r="EY468" s="9">
        <v>0</v>
      </c>
      <c r="EZ468" s="9">
        <v>0</v>
      </c>
      <c r="FA468" s="9">
        <v>0</v>
      </c>
      <c r="FB468" s="9">
        <v>0</v>
      </c>
      <c r="FC468" s="9">
        <v>0</v>
      </c>
      <c r="FD468" s="9">
        <v>0</v>
      </c>
      <c r="FE468" s="9">
        <v>0</v>
      </c>
      <c r="FF468" s="9">
        <v>0</v>
      </c>
      <c r="FG468" s="9">
        <v>0</v>
      </c>
      <c r="FH468" s="9">
        <v>0</v>
      </c>
      <c r="FI468" s="9">
        <v>0</v>
      </c>
      <c r="FJ468" s="9">
        <v>0</v>
      </c>
      <c r="FK468" s="9">
        <v>0</v>
      </c>
      <c r="FL468" s="9">
        <v>0</v>
      </c>
      <c r="FM468" s="9">
        <v>0</v>
      </c>
    </row>
    <row r="469" spans="1:169" x14ac:dyDescent="0.25">
      <c r="A469" s="12" t="s">
        <v>1739</v>
      </c>
      <c r="B469" s="12" t="s">
        <v>1740</v>
      </c>
      <c r="C469" s="12" t="s">
        <v>1741</v>
      </c>
      <c r="D469" s="12" t="s">
        <v>1742</v>
      </c>
      <c r="E469" s="14">
        <f t="shared" si="24"/>
        <v>6872.1109399075494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9">
        <v>0</v>
      </c>
      <c r="BO469" s="9">
        <v>0</v>
      </c>
      <c r="BP469" s="9">
        <v>0</v>
      </c>
      <c r="BQ469" s="9">
        <v>0</v>
      </c>
      <c r="BR469" s="9">
        <v>0</v>
      </c>
      <c r="BS469" s="9">
        <v>0</v>
      </c>
      <c r="BT469" s="9">
        <v>0</v>
      </c>
      <c r="BU469" s="9">
        <v>0</v>
      </c>
      <c r="BV469" s="9">
        <v>0</v>
      </c>
      <c r="BW469" s="9">
        <v>0</v>
      </c>
      <c r="BX469" s="9">
        <v>0</v>
      </c>
      <c r="BY469" s="9">
        <v>0</v>
      </c>
      <c r="BZ469" s="9">
        <v>0</v>
      </c>
      <c r="CA469" s="9">
        <v>0</v>
      </c>
      <c r="CB469" s="9">
        <v>0</v>
      </c>
      <c r="CC469" s="9">
        <v>0</v>
      </c>
      <c r="CD469" s="9">
        <v>0</v>
      </c>
      <c r="CE469" s="9">
        <v>0</v>
      </c>
      <c r="CF469" s="9">
        <v>0</v>
      </c>
      <c r="CG469" s="9">
        <v>0</v>
      </c>
      <c r="CH469" s="9">
        <v>0</v>
      </c>
      <c r="CI469" s="9">
        <v>0</v>
      </c>
      <c r="CJ469" s="9">
        <v>0</v>
      </c>
      <c r="CK469" s="9">
        <v>0</v>
      </c>
      <c r="CL469" s="9">
        <v>0</v>
      </c>
      <c r="CM469" s="9">
        <v>0</v>
      </c>
      <c r="CN469" s="9">
        <v>0</v>
      </c>
      <c r="CO469" s="9">
        <v>0</v>
      </c>
      <c r="CP469" s="9">
        <v>0</v>
      </c>
      <c r="CQ469" s="9">
        <v>0</v>
      </c>
      <c r="CR469" s="9">
        <v>0</v>
      </c>
      <c r="CS469" s="9">
        <v>0</v>
      </c>
      <c r="CT469" s="9">
        <v>0</v>
      </c>
      <c r="CU469" s="9">
        <v>0</v>
      </c>
      <c r="CV469" s="9">
        <v>0</v>
      </c>
      <c r="CW469" s="9">
        <v>0</v>
      </c>
      <c r="CX469" s="9">
        <v>0</v>
      </c>
      <c r="CY469" s="9">
        <v>0</v>
      </c>
      <c r="CZ469" s="9">
        <v>0</v>
      </c>
      <c r="DA469" s="9">
        <v>0</v>
      </c>
      <c r="DB469" s="9">
        <v>0</v>
      </c>
      <c r="DC469" s="9">
        <v>0</v>
      </c>
      <c r="DD469" s="9">
        <v>0</v>
      </c>
      <c r="DE469" s="9">
        <v>0</v>
      </c>
      <c r="DF469" s="9">
        <v>0</v>
      </c>
      <c r="DG469" s="9">
        <v>0</v>
      </c>
      <c r="DH469" s="9">
        <v>6363.6363636363631</v>
      </c>
      <c r="DI469" s="9">
        <v>0</v>
      </c>
      <c r="DJ469" s="9">
        <v>0</v>
      </c>
      <c r="DK469" s="9">
        <v>0</v>
      </c>
      <c r="DL469" s="9">
        <v>0</v>
      </c>
      <c r="DM469" s="9">
        <v>0</v>
      </c>
      <c r="DN469" s="9">
        <v>0</v>
      </c>
      <c r="DO469" s="9">
        <v>0</v>
      </c>
      <c r="DP469" s="9">
        <v>0</v>
      </c>
      <c r="DQ469" s="9">
        <v>0</v>
      </c>
      <c r="DR469" s="9">
        <v>0</v>
      </c>
      <c r="DS469" s="9">
        <v>0</v>
      </c>
      <c r="DT469" s="9">
        <v>0</v>
      </c>
      <c r="DU469" s="9">
        <v>0</v>
      </c>
      <c r="DV469" s="9">
        <v>0</v>
      </c>
      <c r="DW469" s="9">
        <v>0</v>
      </c>
      <c r="DX469" s="9">
        <v>0</v>
      </c>
      <c r="DY469" s="9">
        <v>0</v>
      </c>
      <c r="DZ469" s="9">
        <v>0</v>
      </c>
      <c r="EA469" s="9">
        <v>0</v>
      </c>
      <c r="EB469" s="9">
        <v>508.47457627118638</v>
      </c>
      <c r="EC469" s="9">
        <v>0</v>
      </c>
      <c r="ED469" s="9">
        <v>0</v>
      </c>
      <c r="EE469" s="9">
        <v>0</v>
      </c>
      <c r="EF469" s="9">
        <v>0</v>
      </c>
      <c r="EG469" s="9">
        <v>0</v>
      </c>
      <c r="EH469" s="9">
        <v>0</v>
      </c>
      <c r="EI469" s="9">
        <v>0</v>
      </c>
      <c r="EJ469" s="9">
        <v>0</v>
      </c>
      <c r="EK469" s="9">
        <v>0</v>
      </c>
      <c r="EL469" s="9">
        <v>0</v>
      </c>
      <c r="EM469" s="9">
        <v>0</v>
      </c>
      <c r="EN469" s="9">
        <v>0</v>
      </c>
      <c r="EO469" s="9">
        <v>0</v>
      </c>
      <c r="EP469" s="9">
        <v>0</v>
      </c>
      <c r="EQ469" s="9">
        <v>0</v>
      </c>
      <c r="ER469" s="9">
        <v>0</v>
      </c>
      <c r="ES469" s="9">
        <v>0</v>
      </c>
      <c r="ET469" s="9">
        <v>0</v>
      </c>
      <c r="EU469" s="9">
        <v>0</v>
      </c>
      <c r="EV469" s="9">
        <v>0</v>
      </c>
      <c r="EW469" s="9">
        <v>0</v>
      </c>
      <c r="EX469" s="9">
        <v>0</v>
      </c>
      <c r="EY469" s="9">
        <v>0</v>
      </c>
      <c r="EZ469" s="9">
        <v>0</v>
      </c>
      <c r="FA469" s="9">
        <v>0</v>
      </c>
      <c r="FB469" s="9">
        <v>0</v>
      </c>
      <c r="FC469" s="9">
        <v>0</v>
      </c>
      <c r="FD469" s="9">
        <v>0</v>
      </c>
      <c r="FE469" s="9">
        <v>0</v>
      </c>
      <c r="FF469" s="9">
        <v>0</v>
      </c>
      <c r="FG469" s="9">
        <v>0</v>
      </c>
      <c r="FH469" s="9">
        <v>0</v>
      </c>
      <c r="FI469" s="9">
        <v>0</v>
      </c>
      <c r="FJ469" s="9">
        <v>0</v>
      </c>
      <c r="FK469" s="9">
        <v>0</v>
      </c>
      <c r="FL469" s="9">
        <v>0</v>
      </c>
      <c r="FM469" s="9">
        <v>0</v>
      </c>
    </row>
    <row r="470" spans="1:169" x14ac:dyDescent="0.25">
      <c r="A470" s="12" t="s">
        <v>1743</v>
      </c>
      <c r="B470" s="12" t="s">
        <v>191</v>
      </c>
      <c r="C470" s="12" t="s">
        <v>1744</v>
      </c>
      <c r="D470" s="12" t="s">
        <v>1745</v>
      </c>
      <c r="E470" s="14">
        <f t="shared" si="24"/>
        <v>6846.8468468468463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6846.8468468468463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9">
        <v>0</v>
      </c>
      <c r="BO470" s="9">
        <v>0</v>
      </c>
      <c r="BP470" s="9">
        <v>0</v>
      </c>
      <c r="BQ470" s="9">
        <v>0</v>
      </c>
      <c r="BR470" s="9">
        <v>0</v>
      </c>
      <c r="BS470" s="9">
        <v>0</v>
      </c>
      <c r="BT470" s="9">
        <v>0</v>
      </c>
      <c r="BU470" s="9">
        <v>0</v>
      </c>
      <c r="BV470" s="9">
        <v>0</v>
      </c>
      <c r="BW470" s="9">
        <v>0</v>
      </c>
      <c r="BX470" s="9">
        <v>0</v>
      </c>
      <c r="BY470" s="9">
        <v>0</v>
      </c>
      <c r="BZ470" s="9">
        <v>0</v>
      </c>
      <c r="CA470" s="9">
        <v>0</v>
      </c>
      <c r="CB470" s="9">
        <v>0</v>
      </c>
      <c r="CC470" s="9">
        <v>0</v>
      </c>
      <c r="CD470" s="9">
        <v>0</v>
      </c>
      <c r="CE470" s="9">
        <v>0</v>
      </c>
      <c r="CF470" s="9">
        <v>0</v>
      </c>
      <c r="CG470" s="9">
        <v>0</v>
      </c>
      <c r="CH470" s="9">
        <v>0</v>
      </c>
      <c r="CI470" s="9">
        <v>0</v>
      </c>
      <c r="CJ470" s="9">
        <v>0</v>
      </c>
      <c r="CK470" s="9">
        <v>0</v>
      </c>
      <c r="CL470" s="9">
        <v>0</v>
      </c>
      <c r="CM470" s="9">
        <v>0</v>
      </c>
      <c r="CN470" s="9">
        <v>0</v>
      </c>
      <c r="CO470" s="9">
        <v>0</v>
      </c>
      <c r="CP470" s="9">
        <v>0</v>
      </c>
      <c r="CQ470" s="9">
        <v>0</v>
      </c>
      <c r="CR470" s="9">
        <v>0</v>
      </c>
      <c r="CS470" s="9">
        <v>0</v>
      </c>
      <c r="CT470" s="9">
        <v>0</v>
      </c>
      <c r="CU470" s="9">
        <v>0</v>
      </c>
      <c r="CV470" s="9">
        <v>0</v>
      </c>
      <c r="CW470" s="9">
        <v>0</v>
      </c>
      <c r="CX470" s="9">
        <v>0</v>
      </c>
      <c r="CY470" s="9">
        <v>0</v>
      </c>
      <c r="CZ470" s="9">
        <v>0</v>
      </c>
      <c r="DA470" s="9">
        <v>0</v>
      </c>
      <c r="DB470" s="9">
        <v>0</v>
      </c>
      <c r="DC470" s="9">
        <v>0</v>
      </c>
      <c r="DD470" s="9">
        <v>0</v>
      </c>
      <c r="DE470" s="9">
        <v>0</v>
      </c>
      <c r="DF470" s="9">
        <v>0</v>
      </c>
      <c r="DG470" s="9">
        <v>0</v>
      </c>
      <c r="DH470" s="9">
        <v>0</v>
      </c>
      <c r="DI470" s="9">
        <v>0</v>
      </c>
      <c r="DJ470" s="9">
        <v>0</v>
      </c>
      <c r="DK470" s="9">
        <v>0</v>
      </c>
      <c r="DL470" s="9">
        <v>0</v>
      </c>
      <c r="DM470" s="9">
        <v>0</v>
      </c>
      <c r="DN470" s="9">
        <v>0</v>
      </c>
      <c r="DO470" s="9">
        <v>0</v>
      </c>
      <c r="DP470" s="9">
        <v>0</v>
      </c>
      <c r="DQ470" s="9">
        <v>0</v>
      </c>
      <c r="DR470" s="9">
        <v>0</v>
      </c>
      <c r="DS470" s="9">
        <v>0</v>
      </c>
      <c r="DT470" s="9">
        <v>0</v>
      </c>
      <c r="DU470" s="9">
        <v>0</v>
      </c>
      <c r="DV470" s="9">
        <v>0</v>
      </c>
      <c r="DW470" s="9">
        <v>0</v>
      </c>
      <c r="DX470" s="9">
        <v>0</v>
      </c>
      <c r="DY470" s="9">
        <v>0</v>
      </c>
      <c r="DZ470" s="9">
        <v>0</v>
      </c>
      <c r="EA470" s="9">
        <v>0</v>
      </c>
      <c r="EB470" s="9">
        <v>0</v>
      </c>
      <c r="EC470" s="9">
        <v>0</v>
      </c>
      <c r="ED470" s="9">
        <v>0</v>
      </c>
      <c r="EE470" s="9">
        <v>0</v>
      </c>
      <c r="EF470" s="9">
        <v>0</v>
      </c>
      <c r="EG470" s="9">
        <v>0</v>
      </c>
      <c r="EH470" s="9">
        <v>0</v>
      </c>
      <c r="EI470" s="9">
        <v>0</v>
      </c>
      <c r="EJ470" s="9">
        <v>0</v>
      </c>
      <c r="EK470" s="9">
        <v>0</v>
      </c>
      <c r="EL470" s="9">
        <v>0</v>
      </c>
      <c r="EM470" s="9">
        <v>0</v>
      </c>
      <c r="EN470" s="9">
        <v>0</v>
      </c>
      <c r="EO470" s="9">
        <v>0</v>
      </c>
      <c r="EP470" s="9">
        <v>0</v>
      </c>
      <c r="EQ470" s="9">
        <v>0</v>
      </c>
      <c r="ER470" s="9">
        <v>0</v>
      </c>
      <c r="ES470" s="9">
        <v>0</v>
      </c>
      <c r="ET470" s="9">
        <v>0</v>
      </c>
      <c r="EU470" s="9">
        <v>0</v>
      </c>
      <c r="EV470" s="9">
        <v>0</v>
      </c>
      <c r="EW470" s="9">
        <v>0</v>
      </c>
      <c r="EX470" s="9">
        <v>0</v>
      </c>
      <c r="EY470" s="9">
        <v>0</v>
      </c>
      <c r="EZ470" s="9">
        <v>0</v>
      </c>
      <c r="FA470" s="9">
        <v>0</v>
      </c>
      <c r="FB470" s="9">
        <v>0</v>
      </c>
      <c r="FC470" s="9">
        <v>0</v>
      </c>
      <c r="FD470" s="9">
        <v>0</v>
      </c>
      <c r="FE470" s="9">
        <v>0</v>
      </c>
      <c r="FF470" s="9">
        <v>0</v>
      </c>
      <c r="FG470" s="9">
        <v>0</v>
      </c>
      <c r="FH470" s="9">
        <v>0</v>
      </c>
      <c r="FI470" s="9">
        <v>0</v>
      </c>
      <c r="FJ470" s="9">
        <v>0</v>
      </c>
      <c r="FK470" s="9">
        <v>0</v>
      </c>
      <c r="FL470" s="9">
        <v>0</v>
      </c>
      <c r="FM470" s="9">
        <v>0</v>
      </c>
    </row>
    <row r="471" spans="1:169" x14ac:dyDescent="0.25">
      <c r="A471" s="12" t="s">
        <v>1746</v>
      </c>
      <c r="B471" s="12" t="s">
        <v>1460</v>
      </c>
      <c r="C471" s="12" t="s">
        <v>1747</v>
      </c>
      <c r="D471" s="12" t="s">
        <v>1748</v>
      </c>
      <c r="E471" s="14">
        <f t="shared" si="24"/>
        <v>6820.7496140312896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4400.6069802731408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1477.8325123152708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397.35099337748346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544.95912806539502</v>
      </c>
      <c r="BM471" s="9">
        <v>0</v>
      </c>
      <c r="BN471" s="9">
        <v>0</v>
      </c>
      <c r="BO471" s="9">
        <v>0</v>
      </c>
      <c r="BP471" s="9">
        <v>0</v>
      </c>
      <c r="BQ471" s="9">
        <v>0</v>
      </c>
      <c r="BR471" s="9">
        <v>0</v>
      </c>
      <c r="BS471" s="9">
        <v>0</v>
      </c>
      <c r="BT471" s="9">
        <v>0</v>
      </c>
      <c r="BU471" s="9">
        <v>0</v>
      </c>
      <c r="BV471" s="9">
        <v>0</v>
      </c>
      <c r="BW471" s="9">
        <v>0</v>
      </c>
      <c r="BX471" s="9">
        <v>0</v>
      </c>
      <c r="BY471" s="9">
        <v>0</v>
      </c>
      <c r="BZ471" s="9">
        <v>0</v>
      </c>
      <c r="CA471" s="9">
        <v>0</v>
      </c>
      <c r="CB471" s="9">
        <v>0</v>
      </c>
      <c r="CC471" s="9">
        <v>0</v>
      </c>
      <c r="CD471" s="9">
        <v>0</v>
      </c>
      <c r="CE471" s="9">
        <v>0</v>
      </c>
      <c r="CF471" s="9">
        <v>0</v>
      </c>
      <c r="CG471" s="9">
        <v>0</v>
      </c>
      <c r="CH471" s="9">
        <v>0</v>
      </c>
      <c r="CI471" s="9">
        <v>0</v>
      </c>
      <c r="CJ471" s="9">
        <v>0</v>
      </c>
      <c r="CK471" s="9">
        <v>0</v>
      </c>
      <c r="CL471" s="9">
        <v>0</v>
      </c>
      <c r="CM471" s="9">
        <v>0</v>
      </c>
      <c r="CN471" s="9">
        <v>0</v>
      </c>
      <c r="CO471" s="9">
        <v>0</v>
      </c>
      <c r="CP471" s="9">
        <v>0</v>
      </c>
      <c r="CQ471" s="9">
        <v>0</v>
      </c>
      <c r="CR471" s="9">
        <v>0</v>
      </c>
      <c r="CS471" s="9">
        <v>0</v>
      </c>
      <c r="CT471" s="9">
        <v>0</v>
      </c>
      <c r="CU471" s="9">
        <v>0</v>
      </c>
      <c r="CV471" s="9">
        <v>0</v>
      </c>
      <c r="CW471" s="9">
        <v>0</v>
      </c>
      <c r="CX471" s="9">
        <v>0</v>
      </c>
      <c r="CY471" s="9">
        <v>0</v>
      </c>
      <c r="CZ471" s="9">
        <v>0</v>
      </c>
      <c r="DA471" s="9">
        <v>0</v>
      </c>
      <c r="DB471" s="9">
        <v>0</v>
      </c>
      <c r="DC471" s="9">
        <v>0</v>
      </c>
      <c r="DD471" s="9">
        <v>0</v>
      </c>
      <c r="DE471" s="9">
        <v>0</v>
      </c>
      <c r="DF471" s="9">
        <v>0</v>
      </c>
      <c r="DG471" s="9">
        <v>0</v>
      </c>
      <c r="DH471" s="9">
        <v>0</v>
      </c>
      <c r="DI471" s="9">
        <v>0</v>
      </c>
      <c r="DJ471" s="9">
        <v>0</v>
      </c>
      <c r="DK471" s="9">
        <v>0</v>
      </c>
      <c r="DL471" s="9">
        <v>0</v>
      </c>
      <c r="DM471" s="9">
        <v>0</v>
      </c>
      <c r="DN471" s="9">
        <v>0</v>
      </c>
      <c r="DO471" s="9">
        <v>0</v>
      </c>
      <c r="DP471" s="9">
        <v>0</v>
      </c>
      <c r="DQ471" s="9">
        <v>0</v>
      </c>
      <c r="DR471" s="9">
        <v>0</v>
      </c>
      <c r="DS471" s="9">
        <v>0</v>
      </c>
      <c r="DT471" s="9">
        <v>0</v>
      </c>
      <c r="DU471" s="9">
        <v>0</v>
      </c>
      <c r="DV471" s="9">
        <v>0</v>
      </c>
      <c r="DW471" s="9">
        <v>0</v>
      </c>
      <c r="DX471" s="9">
        <v>0</v>
      </c>
      <c r="DY471" s="9">
        <v>0</v>
      </c>
      <c r="DZ471" s="9">
        <v>0</v>
      </c>
      <c r="EA471" s="9">
        <v>0</v>
      </c>
      <c r="EB471" s="9">
        <v>0</v>
      </c>
      <c r="EC471" s="9">
        <v>0</v>
      </c>
      <c r="ED471" s="9">
        <v>0</v>
      </c>
      <c r="EE471" s="9">
        <v>0</v>
      </c>
      <c r="EF471" s="9">
        <v>0</v>
      </c>
      <c r="EG471" s="9">
        <v>0</v>
      </c>
      <c r="EH471" s="9">
        <v>0</v>
      </c>
      <c r="EI471" s="9">
        <v>0</v>
      </c>
      <c r="EJ471" s="9">
        <v>0</v>
      </c>
      <c r="EK471" s="9">
        <v>0</v>
      </c>
      <c r="EL471" s="9">
        <v>0</v>
      </c>
      <c r="EM471" s="9">
        <v>0</v>
      </c>
      <c r="EN471" s="9">
        <v>0</v>
      </c>
      <c r="EO471" s="9">
        <v>0</v>
      </c>
      <c r="EP471" s="9">
        <v>0</v>
      </c>
      <c r="EQ471" s="9">
        <v>0</v>
      </c>
      <c r="ER471" s="9">
        <v>0</v>
      </c>
      <c r="ES471" s="9">
        <v>0</v>
      </c>
      <c r="ET471" s="9">
        <v>0</v>
      </c>
      <c r="EU471" s="9">
        <v>0</v>
      </c>
      <c r="EV471" s="9">
        <v>0</v>
      </c>
      <c r="EW471" s="9">
        <v>0</v>
      </c>
      <c r="EX471" s="9">
        <v>0</v>
      </c>
      <c r="EY471" s="9">
        <v>0</v>
      </c>
      <c r="EZ471" s="9">
        <v>0</v>
      </c>
      <c r="FA471" s="9">
        <v>0</v>
      </c>
      <c r="FB471" s="9">
        <v>0</v>
      </c>
      <c r="FC471" s="9">
        <v>0</v>
      </c>
      <c r="FD471" s="9">
        <v>0</v>
      </c>
      <c r="FE471" s="9">
        <v>0</v>
      </c>
      <c r="FF471" s="9">
        <v>0</v>
      </c>
      <c r="FG471" s="9">
        <v>0</v>
      </c>
      <c r="FH471" s="9">
        <v>0</v>
      </c>
      <c r="FI471" s="9">
        <v>0</v>
      </c>
      <c r="FJ471" s="9">
        <v>0</v>
      </c>
      <c r="FK471" s="9">
        <v>0</v>
      </c>
      <c r="FL471" s="9">
        <v>0</v>
      </c>
      <c r="FM471" s="9">
        <v>0</v>
      </c>
    </row>
    <row r="472" spans="1:169" x14ac:dyDescent="0.25">
      <c r="A472" s="12" t="s">
        <v>1749</v>
      </c>
      <c r="B472" s="12" t="s">
        <v>1198</v>
      </c>
      <c r="C472" s="12" t="s">
        <v>1750</v>
      </c>
      <c r="D472" s="12" t="s">
        <v>1751</v>
      </c>
      <c r="E472" s="14">
        <f t="shared" si="24"/>
        <v>6791.569086651054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9">
        <v>0</v>
      </c>
      <c r="BO472" s="9">
        <v>0</v>
      </c>
      <c r="BP472" s="9">
        <v>0</v>
      </c>
      <c r="BQ472" s="9">
        <v>0</v>
      </c>
      <c r="BR472" s="9">
        <v>0</v>
      </c>
      <c r="BS472" s="9">
        <v>0</v>
      </c>
      <c r="BT472" s="9">
        <v>0</v>
      </c>
      <c r="BU472" s="9">
        <v>0</v>
      </c>
      <c r="BV472" s="9">
        <v>0</v>
      </c>
      <c r="BW472" s="9">
        <v>0</v>
      </c>
      <c r="BX472" s="9">
        <v>0</v>
      </c>
      <c r="BY472" s="9">
        <v>0</v>
      </c>
      <c r="BZ472" s="9">
        <v>0</v>
      </c>
      <c r="CA472" s="9">
        <v>0</v>
      </c>
      <c r="CB472" s="9">
        <v>0</v>
      </c>
      <c r="CC472" s="9">
        <v>0</v>
      </c>
      <c r="CD472" s="9">
        <v>0</v>
      </c>
      <c r="CE472" s="9">
        <v>0</v>
      </c>
      <c r="CF472" s="9">
        <v>0</v>
      </c>
      <c r="CG472" s="9">
        <v>0</v>
      </c>
      <c r="CH472" s="9">
        <v>0</v>
      </c>
      <c r="CI472" s="9">
        <v>0</v>
      </c>
      <c r="CJ472" s="9">
        <v>0</v>
      </c>
      <c r="CK472" s="9">
        <v>0</v>
      </c>
      <c r="CL472" s="9">
        <v>0</v>
      </c>
      <c r="CM472" s="9">
        <v>0</v>
      </c>
      <c r="CN472" s="9">
        <v>0</v>
      </c>
      <c r="CO472" s="9">
        <v>0</v>
      </c>
      <c r="CP472" s="9">
        <v>0</v>
      </c>
      <c r="CQ472" s="9">
        <v>0</v>
      </c>
      <c r="CR472" s="9">
        <v>0</v>
      </c>
      <c r="CS472" s="9">
        <v>0</v>
      </c>
      <c r="CT472" s="9">
        <v>0</v>
      </c>
      <c r="CU472" s="9">
        <v>0</v>
      </c>
      <c r="CV472" s="9">
        <v>0</v>
      </c>
      <c r="CW472" s="9">
        <v>0</v>
      </c>
      <c r="CX472" s="9">
        <v>0</v>
      </c>
      <c r="CY472" s="9">
        <v>0</v>
      </c>
      <c r="CZ472" s="9">
        <v>0</v>
      </c>
      <c r="DA472" s="9">
        <v>0</v>
      </c>
      <c r="DB472" s="9">
        <v>0</v>
      </c>
      <c r="DC472" s="9">
        <v>0</v>
      </c>
      <c r="DD472" s="9">
        <v>0</v>
      </c>
      <c r="DE472" s="9">
        <v>0</v>
      </c>
      <c r="DF472" s="9">
        <v>0</v>
      </c>
      <c r="DG472" s="9">
        <v>0</v>
      </c>
      <c r="DH472" s="9">
        <v>0</v>
      </c>
      <c r="DI472" s="9">
        <v>0</v>
      </c>
      <c r="DJ472" s="9">
        <v>0</v>
      </c>
      <c r="DK472" s="9">
        <v>0</v>
      </c>
      <c r="DL472" s="9">
        <v>0</v>
      </c>
      <c r="DM472" s="9">
        <v>0</v>
      </c>
      <c r="DN472" s="9">
        <v>0</v>
      </c>
      <c r="DO472" s="9">
        <v>0</v>
      </c>
      <c r="DP472" s="9">
        <v>0</v>
      </c>
      <c r="DQ472" s="9">
        <v>0</v>
      </c>
      <c r="DR472" s="9">
        <v>0</v>
      </c>
      <c r="DS472" s="9">
        <v>0</v>
      </c>
      <c r="DT472" s="9">
        <v>0</v>
      </c>
      <c r="DU472" s="9">
        <v>0</v>
      </c>
      <c r="DV472" s="9">
        <v>0</v>
      </c>
      <c r="DW472" s="9">
        <v>0</v>
      </c>
      <c r="DX472" s="9">
        <v>0</v>
      </c>
      <c r="DY472" s="9">
        <v>0</v>
      </c>
      <c r="DZ472" s="9">
        <v>0</v>
      </c>
      <c r="EA472" s="9">
        <v>0</v>
      </c>
      <c r="EB472" s="9">
        <v>0</v>
      </c>
      <c r="EC472" s="9">
        <v>0</v>
      </c>
      <c r="ED472" s="9">
        <v>0</v>
      </c>
      <c r="EE472" s="9">
        <v>0</v>
      </c>
      <c r="EF472" s="9">
        <v>0</v>
      </c>
      <c r="EG472" s="9">
        <v>0</v>
      </c>
      <c r="EH472" s="9">
        <v>0</v>
      </c>
      <c r="EI472" s="9">
        <v>0</v>
      </c>
      <c r="EJ472" s="9">
        <v>0</v>
      </c>
      <c r="EK472" s="9">
        <v>0</v>
      </c>
      <c r="EL472" s="9">
        <v>0</v>
      </c>
      <c r="EM472" s="9">
        <v>0</v>
      </c>
      <c r="EN472" s="9">
        <v>6791.569086651054</v>
      </c>
      <c r="EO472" s="9">
        <v>0</v>
      </c>
      <c r="EP472" s="9">
        <v>0</v>
      </c>
      <c r="EQ472" s="9">
        <v>0</v>
      </c>
      <c r="ER472" s="9">
        <v>0</v>
      </c>
      <c r="ES472" s="9">
        <v>0</v>
      </c>
      <c r="ET472" s="9">
        <v>0</v>
      </c>
      <c r="EU472" s="9">
        <v>0</v>
      </c>
      <c r="EV472" s="9">
        <v>0</v>
      </c>
      <c r="EW472" s="9">
        <v>0</v>
      </c>
      <c r="EX472" s="9">
        <v>0</v>
      </c>
      <c r="EY472" s="9">
        <v>0</v>
      </c>
      <c r="EZ472" s="9">
        <v>0</v>
      </c>
      <c r="FA472" s="9">
        <v>0</v>
      </c>
      <c r="FB472" s="9">
        <v>0</v>
      </c>
      <c r="FC472" s="9">
        <v>0</v>
      </c>
      <c r="FD472" s="9">
        <v>0</v>
      </c>
      <c r="FE472" s="9">
        <v>0</v>
      </c>
      <c r="FF472" s="9">
        <v>0</v>
      </c>
      <c r="FG472" s="9">
        <v>0</v>
      </c>
      <c r="FH472" s="9">
        <v>0</v>
      </c>
      <c r="FI472" s="9">
        <v>0</v>
      </c>
      <c r="FJ472" s="9">
        <v>0</v>
      </c>
      <c r="FK472" s="9">
        <v>0</v>
      </c>
      <c r="FL472" s="9">
        <v>0</v>
      </c>
      <c r="FM472" s="9">
        <v>0</v>
      </c>
    </row>
    <row r="473" spans="1:169" x14ac:dyDescent="0.25">
      <c r="A473" s="12" t="s">
        <v>1752</v>
      </c>
      <c r="B473" s="12" t="s">
        <v>1753</v>
      </c>
      <c r="C473" s="12" t="s">
        <v>1754</v>
      </c>
      <c r="D473" s="12" t="s">
        <v>1755</v>
      </c>
      <c r="E473" s="14">
        <f t="shared" si="24"/>
        <v>6746.4008001092407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2272.727272727273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 s="9">
        <v>0</v>
      </c>
      <c r="BO473" s="9">
        <v>0</v>
      </c>
      <c r="BP473" s="9">
        <v>0</v>
      </c>
      <c r="BQ473" s="9">
        <v>0</v>
      </c>
      <c r="BR473" s="9">
        <v>0</v>
      </c>
      <c r="BS473" s="9">
        <v>0</v>
      </c>
      <c r="BT473" s="9">
        <v>0</v>
      </c>
      <c r="BU473" s="9">
        <v>0</v>
      </c>
      <c r="BV473" s="9">
        <v>1176.4705882352941</v>
      </c>
      <c r="BW473" s="9">
        <v>0</v>
      </c>
      <c r="BX473" s="9">
        <v>0</v>
      </c>
      <c r="BY473" s="9">
        <v>0</v>
      </c>
      <c r="BZ473" s="9">
        <v>0</v>
      </c>
      <c r="CA473" s="9">
        <v>0</v>
      </c>
      <c r="CB473" s="9">
        <v>0</v>
      </c>
      <c r="CC473" s="9">
        <v>0</v>
      </c>
      <c r="CD473" s="9">
        <v>0</v>
      </c>
      <c r="CE473" s="9">
        <v>0</v>
      </c>
      <c r="CF473" s="9">
        <v>0</v>
      </c>
      <c r="CG473" s="9">
        <v>0</v>
      </c>
      <c r="CH473" s="9">
        <v>0</v>
      </c>
      <c r="CI473" s="9">
        <v>0</v>
      </c>
      <c r="CJ473" s="9">
        <v>869.56521739130437</v>
      </c>
      <c r="CK473" s="9">
        <v>0</v>
      </c>
      <c r="CL473" s="9">
        <v>0</v>
      </c>
      <c r="CM473" s="9">
        <v>0</v>
      </c>
      <c r="CN473" s="9">
        <v>0</v>
      </c>
      <c r="CO473" s="9">
        <v>0</v>
      </c>
      <c r="CP473" s="9">
        <v>0</v>
      </c>
      <c r="CQ473" s="9">
        <v>0</v>
      </c>
      <c r="CR473" s="9">
        <v>0</v>
      </c>
      <c r="CS473" s="9">
        <v>0</v>
      </c>
      <c r="CT473" s="9">
        <v>0</v>
      </c>
      <c r="CU473" s="9">
        <v>0</v>
      </c>
      <c r="CV473" s="9">
        <v>0</v>
      </c>
      <c r="CW473" s="9">
        <v>0</v>
      </c>
      <c r="CX473" s="9">
        <v>0</v>
      </c>
      <c r="CY473" s="9">
        <v>0</v>
      </c>
      <c r="CZ473" s="9">
        <v>0</v>
      </c>
      <c r="DA473" s="9">
        <v>0</v>
      </c>
      <c r="DB473" s="9">
        <v>0</v>
      </c>
      <c r="DC473" s="9">
        <v>0</v>
      </c>
      <c r="DD473" s="9">
        <v>0</v>
      </c>
      <c r="DE473" s="9">
        <v>0</v>
      </c>
      <c r="DF473" s="9">
        <v>0</v>
      </c>
      <c r="DG473" s="9">
        <v>0</v>
      </c>
      <c r="DH473" s="9">
        <v>0</v>
      </c>
      <c r="DI473" s="9">
        <v>0</v>
      </c>
      <c r="DJ473" s="9">
        <v>0</v>
      </c>
      <c r="DK473" s="9">
        <v>0</v>
      </c>
      <c r="DL473" s="9">
        <v>0</v>
      </c>
      <c r="DM473" s="9">
        <v>0</v>
      </c>
      <c r="DN473" s="9">
        <v>0</v>
      </c>
      <c r="DO473" s="9">
        <v>0</v>
      </c>
      <c r="DP473" s="9">
        <v>0</v>
      </c>
      <c r="DQ473" s="9">
        <v>0</v>
      </c>
      <c r="DR473" s="9">
        <v>0</v>
      </c>
      <c r="DS473" s="9">
        <v>0</v>
      </c>
      <c r="DT473" s="9">
        <v>0</v>
      </c>
      <c r="DU473" s="9">
        <v>0</v>
      </c>
      <c r="DV473" s="9">
        <v>0</v>
      </c>
      <c r="DW473" s="9">
        <v>0</v>
      </c>
      <c r="DX473" s="9">
        <v>0</v>
      </c>
      <c r="DY473" s="9">
        <v>0</v>
      </c>
      <c r="DZ473" s="9">
        <v>1587.3015873015872</v>
      </c>
      <c r="EA473" s="9">
        <v>0</v>
      </c>
      <c r="EB473" s="9">
        <v>0</v>
      </c>
      <c r="EC473" s="9">
        <v>0</v>
      </c>
      <c r="ED473" s="9">
        <v>0</v>
      </c>
      <c r="EE473" s="9">
        <v>0</v>
      </c>
      <c r="EF473" s="9">
        <v>0</v>
      </c>
      <c r="EG473" s="9">
        <v>0</v>
      </c>
      <c r="EH473" s="9">
        <v>0</v>
      </c>
      <c r="EI473" s="9">
        <v>0</v>
      </c>
      <c r="EJ473" s="9">
        <v>0</v>
      </c>
      <c r="EK473" s="9">
        <v>0</v>
      </c>
      <c r="EL473" s="9">
        <v>0</v>
      </c>
      <c r="EM473" s="9">
        <v>840.33613445378148</v>
      </c>
      <c r="EN473" s="9">
        <v>0</v>
      </c>
      <c r="EO473" s="9">
        <v>0</v>
      </c>
      <c r="EP473" s="9">
        <v>0</v>
      </c>
      <c r="EQ473" s="9">
        <v>0</v>
      </c>
      <c r="ER473" s="9">
        <v>0</v>
      </c>
      <c r="ES473" s="9">
        <v>0</v>
      </c>
      <c r="ET473" s="9">
        <v>0</v>
      </c>
      <c r="EU473" s="9">
        <v>0</v>
      </c>
      <c r="EV473" s="9">
        <v>0</v>
      </c>
      <c r="EW473" s="9">
        <v>0</v>
      </c>
      <c r="EX473" s="9">
        <v>0</v>
      </c>
      <c r="EY473" s="9">
        <v>0</v>
      </c>
      <c r="EZ473" s="9">
        <v>0</v>
      </c>
      <c r="FA473" s="9">
        <v>0</v>
      </c>
      <c r="FB473" s="9">
        <v>0</v>
      </c>
      <c r="FC473" s="9">
        <v>0</v>
      </c>
      <c r="FD473" s="9">
        <v>0</v>
      </c>
      <c r="FE473" s="9">
        <v>0</v>
      </c>
      <c r="FF473" s="9">
        <v>0</v>
      </c>
      <c r="FG473" s="9">
        <v>0</v>
      </c>
      <c r="FH473" s="9">
        <v>0</v>
      </c>
      <c r="FI473" s="9">
        <v>0</v>
      </c>
      <c r="FJ473" s="9">
        <v>0</v>
      </c>
      <c r="FK473" s="9">
        <v>0</v>
      </c>
      <c r="FL473" s="9">
        <v>0</v>
      </c>
      <c r="FM473" s="9">
        <v>0</v>
      </c>
    </row>
    <row r="474" spans="1:169" x14ac:dyDescent="0.25">
      <c r="A474" s="12" t="s">
        <v>1756</v>
      </c>
      <c r="B474" s="12" t="s">
        <v>1757</v>
      </c>
      <c r="C474" s="12" t="s">
        <v>1758</v>
      </c>
      <c r="D474" s="12" t="s">
        <v>1759</v>
      </c>
      <c r="E474" s="14">
        <f t="shared" si="24"/>
        <v>6743.4479934479932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2272.727272727273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892.85714285714278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720.72072072072069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2857.1428571428569</v>
      </c>
      <c r="BJ474" s="9">
        <v>0</v>
      </c>
      <c r="BK474" s="9">
        <v>0</v>
      </c>
      <c r="BL474" s="9">
        <v>0</v>
      </c>
      <c r="BM474" s="9">
        <v>0</v>
      </c>
      <c r="BN474" s="9">
        <v>0</v>
      </c>
      <c r="BO474" s="9">
        <v>0</v>
      </c>
      <c r="BP474" s="9">
        <v>0</v>
      </c>
      <c r="BQ474" s="9">
        <v>0</v>
      </c>
      <c r="BR474" s="9">
        <v>0</v>
      </c>
      <c r="BS474" s="9">
        <v>0</v>
      </c>
      <c r="BT474" s="9">
        <v>0</v>
      </c>
      <c r="BU474" s="9">
        <v>0</v>
      </c>
      <c r="BV474" s="9">
        <v>0</v>
      </c>
      <c r="BW474" s="9">
        <v>0</v>
      </c>
      <c r="BX474" s="9">
        <v>0</v>
      </c>
      <c r="BY474" s="9">
        <v>0</v>
      </c>
      <c r="BZ474" s="9">
        <v>0</v>
      </c>
      <c r="CA474" s="9">
        <v>0</v>
      </c>
      <c r="CB474" s="9">
        <v>0</v>
      </c>
      <c r="CC474" s="9">
        <v>0</v>
      </c>
      <c r="CD474" s="9">
        <v>0</v>
      </c>
      <c r="CE474" s="9">
        <v>0</v>
      </c>
      <c r="CF474" s="9">
        <v>0</v>
      </c>
      <c r="CG474" s="9">
        <v>0</v>
      </c>
      <c r="CH474" s="9">
        <v>0</v>
      </c>
      <c r="CI474" s="9">
        <v>0</v>
      </c>
      <c r="CJ474" s="9">
        <v>0</v>
      </c>
      <c r="CK474" s="9">
        <v>0</v>
      </c>
      <c r="CL474" s="9">
        <v>0</v>
      </c>
      <c r="CM474" s="9">
        <v>0</v>
      </c>
      <c r="CN474" s="9">
        <v>0</v>
      </c>
      <c r="CO474" s="9">
        <v>0</v>
      </c>
      <c r="CP474" s="9">
        <v>0</v>
      </c>
      <c r="CQ474" s="9">
        <v>0</v>
      </c>
      <c r="CR474" s="9">
        <v>0</v>
      </c>
      <c r="CS474" s="9">
        <v>0</v>
      </c>
      <c r="CT474" s="9">
        <v>0</v>
      </c>
      <c r="CU474" s="9">
        <v>0</v>
      </c>
      <c r="CV474" s="9">
        <v>0</v>
      </c>
      <c r="CW474" s="9">
        <v>0</v>
      </c>
      <c r="CX474" s="9">
        <v>0</v>
      </c>
      <c r="CY474" s="9">
        <v>0</v>
      </c>
      <c r="CZ474" s="9">
        <v>0</v>
      </c>
      <c r="DA474" s="9">
        <v>0</v>
      </c>
      <c r="DB474" s="9">
        <v>0</v>
      </c>
      <c r="DC474" s="9">
        <v>0</v>
      </c>
      <c r="DD474" s="9">
        <v>0</v>
      </c>
      <c r="DE474" s="9">
        <v>0</v>
      </c>
      <c r="DF474" s="9">
        <v>0</v>
      </c>
      <c r="DG474" s="9">
        <v>0</v>
      </c>
      <c r="DH474" s="9">
        <v>0</v>
      </c>
      <c r="DI474" s="9">
        <v>0</v>
      </c>
      <c r="DJ474" s="9">
        <v>0</v>
      </c>
      <c r="DK474" s="9">
        <v>0</v>
      </c>
      <c r="DL474" s="9">
        <v>0</v>
      </c>
      <c r="DM474" s="9">
        <v>0</v>
      </c>
      <c r="DN474" s="9">
        <v>0</v>
      </c>
      <c r="DO474" s="9">
        <v>0</v>
      </c>
      <c r="DP474" s="9">
        <v>0</v>
      </c>
      <c r="DQ474" s="9">
        <v>0</v>
      </c>
      <c r="DR474" s="9">
        <v>0</v>
      </c>
      <c r="DS474" s="9">
        <v>0</v>
      </c>
      <c r="DT474" s="9">
        <v>0</v>
      </c>
      <c r="DU474" s="9">
        <v>0</v>
      </c>
      <c r="DV474" s="9">
        <v>0</v>
      </c>
      <c r="DW474" s="9">
        <v>0</v>
      </c>
      <c r="DX474" s="9">
        <v>0</v>
      </c>
      <c r="DY474" s="9">
        <v>0</v>
      </c>
      <c r="DZ474" s="9">
        <v>0</v>
      </c>
      <c r="EA474" s="9">
        <v>0</v>
      </c>
      <c r="EB474" s="9">
        <v>0</v>
      </c>
      <c r="EC474" s="9">
        <v>0</v>
      </c>
      <c r="ED474" s="9">
        <v>0</v>
      </c>
      <c r="EE474" s="9">
        <v>0</v>
      </c>
      <c r="EF474" s="9">
        <v>0</v>
      </c>
      <c r="EG474" s="9">
        <v>0</v>
      </c>
      <c r="EH474" s="9">
        <v>0</v>
      </c>
      <c r="EI474" s="9">
        <v>0</v>
      </c>
      <c r="EJ474" s="9">
        <v>0</v>
      </c>
      <c r="EK474" s="9">
        <v>0</v>
      </c>
      <c r="EL474" s="9">
        <v>0</v>
      </c>
      <c r="EM474" s="9">
        <v>0</v>
      </c>
      <c r="EN474" s="9">
        <v>0</v>
      </c>
      <c r="EO474" s="9">
        <v>0</v>
      </c>
      <c r="EP474" s="9">
        <v>0</v>
      </c>
      <c r="EQ474" s="9">
        <v>0</v>
      </c>
      <c r="ER474" s="9">
        <v>0</v>
      </c>
      <c r="ES474" s="9">
        <v>0</v>
      </c>
      <c r="ET474" s="9">
        <v>0</v>
      </c>
      <c r="EU474" s="9">
        <v>0</v>
      </c>
      <c r="EV474" s="9">
        <v>0</v>
      </c>
      <c r="EW474" s="9">
        <v>0</v>
      </c>
      <c r="EX474" s="9">
        <v>0</v>
      </c>
      <c r="EY474" s="9">
        <v>0</v>
      </c>
      <c r="EZ474" s="9">
        <v>0</v>
      </c>
      <c r="FA474" s="9">
        <v>0</v>
      </c>
      <c r="FB474" s="9">
        <v>0</v>
      </c>
      <c r="FC474" s="9">
        <v>0</v>
      </c>
      <c r="FD474" s="9">
        <v>0</v>
      </c>
      <c r="FE474" s="9">
        <v>0</v>
      </c>
      <c r="FF474" s="9">
        <v>0</v>
      </c>
      <c r="FG474" s="9">
        <v>0</v>
      </c>
      <c r="FH474" s="9">
        <v>0</v>
      </c>
      <c r="FI474" s="9">
        <v>0</v>
      </c>
      <c r="FJ474" s="9">
        <v>0</v>
      </c>
      <c r="FK474" s="9">
        <v>0</v>
      </c>
      <c r="FL474" s="9">
        <v>0</v>
      </c>
      <c r="FM474" s="9">
        <v>0</v>
      </c>
    </row>
    <row r="475" spans="1:169" x14ac:dyDescent="0.25">
      <c r="A475" s="12" t="s">
        <v>1760</v>
      </c>
      <c r="B475" s="12" t="s">
        <v>221</v>
      </c>
      <c r="C475" s="12" t="s">
        <v>1761</v>
      </c>
      <c r="D475" s="12" t="s">
        <v>1762</v>
      </c>
      <c r="E475" s="14">
        <f t="shared" si="24"/>
        <v>6486.4864864864867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6486.4864864864867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9">
        <v>0</v>
      </c>
      <c r="BO475" s="9">
        <v>0</v>
      </c>
      <c r="BP475" s="9">
        <v>0</v>
      </c>
      <c r="BQ475" s="9">
        <v>0</v>
      </c>
      <c r="BR475" s="9">
        <v>0</v>
      </c>
      <c r="BS475" s="9">
        <v>0</v>
      </c>
      <c r="BT475" s="9">
        <v>0</v>
      </c>
      <c r="BU475" s="9">
        <v>0</v>
      </c>
      <c r="BV475" s="9">
        <v>0</v>
      </c>
      <c r="BW475" s="9">
        <v>0</v>
      </c>
      <c r="BX475" s="9">
        <v>0</v>
      </c>
      <c r="BY475" s="9">
        <v>0</v>
      </c>
      <c r="BZ475" s="9">
        <v>0</v>
      </c>
      <c r="CA475" s="9">
        <v>0</v>
      </c>
      <c r="CB475" s="9">
        <v>0</v>
      </c>
      <c r="CC475" s="9">
        <v>0</v>
      </c>
      <c r="CD475" s="9">
        <v>0</v>
      </c>
      <c r="CE475" s="9">
        <v>0</v>
      </c>
      <c r="CF475" s="9">
        <v>0</v>
      </c>
      <c r="CG475" s="9">
        <v>0</v>
      </c>
      <c r="CH475" s="9">
        <v>0</v>
      </c>
      <c r="CI475" s="9">
        <v>0</v>
      </c>
      <c r="CJ475" s="9">
        <v>0</v>
      </c>
      <c r="CK475" s="9">
        <v>0</v>
      </c>
      <c r="CL475" s="9">
        <v>0</v>
      </c>
      <c r="CM475" s="9">
        <v>0</v>
      </c>
      <c r="CN475" s="9">
        <v>0</v>
      </c>
      <c r="CO475" s="9">
        <v>0</v>
      </c>
      <c r="CP475" s="9">
        <v>0</v>
      </c>
      <c r="CQ475" s="9">
        <v>0</v>
      </c>
      <c r="CR475" s="9">
        <v>0</v>
      </c>
      <c r="CS475" s="9">
        <v>0</v>
      </c>
      <c r="CT475" s="9">
        <v>0</v>
      </c>
      <c r="CU475" s="9">
        <v>0</v>
      </c>
      <c r="CV475" s="9">
        <v>0</v>
      </c>
      <c r="CW475" s="9">
        <v>0</v>
      </c>
      <c r="CX475" s="9">
        <v>0</v>
      </c>
      <c r="CY475" s="9">
        <v>0</v>
      </c>
      <c r="CZ475" s="9">
        <v>0</v>
      </c>
      <c r="DA475" s="9">
        <v>0</v>
      </c>
      <c r="DB475" s="9">
        <v>0</v>
      </c>
      <c r="DC475" s="9">
        <v>0</v>
      </c>
      <c r="DD475" s="9">
        <v>0</v>
      </c>
      <c r="DE475" s="9">
        <v>0</v>
      </c>
      <c r="DF475" s="9">
        <v>0</v>
      </c>
      <c r="DG475" s="9">
        <v>0</v>
      </c>
      <c r="DH475" s="9">
        <v>0</v>
      </c>
      <c r="DI475" s="9">
        <v>0</v>
      </c>
      <c r="DJ475" s="9">
        <v>0</v>
      </c>
      <c r="DK475" s="9">
        <v>0</v>
      </c>
      <c r="DL475" s="9">
        <v>0</v>
      </c>
      <c r="DM475" s="9">
        <v>0</v>
      </c>
      <c r="DN475" s="9">
        <v>0</v>
      </c>
      <c r="DO475" s="9">
        <v>0</v>
      </c>
      <c r="DP475" s="9">
        <v>0</v>
      </c>
      <c r="DQ475" s="9">
        <v>0</v>
      </c>
      <c r="DR475" s="9">
        <v>0</v>
      </c>
      <c r="DS475" s="9">
        <v>0</v>
      </c>
      <c r="DT475" s="9">
        <v>0</v>
      </c>
      <c r="DU475" s="9">
        <v>0</v>
      </c>
      <c r="DV475" s="9">
        <v>0</v>
      </c>
      <c r="DW475" s="9">
        <v>0</v>
      </c>
      <c r="DX475" s="9">
        <v>0</v>
      </c>
      <c r="DY475" s="9">
        <v>0</v>
      </c>
      <c r="DZ475" s="9">
        <v>0</v>
      </c>
      <c r="EA475" s="9">
        <v>0</v>
      </c>
      <c r="EB475" s="9">
        <v>0</v>
      </c>
      <c r="EC475" s="9">
        <v>0</v>
      </c>
      <c r="ED475" s="9">
        <v>0</v>
      </c>
      <c r="EE475" s="9">
        <v>0</v>
      </c>
      <c r="EF475" s="9">
        <v>0</v>
      </c>
      <c r="EG475" s="9">
        <v>0</v>
      </c>
      <c r="EH475" s="9">
        <v>0</v>
      </c>
      <c r="EI475" s="9">
        <v>0</v>
      </c>
      <c r="EJ475" s="9">
        <v>0</v>
      </c>
      <c r="EK475" s="9">
        <v>0</v>
      </c>
      <c r="EL475" s="9">
        <v>0</v>
      </c>
      <c r="EM475" s="9">
        <v>0</v>
      </c>
      <c r="EN475" s="9">
        <v>0</v>
      </c>
      <c r="EO475" s="9">
        <v>0</v>
      </c>
      <c r="EP475" s="9">
        <v>0</v>
      </c>
      <c r="EQ475" s="9">
        <v>0</v>
      </c>
      <c r="ER475" s="9">
        <v>0</v>
      </c>
      <c r="ES475" s="9">
        <v>0</v>
      </c>
      <c r="ET475" s="9">
        <v>0</v>
      </c>
      <c r="EU475" s="9">
        <v>0</v>
      </c>
      <c r="EV475" s="9">
        <v>0</v>
      </c>
      <c r="EW475" s="9">
        <v>0</v>
      </c>
      <c r="EX475" s="9">
        <v>0</v>
      </c>
      <c r="EY475" s="9">
        <v>0</v>
      </c>
      <c r="EZ475" s="9">
        <v>0</v>
      </c>
      <c r="FA475" s="9">
        <v>0</v>
      </c>
      <c r="FB475" s="9">
        <v>0</v>
      </c>
      <c r="FC475" s="9">
        <v>0</v>
      </c>
      <c r="FD475" s="9">
        <v>0</v>
      </c>
      <c r="FE475" s="9">
        <v>0</v>
      </c>
      <c r="FF475" s="9">
        <v>0</v>
      </c>
      <c r="FG475" s="9">
        <v>0</v>
      </c>
      <c r="FH475" s="9">
        <v>0</v>
      </c>
      <c r="FI475" s="9">
        <v>0</v>
      </c>
      <c r="FJ475" s="9">
        <v>0</v>
      </c>
      <c r="FK475" s="9">
        <v>0</v>
      </c>
      <c r="FL475" s="9">
        <v>0</v>
      </c>
      <c r="FM475" s="9">
        <v>0</v>
      </c>
    </row>
    <row r="476" spans="1:169" x14ac:dyDescent="0.25">
      <c r="A476" s="12" t="s">
        <v>1763</v>
      </c>
      <c r="B476" s="12" t="s">
        <v>1764</v>
      </c>
      <c r="C476" s="12" t="s">
        <v>1765</v>
      </c>
      <c r="D476" s="12" t="s">
        <v>1766</v>
      </c>
      <c r="E476" s="14">
        <f t="shared" si="24"/>
        <v>6456.4679598764469</v>
      </c>
      <c r="F476" s="9">
        <v>0</v>
      </c>
      <c r="G476" s="9">
        <v>0</v>
      </c>
      <c r="H476" s="9">
        <v>0</v>
      </c>
      <c r="I476" s="9">
        <v>833.33333333333337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</v>
      </c>
      <c r="BN476" s="9">
        <v>4916.4208456243859</v>
      </c>
      <c r="BO476" s="9">
        <v>0</v>
      </c>
      <c r="BP476" s="9">
        <v>0</v>
      </c>
      <c r="BQ476" s="9">
        <v>0</v>
      </c>
      <c r="BR476" s="9">
        <v>0</v>
      </c>
      <c r="BS476" s="9">
        <v>0</v>
      </c>
      <c r="BT476" s="9">
        <v>0</v>
      </c>
      <c r="BU476" s="9">
        <v>0</v>
      </c>
      <c r="BV476" s="9">
        <v>0</v>
      </c>
      <c r="BW476" s="9">
        <v>0</v>
      </c>
      <c r="BX476" s="9">
        <v>0</v>
      </c>
      <c r="BY476" s="9">
        <v>0</v>
      </c>
      <c r="BZ476" s="9">
        <v>0</v>
      </c>
      <c r="CA476" s="9">
        <v>0</v>
      </c>
      <c r="CB476" s="9">
        <v>0</v>
      </c>
      <c r="CC476" s="9">
        <v>0</v>
      </c>
      <c r="CD476" s="9">
        <v>0</v>
      </c>
      <c r="CE476" s="9">
        <v>0</v>
      </c>
      <c r="CF476" s="9">
        <v>0</v>
      </c>
      <c r="CG476" s="9">
        <v>0</v>
      </c>
      <c r="CH476" s="9">
        <v>0</v>
      </c>
      <c r="CI476" s="9">
        <v>0</v>
      </c>
      <c r="CJ476" s="9">
        <v>0</v>
      </c>
      <c r="CK476" s="9">
        <v>0</v>
      </c>
      <c r="CL476" s="9">
        <v>0</v>
      </c>
      <c r="CM476" s="9">
        <v>0</v>
      </c>
      <c r="CN476" s="9">
        <v>0</v>
      </c>
      <c r="CO476" s="9">
        <v>0</v>
      </c>
      <c r="CP476" s="9">
        <v>0</v>
      </c>
      <c r="CQ476" s="9">
        <v>0</v>
      </c>
      <c r="CR476" s="9">
        <v>0</v>
      </c>
      <c r="CS476" s="9">
        <v>0</v>
      </c>
      <c r="CT476" s="9">
        <v>0</v>
      </c>
      <c r="CU476" s="9">
        <v>0</v>
      </c>
      <c r="CV476" s="9">
        <v>0</v>
      </c>
      <c r="CW476" s="9">
        <v>0</v>
      </c>
      <c r="CX476" s="9">
        <v>0</v>
      </c>
      <c r="CY476" s="9">
        <v>0</v>
      </c>
      <c r="CZ476" s="9">
        <v>0</v>
      </c>
      <c r="DA476" s="9">
        <v>0</v>
      </c>
      <c r="DB476" s="9">
        <v>0</v>
      </c>
      <c r="DC476" s="9">
        <v>0</v>
      </c>
      <c r="DD476" s="9">
        <v>0</v>
      </c>
      <c r="DE476" s="9">
        <v>0</v>
      </c>
      <c r="DF476" s="9">
        <v>0</v>
      </c>
      <c r="DG476" s="9">
        <v>0</v>
      </c>
      <c r="DH476" s="9">
        <v>0</v>
      </c>
      <c r="DI476" s="9">
        <v>0</v>
      </c>
      <c r="DJ476" s="9">
        <v>0</v>
      </c>
      <c r="DK476" s="9">
        <v>0</v>
      </c>
      <c r="DL476" s="9">
        <v>0</v>
      </c>
      <c r="DM476" s="9">
        <v>0</v>
      </c>
      <c r="DN476" s="9">
        <v>0</v>
      </c>
      <c r="DO476" s="9">
        <v>0</v>
      </c>
      <c r="DP476" s="9">
        <v>0</v>
      </c>
      <c r="DQ476" s="9">
        <v>0</v>
      </c>
      <c r="DR476" s="9">
        <v>0</v>
      </c>
      <c r="DS476" s="9">
        <v>0</v>
      </c>
      <c r="DT476" s="9">
        <v>0</v>
      </c>
      <c r="DU476" s="9">
        <v>0</v>
      </c>
      <c r="DV476" s="9">
        <v>0</v>
      </c>
      <c r="DW476" s="9">
        <v>0</v>
      </c>
      <c r="DX476" s="9">
        <v>0</v>
      </c>
      <c r="DY476" s="9">
        <v>0</v>
      </c>
      <c r="DZ476" s="9">
        <v>0</v>
      </c>
      <c r="EA476" s="9">
        <v>0</v>
      </c>
      <c r="EB476" s="9">
        <v>0</v>
      </c>
      <c r="EC476" s="9">
        <v>0</v>
      </c>
      <c r="ED476" s="9">
        <v>0</v>
      </c>
      <c r="EE476" s="9">
        <v>0</v>
      </c>
      <c r="EF476" s="9">
        <v>0</v>
      </c>
      <c r="EG476" s="9">
        <v>0</v>
      </c>
      <c r="EH476" s="9">
        <v>0</v>
      </c>
      <c r="EI476" s="9">
        <v>0</v>
      </c>
      <c r="EJ476" s="9">
        <v>0</v>
      </c>
      <c r="EK476" s="9">
        <v>0</v>
      </c>
      <c r="EL476" s="9">
        <v>0</v>
      </c>
      <c r="EM476" s="9">
        <v>0</v>
      </c>
      <c r="EN476" s="9">
        <v>0</v>
      </c>
      <c r="EO476" s="9">
        <v>0</v>
      </c>
      <c r="EP476" s="9">
        <v>0</v>
      </c>
      <c r="EQ476" s="9">
        <v>0</v>
      </c>
      <c r="ER476" s="9">
        <v>0</v>
      </c>
      <c r="ES476" s="9">
        <v>0</v>
      </c>
      <c r="ET476" s="9">
        <v>0</v>
      </c>
      <c r="EU476" s="9">
        <v>0</v>
      </c>
      <c r="EV476" s="9">
        <v>0</v>
      </c>
      <c r="EW476" s="9">
        <v>0</v>
      </c>
      <c r="EX476" s="9">
        <v>0</v>
      </c>
      <c r="EY476" s="9">
        <v>0</v>
      </c>
      <c r="EZ476" s="9">
        <v>0</v>
      </c>
      <c r="FA476" s="9">
        <v>0</v>
      </c>
      <c r="FB476" s="9">
        <v>0</v>
      </c>
      <c r="FC476" s="9">
        <v>0</v>
      </c>
      <c r="FD476" s="9">
        <v>0</v>
      </c>
      <c r="FE476" s="9">
        <v>0</v>
      </c>
      <c r="FF476" s="9">
        <v>0</v>
      </c>
      <c r="FG476" s="9">
        <v>0</v>
      </c>
      <c r="FH476" s="9">
        <v>0</v>
      </c>
      <c r="FI476" s="9">
        <v>0</v>
      </c>
      <c r="FJ476" s="9">
        <v>0</v>
      </c>
      <c r="FK476" s="9">
        <v>706.71378091872793</v>
      </c>
      <c r="FL476" s="9">
        <v>0</v>
      </c>
      <c r="FM476" s="9">
        <v>0</v>
      </c>
    </row>
    <row r="477" spans="1:169" x14ac:dyDescent="0.25">
      <c r="A477" s="12" t="s">
        <v>1767</v>
      </c>
      <c r="B477" s="12" t="s">
        <v>1086</v>
      </c>
      <c r="C477" s="12" t="s">
        <v>1768</v>
      </c>
      <c r="D477" s="12" t="s">
        <v>1769</v>
      </c>
      <c r="E477" s="14">
        <f t="shared" si="24"/>
        <v>6416.3346784949099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1226.9938650306749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 s="9">
        <v>0</v>
      </c>
      <c r="BO477" s="9">
        <v>0</v>
      </c>
      <c r="BP477" s="9">
        <v>0</v>
      </c>
      <c r="BQ477" s="9">
        <v>0</v>
      </c>
      <c r="BR477" s="9">
        <v>0</v>
      </c>
      <c r="BS477" s="9">
        <v>0</v>
      </c>
      <c r="BT477" s="9">
        <v>0</v>
      </c>
      <c r="BU477" s="9">
        <v>0</v>
      </c>
      <c r="BV477" s="9">
        <v>0</v>
      </c>
      <c r="BW477" s="9">
        <v>0</v>
      </c>
      <c r="BX477" s="9">
        <v>0</v>
      </c>
      <c r="BY477" s="9">
        <v>0</v>
      </c>
      <c r="BZ477" s="9">
        <v>0</v>
      </c>
      <c r="CA477" s="9">
        <v>0</v>
      </c>
      <c r="CB477" s="9">
        <v>0</v>
      </c>
      <c r="CC477" s="9">
        <v>0</v>
      </c>
      <c r="CD477" s="9">
        <v>0</v>
      </c>
      <c r="CE477" s="9">
        <v>0</v>
      </c>
      <c r="CF477" s="9">
        <v>0</v>
      </c>
      <c r="CG477" s="9">
        <v>0</v>
      </c>
      <c r="CH477" s="9">
        <v>0</v>
      </c>
      <c r="CI477" s="9">
        <v>2608.695652173913</v>
      </c>
      <c r="CJ477" s="9">
        <v>0</v>
      </c>
      <c r="CK477" s="9">
        <v>0</v>
      </c>
      <c r="CL477" s="9">
        <v>0</v>
      </c>
      <c r="CM477" s="9">
        <v>0</v>
      </c>
      <c r="CN477" s="9">
        <v>0</v>
      </c>
      <c r="CO477" s="9">
        <v>0</v>
      </c>
      <c r="CP477" s="9">
        <v>0</v>
      </c>
      <c r="CQ477" s="9">
        <v>0</v>
      </c>
      <c r="CR477" s="9">
        <v>0</v>
      </c>
      <c r="CS477" s="9">
        <v>0</v>
      </c>
      <c r="CT477" s="9">
        <v>0</v>
      </c>
      <c r="CU477" s="9">
        <v>0</v>
      </c>
      <c r="CV477" s="9">
        <v>0</v>
      </c>
      <c r="CW477" s="9">
        <v>0</v>
      </c>
      <c r="CX477" s="9">
        <v>0</v>
      </c>
      <c r="CY477" s="9">
        <v>0</v>
      </c>
      <c r="CZ477" s="9">
        <v>0</v>
      </c>
      <c r="DA477" s="9">
        <v>0</v>
      </c>
      <c r="DB477" s="9">
        <v>0</v>
      </c>
      <c r="DC477" s="9">
        <v>0</v>
      </c>
      <c r="DD477" s="9">
        <v>0</v>
      </c>
      <c r="DE477" s="9">
        <v>0</v>
      </c>
      <c r="DF477" s="9">
        <v>0</v>
      </c>
      <c r="DG477" s="9">
        <v>0</v>
      </c>
      <c r="DH477" s="9">
        <v>0</v>
      </c>
      <c r="DI477" s="9">
        <v>0</v>
      </c>
      <c r="DJ477" s="9">
        <v>0</v>
      </c>
      <c r="DK477" s="9">
        <v>0</v>
      </c>
      <c r="DL477" s="9">
        <v>0</v>
      </c>
      <c r="DM477" s="9">
        <v>0</v>
      </c>
      <c r="DN477" s="9">
        <v>0</v>
      </c>
      <c r="DO477" s="9">
        <v>0</v>
      </c>
      <c r="DP477" s="9">
        <v>0</v>
      </c>
      <c r="DQ477" s="9">
        <v>0</v>
      </c>
      <c r="DR477" s="9">
        <v>0</v>
      </c>
      <c r="DS477" s="9">
        <v>0</v>
      </c>
      <c r="DT477" s="9">
        <v>0</v>
      </c>
      <c r="DU477" s="9">
        <v>0</v>
      </c>
      <c r="DV477" s="9">
        <v>0</v>
      </c>
      <c r="DW477" s="9">
        <v>0</v>
      </c>
      <c r="DX477" s="9">
        <v>0</v>
      </c>
      <c r="DY477" s="9">
        <v>0</v>
      </c>
      <c r="DZ477" s="9">
        <v>0</v>
      </c>
      <c r="EA477" s="9">
        <v>0</v>
      </c>
      <c r="EB477" s="9">
        <v>0</v>
      </c>
      <c r="EC477" s="9">
        <v>0</v>
      </c>
      <c r="ED477" s="9">
        <v>0</v>
      </c>
      <c r="EE477" s="9">
        <v>0</v>
      </c>
      <c r="EF477" s="9">
        <v>0</v>
      </c>
      <c r="EG477" s="9">
        <v>0</v>
      </c>
      <c r="EH477" s="9">
        <v>0</v>
      </c>
      <c r="EI477" s="9">
        <v>0</v>
      </c>
      <c r="EJ477" s="9">
        <v>0</v>
      </c>
      <c r="EK477" s="9">
        <v>0</v>
      </c>
      <c r="EL477" s="9">
        <v>0</v>
      </c>
      <c r="EM477" s="9">
        <v>0</v>
      </c>
      <c r="EN477" s="9">
        <v>0</v>
      </c>
      <c r="EO477" s="9">
        <v>0</v>
      </c>
      <c r="EP477" s="9">
        <v>0</v>
      </c>
      <c r="EQ477" s="9">
        <v>0</v>
      </c>
      <c r="ER477" s="9">
        <v>0</v>
      </c>
      <c r="ES477" s="9">
        <v>0</v>
      </c>
      <c r="ET477" s="9">
        <v>0</v>
      </c>
      <c r="EU477" s="9">
        <v>0</v>
      </c>
      <c r="EV477" s="9">
        <v>0</v>
      </c>
      <c r="EW477" s="9">
        <v>0</v>
      </c>
      <c r="EX477" s="9">
        <v>0</v>
      </c>
      <c r="EY477" s="9">
        <v>0</v>
      </c>
      <c r="EZ477" s="9">
        <v>0</v>
      </c>
      <c r="FA477" s="9">
        <v>0</v>
      </c>
      <c r="FB477" s="9">
        <v>0</v>
      </c>
      <c r="FC477" s="9">
        <v>0</v>
      </c>
      <c r="FD477" s="9">
        <v>0</v>
      </c>
      <c r="FE477" s="9">
        <v>0</v>
      </c>
      <c r="FF477" s="9">
        <v>2580.6451612903224</v>
      </c>
      <c r="FG477" s="9">
        <v>0</v>
      </c>
      <c r="FH477" s="9">
        <v>0</v>
      </c>
      <c r="FI477" s="9">
        <v>0</v>
      </c>
      <c r="FJ477" s="9">
        <v>0</v>
      </c>
      <c r="FK477" s="9">
        <v>0</v>
      </c>
      <c r="FL477" s="9">
        <v>0</v>
      </c>
      <c r="FM477" s="9">
        <v>0</v>
      </c>
    </row>
    <row r="478" spans="1:169" x14ac:dyDescent="0.25">
      <c r="A478" s="12" t="s">
        <v>1770</v>
      </c>
      <c r="B478" s="12" t="s">
        <v>1771</v>
      </c>
      <c r="C478" s="12" t="s">
        <v>1772</v>
      </c>
      <c r="D478" s="12" t="s">
        <v>1773</v>
      </c>
      <c r="E478" s="14">
        <f t="shared" si="24"/>
        <v>6409.0051402173194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9">
        <v>0</v>
      </c>
      <c r="BO478" s="9">
        <v>0</v>
      </c>
      <c r="BP478" s="9">
        <v>0</v>
      </c>
      <c r="BQ478" s="9">
        <v>0</v>
      </c>
      <c r="BR478" s="9">
        <v>0</v>
      </c>
      <c r="BS478" s="9">
        <v>0</v>
      </c>
      <c r="BT478" s="9">
        <v>0</v>
      </c>
      <c r="BU478" s="9">
        <v>0</v>
      </c>
      <c r="BV478" s="9">
        <v>0</v>
      </c>
      <c r="BW478" s="9">
        <v>0</v>
      </c>
      <c r="BX478" s="9">
        <v>0</v>
      </c>
      <c r="BY478" s="9">
        <v>0</v>
      </c>
      <c r="BZ478" s="9">
        <v>0</v>
      </c>
      <c r="CA478" s="9">
        <v>0</v>
      </c>
      <c r="CB478" s="9">
        <v>0</v>
      </c>
      <c r="CC478" s="9">
        <v>0</v>
      </c>
      <c r="CD478" s="9">
        <v>0</v>
      </c>
      <c r="CE478" s="9">
        <v>2127.6595744680849</v>
      </c>
      <c r="CF478" s="9">
        <v>0</v>
      </c>
      <c r="CG478" s="9">
        <v>0</v>
      </c>
      <c r="CH478" s="9">
        <v>0</v>
      </c>
      <c r="CI478" s="9">
        <v>0</v>
      </c>
      <c r="CJ478" s="9">
        <v>0</v>
      </c>
      <c r="CK478" s="9">
        <v>0</v>
      </c>
      <c r="CL478" s="9">
        <v>0</v>
      </c>
      <c r="CM478" s="9">
        <v>0</v>
      </c>
      <c r="CN478" s="9">
        <v>0</v>
      </c>
      <c r="CO478" s="9">
        <v>0</v>
      </c>
      <c r="CP478" s="9">
        <v>0</v>
      </c>
      <c r="CQ478" s="9">
        <v>0</v>
      </c>
      <c r="CR478" s="9">
        <v>0</v>
      </c>
      <c r="CS478" s="9">
        <v>0</v>
      </c>
      <c r="CT478" s="9">
        <v>0</v>
      </c>
      <c r="CU478" s="9">
        <v>0</v>
      </c>
      <c r="CV478" s="9">
        <v>0</v>
      </c>
      <c r="CW478" s="9">
        <v>0</v>
      </c>
      <c r="CX478" s="9">
        <v>0</v>
      </c>
      <c r="CY478" s="9">
        <v>0</v>
      </c>
      <c r="CZ478" s="9">
        <v>0</v>
      </c>
      <c r="DA478" s="9">
        <v>0</v>
      </c>
      <c r="DB478" s="9">
        <v>0</v>
      </c>
      <c r="DC478" s="9">
        <v>0</v>
      </c>
      <c r="DD478" s="9">
        <v>0</v>
      </c>
      <c r="DE478" s="9">
        <v>0</v>
      </c>
      <c r="DF478" s="9">
        <v>0</v>
      </c>
      <c r="DG478" s="9">
        <v>0</v>
      </c>
      <c r="DH478" s="9">
        <v>0</v>
      </c>
      <c r="DI478" s="9">
        <v>0</v>
      </c>
      <c r="DJ478" s="9">
        <v>0</v>
      </c>
      <c r="DK478" s="9">
        <v>0</v>
      </c>
      <c r="DL478" s="9">
        <v>0</v>
      </c>
      <c r="DM478" s="9">
        <v>0</v>
      </c>
      <c r="DN478" s="9">
        <v>0</v>
      </c>
      <c r="DO478" s="9">
        <v>0</v>
      </c>
      <c r="DP478" s="9">
        <v>0</v>
      </c>
      <c r="DQ478" s="9">
        <v>0</v>
      </c>
      <c r="DR478" s="9">
        <v>0</v>
      </c>
      <c r="DS478" s="9">
        <v>0</v>
      </c>
      <c r="DT478" s="9">
        <v>0</v>
      </c>
      <c r="DU478" s="9">
        <v>0</v>
      </c>
      <c r="DV478" s="9">
        <v>0</v>
      </c>
      <c r="DW478" s="9">
        <v>0</v>
      </c>
      <c r="DX478" s="9">
        <v>0</v>
      </c>
      <c r="DY478" s="9">
        <v>0</v>
      </c>
      <c r="DZ478" s="9">
        <v>0</v>
      </c>
      <c r="EA478" s="9">
        <v>0</v>
      </c>
      <c r="EB478" s="9">
        <v>0</v>
      </c>
      <c r="EC478" s="9">
        <v>0</v>
      </c>
      <c r="ED478" s="9">
        <v>0</v>
      </c>
      <c r="EE478" s="9">
        <v>0</v>
      </c>
      <c r="EF478" s="9">
        <v>0</v>
      </c>
      <c r="EG478" s="9">
        <v>0</v>
      </c>
      <c r="EH478" s="9">
        <v>0</v>
      </c>
      <c r="EI478" s="9">
        <v>0</v>
      </c>
      <c r="EJ478" s="9">
        <v>0</v>
      </c>
      <c r="EK478" s="9">
        <v>0</v>
      </c>
      <c r="EL478" s="9">
        <v>0</v>
      </c>
      <c r="EM478" s="9">
        <v>0</v>
      </c>
      <c r="EN478" s="9">
        <v>0</v>
      </c>
      <c r="EO478" s="9">
        <v>0</v>
      </c>
      <c r="EP478" s="9">
        <v>0</v>
      </c>
      <c r="EQ478" s="9">
        <v>0</v>
      </c>
      <c r="ER478" s="9">
        <v>0</v>
      </c>
      <c r="ES478" s="9">
        <v>0</v>
      </c>
      <c r="ET478" s="9">
        <v>0</v>
      </c>
      <c r="EU478" s="9">
        <v>0</v>
      </c>
      <c r="EV478" s="9">
        <v>0</v>
      </c>
      <c r="EW478" s="9">
        <v>0</v>
      </c>
      <c r="EX478" s="9">
        <v>0</v>
      </c>
      <c r="EY478" s="9">
        <v>0</v>
      </c>
      <c r="EZ478" s="9">
        <v>0</v>
      </c>
      <c r="FA478" s="9">
        <v>0</v>
      </c>
      <c r="FB478" s="9">
        <v>0</v>
      </c>
      <c r="FC478" s="9">
        <v>0</v>
      </c>
      <c r="FD478" s="9">
        <v>4281.345565749235</v>
      </c>
      <c r="FE478" s="9">
        <v>0</v>
      </c>
      <c r="FF478" s="9">
        <v>0</v>
      </c>
      <c r="FG478" s="9">
        <v>0</v>
      </c>
      <c r="FH478" s="9">
        <v>0</v>
      </c>
      <c r="FI478" s="9">
        <v>0</v>
      </c>
      <c r="FJ478" s="9">
        <v>0</v>
      </c>
      <c r="FK478" s="9">
        <v>0</v>
      </c>
      <c r="FL478" s="9">
        <v>0</v>
      </c>
      <c r="FM478" s="9">
        <v>0</v>
      </c>
    </row>
    <row r="479" spans="1:169" x14ac:dyDescent="0.25">
      <c r="A479" s="12" t="s">
        <v>1774</v>
      </c>
      <c r="B479" s="12" t="s">
        <v>1775</v>
      </c>
      <c r="C479" s="12" t="s">
        <v>1776</v>
      </c>
      <c r="D479" s="12" t="s">
        <v>1777</v>
      </c>
      <c r="E479" s="14">
        <f t="shared" si="24"/>
        <v>6397.2274213390901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5766.3125948406678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9">
        <v>0</v>
      </c>
      <c r="BO479" s="9">
        <v>0</v>
      </c>
      <c r="BP479" s="9">
        <v>0</v>
      </c>
      <c r="BQ479" s="9">
        <v>0</v>
      </c>
      <c r="BR479" s="9">
        <v>0</v>
      </c>
      <c r="BS479" s="9">
        <v>0</v>
      </c>
      <c r="BT479" s="9">
        <v>0</v>
      </c>
      <c r="BU479" s="9">
        <v>0</v>
      </c>
      <c r="BV479" s="9">
        <v>0</v>
      </c>
      <c r="BW479" s="9">
        <v>0</v>
      </c>
      <c r="BX479" s="9">
        <v>0</v>
      </c>
      <c r="BY479" s="9">
        <v>0</v>
      </c>
      <c r="BZ479" s="9">
        <v>0</v>
      </c>
      <c r="CA479" s="9">
        <v>0</v>
      </c>
      <c r="CB479" s="9">
        <v>0</v>
      </c>
      <c r="CC479" s="9">
        <v>0</v>
      </c>
      <c r="CD479" s="9">
        <v>0</v>
      </c>
      <c r="CE479" s="9">
        <v>0</v>
      </c>
      <c r="CF479" s="9">
        <v>0</v>
      </c>
      <c r="CG479" s="9">
        <v>0</v>
      </c>
      <c r="CH479" s="9">
        <v>630.91482649842271</v>
      </c>
      <c r="CI479" s="9">
        <v>0</v>
      </c>
      <c r="CJ479" s="9">
        <v>0</v>
      </c>
      <c r="CK479" s="9">
        <v>0</v>
      </c>
      <c r="CL479" s="9">
        <v>0</v>
      </c>
      <c r="CM479" s="9">
        <v>0</v>
      </c>
      <c r="CN479" s="9">
        <v>0</v>
      </c>
      <c r="CO479" s="9">
        <v>0</v>
      </c>
      <c r="CP479" s="9">
        <v>0</v>
      </c>
      <c r="CQ479" s="9">
        <v>0</v>
      </c>
      <c r="CR479" s="9">
        <v>0</v>
      </c>
      <c r="CS479" s="9">
        <v>0</v>
      </c>
      <c r="CT479" s="9">
        <v>0</v>
      </c>
      <c r="CU479" s="9">
        <v>0</v>
      </c>
      <c r="CV479" s="9">
        <v>0</v>
      </c>
      <c r="CW479" s="9">
        <v>0</v>
      </c>
      <c r="CX479" s="9">
        <v>0</v>
      </c>
      <c r="CY479" s="9">
        <v>0</v>
      </c>
      <c r="CZ479" s="9">
        <v>0</v>
      </c>
      <c r="DA479" s="9">
        <v>0</v>
      </c>
      <c r="DB479" s="9">
        <v>0</v>
      </c>
      <c r="DC479" s="9">
        <v>0</v>
      </c>
      <c r="DD479" s="9">
        <v>0</v>
      </c>
      <c r="DE479" s="9">
        <v>0</v>
      </c>
      <c r="DF479" s="9">
        <v>0</v>
      </c>
      <c r="DG479" s="9">
        <v>0</v>
      </c>
      <c r="DH479" s="9">
        <v>0</v>
      </c>
      <c r="DI479" s="9">
        <v>0</v>
      </c>
      <c r="DJ479" s="9">
        <v>0</v>
      </c>
      <c r="DK479" s="9">
        <v>0</v>
      </c>
      <c r="DL479" s="9">
        <v>0</v>
      </c>
      <c r="DM479" s="9">
        <v>0</v>
      </c>
      <c r="DN479" s="9">
        <v>0</v>
      </c>
      <c r="DO479" s="9">
        <v>0</v>
      </c>
      <c r="DP479" s="9">
        <v>0</v>
      </c>
      <c r="DQ479" s="9">
        <v>0</v>
      </c>
      <c r="DR479" s="9">
        <v>0</v>
      </c>
      <c r="DS479" s="9">
        <v>0</v>
      </c>
      <c r="DT479" s="9">
        <v>0</v>
      </c>
      <c r="DU479" s="9">
        <v>0</v>
      </c>
      <c r="DV479" s="9">
        <v>0</v>
      </c>
      <c r="DW479" s="9">
        <v>0</v>
      </c>
      <c r="DX479" s="9">
        <v>0</v>
      </c>
      <c r="DY479" s="9">
        <v>0</v>
      </c>
      <c r="DZ479" s="9">
        <v>0</v>
      </c>
      <c r="EA479" s="9">
        <v>0</v>
      </c>
      <c r="EB479" s="9">
        <v>0</v>
      </c>
      <c r="EC479" s="9">
        <v>0</v>
      </c>
      <c r="ED479" s="9">
        <v>0</v>
      </c>
      <c r="EE479" s="9">
        <v>0</v>
      </c>
      <c r="EF479" s="9">
        <v>0</v>
      </c>
      <c r="EG479" s="9">
        <v>0</v>
      </c>
      <c r="EH479" s="9">
        <v>0</v>
      </c>
      <c r="EI479" s="9">
        <v>0</v>
      </c>
      <c r="EJ479" s="9">
        <v>0</v>
      </c>
      <c r="EK479" s="9">
        <v>0</v>
      </c>
      <c r="EL479" s="9">
        <v>0</v>
      </c>
      <c r="EM479" s="9">
        <v>0</v>
      </c>
      <c r="EN479" s="9">
        <v>0</v>
      </c>
      <c r="EO479" s="9">
        <v>0</v>
      </c>
      <c r="EP479" s="9">
        <v>0</v>
      </c>
      <c r="EQ479" s="9">
        <v>0</v>
      </c>
      <c r="ER479" s="9">
        <v>0</v>
      </c>
      <c r="ES479" s="9">
        <v>0</v>
      </c>
      <c r="ET479" s="9">
        <v>0</v>
      </c>
      <c r="EU479" s="9">
        <v>0</v>
      </c>
      <c r="EV479" s="9">
        <v>0</v>
      </c>
      <c r="EW479" s="9">
        <v>0</v>
      </c>
      <c r="EX479" s="9">
        <v>0</v>
      </c>
      <c r="EY479" s="9">
        <v>0</v>
      </c>
      <c r="EZ479" s="9">
        <v>0</v>
      </c>
      <c r="FA479" s="9">
        <v>0</v>
      </c>
      <c r="FB479" s="9">
        <v>0</v>
      </c>
      <c r="FC479" s="9">
        <v>0</v>
      </c>
      <c r="FD479" s="9">
        <v>0</v>
      </c>
      <c r="FE479" s="9">
        <v>0</v>
      </c>
      <c r="FF479" s="9">
        <v>0</v>
      </c>
      <c r="FG479" s="9">
        <v>0</v>
      </c>
      <c r="FH479" s="9">
        <v>0</v>
      </c>
      <c r="FI479" s="9">
        <v>0</v>
      </c>
      <c r="FJ479" s="9">
        <v>0</v>
      </c>
      <c r="FK479" s="9">
        <v>0</v>
      </c>
      <c r="FL479" s="9">
        <v>0</v>
      </c>
      <c r="FM479" s="9">
        <v>0</v>
      </c>
    </row>
    <row r="480" spans="1:169" x14ac:dyDescent="0.25">
      <c r="A480" s="12" t="s">
        <v>1778</v>
      </c>
      <c r="B480" s="12" t="s">
        <v>819</v>
      </c>
      <c r="C480" s="12" t="s">
        <v>1779</v>
      </c>
      <c r="D480" s="12" t="s">
        <v>1780</v>
      </c>
      <c r="E480" s="14">
        <f t="shared" si="24"/>
        <v>6394.5578231292511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1632.6530612244899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4761.9047619047615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</v>
      </c>
      <c r="BN480" s="9">
        <v>0</v>
      </c>
      <c r="BO480" s="9">
        <v>0</v>
      </c>
      <c r="BP480" s="9">
        <v>0</v>
      </c>
      <c r="BQ480" s="9">
        <v>0</v>
      </c>
      <c r="BR480" s="9">
        <v>0</v>
      </c>
      <c r="BS480" s="9">
        <v>0</v>
      </c>
      <c r="BT480" s="9">
        <v>0</v>
      </c>
      <c r="BU480" s="9">
        <v>0</v>
      </c>
      <c r="BV480" s="9">
        <v>0</v>
      </c>
      <c r="BW480" s="9">
        <v>0</v>
      </c>
      <c r="BX480" s="9">
        <v>0</v>
      </c>
      <c r="BY480" s="9">
        <v>0</v>
      </c>
      <c r="BZ480" s="9">
        <v>0</v>
      </c>
      <c r="CA480" s="9">
        <v>0</v>
      </c>
      <c r="CB480" s="9">
        <v>0</v>
      </c>
      <c r="CC480" s="9">
        <v>0</v>
      </c>
      <c r="CD480" s="9">
        <v>0</v>
      </c>
      <c r="CE480" s="9">
        <v>0</v>
      </c>
      <c r="CF480" s="9">
        <v>0</v>
      </c>
      <c r="CG480" s="9">
        <v>0</v>
      </c>
      <c r="CH480" s="9">
        <v>0</v>
      </c>
      <c r="CI480" s="9">
        <v>0</v>
      </c>
      <c r="CJ480" s="9">
        <v>0</v>
      </c>
      <c r="CK480" s="9">
        <v>0</v>
      </c>
      <c r="CL480" s="9">
        <v>0</v>
      </c>
      <c r="CM480" s="9">
        <v>0</v>
      </c>
      <c r="CN480" s="9">
        <v>0</v>
      </c>
      <c r="CO480" s="9">
        <v>0</v>
      </c>
      <c r="CP480" s="9">
        <v>0</v>
      </c>
      <c r="CQ480" s="9">
        <v>0</v>
      </c>
      <c r="CR480" s="9">
        <v>0</v>
      </c>
      <c r="CS480" s="9">
        <v>0</v>
      </c>
      <c r="CT480" s="9">
        <v>0</v>
      </c>
      <c r="CU480" s="9">
        <v>0</v>
      </c>
      <c r="CV480" s="9">
        <v>0</v>
      </c>
      <c r="CW480" s="9">
        <v>0</v>
      </c>
      <c r="CX480" s="9">
        <v>0</v>
      </c>
      <c r="CY480" s="9">
        <v>0</v>
      </c>
      <c r="CZ480" s="9">
        <v>0</v>
      </c>
      <c r="DA480" s="9">
        <v>0</v>
      </c>
      <c r="DB480" s="9">
        <v>0</v>
      </c>
      <c r="DC480" s="9">
        <v>0</v>
      </c>
      <c r="DD480" s="9">
        <v>0</v>
      </c>
      <c r="DE480" s="9">
        <v>0</v>
      </c>
      <c r="DF480" s="9">
        <v>0</v>
      </c>
      <c r="DG480" s="9">
        <v>0</v>
      </c>
      <c r="DH480" s="9">
        <v>0</v>
      </c>
      <c r="DI480" s="9">
        <v>0</v>
      </c>
      <c r="DJ480" s="9">
        <v>0</v>
      </c>
      <c r="DK480" s="9">
        <v>0</v>
      </c>
      <c r="DL480" s="9">
        <v>0</v>
      </c>
      <c r="DM480" s="9">
        <v>0</v>
      </c>
      <c r="DN480" s="9">
        <v>0</v>
      </c>
      <c r="DO480" s="9">
        <v>0</v>
      </c>
      <c r="DP480" s="9">
        <v>0</v>
      </c>
      <c r="DQ480" s="9">
        <v>0</v>
      </c>
      <c r="DR480" s="9">
        <v>0</v>
      </c>
      <c r="DS480" s="9">
        <v>0</v>
      </c>
      <c r="DT480" s="9">
        <v>0</v>
      </c>
      <c r="DU480" s="9">
        <v>0</v>
      </c>
      <c r="DV480" s="9">
        <v>0</v>
      </c>
      <c r="DW480" s="9">
        <v>0</v>
      </c>
      <c r="DX480" s="9">
        <v>0</v>
      </c>
      <c r="DY480" s="9">
        <v>0</v>
      </c>
      <c r="DZ480" s="9">
        <v>0</v>
      </c>
      <c r="EA480" s="9">
        <v>0</v>
      </c>
      <c r="EB480" s="9">
        <v>0</v>
      </c>
      <c r="EC480" s="9">
        <v>0</v>
      </c>
      <c r="ED480" s="9">
        <v>0</v>
      </c>
      <c r="EE480" s="9">
        <v>0</v>
      </c>
      <c r="EF480" s="9">
        <v>0</v>
      </c>
      <c r="EG480" s="9">
        <v>0</v>
      </c>
      <c r="EH480" s="9">
        <v>0</v>
      </c>
      <c r="EI480" s="9">
        <v>0</v>
      </c>
      <c r="EJ480" s="9">
        <v>0</v>
      </c>
      <c r="EK480" s="9">
        <v>0</v>
      </c>
      <c r="EL480" s="9">
        <v>0</v>
      </c>
      <c r="EM480" s="9">
        <v>0</v>
      </c>
      <c r="EN480" s="9">
        <v>0</v>
      </c>
      <c r="EO480" s="9">
        <v>0</v>
      </c>
      <c r="EP480" s="9">
        <v>0</v>
      </c>
      <c r="EQ480" s="9">
        <v>0</v>
      </c>
      <c r="ER480" s="9">
        <v>0</v>
      </c>
      <c r="ES480" s="9">
        <v>0</v>
      </c>
      <c r="ET480" s="9">
        <v>0</v>
      </c>
      <c r="EU480" s="9">
        <v>0</v>
      </c>
      <c r="EV480" s="9">
        <v>0</v>
      </c>
      <c r="EW480" s="9">
        <v>0</v>
      </c>
      <c r="EX480" s="9">
        <v>0</v>
      </c>
      <c r="EY480" s="9">
        <v>0</v>
      </c>
      <c r="EZ480" s="9">
        <v>0</v>
      </c>
      <c r="FA480" s="9">
        <v>0</v>
      </c>
      <c r="FB480" s="9">
        <v>0</v>
      </c>
      <c r="FC480" s="9">
        <v>0</v>
      </c>
      <c r="FD480" s="9">
        <v>0</v>
      </c>
      <c r="FE480" s="9">
        <v>0</v>
      </c>
      <c r="FF480" s="9">
        <v>0</v>
      </c>
      <c r="FG480" s="9">
        <v>0</v>
      </c>
      <c r="FH480" s="9">
        <v>0</v>
      </c>
      <c r="FI480" s="9">
        <v>0</v>
      </c>
      <c r="FJ480" s="9">
        <v>0</v>
      </c>
      <c r="FK480" s="9">
        <v>0</v>
      </c>
      <c r="FL480" s="9">
        <v>0</v>
      </c>
      <c r="FM480" s="9">
        <v>0</v>
      </c>
    </row>
    <row r="481" spans="1:169" x14ac:dyDescent="0.25">
      <c r="A481" s="12" t="s">
        <v>1781</v>
      </c>
      <c r="B481" s="12" t="s">
        <v>340</v>
      </c>
      <c r="C481" s="12" t="s">
        <v>1782</v>
      </c>
      <c r="D481" s="12" t="s">
        <v>1783</v>
      </c>
      <c r="E481" s="14">
        <f t="shared" si="24"/>
        <v>6363.6363636363631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9">
        <v>0</v>
      </c>
      <c r="BK481" s="9">
        <v>0</v>
      </c>
      <c r="BL481" s="9">
        <v>0</v>
      </c>
      <c r="BM481" s="9">
        <v>0</v>
      </c>
      <c r="BN481" s="9">
        <v>0</v>
      </c>
      <c r="BO481" s="9">
        <v>0</v>
      </c>
      <c r="BP481" s="9">
        <v>0</v>
      </c>
      <c r="BQ481" s="9">
        <v>0</v>
      </c>
      <c r="BR481" s="9">
        <v>0</v>
      </c>
      <c r="BS481" s="9">
        <v>0</v>
      </c>
      <c r="BT481" s="9">
        <v>0</v>
      </c>
      <c r="BU481" s="9">
        <v>0</v>
      </c>
      <c r="BV481" s="9">
        <v>0</v>
      </c>
      <c r="BW481" s="9">
        <v>0</v>
      </c>
      <c r="BX481" s="9">
        <v>0</v>
      </c>
      <c r="BY481" s="9">
        <v>0</v>
      </c>
      <c r="BZ481" s="9">
        <v>0</v>
      </c>
      <c r="CA481" s="9">
        <v>0</v>
      </c>
      <c r="CB481" s="9">
        <v>0</v>
      </c>
      <c r="CC481" s="9">
        <v>0</v>
      </c>
      <c r="CD481" s="9">
        <v>0</v>
      </c>
      <c r="CE481" s="9">
        <v>0</v>
      </c>
      <c r="CF481" s="9">
        <v>0</v>
      </c>
      <c r="CG481" s="9">
        <v>0</v>
      </c>
      <c r="CH481" s="9">
        <v>0</v>
      </c>
      <c r="CI481" s="9">
        <v>0</v>
      </c>
      <c r="CJ481" s="9">
        <v>0</v>
      </c>
      <c r="CK481" s="9">
        <v>0</v>
      </c>
      <c r="CL481" s="9">
        <v>0</v>
      </c>
      <c r="CM481" s="9">
        <v>0</v>
      </c>
      <c r="CN481" s="9">
        <v>0</v>
      </c>
      <c r="CO481" s="9">
        <v>0</v>
      </c>
      <c r="CP481" s="9">
        <v>0</v>
      </c>
      <c r="CQ481" s="9">
        <v>0</v>
      </c>
      <c r="CR481" s="9">
        <v>0</v>
      </c>
      <c r="CS481" s="9">
        <v>0</v>
      </c>
      <c r="CT481" s="9">
        <v>0</v>
      </c>
      <c r="CU481" s="9">
        <v>0</v>
      </c>
      <c r="CV481" s="9">
        <v>0</v>
      </c>
      <c r="CW481" s="9">
        <v>0</v>
      </c>
      <c r="CX481" s="9">
        <v>0</v>
      </c>
      <c r="CY481" s="9">
        <v>0</v>
      </c>
      <c r="CZ481" s="9">
        <v>0</v>
      </c>
      <c r="DA481" s="9">
        <v>0</v>
      </c>
      <c r="DB481" s="9">
        <v>0</v>
      </c>
      <c r="DC481" s="9">
        <v>0</v>
      </c>
      <c r="DD481" s="9">
        <v>0</v>
      </c>
      <c r="DE481" s="9">
        <v>0</v>
      </c>
      <c r="DF481" s="9">
        <v>0</v>
      </c>
      <c r="DG481" s="9">
        <v>0</v>
      </c>
      <c r="DH481" s="9">
        <v>6363.6363636363631</v>
      </c>
      <c r="DI481" s="9">
        <v>0</v>
      </c>
      <c r="DJ481" s="9">
        <v>0</v>
      </c>
      <c r="DK481" s="9">
        <v>0</v>
      </c>
      <c r="DL481" s="9">
        <v>0</v>
      </c>
      <c r="DM481" s="9">
        <v>0</v>
      </c>
      <c r="DN481" s="9">
        <v>0</v>
      </c>
      <c r="DO481" s="9">
        <v>0</v>
      </c>
      <c r="DP481" s="9">
        <v>0</v>
      </c>
      <c r="DQ481" s="9">
        <v>0</v>
      </c>
      <c r="DR481" s="9">
        <v>0</v>
      </c>
      <c r="DS481" s="9">
        <v>0</v>
      </c>
      <c r="DT481" s="9">
        <v>0</v>
      </c>
      <c r="DU481" s="9">
        <v>0</v>
      </c>
      <c r="DV481" s="9">
        <v>0</v>
      </c>
      <c r="DW481" s="9">
        <v>0</v>
      </c>
      <c r="DX481" s="9">
        <v>0</v>
      </c>
      <c r="DY481" s="9">
        <v>0</v>
      </c>
      <c r="DZ481" s="9">
        <v>0</v>
      </c>
      <c r="EA481" s="9">
        <v>0</v>
      </c>
      <c r="EB481" s="9">
        <v>0</v>
      </c>
      <c r="EC481" s="9">
        <v>0</v>
      </c>
      <c r="ED481" s="9">
        <v>0</v>
      </c>
      <c r="EE481" s="9">
        <v>0</v>
      </c>
      <c r="EF481" s="9">
        <v>0</v>
      </c>
      <c r="EG481" s="9">
        <v>0</v>
      </c>
      <c r="EH481" s="9">
        <v>0</v>
      </c>
      <c r="EI481" s="9">
        <v>0</v>
      </c>
      <c r="EJ481" s="9">
        <v>0</v>
      </c>
      <c r="EK481" s="9">
        <v>0</v>
      </c>
      <c r="EL481" s="9">
        <v>0</v>
      </c>
      <c r="EM481" s="9">
        <v>0</v>
      </c>
      <c r="EN481" s="9">
        <v>0</v>
      </c>
      <c r="EO481" s="9">
        <v>0</v>
      </c>
      <c r="EP481" s="9">
        <v>0</v>
      </c>
      <c r="EQ481" s="9">
        <v>0</v>
      </c>
      <c r="ER481" s="9">
        <v>0</v>
      </c>
      <c r="ES481" s="9">
        <v>0</v>
      </c>
      <c r="ET481" s="9">
        <v>0</v>
      </c>
      <c r="EU481" s="9">
        <v>0</v>
      </c>
      <c r="EV481" s="9">
        <v>0</v>
      </c>
      <c r="EW481" s="9">
        <v>0</v>
      </c>
      <c r="EX481" s="9">
        <v>0</v>
      </c>
      <c r="EY481" s="9">
        <v>0</v>
      </c>
      <c r="EZ481" s="9">
        <v>0</v>
      </c>
      <c r="FA481" s="9">
        <v>0</v>
      </c>
      <c r="FB481" s="9">
        <v>0</v>
      </c>
      <c r="FC481" s="9">
        <v>0</v>
      </c>
      <c r="FD481" s="9">
        <v>0</v>
      </c>
      <c r="FE481" s="9">
        <v>0</v>
      </c>
      <c r="FF481" s="9">
        <v>0</v>
      </c>
      <c r="FG481" s="9">
        <v>0</v>
      </c>
      <c r="FH481" s="9">
        <v>0</v>
      </c>
      <c r="FI481" s="9">
        <v>0</v>
      </c>
      <c r="FJ481" s="9">
        <v>0</v>
      </c>
      <c r="FK481" s="9">
        <v>0</v>
      </c>
      <c r="FL481" s="9">
        <v>0</v>
      </c>
      <c r="FM481" s="9">
        <v>0</v>
      </c>
    </row>
    <row r="482" spans="1:169" x14ac:dyDescent="0.25">
      <c r="A482" s="12" t="s">
        <v>1784</v>
      </c>
      <c r="B482" s="12" t="s">
        <v>1785</v>
      </c>
      <c r="C482" s="12" t="s">
        <v>1786</v>
      </c>
      <c r="D482" s="12" t="s">
        <v>1787</v>
      </c>
      <c r="E482" s="14">
        <f t="shared" si="24"/>
        <v>6226.5085972670386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283.68794326241135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1699.0291262135922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>
        <v>0</v>
      </c>
      <c r="BN482" s="9">
        <v>0</v>
      </c>
      <c r="BO482" s="9">
        <v>0</v>
      </c>
      <c r="BP482" s="9">
        <v>0</v>
      </c>
      <c r="BQ482" s="9">
        <v>0</v>
      </c>
      <c r="BR482" s="9">
        <v>0</v>
      </c>
      <c r="BS482" s="9">
        <v>0</v>
      </c>
      <c r="BT482" s="9">
        <v>0</v>
      </c>
      <c r="BU482" s="9">
        <v>0</v>
      </c>
      <c r="BV482" s="9">
        <v>0</v>
      </c>
      <c r="BW482" s="9">
        <v>0</v>
      </c>
      <c r="BX482" s="9">
        <v>0</v>
      </c>
      <c r="BY482" s="9">
        <v>0</v>
      </c>
      <c r="BZ482" s="9">
        <v>0</v>
      </c>
      <c r="CA482" s="9">
        <v>0</v>
      </c>
      <c r="CB482" s="9">
        <v>0</v>
      </c>
      <c r="CC482" s="9">
        <v>0</v>
      </c>
      <c r="CD482" s="9">
        <v>0</v>
      </c>
      <c r="CE482" s="9">
        <v>0</v>
      </c>
      <c r="CF482" s="9">
        <v>0</v>
      </c>
      <c r="CG482" s="9">
        <v>0</v>
      </c>
      <c r="CH482" s="9">
        <v>0</v>
      </c>
      <c r="CI482" s="9">
        <v>0</v>
      </c>
      <c r="CJ482" s="9">
        <v>0</v>
      </c>
      <c r="CK482" s="9">
        <v>1657.4585635359115</v>
      </c>
      <c r="CL482" s="9">
        <v>0</v>
      </c>
      <c r="CM482" s="9">
        <v>0</v>
      </c>
      <c r="CN482" s="9">
        <v>0</v>
      </c>
      <c r="CO482" s="9">
        <v>0</v>
      </c>
      <c r="CP482" s="9">
        <v>0</v>
      </c>
      <c r="CQ482" s="9">
        <v>1261.8296529968454</v>
      </c>
      <c r="CR482" s="9">
        <v>0</v>
      </c>
      <c r="CS482" s="9">
        <v>0</v>
      </c>
      <c r="CT482" s="9">
        <v>0</v>
      </c>
      <c r="CU482" s="9">
        <v>0</v>
      </c>
      <c r="CV482" s="9">
        <v>0</v>
      </c>
      <c r="CW482" s="9">
        <v>0</v>
      </c>
      <c r="CX482" s="9">
        <v>0</v>
      </c>
      <c r="CY482" s="9">
        <v>0</v>
      </c>
      <c r="CZ482" s="9">
        <v>0</v>
      </c>
      <c r="DA482" s="9">
        <v>0</v>
      </c>
      <c r="DB482" s="9">
        <v>0</v>
      </c>
      <c r="DC482" s="9">
        <v>0</v>
      </c>
      <c r="DD482" s="9">
        <v>0</v>
      </c>
      <c r="DE482" s="9">
        <v>0</v>
      </c>
      <c r="DF482" s="9">
        <v>0</v>
      </c>
      <c r="DG482" s="9">
        <v>0</v>
      </c>
      <c r="DH482" s="9">
        <v>0</v>
      </c>
      <c r="DI482" s="9">
        <v>0</v>
      </c>
      <c r="DJ482" s="9">
        <v>0</v>
      </c>
      <c r="DK482" s="9">
        <v>0</v>
      </c>
      <c r="DL482" s="9">
        <v>0</v>
      </c>
      <c r="DM482" s="9">
        <v>0</v>
      </c>
      <c r="DN482" s="9">
        <v>0</v>
      </c>
      <c r="DO482" s="9">
        <v>0</v>
      </c>
      <c r="DP482" s="9">
        <v>0</v>
      </c>
      <c r="DQ482" s="9">
        <v>0</v>
      </c>
      <c r="DR482" s="9">
        <v>0</v>
      </c>
      <c r="DS482" s="9">
        <v>0</v>
      </c>
      <c r="DT482" s="9">
        <v>0</v>
      </c>
      <c r="DU482" s="9">
        <v>0</v>
      </c>
      <c r="DV482" s="9">
        <v>0</v>
      </c>
      <c r="DW482" s="9">
        <v>0</v>
      </c>
      <c r="DX482" s="9">
        <v>0</v>
      </c>
      <c r="DY482" s="9">
        <v>0</v>
      </c>
      <c r="DZ482" s="9">
        <v>0</v>
      </c>
      <c r="EA482" s="9">
        <v>0</v>
      </c>
      <c r="EB482" s="9">
        <v>0</v>
      </c>
      <c r="EC482" s="9">
        <v>0</v>
      </c>
      <c r="ED482" s="9">
        <v>0</v>
      </c>
      <c r="EE482" s="9">
        <v>0</v>
      </c>
      <c r="EF482" s="9">
        <v>0</v>
      </c>
      <c r="EG482" s="9">
        <v>0</v>
      </c>
      <c r="EH482" s="9">
        <v>0</v>
      </c>
      <c r="EI482" s="9">
        <v>0</v>
      </c>
      <c r="EJ482" s="9">
        <v>0</v>
      </c>
      <c r="EK482" s="9">
        <v>0</v>
      </c>
      <c r="EL482" s="9">
        <v>0</v>
      </c>
      <c r="EM482" s="9">
        <v>0</v>
      </c>
      <c r="EN482" s="9">
        <v>0</v>
      </c>
      <c r="EO482" s="9">
        <v>0</v>
      </c>
      <c r="EP482" s="9">
        <v>0</v>
      </c>
      <c r="EQ482" s="9">
        <v>0</v>
      </c>
      <c r="ER482" s="9">
        <v>0</v>
      </c>
      <c r="ES482" s="9">
        <v>0</v>
      </c>
      <c r="ET482" s="9">
        <v>0</v>
      </c>
      <c r="EU482" s="9">
        <v>0</v>
      </c>
      <c r="EV482" s="9">
        <v>0</v>
      </c>
      <c r="EW482" s="9">
        <v>0</v>
      </c>
      <c r="EX482" s="9">
        <v>0</v>
      </c>
      <c r="EY482" s="9">
        <v>0</v>
      </c>
      <c r="EZ482" s="9">
        <v>0</v>
      </c>
      <c r="FA482" s="9">
        <v>0</v>
      </c>
      <c r="FB482" s="9">
        <v>1324.5033112582782</v>
      </c>
      <c r="FC482" s="9">
        <v>0</v>
      </c>
      <c r="FD482" s="9">
        <v>0</v>
      </c>
      <c r="FE482" s="9">
        <v>0</v>
      </c>
      <c r="FF482" s="9">
        <v>0</v>
      </c>
      <c r="FG482" s="9">
        <v>0</v>
      </c>
      <c r="FH482" s="9">
        <v>0</v>
      </c>
      <c r="FI482" s="9">
        <v>0</v>
      </c>
      <c r="FJ482" s="9">
        <v>0</v>
      </c>
      <c r="FK482" s="9">
        <v>0</v>
      </c>
      <c r="FL482" s="9">
        <v>0</v>
      </c>
      <c r="FM482" s="9">
        <v>0</v>
      </c>
    </row>
    <row r="483" spans="1:169" x14ac:dyDescent="0.25">
      <c r="A483" s="12" t="s">
        <v>1788</v>
      </c>
      <c r="B483" s="12" t="s">
        <v>879</v>
      </c>
      <c r="C483" s="12" t="s">
        <v>1789</v>
      </c>
      <c r="D483" s="12" t="s">
        <v>1790</v>
      </c>
      <c r="E483" s="14">
        <f t="shared" si="24"/>
        <v>6201.5503875968989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9">
        <v>0</v>
      </c>
      <c r="BK483" s="9">
        <v>0</v>
      </c>
      <c r="BL483" s="9">
        <v>0</v>
      </c>
      <c r="BM483" s="9">
        <v>0</v>
      </c>
      <c r="BN483" s="9">
        <v>0</v>
      </c>
      <c r="BO483" s="9">
        <v>0</v>
      </c>
      <c r="BP483" s="9">
        <v>0</v>
      </c>
      <c r="BQ483" s="9">
        <v>0</v>
      </c>
      <c r="BR483" s="9">
        <v>6201.5503875968989</v>
      </c>
      <c r="BS483" s="9">
        <v>0</v>
      </c>
      <c r="BT483" s="9">
        <v>0</v>
      </c>
      <c r="BU483" s="9">
        <v>0</v>
      </c>
      <c r="BV483" s="9">
        <v>0</v>
      </c>
      <c r="BW483" s="9">
        <v>0</v>
      </c>
      <c r="BX483" s="9">
        <v>0</v>
      </c>
      <c r="BY483" s="9">
        <v>0</v>
      </c>
      <c r="BZ483" s="9">
        <v>0</v>
      </c>
      <c r="CA483" s="9">
        <v>0</v>
      </c>
      <c r="CB483" s="9">
        <v>0</v>
      </c>
      <c r="CC483" s="9">
        <v>0</v>
      </c>
      <c r="CD483" s="9">
        <v>0</v>
      </c>
      <c r="CE483" s="9">
        <v>0</v>
      </c>
      <c r="CF483" s="9">
        <v>0</v>
      </c>
      <c r="CG483" s="9">
        <v>0</v>
      </c>
      <c r="CH483" s="9">
        <v>0</v>
      </c>
      <c r="CI483" s="9">
        <v>0</v>
      </c>
      <c r="CJ483" s="9">
        <v>0</v>
      </c>
      <c r="CK483" s="9">
        <v>0</v>
      </c>
      <c r="CL483" s="9">
        <v>0</v>
      </c>
      <c r="CM483" s="9">
        <v>0</v>
      </c>
      <c r="CN483" s="9">
        <v>0</v>
      </c>
      <c r="CO483" s="9">
        <v>0</v>
      </c>
      <c r="CP483" s="9">
        <v>0</v>
      </c>
      <c r="CQ483" s="9">
        <v>0</v>
      </c>
      <c r="CR483" s="9">
        <v>0</v>
      </c>
      <c r="CS483" s="9">
        <v>0</v>
      </c>
      <c r="CT483" s="9">
        <v>0</v>
      </c>
      <c r="CU483" s="9">
        <v>0</v>
      </c>
      <c r="CV483" s="9">
        <v>0</v>
      </c>
      <c r="CW483" s="9">
        <v>0</v>
      </c>
      <c r="CX483" s="9">
        <v>0</v>
      </c>
      <c r="CY483" s="9">
        <v>0</v>
      </c>
      <c r="CZ483" s="9">
        <v>0</v>
      </c>
      <c r="DA483" s="9">
        <v>0</v>
      </c>
      <c r="DB483" s="9">
        <v>0</v>
      </c>
      <c r="DC483" s="9">
        <v>0</v>
      </c>
      <c r="DD483" s="9">
        <v>0</v>
      </c>
      <c r="DE483" s="9">
        <v>0</v>
      </c>
      <c r="DF483" s="9">
        <v>0</v>
      </c>
      <c r="DG483" s="9">
        <v>0</v>
      </c>
      <c r="DH483" s="9">
        <v>0</v>
      </c>
      <c r="DI483" s="9">
        <v>0</v>
      </c>
      <c r="DJ483" s="9">
        <v>0</v>
      </c>
      <c r="DK483" s="9">
        <v>0</v>
      </c>
      <c r="DL483" s="9">
        <v>0</v>
      </c>
      <c r="DM483" s="9">
        <v>0</v>
      </c>
      <c r="DN483" s="9">
        <v>0</v>
      </c>
      <c r="DO483" s="9">
        <v>0</v>
      </c>
      <c r="DP483" s="9">
        <v>0</v>
      </c>
      <c r="DQ483" s="9">
        <v>0</v>
      </c>
      <c r="DR483" s="9">
        <v>0</v>
      </c>
      <c r="DS483" s="9">
        <v>0</v>
      </c>
      <c r="DT483" s="9">
        <v>0</v>
      </c>
      <c r="DU483" s="9">
        <v>0</v>
      </c>
      <c r="DV483" s="9">
        <v>0</v>
      </c>
      <c r="DW483" s="9">
        <v>0</v>
      </c>
      <c r="DX483" s="9">
        <v>0</v>
      </c>
      <c r="DY483" s="9">
        <v>0</v>
      </c>
      <c r="DZ483" s="9">
        <v>0</v>
      </c>
      <c r="EA483" s="9">
        <v>0</v>
      </c>
      <c r="EB483" s="9">
        <v>0</v>
      </c>
      <c r="EC483" s="9">
        <v>0</v>
      </c>
      <c r="ED483" s="9">
        <v>0</v>
      </c>
      <c r="EE483" s="9">
        <v>0</v>
      </c>
      <c r="EF483" s="9">
        <v>0</v>
      </c>
      <c r="EG483" s="9">
        <v>0</v>
      </c>
      <c r="EH483" s="9">
        <v>0</v>
      </c>
      <c r="EI483" s="9">
        <v>0</v>
      </c>
      <c r="EJ483" s="9">
        <v>0</v>
      </c>
      <c r="EK483" s="9">
        <v>0</v>
      </c>
      <c r="EL483" s="9">
        <v>0</v>
      </c>
      <c r="EM483" s="9">
        <v>0</v>
      </c>
      <c r="EN483" s="9">
        <v>0</v>
      </c>
      <c r="EO483" s="9">
        <v>0</v>
      </c>
      <c r="EP483" s="9">
        <v>0</v>
      </c>
      <c r="EQ483" s="9">
        <v>0</v>
      </c>
      <c r="ER483" s="9">
        <v>0</v>
      </c>
      <c r="ES483" s="9">
        <v>0</v>
      </c>
      <c r="ET483" s="9">
        <v>0</v>
      </c>
      <c r="EU483" s="9">
        <v>0</v>
      </c>
      <c r="EV483" s="9">
        <v>0</v>
      </c>
      <c r="EW483" s="9">
        <v>0</v>
      </c>
      <c r="EX483" s="9">
        <v>0</v>
      </c>
      <c r="EY483" s="9">
        <v>0</v>
      </c>
      <c r="EZ483" s="9">
        <v>0</v>
      </c>
      <c r="FA483" s="9">
        <v>0</v>
      </c>
      <c r="FB483" s="9">
        <v>0</v>
      </c>
      <c r="FC483" s="9">
        <v>0</v>
      </c>
      <c r="FD483" s="9">
        <v>0</v>
      </c>
      <c r="FE483" s="9">
        <v>0</v>
      </c>
      <c r="FF483" s="9">
        <v>0</v>
      </c>
      <c r="FG483" s="9">
        <v>0</v>
      </c>
      <c r="FH483" s="9">
        <v>0</v>
      </c>
      <c r="FI483" s="9">
        <v>0</v>
      </c>
      <c r="FJ483" s="9">
        <v>0</v>
      </c>
      <c r="FK483" s="9">
        <v>0</v>
      </c>
      <c r="FL483" s="9">
        <v>0</v>
      </c>
      <c r="FM483" s="9">
        <v>0</v>
      </c>
    </row>
    <row r="484" spans="1:169" x14ac:dyDescent="0.25">
      <c r="A484" s="12" t="s">
        <v>1791</v>
      </c>
      <c r="B484" s="12" t="s">
        <v>203</v>
      </c>
      <c r="C484" s="12" t="s">
        <v>1792</v>
      </c>
      <c r="D484" s="12" t="s">
        <v>1793</v>
      </c>
      <c r="E484" s="14">
        <f t="shared" si="24"/>
        <v>6153.8461538461543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0</v>
      </c>
      <c r="BK484" s="9">
        <v>0</v>
      </c>
      <c r="BL484" s="9">
        <v>0</v>
      </c>
      <c r="BM484" s="9">
        <v>0</v>
      </c>
      <c r="BN484" s="9">
        <v>0</v>
      </c>
      <c r="BO484" s="9">
        <v>0</v>
      </c>
      <c r="BP484" s="9">
        <v>0</v>
      </c>
      <c r="BQ484" s="9">
        <v>0</v>
      </c>
      <c r="BR484" s="9">
        <v>0</v>
      </c>
      <c r="BS484" s="9">
        <v>0</v>
      </c>
      <c r="BT484" s="9">
        <v>0</v>
      </c>
      <c r="BU484" s="9">
        <v>0</v>
      </c>
      <c r="BV484" s="9">
        <v>0</v>
      </c>
      <c r="BW484" s="9">
        <v>0</v>
      </c>
      <c r="BX484" s="9">
        <v>0</v>
      </c>
      <c r="BY484" s="9">
        <v>0</v>
      </c>
      <c r="BZ484" s="9">
        <v>0</v>
      </c>
      <c r="CA484" s="9">
        <v>0</v>
      </c>
      <c r="CB484" s="9">
        <v>0</v>
      </c>
      <c r="CC484" s="9">
        <v>0</v>
      </c>
      <c r="CD484" s="9">
        <v>0</v>
      </c>
      <c r="CE484" s="9">
        <v>0</v>
      </c>
      <c r="CF484" s="9">
        <v>0</v>
      </c>
      <c r="CG484" s="9">
        <v>0</v>
      </c>
      <c r="CH484" s="9">
        <v>0</v>
      </c>
      <c r="CI484" s="9">
        <v>0</v>
      </c>
      <c r="CJ484" s="9">
        <v>0</v>
      </c>
      <c r="CK484" s="9">
        <v>0</v>
      </c>
      <c r="CL484" s="9">
        <v>0</v>
      </c>
      <c r="CM484" s="9">
        <v>0</v>
      </c>
      <c r="CN484" s="9">
        <v>0</v>
      </c>
      <c r="CO484" s="9">
        <v>0</v>
      </c>
      <c r="CP484" s="9">
        <v>0</v>
      </c>
      <c r="CQ484" s="9">
        <v>0</v>
      </c>
      <c r="CR484" s="9">
        <v>0</v>
      </c>
      <c r="CS484" s="9">
        <v>0</v>
      </c>
      <c r="CT484" s="9">
        <v>0</v>
      </c>
      <c r="CU484" s="9">
        <v>6153.8461538461543</v>
      </c>
      <c r="CV484" s="9">
        <v>0</v>
      </c>
      <c r="CW484" s="9">
        <v>0</v>
      </c>
      <c r="CX484" s="9">
        <v>0</v>
      </c>
      <c r="CY484" s="9">
        <v>0</v>
      </c>
      <c r="CZ484" s="9">
        <v>0</v>
      </c>
      <c r="DA484" s="9">
        <v>0</v>
      </c>
      <c r="DB484" s="9">
        <v>0</v>
      </c>
      <c r="DC484" s="9">
        <v>0</v>
      </c>
      <c r="DD484" s="9">
        <v>0</v>
      </c>
      <c r="DE484" s="9">
        <v>0</v>
      </c>
      <c r="DF484" s="9">
        <v>0</v>
      </c>
      <c r="DG484" s="9">
        <v>0</v>
      </c>
      <c r="DH484" s="9">
        <v>0</v>
      </c>
      <c r="DI484" s="9">
        <v>0</v>
      </c>
      <c r="DJ484" s="9">
        <v>0</v>
      </c>
      <c r="DK484" s="9">
        <v>0</v>
      </c>
      <c r="DL484" s="9">
        <v>0</v>
      </c>
      <c r="DM484" s="9">
        <v>0</v>
      </c>
      <c r="DN484" s="9">
        <v>0</v>
      </c>
      <c r="DO484" s="9">
        <v>0</v>
      </c>
      <c r="DP484" s="9">
        <v>0</v>
      </c>
      <c r="DQ484" s="9">
        <v>0</v>
      </c>
      <c r="DR484" s="9">
        <v>0</v>
      </c>
      <c r="DS484" s="9">
        <v>0</v>
      </c>
      <c r="DT484" s="9">
        <v>0</v>
      </c>
      <c r="DU484" s="9">
        <v>0</v>
      </c>
      <c r="DV484" s="9">
        <v>0</v>
      </c>
      <c r="DW484" s="9">
        <v>0</v>
      </c>
      <c r="DX484" s="9">
        <v>0</v>
      </c>
      <c r="DY484" s="9">
        <v>0</v>
      </c>
      <c r="DZ484" s="9">
        <v>0</v>
      </c>
      <c r="EA484" s="9">
        <v>0</v>
      </c>
      <c r="EB484" s="9">
        <v>0</v>
      </c>
      <c r="EC484" s="9">
        <v>0</v>
      </c>
      <c r="ED484" s="9">
        <v>0</v>
      </c>
      <c r="EE484" s="9">
        <v>0</v>
      </c>
      <c r="EF484" s="9">
        <v>0</v>
      </c>
      <c r="EG484" s="9">
        <v>0</v>
      </c>
      <c r="EH484" s="9">
        <v>0</v>
      </c>
      <c r="EI484" s="9">
        <v>0</v>
      </c>
      <c r="EJ484" s="9">
        <v>0</v>
      </c>
      <c r="EK484" s="9">
        <v>0</v>
      </c>
      <c r="EL484" s="9">
        <v>0</v>
      </c>
      <c r="EM484" s="9">
        <v>0</v>
      </c>
      <c r="EN484" s="9">
        <v>0</v>
      </c>
      <c r="EO484" s="9">
        <v>0</v>
      </c>
      <c r="EP484" s="9">
        <v>0</v>
      </c>
      <c r="EQ484" s="9">
        <v>0</v>
      </c>
      <c r="ER484" s="9">
        <v>0</v>
      </c>
      <c r="ES484" s="9">
        <v>0</v>
      </c>
      <c r="ET484" s="9">
        <v>0</v>
      </c>
      <c r="EU484" s="9">
        <v>0</v>
      </c>
      <c r="EV484" s="9">
        <v>0</v>
      </c>
      <c r="EW484" s="9">
        <v>0</v>
      </c>
      <c r="EX484" s="9">
        <v>0</v>
      </c>
      <c r="EY484" s="9">
        <v>0</v>
      </c>
      <c r="EZ484" s="9">
        <v>0</v>
      </c>
      <c r="FA484" s="9">
        <v>0</v>
      </c>
      <c r="FB484" s="9">
        <v>0</v>
      </c>
      <c r="FC484" s="9">
        <v>0</v>
      </c>
      <c r="FD484" s="9">
        <v>0</v>
      </c>
      <c r="FE484" s="9">
        <v>0</v>
      </c>
      <c r="FF484" s="9">
        <v>0</v>
      </c>
      <c r="FG484" s="9">
        <v>0</v>
      </c>
      <c r="FH484" s="9">
        <v>0</v>
      </c>
      <c r="FI484" s="9">
        <v>0</v>
      </c>
      <c r="FJ484" s="9">
        <v>0</v>
      </c>
      <c r="FK484" s="9">
        <v>0</v>
      </c>
      <c r="FL484" s="9">
        <v>0</v>
      </c>
      <c r="FM484" s="9">
        <v>0</v>
      </c>
    </row>
    <row r="485" spans="1:169" x14ac:dyDescent="0.25">
      <c r="A485" s="12" t="s">
        <v>1794</v>
      </c>
      <c r="B485" s="12" t="s">
        <v>658</v>
      </c>
      <c r="C485" s="12" t="s">
        <v>1795</v>
      </c>
      <c r="D485" s="12" t="s">
        <v>1796</v>
      </c>
      <c r="E485" s="14">
        <f t="shared" si="24"/>
        <v>6034.4827586206902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9">
        <v>0</v>
      </c>
      <c r="AZ485" s="9">
        <v>0</v>
      </c>
      <c r="BA485" s="9">
        <v>0</v>
      </c>
      <c r="BB485" s="9">
        <v>0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9">
        <v>0</v>
      </c>
      <c r="BK485" s="9">
        <v>0</v>
      </c>
      <c r="BL485" s="9">
        <v>0</v>
      </c>
      <c r="BM485" s="9">
        <v>0</v>
      </c>
      <c r="BN485" s="9">
        <v>0</v>
      </c>
      <c r="BO485" s="9">
        <v>0</v>
      </c>
      <c r="BP485" s="9">
        <v>0</v>
      </c>
      <c r="BQ485" s="9">
        <v>0</v>
      </c>
      <c r="BR485" s="9">
        <v>0</v>
      </c>
      <c r="BS485" s="9">
        <v>0</v>
      </c>
      <c r="BT485" s="9">
        <v>0</v>
      </c>
      <c r="BU485" s="9">
        <v>0</v>
      </c>
      <c r="BV485" s="9">
        <v>0</v>
      </c>
      <c r="BW485" s="9">
        <v>0</v>
      </c>
      <c r="BX485" s="9">
        <v>0</v>
      </c>
      <c r="BY485" s="9">
        <v>0</v>
      </c>
      <c r="BZ485" s="9">
        <v>0</v>
      </c>
      <c r="CA485" s="9">
        <v>0</v>
      </c>
      <c r="CB485" s="9">
        <v>0</v>
      </c>
      <c r="CC485" s="9">
        <v>0</v>
      </c>
      <c r="CD485" s="9">
        <v>0</v>
      </c>
      <c r="CE485" s="9">
        <v>0</v>
      </c>
      <c r="CF485" s="9">
        <v>0</v>
      </c>
      <c r="CG485" s="9">
        <v>0</v>
      </c>
      <c r="CH485" s="9">
        <v>0</v>
      </c>
      <c r="CI485" s="9">
        <v>0</v>
      </c>
      <c r="CJ485" s="9">
        <v>0</v>
      </c>
      <c r="CK485" s="9">
        <v>0</v>
      </c>
      <c r="CL485" s="9">
        <v>0</v>
      </c>
      <c r="CM485" s="9">
        <v>0</v>
      </c>
      <c r="CN485" s="9">
        <v>6034.4827586206902</v>
      </c>
      <c r="CO485" s="9">
        <v>0</v>
      </c>
      <c r="CP485" s="9">
        <v>0</v>
      </c>
      <c r="CQ485" s="9">
        <v>0</v>
      </c>
      <c r="CR485" s="9">
        <v>0</v>
      </c>
      <c r="CS485" s="9">
        <v>0</v>
      </c>
      <c r="CT485" s="9">
        <v>0</v>
      </c>
      <c r="CU485" s="9">
        <v>0</v>
      </c>
      <c r="CV485" s="9">
        <v>0</v>
      </c>
      <c r="CW485" s="9">
        <v>0</v>
      </c>
      <c r="CX485" s="9">
        <v>0</v>
      </c>
      <c r="CY485" s="9">
        <v>0</v>
      </c>
      <c r="CZ485" s="9">
        <v>0</v>
      </c>
      <c r="DA485" s="9">
        <v>0</v>
      </c>
      <c r="DB485" s="9">
        <v>0</v>
      </c>
      <c r="DC485" s="9">
        <v>0</v>
      </c>
      <c r="DD485" s="9">
        <v>0</v>
      </c>
      <c r="DE485" s="9">
        <v>0</v>
      </c>
      <c r="DF485" s="9">
        <v>0</v>
      </c>
      <c r="DG485" s="9">
        <v>0</v>
      </c>
      <c r="DH485" s="9">
        <v>0</v>
      </c>
      <c r="DI485" s="9">
        <v>0</v>
      </c>
      <c r="DJ485" s="9">
        <v>0</v>
      </c>
      <c r="DK485" s="9">
        <v>0</v>
      </c>
      <c r="DL485" s="9">
        <v>0</v>
      </c>
      <c r="DM485" s="9">
        <v>0</v>
      </c>
      <c r="DN485" s="9">
        <v>0</v>
      </c>
      <c r="DO485" s="9">
        <v>0</v>
      </c>
      <c r="DP485" s="9">
        <v>0</v>
      </c>
      <c r="DQ485" s="9">
        <v>0</v>
      </c>
      <c r="DR485" s="9">
        <v>0</v>
      </c>
      <c r="DS485" s="9">
        <v>0</v>
      </c>
      <c r="DT485" s="9">
        <v>0</v>
      </c>
      <c r="DU485" s="9">
        <v>0</v>
      </c>
      <c r="DV485" s="9">
        <v>0</v>
      </c>
      <c r="DW485" s="9">
        <v>0</v>
      </c>
      <c r="DX485" s="9">
        <v>0</v>
      </c>
      <c r="DY485" s="9">
        <v>0</v>
      </c>
      <c r="DZ485" s="9">
        <v>0</v>
      </c>
      <c r="EA485" s="9">
        <v>0</v>
      </c>
      <c r="EB485" s="9">
        <v>0</v>
      </c>
      <c r="EC485" s="9">
        <v>0</v>
      </c>
      <c r="ED485" s="9">
        <v>0</v>
      </c>
      <c r="EE485" s="9">
        <v>0</v>
      </c>
      <c r="EF485" s="9">
        <v>0</v>
      </c>
      <c r="EG485" s="9">
        <v>0</v>
      </c>
      <c r="EH485" s="9">
        <v>0</v>
      </c>
      <c r="EI485" s="9">
        <v>0</v>
      </c>
      <c r="EJ485" s="9">
        <v>0</v>
      </c>
      <c r="EK485" s="9">
        <v>0</v>
      </c>
      <c r="EL485" s="9">
        <v>0</v>
      </c>
      <c r="EM485" s="9">
        <v>0</v>
      </c>
      <c r="EN485" s="9">
        <v>0</v>
      </c>
      <c r="EO485" s="9">
        <v>0</v>
      </c>
      <c r="EP485" s="9">
        <v>0</v>
      </c>
      <c r="EQ485" s="9">
        <v>0</v>
      </c>
      <c r="ER485" s="9">
        <v>0</v>
      </c>
      <c r="ES485" s="9">
        <v>0</v>
      </c>
      <c r="ET485" s="9">
        <v>0</v>
      </c>
      <c r="EU485" s="9">
        <v>0</v>
      </c>
      <c r="EV485" s="9">
        <v>0</v>
      </c>
      <c r="EW485" s="9">
        <v>0</v>
      </c>
      <c r="EX485" s="9">
        <v>0</v>
      </c>
      <c r="EY485" s="9">
        <v>0</v>
      </c>
      <c r="EZ485" s="9">
        <v>0</v>
      </c>
      <c r="FA485" s="9">
        <v>0</v>
      </c>
      <c r="FB485" s="9">
        <v>0</v>
      </c>
      <c r="FC485" s="9">
        <v>0</v>
      </c>
      <c r="FD485" s="9">
        <v>0</v>
      </c>
      <c r="FE485" s="9">
        <v>0</v>
      </c>
      <c r="FF485" s="9">
        <v>0</v>
      </c>
      <c r="FG485" s="9">
        <v>0</v>
      </c>
      <c r="FH485" s="9">
        <v>0</v>
      </c>
      <c r="FI485" s="9">
        <v>0</v>
      </c>
      <c r="FJ485" s="9">
        <v>0</v>
      </c>
      <c r="FK485" s="9">
        <v>0</v>
      </c>
      <c r="FL485" s="9">
        <v>0</v>
      </c>
      <c r="FM485" s="9">
        <v>0</v>
      </c>
    </row>
    <row r="486" spans="1:169" x14ac:dyDescent="0.25">
      <c r="A486" s="12" t="s">
        <v>1797</v>
      </c>
      <c r="B486" s="12" t="s">
        <v>1798</v>
      </c>
      <c r="C486" s="12" t="s">
        <v>1799</v>
      </c>
      <c r="D486" s="12" t="s">
        <v>1800</v>
      </c>
      <c r="E486" s="14">
        <f t="shared" si="24"/>
        <v>6007.0543873417946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9">
        <v>0</v>
      </c>
      <c r="BA486" s="9">
        <v>0</v>
      </c>
      <c r="BB486" s="9">
        <v>0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9">
        <v>0</v>
      </c>
      <c r="BK486" s="9">
        <v>0</v>
      </c>
      <c r="BL486" s="9">
        <v>0</v>
      </c>
      <c r="BM486" s="9">
        <v>0</v>
      </c>
      <c r="BN486" s="9">
        <v>196.65683382497542</v>
      </c>
      <c r="BO486" s="9">
        <v>0</v>
      </c>
      <c r="BP486" s="9">
        <v>0</v>
      </c>
      <c r="BQ486" s="9">
        <v>0</v>
      </c>
      <c r="BR486" s="9">
        <v>0</v>
      </c>
      <c r="BS486" s="9">
        <v>0</v>
      </c>
      <c r="BT486" s="9">
        <v>0</v>
      </c>
      <c r="BU486" s="9">
        <v>0</v>
      </c>
      <c r="BV486" s="9">
        <v>0</v>
      </c>
      <c r="BW486" s="9">
        <v>0</v>
      </c>
      <c r="BX486" s="9">
        <v>0</v>
      </c>
      <c r="BY486" s="9">
        <v>0</v>
      </c>
      <c r="BZ486" s="9">
        <v>0</v>
      </c>
      <c r="CA486" s="9">
        <v>0</v>
      </c>
      <c r="CB486" s="9">
        <v>0</v>
      </c>
      <c r="CC486" s="9">
        <v>0</v>
      </c>
      <c r="CD486" s="9">
        <v>0</v>
      </c>
      <c r="CE486" s="9">
        <v>0</v>
      </c>
      <c r="CF486" s="9">
        <v>0</v>
      </c>
      <c r="CG486" s="9">
        <v>0</v>
      </c>
      <c r="CH486" s="9">
        <v>0</v>
      </c>
      <c r="CI486" s="9">
        <v>0</v>
      </c>
      <c r="CJ486" s="9">
        <v>0</v>
      </c>
      <c r="CK486" s="9">
        <v>0</v>
      </c>
      <c r="CL486" s="9">
        <v>0</v>
      </c>
      <c r="CM486" s="9">
        <v>0</v>
      </c>
      <c r="CN486" s="9">
        <v>0</v>
      </c>
      <c r="CO486" s="9">
        <v>0</v>
      </c>
      <c r="CP486" s="9">
        <v>0</v>
      </c>
      <c r="CQ486" s="9">
        <v>0</v>
      </c>
      <c r="CR486" s="9">
        <v>0</v>
      </c>
      <c r="CS486" s="9">
        <v>0</v>
      </c>
      <c r="CT486" s="9">
        <v>0</v>
      </c>
      <c r="CU486" s="9">
        <v>0</v>
      </c>
      <c r="CV486" s="9">
        <v>0</v>
      </c>
      <c r="CW486" s="9">
        <v>0</v>
      </c>
      <c r="CX486" s="9">
        <v>0</v>
      </c>
      <c r="CY486" s="9">
        <v>0</v>
      </c>
      <c r="CZ486" s="9">
        <v>0</v>
      </c>
      <c r="DA486" s="9">
        <v>0</v>
      </c>
      <c r="DB486" s="9">
        <v>0</v>
      </c>
      <c r="DC486" s="9">
        <v>0</v>
      </c>
      <c r="DD486" s="9">
        <v>0</v>
      </c>
      <c r="DE486" s="9">
        <v>0</v>
      </c>
      <c r="DF486" s="9">
        <v>0</v>
      </c>
      <c r="DG486" s="9">
        <v>0</v>
      </c>
      <c r="DH486" s="9">
        <v>0</v>
      </c>
      <c r="DI486" s="9">
        <v>0</v>
      </c>
      <c r="DJ486" s="9">
        <v>0</v>
      </c>
      <c r="DK486" s="9">
        <v>0</v>
      </c>
      <c r="DL486" s="9">
        <v>0</v>
      </c>
      <c r="DM486" s="9">
        <v>0</v>
      </c>
      <c r="DN486" s="9">
        <v>0</v>
      </c>
      <c r="DO486" s="9">
        <v>0</v>
      </c>
      <c r="DP486" s="9">
        <v>0</v>
      </c>
      <c r="DQ486" s="9">
        <v>0</v>
      </c>
      <c r="DR486" s="9">
        <v>0</v>
      </c>
      <c r="DS486" s="9">
        <v>0</v>
      </c>
      <c r="DT486" s="9">
        <v>0</v>
      </c>
      <c r="DU486" s="9">
        <v>0</v>
      </c>
      <c r="DV486" s="9">
        <v>0</v>
      </c>
      <c r="DW486" s="9">
        <v>0</v>
      </c>
      <c r="DX486" s="9">
        <v>0</v>
      </c>
      <c r="DY486" s="9">
        <v>0</v>
      </c>
      <c r="DZ486" s="9">
        <v>0</v>
      </c>
      <c r="EA486" s="9">
        <v>0</v>
      </c>
      <c r="EB486" s="9">
        <v>0</v>
      </c>
      <c r="EC486" s="9">
        <v>0</v>
      </c>
      <c r="ED486" s="9">
        <v>0</v>
      </c>
      <c r="EE486" s="9">
        <v>0</v>
      </c>
      <c r="EF486" s="9">
        <v>0</v>
      </c>
      <c r="EG486" s="9">
        <v>0</v>
      </c>
      <c r="EH486" s="9">
        <v>0</v>
      </c>
      <c r="EI486" s="9">
        <v>0</v>
      </c>
      <c r="EJ486" s="9">
        <v>0</v>
      </c>
      <c r="EK486" s="9">
        <v>0</v>
      </c>
      <c r="EL486" s="9">
        <v>0</v>
      </c>
      <c r="EM486" s="9">
        <v>0</v>
      </c>
      <c r="EN486" s="9">
        <v>0</v>
      </c>
      <c r="EO486" s="9">
        <v>0</v>
      </c>
      <c r="EP486" s="9">
        <v>0</v>
      </c>
      <c r="EQ486" s="9">
        <v>0</v>
      </c>
      <c r="ER486" s="9">
        <v>0</v>
      </c>
      <c r="ES486" s="9">
        <v>0</v>
      </c>
      <c r="ET486" s="9">
        <v>0</v>
      </c>
      <c r="EU486" s="9">
        <v>0</v>
      </c>
      <c r="EV486" s="9">
        <v>0</v>
      </c>
      <c r="EW486" s="9">
        <v>0</v>
      </c>
      <c r="EX486" s="9">
        <v>0</v>
      </c>
      <c r="EY486" s="9">
        <v>0</v>
      </c>
      <c r="EZ486" s="9">
        <v>0</v>
      </c>
      <c r="FA486" s="9">
        <v>0</v>
      </c>
      <c r="FB486" s="9">
        <v>0</v>
      </c>
      <c r="FC486" s="9">
        <v>0</v>
      </c>
      <c r="FD486" s="9">
        <v>5810.3975535168192</v>
      </c>
      <c r="FE486" s="9">
        <v>0</v>
      </c>
      <c r="FF486" s="9">
        <v>0</v>
      </c>
      <c r="FG486" s="9">
        <v>0</v>
      </c>
      <c r="FH486" s="9">
        <v>0</v>
      </c>
      <c r="FI486" s="9">
        <v>0</v>
      </c>
      <c r="FJ486" s="9">
        <v>0</v>
      </c>
      <c r="FK486" s="9">
        <v>0</v>
      </c>
      <c r="FL486" s="9">
        <v>0</v>
      </c>
      <c r="FM486" s="9">
        <v>0</v>
      </c>
    </row>
    <row r="487" spans="1:169" x14ac:dyDescent="0.25">
      <c r="A487" s="12" t="s">
        <v>1801</v>
      </c>
      <c r="B487" s="12" t="s">
        <v>1802</v>
      </c>
      <c r="C487" s="12" t="s">
        <v>1803</v>
      </c>
      <c r="D487" s="12" t="s">
        <v>1804</v>
      </c>
      <c r="E487" s="14">
        <f t="shared" si="24"/>
        <v>5941.3548763100243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4105.960264900662</v>
      </c>
      <c r="AB487" s="9">
        <v>0</v>
      </c>
      <c r="AC487" s="9">
        <v>0</v>
      </c>
      <c r="AD487" s="9">
        <v>0</v>
      </c>
      <c r="AE487" s="9">
        <v>0</v>
      </c>
      <c r="AF487" s="9">
        <v>190.65776930409913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1644.7368421052631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 s="9">
        <v>0</v>
      </c>
      <c r="BO487" s="9">
        <v>0</v>
      </c>
      <c r="BP487" s="9">
        <v>0</v>
      </c>
      <c r="BQ487" s="9">
        <v>0</v>
      </c>
      <c r="BR487" s="9">
        <v>0</v>
      </c>
      <c r="BS487" s="9">
        <v>0</v>
      </c>
      <c r="BT487" s="9">
        <v>0</v>
      </c>
      <c r="BU487" s="9">
        <v>0</v>
      </c>
      <c r="BV487" s="9">
        <v>0</v>
      </c>
      <c r="BW487" s="9">
        <v>0</v>
      </c>
      <c r="BX487" s="9">
        <v>0</v>
      </c>
      <c r="BY487" s="9">
        <v>0</v>
      </c>
      <c r="BZ487" s="9">
        <v>0</v>
      </c>
      <c r="CA487" s="9">
        <v>0</v>
      </c>
      <c r="CB487" s="9">
        <v>0</v>
      </c>
      <c r="CC487" s="9">
        <v>0</v>
      </c>
      <c r="CD487" s="9">
        <v>0</v>
      </c>
      <c r="CE487" s="9">
        <v>0</v>
      </c>
      <c r="CF487" s="9">
        <v>0</v>
      </c>
      <c r="CG487" s="9">
        <v>0</v>
      </c>
      <c r="CH487" s="9">
        <v>0</v>
      </c>
      <c r="CI487" s="9">
        <v>0</v>
      </c>
      <c r="CJ487" s="9">
        <v>0</v>
      </c>
      <c r="CK487" s="9">
        <v>0</v>
      </c>
      <c r="CL487" s="9">
        <v>0</v>
      </c>
      <c r="CM487" s="9">
        <v>0</v>
      </c>
      <c r="CN487" s="9">
        <v>0</v>
      </c>
      <c r="CO487" s="9">
        <v>0</v>
      </c>
      <c r="CP487" s="9">
        <v>0</v>
      </c>
      <c r="CQ487" s="9">
        <v>0</v>
      </c>
      <c r="CR487" s="9">
        <v>0</v>
      </c>
      <c r="CS487" s="9">
        <v>0</v>
      </c>
      <c r="CT487" s="9">
        <v>0</v>
      </c>
      <c r="CU487" s="9">
        <v>0</v>
      </c>
      <c r="CV487" s="9">
        <v>0</v>
      </c>
      <c r="CW487" s="9">
        <v>0</v>
      </c>
      <c r="CX487" s="9">
        <v>0</v>
      </c>
      <c r="CY487" s="9">
        <v>0</v>
      </c>
      <c r="CZ487" s="9">
        <v>0</v>
      </c>
      <c r="DA487" s="9">
        <v>0</v>
      </c>
      <c r="DB487" s="9">
        <v>0</v>
      </c>
      <c r="DC487" s="9">
        <v>0</v>
      </c>
      <c r="DD487" s="9">
        <v>0</v>
      </c>
      <c r="DE487" s="9">
        <v>0</v>
      </c>
      <c r="DF487" s="9">
        <v>0</v>
      </c>
      <c r="DG487" s="9">
        <v>0</v>
      </c>
      <c r="DH487" s="9">
        <v>0</v>
      </c>
      <c r="DI487" s="9">
        <v>0</v>
      </c>
      <c r="DJ487" s="9">
        <v>0</v>
      </c>
      <c r="DK487" s="9">
        <v>0</v>
      </c>
      <c r="DL487" s="9">
        <v>0</v>
      </c>
      <c r="DM487" s="9">
        <v>0</v>
      </c>
      <c r="DN487" s="9">
        <v>0</v>
      </c>
      <c r="DO487" s="9">
        <v>0</v>
      </c>
      <c r="DP487" s="9">
        <v>0</v>
      </c>
      <c r="DQ487" s="9">
        <v>0</v>
      </c>
      <c r="DR487" s="9">
        <v>0</v>
      </c>
      <c r="DS487" s="9">
        <v>0</v>
      </c>
      <c r="DT487" s="9">
        <v>0</v>
      </c>
      <c r="DU487" s="9">
        <v>0</v>
      </c>
      <c r="DV487" s="9">
        <v>0</v>
      </c>
      <c r="DW487" s="9">
        <v>0</v>
      </c>
      <c r="DX487" s="9">
        <v>0</v>
      </c>
      <c r="DY487" s="9">
        <v>0</v>
      </c>
      <c r="DZ487" s="9">
        <v>0</v>
      </c>
      <c r="EA487" s="9">
        <v>0</v>
      </c>
      <c r="EB487" s="9">
        <v>0</v>
      </c>
      <c r="EC487" s="9">
        <v>0</v>
      </c>
      <c r="ED487" s="9">
        <v>0</v>
      </c>
      <c r="EE487" s="9">
        <v>0</v>
      </c>
      <c r="EF487" s="9">
        <v>0</v>
      </c>
      <c r="EG487" s="9">
        <v>0</v>
      </c>
      <c r="EH487" s="9">
        <v>0</v>
      </c>
      <c r="EI487" s="9">
        <v>0</v>
      </c>
      <c r="EJ487" s="9">
        <v>0</v>
      </c>
      <c r="EK487" s="9">
        <v>0</v>
      </c>
      <c r="EL487" s="9">
        <v>0</v>
      </c>
      <c r="EM487" s="9">
        <v>0</v>
      </c>
      <c r="EN487" s="9">
        <v>0</v>
      </c>
      <c r="EO487" s="9">
        <v>0</v>
      </c>
      <c r="EP487" s="9">
        <v>0</v>
      </c>
      <c r="EQ487" s="9">
        <v>0</v>
      </c>
      <c r="ER487" s="9">
        <v>0</v>
      </c>
      <c r="ES487" s="9">
        <v>0</v>
      </c>
      <c r="ET487" s="9">
        <v>0</v>
      </c>
      <c r="EU487" s="9">
        <v>0</v>
      </c>
      <c r="EV487" s="9">
        <v>0</v>
      </c>
      <c r="EW487" s="9">
        <v>0</v>
      </c>
      <c r="EX487" s="9">
        <v>0</v>
      </c>
      <c r="EY487" s="9">
        <v>0</v>
      </c>
      <c r="EZ487" s="9">
        <v>0</v>
      </c>
      <c r="FA487" s="9">
        <v>0</v>
      </c>
      <c r="FB487" s="9">
        <v>0</v>
      </c>
      <c r="FC487" s="9">
        <v>0</v>
      </c>
      <c r="FD487" s="9">
        <v>0</v>
      </c>
      <c r="FE487" s="9">
        <v>0</v>
      </c>
      <c r="FF487" s="9">
        <v>0</v>
      </c>
      <c r="FG487" s="9">
        <v>0</v>
      </c>
      <c r="FH487" s="9">
        <v>0</v>
      </c>
      <c r="FI487" s="9">
        <v>0</v>
      </c>
      <c r="FJ487" s="9">
        <v>0</v>
      </c>
      <c r="FK487" s="9">
        <v>0</v>
      </c>
      <c r="FL487" s="9">
        <v>0</v>
      </c>
      <c r="FM487" s="9">
        <v>0</v>
      </c>
    </row>
    <row r="488" spans="1:169" x14ac:dyDescent="0.25">
      <c r="A488" s="12" t="s">
        <v>1805</v>
      </c>
      <c r="B488" s="12" t="s">
        <v>191</v>
      </c>
      <c r="C488" s="12" t="s">
        <v>1806</v>
      </c>
      <c r="D488" s="12" t="s">
        <v>1807</v>
      </c>
      <c r="E488" s="14">
        <f t="shared" si="24"/>
        <v>5882.3529411764703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9">
        <v>0</v>
      </c>
      <c r="BO488" s="9">
        <v>0</v>
      </c>
      <c r="BP488" s="9">
        <v>0</v>
      </c>
      <c r="BQ488" s="9">
        <v>0</v>
      </c>
      <c r="BR488" s="9">
        <v>0</v>
      </c>
      <c r="BS488" s="9">
        <v>0</v>
      </c>
      <c r="BT488" s="9">
        <v>0</v>
      </c>
      <c r="BU488" s="9">
        <v>0</v>
      </c>
      <c r="BV488" s="9">
        <v>0</v>
      </c>
      <c r="BW488" s="9">
        <v>0</v>
      </c>
      <c r="BX488" s="9">
        <v>0</v>
      </c>
      <c r="BY488" s="9">
        <v>0</v>
      </c>
      <c r="BZ488" s="9">
        <v>0</v>
      </c>
      <c r="CA488" s="9">
        <v>0</v>
      </c>
      <c r="CB488" s="9">
        <v>0</v>
      </c>
      <c r="CC488" s="9">
        <v>0</v>
      </c>
      <c r="CD488" s="9">
        <v>0</v>
      </c>
      <c r="CE488" s="9">
        <v>0</v>
      </c>
      <c r="CF488" s="9">
        <v>0</v>
      </c>
      <c r="CG488" s="9">
        <v>0</v>
      </c>
      <c r="CH488" s="9">
        <v>0</v>
      </c>
      <c r="CI488" s="9">
        <v>0</v>
      </c>
      <c r="CJ488" s="9">
        <v>0</v>
      </c>
      <c r="CK488" s="9">
        <v>0</v>
      </c>
      <c r="CL488" s="9">
        <v>0</v>
      </c>
      <c r="CM488" s="9">
        <v>0</v>
      </c>
      <c r="CN488" s="9">
        <v>0</v>
      </c>
      <c r="CO488" s="9">
        <v>0</v>
      </c>
      <c r="CP488" s="9">
        <v>0</v>
      </c>
      <c r="CQ488" s="9">
        <v>0</v>
      </c>
      <c r="CR488" s="9">
        <v>0</v>
      </c>
      <c r="CS488" s="9">
        <v>0</v>
      </c>
      <c r="CT488" s="9">
        <v>0</v>
      </c>
      <c r="CU488" s="9">
        <v>0</v>
      </c>
      <c r="CV488" s="9">
        <v>0</v>
      </c>
      <c r="CW488" s="9">
        <v>0</v>
      </c>
      <c r="CX488" s="9">
        <v>0</v>
      </c>
      <c r="CY488" s="9">
        <v>0</v>
      </c>
      <c r="CZ488" s="9">
        <v>0</v>
      </c>
      <c r="DA488" s="9">
        <v>0</v>
      </c>
      <c r="DB488" s="9">
        <v>0</v>
      </c>
      <c r="DC488" s="9">
        <v>0</v>
      </c>
      <c r="DD488" s="9">
        <v>0</v>
      </c>
      <c r="DE488" s="9">
        <v>0</v>
      </c>
      <c r="DF488" s="9">
        <v>0</v>
      </c>
      <c r="DG488" s="9">
        <v>0</v>
      </c>
      <c r="DH488" s="9">
        <v>0</v>
      </c>
      <c r="DI488" s="9">
        <v>0</v>
      </c>
      <c r="DJ488" s="9">
        <v>0</v>
      </c>
      <c r="DK488" s="9">
        <v>5882.3529411764703</v>
      </c>
      <c r="DL488" s="9">
        <v>0</v>
      </c>
      <c r="DM488" s="9">
        <v>0</v>
      </c>
      <c r="DN488" s="9">
        <v>0</v>
      </c>
      <c r="DO488" s="9">
        <v>0</v>
      </c>
      <c r="DP488" s="9">
        <v>0</v>
      </c>
      <c r="DQ488" s="9">
        <v>0</v>
      </c>
      <c r="DR488" s="9">
        <v>0</v>
      </c>
      <c r="DS488" s="9">
        <v>0</v>
      </c>
      <c r="DT488" s="9">
        <v>0</v>
      </c>
      <c r="DU488" s="9">
        <v>0</v>
      </c>
      <c r="DV488" s="9">
        <v>0</v>
      </c>
      <c r="DW488" s="9">
        <v>0</v>
      </c>
      <c r="DX488" s="9">
        <v>0</v>
      </c>
      <c r="DY488" s="9">
        <v>0</v>
      </c>
      <c r="DZ488" s="9">
        <v>0</v>
      </c>
      <c r="EA488" s="9">
        <v>0</v>
      </c>
      <c r="EB488" s="9">
        <v>0</v>
      </c>
      <c r="EC488" s="9">
        <v>0</v>
      </c>
      <c r="ED488" s="9">
        <v>0</v>
      </c>
      <c r="EE488" s="9">
        <v>0</v>
      </c>
      <c r="EF488" s="9">
        <v>0</v>
      </c>
      <c r="EG488" s="9">
        <v>0</v>
      </c>
      <c r="EH488" s="9">
        <v>0</v>
      </c>
      <c r="EI488" s="9">
        <v>0</v>
      </c>
      <c r="EJ488" s="9">
        <v>0</v>
      </c>
      <c r="EK488" s="9">
        <v>0</v>
      </c>
      <c r="EL488" s="9">
        <v>0</v>
      </c>
      <c r="EM488" s="9">
        <v>0</v>
      </c>
      <c r="EN488" s="9">
        <v>0</v>
      </c>
      <c r="EO488" s="9">
        <v>0</v>
      </c>
      <c r="EP488" s="9">
        <v>0</v>
      </c>
      <c r="EQ488" s="9">
        <v>0</v>
      </c>
      <c r="ER488" s="9">
        <v>0</v>
      </c>
      <c r="ES488" s="9">
        <v>0</v>
      </c>
      <c r="ET488" s="9">
        <v>0</v>
      </c>
      <c r="EU488" s="9">
        <v>0</v>
      </c>
      <c r="EV488" s="9">
        <v>0</v>
      </c>
      <c r="EW488" s="9">
        <v>0</v>
      </c>
      <c r="EX488" s="9">
        <v>0</v>
      </c>
      <c r="EY488" s="9">
        <v>0</v>
      </c>
      <c r="EZ488" s="9">
        <v>0</v>
      </c>
      <c r="FA488" s="9">
        <v>0</v>
      </c>
      <c r="FB488" s="9">
        <v>0</v>
      </c>
      <c r="FC488" s="9">
        <v>0</v>
      </c>
      <c r="FD488" s="9">
        <v>0</v>
      </c>
      <c r="FE488" s="9">
        <v>0</v>
      </c>
      <c r="FF488" s="9">
        <v>0</v>
      </c>
      <c r="FG488" s="9">
        <v>0</v>
      </c>
      <c r="FH488" s="9">
        <v>0</v>
      </c>
      <c r="FI488" s="9">
        <v>0</v>
      </c>
      <c r="FJ488" s="9">
        <v>0</v>
      </c>
      <c r="FK488" s="9">
        <v>0</v>
      </c>
      <c r="FL488" s="9">
        <v>0</v>
      </c>
      <c r="FM488" s="9">
        <v>0</v>
      </c>
    </row>
    <row r="489" spans="1:169" x14ac:dyDescent="0.25">
      <c r="A489" s="12" t="s">
        <v>1808</v>
      </c>
      <c r="B489" s="12" t="s">
        <v>1809</v>
      </c>
      <c r="C489" s="12" t="s">
        <v>1810</v>
      </c>
      <c r="D489" s="12" t="s">
        <v>1811</v>
      </c>
      <c r="E489" s="14">
        <f t="shared" si="24"/>
        <v>5769.2307692307695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5769.2307692307695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</v>
      </c>
      <c r="BN489" s="9">
        <v>0</v>
      </c>
      <c r="BO489" s="9">
        <v>0</v>
      </c>
      <c r="BP489" s="9">
        <v>0</v>
      </c>
      <c r="BQ489" s="9">
        <v>0</v>
      </c>
      <c r="BR489" s="9">
        <v>0</v>
      </c>
      <c r="BS489" s="9">
        <v>0</v>
      </c>
      <c r="BT489" s="9">
        <v>0</v>
      </c>
      <c r="BU489" s="9">
        <v>0</v>
      </c>
      <c r="BV489" s="9">
        <v>0</v>
      </c>
      <c r="BW489" s="9">
        <v>0</v>
      </c>
      <c r="BX489" s="9">
        <v>0</v>
      </c>
      <c r="BY489" s="9">
        <v>0</v>
      </c>
      <c r="BZ489" s="9">
        <v>0</v>
      </c>
      <c r="CA489" s="9">
        <v>0</v>
      </c>
      <c r="CB489" s="9">
        <v>0</v>
      </c>
      <c r="CC489" s="9">
        <v>0</v>
      </c>
      <c r="CD489" s="9">
        <v>0</v>
      </c>
      <c r="CE489" s="9">
        <v>0</v>
      </c>
      <c r="CF489" s="9">
        <v>0</v>
      </c>
      <c r="CG489" s="9">
        <v>0</v>
      </c>
      <c r="CH489" s="9">
        <v>0</v>
      </c>
      <c r="CI489" s="9">
        <v>0</v>
      </c>
      <c r="CJ489" s="9">
        <v>0</v>
      </c>
      <c r="CK489" s="9">
        <v>0</v>
      </c>
      <c r="CL489" s="9">
        <v>0</v>
      </c>
      <c r="CM489" s="9">
        <v>0</v>
      </c>
      <c r="CN489" s="9">
        <v>0</v>
      </c>
      <c r="CO489" s="9">
        <v>0</v>
      </c>
      <c r="CP489" s="9">
        <v>0</v>
      </c>
      <c r="CQ489" s="9">
        <v>0</v>
      </c>
      <c r="CR489" s="9">
        <v>0</v>
      </c>
      <c r="CS489" s="9">
        <v>0</v>
      </c>
      <c r="CT489" s="9">
        <v>0</v>
      </c>
      <c r="CU489" s="9">
        <v>0</v>
      </c>
      <c r="CV489" s="9">
        <v>0</v>
      </c>
      <c r="CW489" s="9">
        <v>0</v>
      </c>
      <c r="CX489" s="9">
        <v>0</v>
      </c>
      <c r="CY489" s="9">
        <v>0</v>
      </c>
      <c r="CZ489" s="9">
        <v>0</v>
      </c>
      <c r="DA489" s="9">
        <v>0</v>
      </c>
      <c r="DB489" s="9">
        <v>0</v>
      </c>
      <c r="DC489" s="9">
        <v>0</v>
      </c>
      <c r="DD489" s="9">
        <v>0</v>
      </c>
      <c r="DE489" s="9">
        <v>0</v>
      </c>
      <c r="DF489" s="9">
        <v>0</v>
      </c>
      <c r="DG489" s="9">
        <v>0</v>
      </c>
      <c r="DH489" s="9">
        <v>0</v>
      </c>
      <c r="DI489" s="9">
        <v>0</v>
      </c>
      <c r="DJ489" s="9">
        <v>0</v>
      </c>
      <c r="DK489" s="9">
        <v>0</v>
      </c>
      <c r="DL489" s="9">
        <v>0</v>
      </c>
      <c r="DM489" s="9">
        <v>0</v>
      </c>
      <c r="DN489" s="9">
        <v>0</v>
      </c>
      <c r="DO489" s="9">
        <v>0</v>
      </c>
      <c r="DP489" s="9">
        <v>0</v>
      </c>
      <c r="DQ489" s="9">
        <v>0</v>
      </c>
      <c r="DR489" s="9">
        <v>0</v>
      </c>
      <c r="DS489" s="9">
        <v>0</v>
      </c>
      <c r="DT489" s="9">
        <v>0</v>
      </c>
      <c r="DU489" s="9">
        <v>0</v>
      </c>
      <c r="DV489" s="9">
        <v>0</v>
      </c>
      <c r="DW489" s="9">
        <v>0</v>
      </c>
      <c r="DX489" s="9">
        <v>0</v>
      </c>
      <c r="DY489" s="9">
        <v>0</v>
      </c>
      <c r="DZ489" s="9">
        <v>0</v>
      </c>
      <c r="EA489" s="9">
        <v>0</v>
      </c>
      <c r="EB489" s="9">
        <v>0</v>
      </c>
      <c r="EC489" s="9">
        <v>0</v>
      </c>
      <c r="ED489" s="9">
        <v>0</v>
      </c>
      <c r="EE489" s="9">
        <v>0</v>
      </c>
      <c r="EF489" s="9">
        <v>0</v>
      </c>
      <c r="EG489" s="9">
        <v>0</v>
      </c>
      <c r="EH489" s="9">
        <v>0</v>
      </c>
      <c r="EI489" s="9">
        <v>0</v>
      </c>
      <c r="EJ489" s="9">
        <v>0</v>
      </c>
      <c r="EK489" s="9">
        <v>0</v>
      </c>
      <c r="EL489" s="9">
        <v>0</v>
      </c>
      <c r="EM489" s="9">
        <v>0</v>
      </c>
      <c r="EN489" s="9">
        <v>0</v>
      </c>
      <c r="EO489" s="9">
        <v>0</v>
      </c>
      <c r="EP489" s="9">
        <v>0</v>
      </c>
      <c r="EQ489" s="9">
        <v>0</v>
      </c>
      <c r="ER489" s="9">
        <v>0</v>
      </c>
      <c r="ES489" s="9">
        <v>0</v>
      </c>
      <c r="ET489" s="9">
        <v>0</v>
      </c>
      <c r="EU489" s="9">
        <v>0</v>
      </c>
      <c r="EV489" s="9">
        <v>0</v>
      </c>
      <c r="EW489" s="9">
        <v>0</v>
      </c>
      <c r="EX489" s="9">
        <v>0</v>
      </c>
      <c r="EY489" s="9">
        <v>0</v>
      </c>
      <c r="EZ489" s="9">
        <v>0</v>
      </c>
      <c r="FA489" s="9">
        <v>0</v>
      </c>
      <c r="FB489" s="9">
        <v>0</v>
      </c>
      <c r="FC489" s="9">
        <v>0</v>
      </c>
      <c r="FD489" s="9">
        <v>0</v>
      </c>
      <c r="FE489" s="9">
        <v>0</v>
      </c>
      <c r="FF489" s="9">
        <v>0</v>
      </c>
      <c r="FG489" s="9">
        <v>0</v>
      </c>
      <c r="FH489" s="9">
        <v>0</v>
      </c>
      <c r="FI489" s="9">
        <v>0</v>
      </c>
      <c r="FJ489" s="9">
        <v>0</v>
      </c>
      <c r="FK489" s="9">
        <v>0</v>
      </c>
      <c r="FL489" s="9">
        <v>0</v>
      </c>
      <c r="FM489" s="9">
        <v>0</v>
      </c>
    </row>
    <row r="490" spans="1:169" x14ac:dyDescent="0.25">
      <c r="A490" s="12" t="s">
        <v>1812</v>
      </c>
      <c r="B490" s="12" t="s">
        <v>776</v>
      </c>
      <c r="C490" s="12" t="s">
        <v>1813</v>
      </c>
      <c r="D490" s="12" t="s">
        <v>1814</v>
      </c>
      <c r="E490" s="14">
        <f t="shared" si="24"/>
        <v>5755.3956834532373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9">
        <v>0</v>
      </c>
      <c r="BK490" s="9">
        <v>0</v>
      </c>
      <c r="BL490" s="9">
        <v>0</v>
      </c>
      <c r="BM490" s="9">
        <v>0</v>
      </c>
      <c r="BN490" s="9">
        <v>0</v>
      </c>
      <c r="BO490" s="9">
        <v>0</v>
      </c>
      <c r="BP490" s="9">
        <v>0</v>
      </c>
      <c r="BQ490" s="9">
        <v>0</v>
      </c>
      <c r="BR490" s="9">
        <v>0</v>
      </c>
      <c r="BS490" s="9">
        <v>0</v>
      </c>
      <c r="BT490" s="9">
        <v>0</v>
      </c>
      <c r="BU490" s="9">
        <v>0</v>
      </c>
      <c r="BV490" s="9">
        <v>0</v>
      </c>
      <c r="BW490" s="9">
        <v>0</v>
      </c>
      <c r="BX490" s="9">
        <v>0</v>
      </c>
      <c r="BY490" s="9">
        <v>0</v>
      </c>
      <c r="BZ490" s="9">
        <v>0</v>
      </c>
      <c r="CA490" s="9">
        <v>0</v>
      </c>
      <c r="CB490" s="9">
        <v>0</v>
      </c>
      <c r="CC490" s="9">
        <v>0</v>
      </c>
      <c r="CD490" s="9">
        <v>0</v>
      </c>
      <c r="CE490" s="9">
        <v>0</v>
      </c>
      <c r="CF490" s="9">
        <v>0</v>
      </c>
      <c r="CG490" s="9">
        <v>0</v>
      </c>
      <c r="CH490" s="9">
        <v>0</v>
      </c>
      <c r="CI490" s="9">
        <v>0</v>
      </c>
      <c r="CJ490" s="9">
        <v>0</v>
      </c>
      <c r="CK490" s="9">
        <v>0</v>
      </c>
      <c r="CL490" s="9">
        <v>0</v>
      </c>
      <c r="CM490" s="9">
        <v>0</v>
      </c>
      <c r="CN490" s="9">
        <v>0</v>
      </c>
      <c r="CO490" s="9">
        <v>0</v>
      </c>
      <c r="CP490" s="9">
        <v>0</v>
      </c>
      <c r="CQ490" s="9">
        <v>0</v>
      </c>
      <c r="CR490" s="9">
        <v>0</v>
      </c>
      <c r="CS490" s="9">
        <v>0</v>
      </c>
      <c r="CT490" s="9">
        <v>0</v>
      </c>
      <c r="CU490" s="9">
        <v>0</v>
      </c>
      <c r="CV490" s="9">
        <v>0</v>
      </c>
      <c r="CW490" s="9">
        <v>0</v>
      </c>
      <c r="CX490" s="9">
        <v>0</v>
      </c>
      <c r="CY490" s="9">
        <v>0</v>
      </c>
      <c r="CZ490" s="9">
        <v>0</v>
      </c>
      <c r="DA490" s="9">
        <v>0</v>
      </c>
      <c r="DB490" s="9">
        <v>0</v>
      </c>
      <c r="DC490" s="9">
        <v>0</v>
      </c>
      <c r="DD490" s="9">
        <v>0</v>
      </c>
      <c r="DE490" s="9">
        <v>0</v>
      </c>
      <c r="DF490" s="9">
        <v>0</v>
      </c>
      <c r="DG490" s="9">
        <v>0</v>
      </c>
      <c r="DH490" s="9">
        <v>0</v>
      </c>
      <c r="DI490" s="9">
        <v>0</v>
      </c>
      <c r="DJ490" s="9">
        <v>0</v>
      </c>
      <c r="DK490" s="9">
        <v>0</v>
      </c>
      <c r="DL490" s="9">
        <v>0</v>
      </c>
      <c r="DM490" s="9">
        <v>0</v>
      </c>
      <c r="DN490" s="9">
        <v>5755.3956834532373</v>
      </c>
      <c r="DO490" s="9">
        <v>0</v>
      </c>
      <c r="DP490" s="9">
        <v>0</v>
      </c>
      <c r="DQ490" s="9">
        <v>0</v>
      </c>
      <c r="DR490" s="9">
        <v>0</v>
      </c>
      <c r="DS490" s="9">
        <v>0</v>
      </c>
      <c r="DT490" s="9">
        <v>0</v>
      </c>
      <c r="DU490" s="9">
        <v>0</v>
      </c>
      <c r="DV490" s="9">
        <v>0</v>
      </c>
      <c r="DW490" s="9">
        <v>0</v>
      </c>
      <c r="DX490" s="9">
        <v>0</v>
      </c>
      <c r="DY490" s="9">
        <v>0</v>
      </c>
      <c r="DZ490" s="9">
        <v>0</v>
      </c>
      <c r="EA490" s="9">
        <v>0</v>
      </c>
      <c r="EB490" s="9">
        <v>0</v>
      </c>
      <c r="EC490" s="9">
        <v>0</v>
      </c>
      <c r="ED490" s="9">
        <v>0</v>
      </c>
      <c r="EE490" s="9">
        <v>0</v>
      </c>
      <c r="EF490" s="9">
        <v>0</v>
      </c>
      <c r="EG490" s="9">
        <v>0</v>
      </c>
      <c r="EH490" s="9">
        <v>0</v>
      </c>
      <c r="EI490" s="9">
        <v>0</v>
      </c>
      <c r="EJ490" s="9">
        <v>0</v>
      </c>
      <c r="EK490" s="9">
        <v>0</v>
      </c>
      <c r="EL490" s="9">
        <v>0</v>
      </c>
      <c r="EM490" s="9">
        <v>0</v>
      </c>
      <c r="EN490" s="9">
        <v>0</v>
      </c>
      <c r="EO490" s="9">
        <v>0</v>
      </c>
      <c r="EP490" s="9">
        <v>0</v>
      </c>
      <c r="EQ490" s="9">
        <v>0</v>
      </c>
      <c r="ER490" s="9">
        <v>0</v>
      </c>
      <c r="ES490" s="9">
        <v>0</v>
      </c>
      <c r="ET490" s="9">
        <v>0</v>
      </c>
      <c r="EU490" s="9">
        <v>0</v>
      </c>
      <c r="EV490" s="9">
        <v>0</v>
      </c>
      <c r="EW490" s="9">
        <v>0</v>
      </c>
      <c r="EX490" s="9">
        <v>0</v>
      </c>
      <c r="EY490" s="9">
        <v>0</v>
      </c>
      <c r="EZ490" s="9">
        <v>0</v>
      </c>
      <c r="FA490" s="9">
        <v>0</v>
      </c>
      <c r="FB490" s="9">
        <v>0</v>
      </c>
      <c r="FC490" s="9">
        <v>0</v>
      </c>
      <c r="FD490" s="9">
        <v>0</v>
      </c>
      <c r="FE490" s="9">
        <v>0</v>
      </c>
      <c r="FF490" s="9">
        <v>0</v>
      </c>
      <c r="FG490" s="9">
        <v>0</v>
      </c>
      <c r="FH490" s="9">
        <v>0</v>
      </c>
      <c r="FI490" s="9">
        <v>0</v>
      </c>
      <c r="FJ490" s="9">
        <v>0</v>
      </c>
      <c r="FK490" s="9">
        <v>0</v>
      </c>
      <c r="FL490" s="9">
        <v>0</v>
      </c>
      <c r="FM490" s="9">
        <v>0</v>
      </c>
    </row>
    <row r="491" spans="1:169" x14ac:dyDescent="0.25">
      <c r="A491" s="12" t="s">
        <v>1815</v>
      </c>
      <c r="B491" s="12" t="s">
        <v>1816</v>
      </c>
      <c r="C491" s="12" t="s">
        <v>739</v>
      </c>
      <c r="D491" s="12" t="s">
        <v>1817</v>
      </c>
      <c r="E491" s="14">
        <f t="shared" si="24"/>
        <v>5721.3930348258709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5721.3930348258709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</v>
      </c>
      <c r="BN491" s="9">
        <v>0</v>
      </c>
      <c r="BO491" s="9">
        <v>0</v>
      </c>
      <c r="BP491" s="9">
        <v>0</v>
      </c>
      <c r="BQ491" s="9">
        <v>0</v>
      </c>
      <c r="BR491" s="9">
        <v>0</v>
      </c>
      <c r="BS491" s="9">
        <v>0</v>
      </c>
      <c r="BT491" s="9">
        <v>0</v>
      </c>
      <c r="BU491" s="9">
        <v>0</v>
      </c>
      <c r="BV491" s="9">
        <v>0</v>
      </c>
      <c r="BW491" s="9">
        <v>0</v>
      </c>
      <c r="BX491" s="9">
        <v>0</v>
      </c>
      <c r="BY491" s="9">
        <v>0</v>
      </c>
      <c r="BZ491" s="9">
        <v>0</v>
      </c>
      <c r="CA491" s="9">
        <v>0</v>
      </c>
      <c r="CB491" s="9">
        <v>0</v>
      </c>
      <c r="CC491" s="9">
        <v>0</v>
      </c>
      <c r="CD491" s="9">
        <v>0</v>
      </c>
      <c r="CE491" s="9">
        <v>0</v>
      </c>
      <c r="CF491" s="9">
        <v>0</v>
      </c>
      <c r="CG491" s="9">
        <v>0</v>
      </c>
      <c r="CH491" s="9">
        <v>0</v>
      </c>
      <c r="CI491" s="9">
        <v>0</v>
      </c>
      <c r="CJ491" s="9">
        <v>0</v>
      </c>
      <c r="CK491" s="9">
        <v>0</v>
      </c>
      <c r="CL491" s="9">
        <v>0</v>
      </c>
      <c r="CM491" s="9">
        <v>0</v>
      </c>
      <c r="CN491" s="9">
        <v>0</v>
      </c>
      <c r="CO491" s="9">
        <v>0</v>
      </c>
      <c r="CP491" s="9">
        <v>0</v>
      </c>
      <c r="CQ491" s="9">
        <v>0</v>
      </c>
      <c r="CR491" s="9">
        <v>0</v>
      </c>
      <c r="CS491" s="9">
        <v>0</v>
      </c>
      <c r="CT491" s="9">
        <v>0</v>
      </c>
      <c r="CU491" s="9">
        <v>0</v>
      </c>
      <c r="CV491" s="9">
        <v>0</v>
      </c>
      <c r="CW491" s="9">
        <v>0</v>
      </c>
      <c r="CX491" s="9">
        <v>0</v>
      </c>
      <c r="CY491" s="9">
        <v>0</v>
      </c>
      <c r="CZ491" s="9">
        <v>0</v>
      </c>
      <c r="DA491" s="9">
        <v>0</v>
      </c>
      <c r="DB491" s="9">
        <v>0</v>
      </c>
      <c r="DC491" s="9">
        <v>0</v>
      </c>
      <c r="DD491" s="9">
        <v>0</v>
      </c>
      <c r="DE491" s="9">
        <v>0</v>
      </c>
      <c r="DF491" s="9">
        <v>0</v>
      </c>
      <c r="DG491" s="9">
        <v>0</v>
      </c>
      <c r="DH491" s="9">
        <v>0</v>
      </c>
      <c r="DI491" s="9">
        <v>0</v>
      </c>
      <c r="DJ491" s="9">
        <v>0</v>
      </c>
      <c r="DK491" s="9">
        <v>0</v>
      </c>
      <c r="DL491" s="9">
        <v>0</v>
      </c>
      <c r="DM491" s="9">
        <v>0</v>
      </c>
      <c r="DN491" s="9">
        <v>0</v>
      </c>
      <c r="DO491" s="9">
        <v>0</v>
      </c>
      <c r="DP491" s="9">
        <v>0</v>
      </c>
      <c r="DQ491" s="9">
        <v>0</v>
      </c>
      <c r="DR491" s="9">
        <v>0</v>
      </c>
      <c r="DS491" s="9">
        <v>0</v>
      </c>
      <c r="DT491" s="9">
        <v>0</v>
      </c>
      <c r="DU491" s="9">
        <v>0</v>
      </c>
      <c r="DV491" s="9">
        <v>0</v>
      </c>
      <c r="DW491" s="9">
        <v>0</v>
      </c>
      <c r="DX491" s="9">
        <v>0</v>
      </c>
      <c r="DY491" s="9">
        <v>0</v>
      </c>
      <c r="DZ491" s="9">
        <v>0</v>
      </c>
      <c r="EA491" s="9">
        <v>0</v>
      </c>
      <c r="EB491" s="9">
        <v>0</v>
      </c>
      <c r="EC491" s="9">
        <v>0</v>
      </c>
      <c r="ED491" s="9">
        <v>0</v>
      </c>
      <c r="EE491" s="9">
        <v>0</v>
      </c>
      <c r="EF491" s="9">
        <v>0</v>
      </c>
      <c r="EG491" s="9">
        <v>0</v>
      </c>
      <c r="EH491" s="9">
        <v>0</v>
      </c>
      <c r="EI491" s="9">
        <v>0</v>
      </c>
      <c r="EJ491" s="9">
        <v>0</v>
      </c>
      <c r="EK491" s="9">
        <v>0</v>
      </c>
      <c r="EL491" s="9">
        <v>0</v>
      </c>
      <c r="EM491" s="9">
        <v>0</v>
      </c>
      <c r="EN491" s="9">
        <v>0</v>
      </c>
      <c r="EO491" s="9">
        <v>0</v>
      </c>
      <c r="EP491" s="9">
        <v>0</v>
      </c>
      <c r="EQ491" s="9">
        <v>0</v>
      </c>
      <c r="ER491" s="9">
        <v>0</v>
      </c>
      <c r="ES491" s="9">
        <v>0</v>
      </c>
      <c r="ET491" s="9">
        <v>0</v>
      </c>
      <c r="EU491" s="9">
        <v>0</v>
      </c>
      <c r="EV491" s="9">
        <v>0</v>
      </c>
      <c r="EW491" s="9">
        <v>0</v>
      </c>
      <c r="EX491" s="9">
        <v>0</v>
      </c>
      <c r="EY491" s="9">
        <v>0</v>
      </c>
      <c r="EZ491" s="9">
        <v>0</v>
      </c>
      <c r="FA491" s="9">
        <v>0</v>
      </c>
      <c r="FB491" s="9">
        <v>0</v>
      </c>
      <c r="FC491" s="9">
        <v>0</v>
      </c>
      <c r="FD491" s="9">
        <v>0</v>
      </c>
      <c r="FE491" s="9">
        <v>0</v>
      </c>
      <c r="FF491" s="9">
        <v>0</v>
      </c>
      <c r="FG491" s="9">
        <v>0</v>
      </c>
      <c r="FH491" s="9">
        <v>0</v>
      </c>
      <c r="FI491" s="9">
        <v>0</v>
      </c>
      <c r="FJ491" s="9">
        <v>0</v>
      </c>
      <c r="FK491" s="9">
        <v>0</v>
      </c>
      <c r="FL491" s="9">
        <v>0</v>
      </c>
      <c r="FM491" s="9">
        <v>0</v>
      </c>
    </row>
    <row r="492" spans="1:169" x14ac:dyDescent="0.25">
      <c r="A492" s="12" t="s">
        <v>1818</v>
      </c>
      <c r="B492" s="12" t="s">
        <v>1819</v>
      </c>
      <c r="C492" s="12" t="s">
        <v>1820</v>
      </c>
      <c r="D492" s="12" t="s">
        <v>1821</v>
      </c>
      <c r="E492" s="14">
        <f t="shared" si="24"/>
        <v>5714.2857142857138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 s="9">
        <v>0</v>
      </c>
      <c r="BO492" s="9">
        <v>0</v>
      </c>
      <c r="BP492" s="9">
        <v>0</v>
      </c>
      <c r="BQ492" s="9">
        <v>5714.2857142857138</v>
      </c>
      <c r="BR492" s="9">
        <v>0</v>
      </c>
      <c r="BS492" s="9">
        <v>0</v>
      </c>
      <c r="BT492" s="9">
        <v>0</v>
      </c>
      <c r="BU492" s="9">
        <v>0</v>
      </c>
      <c r="BV492" s="9">
        <v>0</v>
      </c>
      <c r="BW492" s="9">
        <v>0</v>
      </c>
      <c r="BX492" s="9">
        <v>0</v>
      </c>
      <c r="BY492" s="9">
        <v>0</v>
      </c>
      <c r="BZ492" s="9">
        <v>0</v>
      </c>
      <c r="CA492" s="9">
        <v>0</v>
      </c>
      <c r="CB492" s="9">
        <v>0</v>
      </c>
      <c r="CC492" s="9">
        <v>0</v>
      </c>
      <c r="CD492" s="9">
        <v>0</v>
      </c>
      <c r="CE492" s="9">
        <v>0</v>
      </c>
      <c r="CF492" s="9">
        <v>0</v>
      </c>
      <c r="CG492" s="9">
        <v>0</v>
      </c>
      <c r="CH492" s="9">
        <v>0</v>
      </c>
      <c r="CI492" s="9">
        <v>0</v>
      </c>
      <c r="CJ492" s="9">
        <v>0</v>
      </c>
      <c r="CK492" s="9">
        <v>0</v>
      </c>
      <c r="CL492" s="9">
        <v>0</v>
      </c>
      <c r="CM492" s="9">
        <v>0</v>
      </c>
      <c r="CN492" s="9">
        <v>0</v>
      </c>
      <c r="CO492" s="9">
        <v>0</v>
      </c>
      <c r="CP492" s="9">
        <v>0</v>
      </c>
      <c r="CQ492" s="9">
        <v>0</v>
      </c>
      <c r="CR492" s="9">
        <v>0</v>
      </c>
      <c r="CS492" s="9">
        <v>0</v>
      </c>
      <c r="CT492" s="9">
        <v>0</v>
      </c>
      <c r="CU492" s="9">
        <v>0</v>
      </c>
      <c r="CV492" s="9">
        <v>0</v>
      </c>
      <c r="CW492" s="9">
        <v>0</v>
      </c>
      <c r="CX492" s="9">
        <v>0</v>
      </c>
      <c r="CY492" s="9">
        <v>0</v>
      </c>
      <c r="CZ492" s="9">
        <v>0</v>
      </c>
      <c r="DA492" s="9">
        <v>0</v>
      </c>
      <c r="DB492" s="9">
        <v>0</v>
      </c>
      <c r="DC492" s="9">
        <v>0</v>
      </c>
      <c r="DD492" s="9">
        <v>0</v>
      </c>
      <c r="DE492" s="9">
        <v>0</v>
      </c>
      <c r="DF492" s="9">
        <v>0</v>
      </c>
      <c r="DG492" s="9">
        <v>0</v>
      </c>
      <c r="DH492" s="9">
        <v>0</v>
      </c>
      <c r="DI492" s="9">
        <v>0</v>
      </c>
      <c r="DJ492" s="9">
        <v>0</v>
      </c>
      <c r="DK492" s="9">
        <v>0</v>
      </c>
      <c r="DL492" s="9">
        <v>0</v>
      </c>
      <c r="DM492" s="9">
        <v>0</v>
      </c>
      <c r="DN492" s="9">
        <v>0</v>
      </c>
      <c r="DO492" s="9">
        <v>0</v>
      </c>
      <c r="DP492" s="9">
        <v>0</v>
      </c>
      <c r="DQ492" s="9">
        <v>0</v>
      </c>
      <c r="DR492" s="9">
        <v>0</v>
      </c>
      <c r="DS492" s="9">
        <v>0</v>
      </c>
      <c r="DT492" s="9">
        <v>0</v>
      </c>
      <c r="DU492" s="9">
        <v>0</v>
      </c>
      <c r="DV492" s="9">
        <v>0</v>
      </c>
      <c r="DW492" s="9">
        <v>0</v>
      </c>
      <c r="DX492" s="9">
        <v>0</v>
      </c>
      <c r="DY492" s="9">
        <v>0</v>
      </c>
      <c r="DZ492" s="9">
        <v>0</v>
      </c>
      <c r="EA492" s="9">
        <v>0</v>
      </c>
      <c r="EB492" s="9">
        <v>0</v>
      </c>
      <c r="EC492" s="9">
        <v>0</v>
      </c>
      <c r="ED492" s="9">
        <v>0</v>
      </c>
      <c r="EE492" s="9">
        <v>0</v>
      </c>
      <c r="EF492" s="9">
        <v>0</v>
      </c>
      <c r="EG492" s="9">
        <v>0</v>
      </c>
      <c r="EH492" s="9">
        <v>0</v>
      </c>
      <c r="EI492" s="9">
        <v>0</v>
      </c>
      <c r="EJ492" s="9">
        <v>0</v>
      </c>
      <c r="EK492" s="9">
        <v>0</v>
      </c>
      <c r="EL492" s="9">
        <v>0</v>
      </c>
      <c r="EM492" s="9">
        <v>0</v>
      </c>
      <c r="EN492" s="9">
        <v>0</v>
      </c>
      <c r="EO492" s="9">
        <v>0</v>
      </c>
      <c r="EP492" s="9">
        <v>0</v>
      </c>
      <c r="EQ492" s="9">
        <v>0</v>
      </c>
      <c r="ER492" s="9">
        <v>0</v>
      </c>
      <c r="ES492" s="9">
        <v>0</v>
      </c>
      <c r="ET492" s="9">
        <v>0</v>
      </c>
      <c r="EU492" s="9">
        <v>0</v>
      </c>
      <c r="EV492" s="9">
        <v>0</v>
      </c>
      <c r="EW492" s="9">
        <v>0</v>
      </c>
      <c r="EX492" s="9">
        <v>0</v>
      </c>
      <c r="EY492" s="9">
        <v>0</v>
      </c>
      <c r="EZ492" s="9">
        <v>0</v>
      </c>
      <c r="FA492" s="9">
        <v>0</v>
      </c>
      <c r="FB492" s="9">
        <v>0</v>
      </c>
      <c r="FC492" s="9">
        <v>0</v>
      </c>
      <c r="FD492" s="9">
        <v>0</v>
      </c>
      <c r="FE492" s="9">
        <v>0</v>
      </c>
      <c r="FF492" s="9">
        <v>0</v>
      </c>
      <c r="FG492" s="9">
        <v>0</v>
      </c>
      <c r="FH492" s="9">
        <v>0</v>
      </c>
      <c r="FI492" s="9">
        <v>0</v>
      </c>
      <c r="FJ492" s="9">
        <v>0</v>
      </c>
      <c r="FK492" s="9">
        <v>0</v>
      </c>
      <c r="FL492" s="9">
        <v>0</v>
      </c>
      <c r="FM492" s="9">
        <v>0</v>
      </c>
    </row>
    <row r="493" spans="1:169" x14ac:dyDescent="0.25">
      <c r="A493" s="12" t="s">
        <v>1822</v>
      </c>
      <c r="B493" s="12" t="s">
        <v>199</v>
      </c>
      <c r="C493" s="12" t="s">
        <v>1823</v>
      </c>
      <c r="D493" s="12" t="s">
        <v>1824</v>
      </c>
      <c r="E493" s="14">
        <f t="shared" si="24"/>
        <v>5681.818181818182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5681.818181818182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9">
        <v>0</v>
      </c>
      <c r="BO493" s="9">
        <v>0</v>
      </c>
      <c r="BP493" s="9">
        <v>0</v>
      </c>
      <c r="BQ493" s="9">
        <v>0</v>
      </c>
      <c r="BR493" s="9">
        <v>0</v>
      </c>
      <c r="BS493" s="9">
        <v>0</v>
      </c>
      <c r="BT493" s="9">
        <v>0</v>
      </c>
      <c r="BU493" s="9">
        <v>0</v>
      </c>
      <c r="BV493" s="9">
        <v>0</v>
      </c>
      <c r="BW493" s="9">
        <v>0</v>
      </c>
      <c r="BX493" s="9">
        <v>0</v>
      </c>
      <c r="BY493" s="9">
        <v>0</v>
      </c>
      <c r="BZ493" s="9">
        <v>0</v>
      </c>
      <c r="CA493" s="9">
        <v>0</v>
      </c>
      <c r="CB493" s="9">
        <v>0</v>
      </c>
      <c r="CC493" s="9">
        <v>0</v>
      </c>
      <c r="CD493" s="9">
        <v>0</v>
      </c>
      <c r="CE493" s="9">
        <v>0</v>
      </c>
      <c r="CF493" s="9">
        <v>0</v>
      </c>
      <c r="CG493" s="9">
        <v>0</v>
      </c>
      <c r="CH493" s="9">
        <v>0</v>
      </c>
      <c r="CI493" s="9">
        <v>0</v>
      </c>
      <c r="CJ493" s="9">
        <v>0</v>
      </c>
      <c r="CK493" s="9">
        <v>0</v>
      </c>
      <c r="CL493" s="9">
        <v>0</v>
      </c>
      <c r="CM493" s="9">
        <v>0</v>
      </c>
      <c r="CN493" s="9">
        <v>0</v>
      </c>
      <c r="CO493" s="9">
        <v>0</v>
      </c>
      <c r="CP493" s="9">
        <v>0</v>
      </c>
      <c r="CQ493" s="9">
        <v>0</v>
      </c>
      <c r="CR493" s="9">
        <v>0</v>
      </c>
      <c r="CS493" s="9">
        <v>0</v>
      </c>
      <c r="CT493" s="9">
        <v>0</v>
      </c>
      <c r="CU493" s="9">
        <v>0</v>
      </c>
      <c r="CV493" s="9">
        <v>0</v>
      </c>
      <c r="CW493" s="9">
        <v>0</v>
      </c>
      <c r="CX493" s="9">
        <v>0</v>
      </c>
      <c r="CY493" s="9">
        <v>0</v>
      </c>
      <c r="CZ493" s="9">
        <v>0</v>
      </c>
      <c r="DA493" s="9">
        <v>0</v>
      </c>
      <c r="DB493" s="9">
        <v>0</v>
      </c>
      <c r="DC493" s="9">
        <v>0</v>
      </c>
      <c r="DD493" s="9">
        <v>0</v>
      </c>
      <c r="DE493" s="9">
        <v>0</v>
      </c>
      <c r="DF493" s="9">
        <v>0</v>
      </c>
      <c r="DG493" s="9">
        <v>0</v>
      </c>
      <c r="DH493" s="9">
        <v>0</v>
      </c>
      <c r="DI493" s="9">
        <v>0</v>
      </c>
      <c r="DJ493" s="9">
        <v>0</v>
      </c>
      <c r="DK493" s="9">
        <v>0</v>
      </c>
      <c r="DL493" s="9">
        <v>0</v>
      </c>
      <c r="DM493" s="9">
        <v>0</v>
      </c>
      <c r="DN493" s="9">
        <v>0</v>
      </c>
      <c r="DO493" s="9">
        <v>0</v>
      </c>
      <c r="DP493" s="9">
        <v>0</v>
      </c>
      <c r="DQ493" s="9">
        <v>0</v>
      </c>
      <c r="DR493" s="9">
        <v>0</v>
      </c>
      <c r="DS493" s="9">
        <v>0</v>
      </c>
      <c r="DT493" s="9">
        <v>0</v>
      </c>
      <c r="DU493" s="9">
        <v>0</v>
      </c>
      <c r="DV493" s="9">
        <v>0</v>
      </c>
      <c r="DW493" s="9">
        <v>0</v>
      </c>
      <c r="DX493" s="9">
        <v>0</v>
      </c>
      <c r="DY493" s="9">
        <v>0</v>
      </c>
      <c r="DZ493" s="9">
        <v>0</v>
      </c>
      <c r="EA493" s="9">
        <v>0</v>
      </c>
      <c r="EB493" s="9">
        <v>0</v>
      </c>
      <c r="EC493" s="9">
        <v>0</v>
      </c>
      <c r="ED493" s="9">
        <v>0</v>
      </c>
      <c r="EE493" s="9">
        <v>0</v>
      </c>
      <c r="EF493" s="9">
        <v>0</v>
      </c>
      <c r="EG493" s="9">
        <v>0</v>
      </c>
      <c r="EH493" s="9">
        <v>0</v>
      </c>
      <c r="EI493" s="9">
        <v>0</v>
      </c>
      <c r="EJ493" s="9">
        <v>0</v>
      </c>
      <c r="EK493" s="9">
        <v>0</v>
      </c>
      <c r="EL493" s="9">
        <v>0</v>
      </c>
      <c r="EM493" s="9">
        <v>0</v>
      </c>
      <c r="EN493" s="9">
        <v>0</v>
      </c>
      <c r="EO493" s="9">
        <v>0</v>
      </c>
      <c r="EP493" s="9">
        <v>0</v>
      </c>
      <c r="EQ493" s="9">
        <v>0</v>
      </c>
      <c r="ER493" s="9">
        <v>0</v>
      </c>
      <c r="ES493" s="9">
        <v>0</v>
      </c>
      <c r="ET493" s="9">
        <v>0</v>
      </c>
      <c r="EU493" s="9">
        <v>0</v>
      </c>
      <c r="EV493" s="9">
        <v>0</v>
      </c>
      <c r="EW493" s="9">
        <v>0</v>
      </c>
      <c r="EX493" s="9">
        <v>0</v>
      </c>
      <c r="EY493" s="9">
        <v>0</v>
      </c>
      <c r="EZ493" s="9">
        <v>0</v>
      </c>
      <c r="FA493" s="9">
        <v>0</v>
      </c>
      <c r="FB493" s="9">
        <v>0</v>
      </c>
      <c r="FC493" s="9">
        <v>0</v>
      </c>
      <c r="FD493" s="9">
        <v>0</v>
      </c>
      <c r="FE493" s="9">
        <v>0</v>
      </c>
      <c r="FF493" s="9">
        <v>0</v>
      </c>
      <c r="FG493" s="9">
        <v>0</v>
      </c>
      <c r="FH493" s="9">
        <v>0</v>
      </c>
      <c r="FI493" s="9">
        <v>0</v>
      </c>
      <c r="FJ493" s="9">
        <v>0</v>
      </c>
      <c r="FK493" s="9">
        <v>0</v>
      </c>
      <c r="FL493" s="9">
        <v>0</v>
      </c>
      <c r="FM493" s="9">
        <v>0</v>
      </c>
    </row>
    <row r="494" spans="1:169" x14ac:dyDescent="0.25">
      <c r="A494" s="12" t="s">
        <v>1825</v>
      </c>
      <c r="B494" s="12" t="s">
        <v>1826</v>
      </c>
      <c r="C494" s="12" t="s">
        <v>1827</v>
      </c>
      <c r="D494" s="12" t="s">
        <v>1828</v>
      </c>
      <c r="E494" s="14">
        <f t="shared" si="24"/>
        <v>5481.7141315657636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2272.727272727273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9">
        <v>0</v>
      </c>
      <c r="BB494" s="9">
        <v>0</v>
      </c>
      <c r="BC494" s="9">
        <v>0</v>
      </c>
      <c r="BD494" s="9">
        <v>1428.5714285714284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9">
        <v>0</v>
      </c>
      <c r="BK494" s="9">
        <v>0</v>
      </c>
      <c r="BL494" s="9">
        <v>0</v>
      </c>
      <c r="BM494" s="9">
        <v>0</v>
      </c>
      <c r="BN494" s="9">
        <v>0</v>
      </c>
      <c r="BO494" s="9">
        <v>0</v>
      </c>
      <c r="BP494" s="9">
        <v>0</v>
      </c>
      <c r="BQ494" s="9">
        <v>0</v>
      </c>
      <c r="BR494" s="9">
        <v>0</v>
      </c>
      <c r="BS494" s="9">
        <v>0</v>
      </c>
      <c r="BT494" s="9">
        <v>0</v>
      </c>
      <c r="BU494" s="9">
        <v>1780.4154302670624</v>
      </c>
      <c r="BV494" s="9">
        <v>0</v>
      </c>
      <c r="BW494" s="9">
        <v>0</v>
      </c>
      <c r="BX494" s="9">
        <v>0</v>
      </c>
      <c r="BY494" s="9">
        <v>0</v>
      </c>
      <c r="BZ494" s="9">
        <v>0</v>
      </c>
      <c r="CA494" s="9">
        <v>0</v>
      </c>
      <c r="CB494" s="9">
        <v>0</v>
      </c>
      <c r="CC494" s="9">
        <v>0</v>
      </c>
      <c r="CD494" s="9">
        <v>0</v>
      </c>
      <c r="CE494" s="9">
        <v>0</v>
      </c>
      <c r="CF494" s="9">
        <v>0</v>
      </c>
      <c r="CG494" s="9">
        <v>0</v>
      </c>
      <c r="CH494" s="9">
        <v>0</v>
      </c>
      <c r="CI494" s="9">
        <v>0</v>
      </c>
      <c r="CJ494" s="9">
        <v>0</v>
      </c>
      <c r="CK494" s="9">
        <v>0</v>
      </c>
      <c r="CL494" s="9">
        <v>0</v>
      </c>
      <c r="CM494" s="9">
        <v>0</v>
      </c>
      <c r="CN494" s="9">
        <v>0</v>
      </c>
      <c r="CO494" s="9">
        <v>0</v>
      </c>
      <c r="CP494" s="9">
        <v>0</v>
      </c>
      <c r="CQ494" s="9">
        <v>0</v>
      </c>
      <c r="CR494" s="9">
        <v>0</v>
      </c>
      <c r="CS494" s="9">
        <v>0</v>
      </c>
      <c r="CT494" s="9">
        <v>0</v>
      </c>
      <c r="CU494" s="9">
        <v>0</v>
      </c>
      <c r="CV494" s="9">
        <v>0</v>
      </c>
      <c r="CW494" s="9">
        <v>0</v>
      </c>
      <c r="CX494" s="9">
        <v>0</v>
      </c>
      <c r="CY494" s="9">
        <v>0</v>
      </c>
      <c r="CZ494" s="9">
        <v>0</v>
      </c>
      <c r="DA494" s="9">
        <v>0</v>
      </c>
      <c r="DB494" s="9">
        <v>0</v>
      </c>
      <c r="DC494" s="9">
        <v>0</v>
      </c>
      <c r="DD494" s="9">
        <v>0</v>
      </c>
      <c r="DE494" s="9">
        <v>0</v>
      </c>
      <c r="DF494" s="9">
        <v>0</v>
      </c>
      <c r="DG494" s="9">
        <v>0</v>
      </c>
      <c r="DH494" s="9">
        <v>0</v>
      </c>
      <c r="DI494" s="9">
        <v>0</v>
      </c>
      <c r="DJ494" s="9">
        <v>0</v>
      </c>
      <c r="DK494" s="9">
        <v>0</v>
      </c>
      <c r="DL494" s="9">
        <v>0</v>
      </c>
      <c r="DM494" s="9">
        <v>0</v>
      </c>
      <c r="DN494" s="9">
        <v>0</v>
      </c>
      <c r="DO494" s="9">
        <v>0</v>
      </c>
      <c r="DP494" s="9">
        <v>0</v>
      </c>
      <c r="DQ494" s="9">
        <v>0</v>
      </c>
      <c r="DR494" s="9">
        <v>0</v>
      </c>
      <c r="DS494" s="9">
        <v>0</v>
      </c>
      <c r="DT494" s="9">
        <v>0</v>
      </c>
      <c r="DU494" s="9">
        <v>0</v>
      </c>
      <c r="DV494" s="9">
        <v>0</v>
      </c>
      <c r="DW494" s="9">
        <v>0</v>
      </c>
      <c r="DX494" s="9">
        <v>0</v>
      </c>
      <c r="DY494" s="9">
        <v>0</v>
      </c>
      <c r="DZ494" s="9">
        <v>0</v>
      </c>
      <c r="EA494" s="9">
        <v>0</v>
      </c>
      <c r="EB494" s="9">
        <v>0</v>
      </c>
      <c r="EC494" s="9">
        <v>0</v>
      </c>
      <c r="ED494" s="9">
        <v>0</v>
      </c>
      <c r="EE494" s="9">
        <v>0</v>
      </c>
      <c r="EF494" s="9">
        <v>0</v>
      </c>
      <c r="EG494" s="9">
        <v>0</v>
      </c>
      <c r="EH494" s="9">
        <v>0</v>
      </c>
      <c r="EI494" s="9">
        <v>0</v>
      </c>
      <c r="EJ494" s="9">
        <v>0</v>
      </c>
      <c r="EK494" s="9">
        <v>0</v>
      </c>
      <c r="EL494" s="9">
        <v>0</v>
      </c>
      <c r="EM494" s="9">
        <v>0</v>
      </c>
      <c r="EN494" s="9">
        <v>0</v>
      </c>
      <c r="EO494" s="9">
        <v>0</v>
      </c>
      <c r="EP494" s="9">
        <v>0</v>
      </c>
      <c r="EQ494" s="9">
        <v>0</v>
      </c>
      <c r="ER494" s="9">
        <v>0</v>
      </c>
      <c r="ES494" s="9">
        <v>0</v>
      </c>
      <c r="ET494" s="9">
        <v>0</v>
      </c>
      <c r="EU494" s="9">
        <v>0</v>
      </c>
      <c r="EV494" s="9">
        <v>0</v>
      </c>
      <c r="EW494" s="9">
        <v>0</v>
      </c>
      <c r="EX494" s="9">
        <v>0</v>
      </c>
      <c r="EY494" s="9">
        <v>0</v>
      </c>
      <c r="EZ494" s="9">
        <v>0</v>
      </c>
      <c r="FA494" s="9">
        <v>0</v>
      </c>
      <c r="FB494" s="9">
        <v>0</v>
      </c>
      <c r="FC494" s="9">
        <v>0</v>
      </c>
      <c r="FD494" s="9">
        <v>0</v>
      </c>
      <c r="FE494" s="9">
        <v>0</v>
      </c>
      <c r="FF494" s="9">
        <v>0</v>
      </c>
      <c r="FG494" s="9">
        <v>0</v>
      </c>
      <c r="FH494" s="9">
        <v>0</v>
      </c>
      <c r="FI494" s="9">
        <v>0</v>
      </c>
      <c r="FJ494" s="9">
        <v>0</v>
      </c>
      <c r="FK494" s="9">
        <v>0</v>
      </c>
      <c r="FL494" s="9">
        <v>0</v>
      </c>
      <c r="FM494" s="9">
        <v>0</v>
      </c>
    </row>
    <row r="495" spans="1:169" x14ac:dyDescent="0.25">
      <c r="A495" s="12" t="s">
        <v>1829</v>
      </c>
      <c r="B495" s="12" t="s">
        <v>234</v>
      </c>
      <c r="C495" s="12" t="s">
        <v>1830</v>
      </c>
      <c r="D495" s="12" t="s">
        <v>1831</v>
      </c>
      <c r="E495" s="14">
        <f t="shared" si="24"/>
        <v>5454.545454545454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9">
        <v>0</v>
      </c>
      <c r="BK495" s="9">
        <v>0</v>
      </c>
      <c r="BL495" s="9">
        <v>0</v>
      </c>
      <c r="BM495" s="9">
        <v>0</v>
      </c>
      <c r="BN495" s="9">
        <v>0</v>
      </c>
      <c r="BO495" s="9">
        <v>0</v>
      </c>
      <c r="BP495" s="9">
        <v>0</v>
      </c>
      <c r="BQ495" s="9">
        <v>0</v>
      </c>
      <c r="BR495" s="9">
        <v>0</v>
      </c>
      <c r="BS495" s="9">
        <v>0</v>
      </c>
      <c r="BT495" s="9">
        <v>0</v>
      </c>
      <c r="BU495" s="9">
        <v>0</v>
      </c>
      <c r="BV495" s="9">
        <v>0</v>
      </c>
      <c r="BW495" s="9">
        <v>0</v>
      </c>
      <c r="BX495" s="9">
        <v>0</v>
      </c>
      <c r="BY495" s="9">
        <v>0</v>
      </c>
      <c r="BZ495" s="9">
        <v>0</v>
      </c>
      <c r="CA495" s="9">
        <v>0</v>
      </c>
      <c r="CB495" s="9">
        <v>0</v>
      </c>
      <c r="CC495" s="9">
        <v>0</v>
      </c>
      <c r="CD495" s="9">
        <v>0</v>
      </c>
      <c r="CE495" s="9">
        <v>0</v>
      </c>
      <c r="CF495" s="9">
        <v>0</v>
      </c>
      <c r="CG495" s="9">
        <v>0</v>
      </c>
      <c r="CH495" s="9">
        <v>0</v>
      </c>
      <c r="CI495" s="9">
        <v>0</v>
      </c>
      <c r="CJ495" s="9">
        <v>0</v>
      </c>
      <c r="CK495" s="9">
        <v>0</v>
      </c>
      <c r="CL495" s="9">
        <v>0</v>
      </c>
      <c r="CM495" s="9">
        <v>0</v>
      </c>
      <c r="CN495" s="9">
        <v>0</v>
      </c>
      <c r="CO495" s="9">
        <v>0</v>
      </c>
      <c r="CP495" s="9">
        <v>0</v>
      </c>
      <c r="CQ495" s="9">
        <v>0</v>
      </c>
      <c r="CR495" s="9">
        <v>0</v>
      </c>
      <c r="CS495" s="9">
        <v>0</v>
      </c>
      <c r="CT495" s="9">
        <v>0</v>
      </c>
      <c r="CU495" s="9">
        <v>0</v>
      </c>
      <c r="CV495" s="9">
        <v>0</v>
      </c>
      <c r="CW495" s="9">
        <v>0</v>
      </c>
      <c r="CX495" s="9">
        <v>0</v>
      </c>
      <c r="CY495" s="9">
        <v>0</v>
      </c>
      <c r="CZ495" s="9">
        <v>0</v>
      </c>
      <c r="DA495" s="9">
        <v>0</v>
      </c>
      <c r="DB495" s="9">
        <v>0</v>
      </c>
      <c r="DC495" s="9">
        <v>0</v>
      </c>
      <c r="DD495" s="9">
        <v>0</v>
      </c>
      <c r="DE495" s="9">
        <v>0</v>
      </c>
      <c r="DF495" s="9">
        <v>0</v>
      </c>
      <c r="DG495" s="9">
        <v>0</v>
      </c>
      <c r="DH495" s="9">
        <v>5454.545454545454</v>
      </c>
      <c r="DI495" s="9">
        <v>0</v>
      </c>
      <c r="DJ495" s="9">
        <v>0</v>
      </c>
      <c r="DK495" s="9">
        <v>0</v>
      </c>
      <c r="DL495" s="9">
        <v>0</v>
      </c>
      <c r="DM495" s="9">
        <v>0</v>
      </c>
      <c r="DN495" s="9">
        <v>0</v>
      </c>
      <c r="DO495" s="9">
        <v>0</v>
      </c>
      <c r="DP495" s="9">
        <v>0</v>
      </c>
      <c r="DQ495" s="9">
        <v>0</v>
      </c>
      <c r="DR495" s="9">
        <v>0</v>
      </c>
      <c r="DS495" s="9">
        <v>0</v>
      </c>
      <c r="DT495" s="9">
        <v>0</v>
      </c>
      <c r="DU495" s="9">
        <v>0</v>
      </c>
      <c r="DV495" s="9">
        <v>0</v>
      </c>
      <c r="DW495" s="9">
        <v>0</v>
      </c>
      <c r="DX495" s="9">
        <v>0</v>
      </c>
      <c r="DY495" s="9">
        <v>0</v>
      </c>
      <c r="DZ495" s="9">
        <v>0</v>
      </c>
      <c r="EA495" s="9">
        <v>0</v>
      </c>
      <c r="EB495" s="9">
        <v>0</v>
      </c>
      <c r="EC495" s="9">
        <v>0</v>
      </c>
      <c r="ED495" s="9">
        <v>0</v>
      </c>
      <c r="EE495" s="9">
        <v>0</v>
      </c>
      <c r="EF495" s="9">
        <v>0</v>
      </c>
      <c r="EG495" s="9">
        <v>0</v>
      </c>
      <c r="EH495" s="9">
        <v>0</v>
      </c>
      <c r="EI495" s="9">
        <v>0</v>
      </c>
      <c r="EJ495" s="9">
        <v>0</v>
      </c>
      <c r="EK495" s="9">
        <v>0</v>
      </c>
      <c r="EL495" s="9">
        <v>0</v>
      </c>
      <c r="EM495" s="9">
        <v>0</v>
      </c>
      <c r="EN495" s="9">
        <v>0</v>
      </c>
      <c r="EO495" s="9">
        <v>0</v>
      </c>
      <c r="EP495" s="9">
        <v>0</v>
      </c>
      <c r="EQ495" s="9">
        <v>0</v>
      </c>
      <c r="ER495" s="9">
        <v>0</v>
      </c>
      <c r="ES495" s="9">
        <v>0</v>
      </c>
      <c r="ET495" s="9">
        <v>0</v>
      </c>
      <c r="EU495" s="9">
        <v>0</v>
      </c>
      <c r="EV495" s="9">
        <v>0</v>
      </c>
      <c r="EW495" s="9">
        <v>0</v>
      </c>
      <c r="EX495" s="9">
        <v>0</v>
      </c>
      <c r="EY495" s="9">
        <v>0</v>
      </c>
      <c r="EZ495" s="9">
        <v>0</v>
      </c>
      <c r="FA495" s="9">
        <v>0</v>
      </c>
      <c r="FB495" s="9">
        <v>0</v>
      </c>
      <c r="FC495" s="9">
        <v>0</v>
      </c>
      <c r="FD495" s="9">
        <v>0</v>
      </c>
      <c r="FE495" s="9">
        <v>0</v>
      </c>
      <c r="FF495" s="9">
        <v>0</v>
      </c>
      <c r="FG495" s="9">
        <v>0</v>
      </c>
      <c r="FH495" s="9">
        <v>0</v>
      </c>
      <c r="FI495" s="9">
        <v>0</v>
      </c>
      <c r="FJ495" s="9">
        <v>0</v>
      </c>
      <c r="FK495" s="9">
        <v>0</v>
      </c>
      <c r="FL495" s="9">
        <v>0</v>
      </c>
      <c r="FM495" s="9">
        <v>0</v>
      </c>
    </row>
    <row r="496" spans="1:169" x14ac:dyDescent="0.25">
      <c r="A496" s="12" t="s">
        <v>1832</v>
      </c>
      <c r="B496" s="12" t="s">
        <v>234</v>
      </c>
      <c r="C496" s="12" t="s">
        <v>1833</v>
      </c>
      <c r="D496" s="12" t="s">
        <v>1834</v>
      </c>
      <c r="E496" s="14">
        <f t="shared" si="24"/>
        <v>5454.545454545454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5454.545454545454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9">
        <v>0</v>
      </c>
      <c r="BA496" s="9">
        <v>0</v>
      </c>
      <c r="BB496" s="9">
        <v>0</v>
      </c>
      <c r="BC496" s="9">
        <v>0</v>
      </c>
      <c r="BD496" s="9">
        <v>0</v>
      </c>
      <c r="BE496" s="9">
        <v>0</v>
      </c>
      <c r="BF496" s="9">
        <v>0</v>
      </c>
      <c r="BG496" s="9">
        <v>0</v>
      </c>
      <c r="BH496" s="9">
        <v>0</v>
      </c>
      <c r="BI496" s="9">
        <v>0</v>
      </c>
      <c r="BJ496" s="9">
        <v>0</v>
      </c>
      <c r="BK496" s="9">
        <v>0</v>
      </c>
      <c r="BL496" s="9">
        <v>0</v>
      </c>
      <c r="BM496" s="9">
        <v>0</v>
      </c>
      <c r="BN496" s="9">
        <v>0</v>
      </c>
      <c r="BO496" s="9">
        <v>0</v>
      </c>
      <c r="BP496" s="9">
        <v>0</v>
      </c>
      <c r="BQ496" s="9">
        <v>0</v>
      </c>
      <c r="BR496" s="9">
        <v>0</v>
      </c>
      <c r="BS496" s="9">
        <v>0</v>
      </c>
      <c r="BT496" s="9">
        <v>0</v>
      </c>
      <c r="BU496" s="9">
        <v>0</v>
      </c>
      <c r="BV496" s="9">
        <v>0</v>
      </c>
      <c r="BW496" s="9">
        <v>0</v>
      </c>
      <c r="BX496" s="9">
        <v>0</v>
      </c>
      <c r="BY496" s="9">
        <v>0</v>
      </c>
      <c r="BZ496" s="9">
        <v>0</v>
      </c>
      <c r="CA496" s="9">
        <v>0</v>
      </c>
      <c r="CB496" s="9">
        <v>0</v>
      </c>
      <c r="CC496" s="9">
        <v>0</v>
      </c>
      <c r="CD496" s="9">
        <v>0</v>
      </c>
      <c r="CE496" s="9">
        <v>0</v>
      </c>
      <c r="CF496" s="9">
        <v>0</v>
      </c>
      <c r="CG496" s="9">
        <v>0</v>
      </c>
      <c r="CH496" s="9">
        <v>0</v>
      </c>
      <c r="CI496" s="9">
        <v>0</v>
      </c>
      <c r="CJ496" s="9">
        <v>0</v>
      </c>
      <c r="CK496" s="9">
        <v>0</v>
      </c>
      <c r="CL496" s="9">
        <v>0</v>
      </c>
      <c r="CM496" s="9">
        <v>0</v>
      </c>
      <c r="CN496" s="9">
        <v>0</v>
      </c>
      <c r="CO496" s="9">
        <v>0</v>
      </c>
      <c r="CP496" s="9">
        <v>0</v>
      </c>
      <c r="CQ496" s="9">
        <v>0</v>
      </c>
      <c r="CR496" s="9">
        <v>0</v>
      </c>
      <c r="CS496" s="9">
        <v>0</v>
      </c>
      <c r="CT496" s="9">
        <v>0</v>
      </c>
      <c r="CU496" s="9">
        <v>0</v>
      </c>
      <c r="CV496" s="9">
        <v>0</v>
      </c>
      <c r="CW496" s="9">
        <v>0</v>
      </c>
      <c r="CX496" s="9">
        <v>0</v>
      </c>
      <c r="CY496" s="9">
        <v>0</v>
      </c>
      <c r="CZ496" s="9">
        <v>0</v>
      </c>
      <c r="DA496" s="9">
        <v>0</v>
      </c>
      <c r="DB496" s="9">
        <v>0</v>
      </c>
      <c r="DC496" s="9">
        <v>0</v>
      </c>
      <c r="DD496" s="9">
        <v>0</v>
      </c>
      <c r="DE496" s="9">
        <v>0</v>
      </c>
      <c r="DF496" s="9">
        <v>0</v>
      </c>
      <c r="DG496" s="9">
        <v>0</v>
      </c>
      <c r="DH496" s="9">
        <v>0</v>
      </c>
      <c r="DI496" s="9">
        <v>0</v>
      </c>
      <c r="DJ496" s="9">
        <v>0</v>
      </c>
      <c r="DK496" s="9">
        <v>0</v>
      </c>
      <c r="DL496" s="9">
        <v>0</v>
      </c>
      <c r="DM496" s="9">
        <v>0</v>
      </c>
      <c r="DN496" s="9">
        <v>0</v>
      </c>
      <c r="DO496" s="9">
        <v>0</v>
      </c>
      <c r="DP496" s="9">
        <v>0</v>
      </c>
      <c r="DQ496" s="9">
        <v>0</v>
      </c>
      <c r="DR496" s="9">
        <v>0</v>
      </c>
      <c r="DS496" s="9">
        <v>0</v>
      </c>
      <c r="DT496" s="9">
        <v>0</v>
      </c>
      <c r="DU496" s="9">
        <v>0</v>
      </c>
      <c r="DV496" s="9">
        <v>0</v>
      </c>
      <c r="DW496" s="9">
        <v>0</v>
      </c>
      <c r="DX496" s="9">
        <v>0</v>
      </c>
      <c r="DY496" s="9">
        <v>0</v>
      </c>
      <c r="DZ496" s="9">
        <v>0</v>
      </c>
      <c r="EA496" s="9">
        <v>0</v>
      </c>
      <c r="EB496" s="9">
        <v>0</v>
      </c>
      <c r="EC496" s="9">
        <v>0</v>
      </c>
      <c r="ED496" s="9">
        <v>0</v>
      </c>
      <c r="EE496" s="9">
        <v>0</v>
      </c>
      <c r="EF496" s="9">
        <v>0</v>
      </c>
      <c r="EG496" s="9">
        <v>0</v>
      </c>
      <c r="EH496" s="9">
        <v>0</v>
      </c>
      <c r="EI496" s="9">
        <v>0</v>
      </c>
      <c r="EJ496" s="9">
        <v>0</v>
      </c>
      <c r="EK496" s="9">
        <v>0</v>
      </c>
      <c r="EL496" s="9">
        <v>0</v>
      </c>
      <c r="EM496" s="9">
        <v>0</v>
      </c>
      <c r="EN496" s="9">
        <v>0</v>
      </c>
      <c r="EO496" s="9">
        <v>0</v>
      </c>
      <c r="EP496" s="9">
        <v>0</v>
      </c>
      <c r="EQ496" s="9">
        <v>0</v>
      </c>
      <c r="ER496" s="9">
        <v>0</v>
      </c>
      <c r="ES496" s="9">
        <v>0</v>
      </c>
      <c r="ET496" s="9">
        <v>0</v>
      </c>
      <c r="EU496" s="9">
        <v>0</v>
      </c>
      <c r="EV496" s="9">
        <v>0</v>
      </c>
      <c r="EW496" s="9">
        <v>0</v>
      </c>
      <c r="EX496" s="9">
        <v>0</v>
      </c>
      <c r="EY496" s="9">
        <v>0</v>
      </c>
      <c r="EZ496" s="9">
        <v>0</v>
      </c>
      <c r="FA496" s="9">
        <v>0</v>
      </c>
      <c r="FB496" s="9">
        <v>0</v>
      </c>
      <c r="FC496" s="9">
        <v>0</v>
      </c>
      <c r="FD496" s="9">
        <v>0</v>
      </c>
      <c r="FE496" s="9">
        <v>0</v>
      </c>
      <c r="FF496" s="9">
        <v>0</v>
      </c>
      <c r="FG496" s="9">
        <v>0</v>
      </c>
      <c r="FH496" s="9">
        <v>0</v>
      </c>
      <c r="FI496" s="9">
        <v>0</v>
      </c>
      <c r="FJ496" s="9">
        <v>0</v>
      </c>
      <c r="FK496" s="9">
        <v>0</v>
      </c>
      <c r="FL496" s="9">
        <v>0</v>
      </c>
      <c r="FM496" s="9">
        <v>0</v>
      </c>
    </row>
    <row r="497" spans="1:169" x14ac:dyDescent="0.25">
      <c r="A497" s="12" t="s">
        <v>1835</v>
      </c>
      <c r="B497" s="12" t="s">
        <v>1836</v>
      </c>
      <c r="C497" s="12" t="s">
        <v>1837</v>
      </c>
      <c r="D497" s="12" t="s">
        <v>1838</v>
      </c>
      <c r="E497" s="14">
        <f t="shared" si="24"/>
        <v>5426.3565891472872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  <c r="AW497" s="9">
        <v>0</v>
      </c>
      <c r="AX497" s="9">
        <v>0</v>
      </c>
      <c r="AY497" s="9">
        <v>0</v>
      </c>
      <c r="AZ497" s="9">
        <v>0</v>
      </c>
      <c r="BA497" s="9">
        <v>0</v>
      </c>
      <c r="BB497" s="9">
        <v>0</v>
      </c>
      <c r="BC497" s="9">
        <v>0</v>
      </c>
      <c r="BD497" s="9">
        <v>0</v>
      </c>
      <c r="BE497" s="9">
        <v>0</v>
      </c>
      <c r="BF497" s="9">
        <v>0</v>
      </c>
      <c r="BG497" s="9">
        <v>0</v>
      </c>
      <c r="BH497" s="9">
        <v>0</v>
      </c>
      <c r="BI497" s="9">
        <v>0</v>
      </c>
      <c r="BJ497" s="9">
        <v>0</v>
      </c>
      <c r="BK497" s="9">
        <v>0</v>
      </c>
      <c r="BL497" s="9">
        <v>0</v>
      </c>
      <c r="BM497" s="9">
        <v>0</v>
      </c>
      <c r="BN497" s="9">
        <v>0</v>
      </c>
      <c r="BO497" s="9">
        <v>0</v>
      </c>
      <c r="BP497" s="9">
        <v>0</v>
      </c>
      <c r="BQ497" s="9">
        <v>0</v>
      </c>
      <c r="BR497" s="9">
        <v>5426.3565891472872</v>
      </c>
      <c r="BS497" s="9">
        <v>0</v>
      </c>
      <c r="BT497" s="9">
        <v>0</v>
      </c>
      <c r="BU497" s="9">
        <v>0</v>
      </c>
      <c r="BV497" s="9">
        <v>0</v>
      </c>
      <c r="BW497" s="9">
        <v>0</v>
      </c>
      <c r="BX497" s="9">
        <v>0</v>
      </c>
      <c r="BY497" s="9">
        <v>0</v>
      </c>
      <c r="BZ497" s="9">
        <v>0</v>
      </c>
      <c r="CA497" s="9">
        <v>0</v>
      </c>
      <c r="CB497" s="9">
        <v>0</v>
      </c>
      <c r="CC497" s="9">
        <v>0</v>
      </c>
      <c r="CD497" s="9">
        <v>0</v>
      </c>
      <c r="CE497" s="9">
        <v>0</v>
      </c>
      <c r="CF497" s="9">
        <v>0</v>
      </c>
      <c r="CG497" s="9">
        <v>0</v>
      </c>
      <c r="CH497" s="9">
        <v>0</v>
      </c>
      <c r="CI497" s="9">
        <v>0</v>
      </c>
      <c r="CJ497" s="9">
        <v>0</v>
      </c>
      <c r="CK497" s="9">
        <v>0</v>
      </c>
      <c r="CL497" s="9">
        <v>0</v>
      </c>
      <c r="CM497" s="9">
        <v>0</v>
      </c>
      <c r="CN497" s="9">
        <v>0</v>
      </c>
      <c r="CO497" s="9">
        <v>0</v>
      </c>
      <c r="CP497" s="9">
        <v>0</v>
      </c>
      <c r="CQ497" s="9">
        <v>0</v>
      </c>
      <c r="CR497" s="9">
        <v>0</v>
      </c>
      <c r="CS497" s="9">
        <v>0</v>
      </c>
      <c r="CT497" s="9">
        <v>0</v>
      </c>
      <c r="CU497" s="9">
        <v>0</v>
      </c>
      <c r="CV497" s="9">
        <v>0</v>
      </c>
      <c r="CW497" s="9">
        <v>0</v>
      </c>
      <c r="CX497" s="9">
        <v>0</v>
      </c>
      <c r="CY497" s="9">
        <v>0</v>
      </c>
      <c r="CZ497" s="9">
        <v>0</v>
      </c>
      <c r="DA497" s="9">
        <v>0</v>
      </c>
      <c r="DB497" s="9">
        <v>0</v>
      </c>
      <c r="DC497" s="9">
        <v>0</v>
      </c>
      <c r="DD497" s="9">
        <v>0</v>
      </c>
      <c r="DE497" s="9">
        <v>0</v>
      </c>
      <c r="DF497" s="9">
        <v>0</v>
      </c>
      <c r="DG497" s="9">
        <v>0</v>
      </c>
      <c r="DH497" s="9">
        <v>0</v>
      </c>
      <c r="DI497" s="9">
        <v>0</v>
      </c>
      <c r="DJ497" s="9">
        <v>0</v>
      </c>
      <c r="DK497" s="9">
        <v>0</v>
      </c>
      <c r="DL497" s="9">
        <v>0</v>
      </c>
      <c r="DM497" s="9">
        <v>0</v>
      </c>
      <c r="DN497" s="9">
        <v>0</v>
      </c>
      <c r="DO497" s="9">
        <v>0</v>
      </c>
      <c r="DP497" s="9">
        <v>0</v>
      </c>
      <c r="DQ497" s="9">
        <v>0</v>
      </c>
      <c r="DR497" s="9">
        <v>0</v>
      </c>
      <c r="DS497" s="9">
        <v>0</v>
      </c>
      <c r="DT497" s="9">
        <v>0</v>
      </c>
      <c r="DU497" s="9">
        <v>0</v>
      </c>
      <c r="DV497" s="9">
        <v>0</v>
      </c>
      <c r="DW497" s="9">
        <v>0</v>
      </c>
      <c r="DX497" s="9">
        <v>0</v>
      </c>
      <c r="DY497" s="9">
        <v>0</v>
      </c>
      <c r="DZ497" s="9">
        <v>0</v>
      </c>
      <c r="EA497" s="9">
        <v>0</v>
      </c>
      <c r="EB497" s="9">
        <v>0</v>
      </c>
      <c r="EC497" s="9">
        <v>0</v>
      </c>
      <c r="ED497" s="9">
        <v>0</v>
      </c>
      <c r="EE497" s="9">
        <v>0</v>
      </c>
      <c r="EF497" s="9">
        <v>0</v>
      </c>
      <c r="EG497" s="9">
        <v>0</v>
      </c>
      <c r="EH497" s="9">
        <v>0</v>
      </c>
      <c r="EI497" s="9">
        <v>0</v>
      </c>
      <c r="EJ497" s="9">
        <v>0</v>
      </c>
      <c r="EK497" s="9">
        <v>0</v>
      </c>
      <c r="EL497" s="9">
        <v>0</v>
      </c>
      <c r="EM497" s="9">
        <v>0</v>
      </c>
      <c r="EN497" s="9">
        <v>0</v>
      </c>
      <c r="EO497" s="9">
        <v>0</v>
      </c>
      <c r="EP497" s="9">
        <v>0</v>
      </c>
      <c r="EQ497" s="9">
        <v>0</v>
      </c>
      <c r="ER497" s="9">
        <v>0</v>
      </c>
      <c r="ES497" s="9">
        <v>0</v>
      </c>
      <c r="ET497" s="9">
        <v>0</v>
      </c>
      <c r="EU497" s="9">
        <v>0</v>
      </c>
      <c r="EV497" s="9">
        <v>0</v>
      </c>
      <c r="EW497" s="9">
        <v>0</v>
      </c>
      <c r="EX497" s="9">
        <v>0</v>
      </c>
      <c r="EY497" s="9">
        <v>0</v>
      </c>
      <c r="EZ497" s="9">
        <v>0</v>
      </c>
      <c r="FA497" s="9">
        <v>0</v>
      </c>
      <c r="FB497" s="9">
        <v>0</v>
      </c>
      <c r="FC497" s="9">
        <v>0</v>
      </c>
      <c r="FD497" s="9">
        <v>0</v>
      </c>
      <c r="FE497" s="9">
        <v>0</v>
      </c>
      <c r="FF497" s="9">
        <v>0</v>
      </c>
      <c r="FG497" s="9">
        <v>0</v>
      </c>
      <c r="FH497" s="9">
        <v>0</v>
      </c>
      <c r="FI497" s="9">
        <v>0</v>
      </c>
      <c r="FJ497" s="9">
        <v>0</v>
      </c>
      <c r="FK497" s="9">
        <v>0</v>
      </c>
      <c r="FL497" s="9">
        <v>0</v>
      </c>
      <c r="FM497" s="9">
        <v>0</v>
      </c>
    </row>
    <row r="498" spans="1:169" x14ac:dyDescent="0.25">
      <c r="A498" s="12" t="s">
        <v>1839</v>
      </c>
      <c r="B498" s="12" t="s">
        <v>1840</v>
      </c>
      <c r="C498" s="12" t="s">
        <v>1841</v>
      </c>
      <c r="D498" s="12" t="s">
        <v>1842</v>
      </c>
      <c r="E498" s="14">
        <f t="shared" si="24"/>
        <v>5357.1428571428569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9">
        <v>0</v>
      </c>
      <c r="BO498" s="9">
        <v>0</v>
      </c>
      <c r="BP498" s="9">
        <v>0</v>
      </c>
      <c r="BQ498" s="9">
        <v>0</v>
      </c>
      <c r="BR498" s="9">
        <v>0</v>
      </c>
      <c r="BS498" s="9">
        <v>0</v>
      </c>
      <c r="BT498" s="9">
        <v>0</v>
      </c>
      <c r="BU498" s="9">
        <v>0</v>
      </c>
      <c r="BV498" s="9">
        <v>0</v>
      </c>
      <c r="BW498" s="9">
        <v>0</v>
      </c>
      <c r="BX498" s="9">
        <v>0</v>
      </c>
      <c r="BY498" s="9">
        <v>0</v>
      </c>
      <c r="BZ498" s="9">
        <v>0</v>
      </c>
      <c r="CA498" s="9">
        <v>0</v>
      </c>
      <c r="CB498" s="9">
        <v>0</v>
      </c>
      <c r="CC498" s="9">
        <v>0</v>
      </c>
      <c r="CD498" s="9">
        <v>0</v>
      </c>
      <c r="CE498" s="9">
        <v>0</v>
      </c>
      <c r="CF498" s="9">
        <v>0</v>
      </c>
      <c r="CG498" s="9">
        <v>0</v>
      </c>
      <c r="CH498" s="9">
        <v>0</v>
      </c>
      <c r="CI498" s="9">
        <v>0</v>
      </c>
      <c r="CJ498" s="9">
        <v>0</v>
      </c>
      <c r="CK498" s="9">
        <v>0</v>
      </c>
      <c r="CL498" s="9">
        <v>0</v>
      </c>
      <c r="CM498" s="9">
        <v>0</v>
      </c>
      <c r="CN498" s="9">
        <v>0</v>
      </c>
      <c r="CO498" s="9">
        <v>0</v>
      </c>
      <c r="CP498" s="9">
        <v>0</v>
      </c>
      <c r="CQ498" s="9">
        <v>0</v>
      </c>
      <c r="CR498" s="9">
        <v>0</v>
      </c>
      <c r="CS498" s="9">
        <v>0</v>
      </c>
      <c r="CT498" s="9">
        <v>0</v>
      </c>
      <c r="CU498" s="9">
        <v>0</v>
      </c>
      <c r="CV498" s="9">
        <v>0</v>
      </c>
      <c r="CW498" s="9">
        <v>0</v>
      </c>
      <c r="CX498" s="9">
        <v>0</v>
      </c>
      <c r="CY498" s="9">
        <v>0</v>
      </c>
      <c r="CZ498" s="9">
        <v>0</v>
      </c>
      <c r="DA498" s="9">
        <v>0</v>
      </c>
      <c r="DB498" s="9">
        <v>0</v>
      </c>
      <c r="DC498" s="9">
        <v>0</v>
      </c>
      <c r="DD498" s="9">
        <v>0</v>
      </c>
      <c r="DE498" s="9">
        <v>0</v>
      </c>
      <c r="DF498" s="9">
        <v>0</v>
      </c>
      <c r="DG498" s="9">
        <v>0</v>
      </c>
      <c r="DH498" s="9">
        <v>0</v>
      </c>
      <c r="DI498" s="9">
        <v>0</v>
      </c>
      <c r="DJ498" s="9">
        <v>0</v>
      </c>
      <c r="DK498" s="9">
        <v>0</v>
      </c>
      <c r="DL498" s="9">
        <v>0</v>
      </c>
      <c r="DM498" s="9">
        <v>0</v>
      </c>
      <c r="DN498" s="9">
        <v>0</v>
      </c>
      <c r="DO498" s="9">
        <v>0</v>
      </c>
      <c r="DP498" s="9">
        <v>5357.1428571428569</v>
      </c>
      <c r="DQ498" s="9">
        <v>0</v>
      </c>
      <c r="DR498" s="9">
        <v>0</v>
      </c>
      <c r="DS498" s="9">
        <v>0</v>
      </c>
      <c r="DT498" s="9">
        <v>0</v>
      </c>
      <c r="DU498" s="9">
        <v>0</v>
      </c>
      <c r="DV498" s="9">
        <v>0</v>
      </c>
      <c r="DW498" s="9">
        <v>0</v>
      </c>
      <c r="DX498" s="9">
        <v>0</v>
      </c>
      <c r="DY498" s="9">
        <v>0</v>
      </c>
      <c r="DZ498" s="9">
        <v>0</v>
      </c>
      <c r="EA498" s="9">
        <v>0</v>
      </c>
      <c r="EB498" s="9">
        <v>0</v>
      </c>
      <c r="EC498" s="9">
        <v>0</v>
      </c>
      <c r="ED498" s="9">
        <v>0</v>
      </c>
      <c r="EE498" s="9">
        <v>0</v>
      </c>
      <c r="EF498" s="9">
        <v>0</v>
      </c>
      <c r="EG498" s="9">
        <v>0</v>
      </c>
      <c r="EH498" s="9">
        <v>0</v>
      </c>
      <c r="EI498" s="9">
        <v>0</v>
      </c>
      <c r="EJ498" s="9">
        <v>0</v>
      </c>
      <c r="EK498" s="9">
        <v>0</v>
      </c>
      <c r="EL498" s="9">
        <v>0</v>
      </c>
      <c r="EM498" s="9">
        <v>0</v>
      </c>
      <c r="EN498" s="9">
        <v>0</v>
      </c>
      <c r="EO498" s="9">
        <v>0</v>
      </c>
      <c r="EP498" s="9">
        <v>0</v>
      </c>
      <c r="EQ498" s="9">
        <v>0</v>
      </c>
      <c r="ER498" s="9">
        <v>0</v>
      </c>
      <c r="ES498" s="9">
        <v>0</v>
      </c>
      <c r="ET498" s="9">
        <v>0</v>
      </c>
      <c r="EU498" s="9">
        <v>0</v>
      </c>
      <c r="EV498" s="9">
        <v>0</v>
      </c>
      <c r="EW498" s="9">
        <v>0</v>
      </c>
      <c r="EX498" s="9">
        <v>0</v>
      </c>
      <c r="EY498" s="9">
        <v>0</v>
      </c>
      <c r="EZ498" s="9">
        <v>0</v>
      </c>
      <c r="FA498" s="9">
        <v>0</v>
      </c>
      <c r="FB498" s="9">
        <v>0</v>
      </c>
      <c r="FC498" s="9">
        <v>0</v>
      </c>
      <c r="FD498" s="9">
        <v>0</v>
      </c>
      <c r="FE498" s="9">
        <v>0</v>
      </c>
      <c r="FF498" s="9">
        <v>0</v>
      </c>
      <c r="FG498" s="9">
        <v>0</v>
      </c>
      <c r="FH498" s="9">
        <v>0</v>
      </c>
      <c r="FI498" s="9">
        <v>0</v>
      </c>
      <c r="FJ498" s="9">
        <v>0</v>
      </c>
      <c r="FK498" s="9">
        <v>0</v>
      </c>
      <c r="FL498" s="9">
        <v>0</v>
      </c>
      <c r="FM498" s="9">
        <v>0</v>
      </c>
    </row>
    <row r="499" spans="1:169" x14ac:dyDescent="0.25">
      <c r="A499" s="12" t="s">
        <v>1843</v>
      </c>
      <c r="B499" s="12" t="s">
        <v>1202</v>
      </c>
      <c r="C499" s="12" t="s">
        <v>1844</v>
      </c>
      <c r="D499" s="12" t="s">
        <v>1845</v>
      </c>
      <c r="E499" s="14">
        <f t="shared" si="24"/>
        <v>5357.1428571428569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9">
        <v>0</v>
      </c>
      <c r="BA499" s="9">
        <v>0</v>
      </c>
      <c r="BB499" s="9">
        <v>0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9">
        <v>0</v>
      </c>
      <c r="BK499" s="9">
        <v>0</v>
      </c>
      <c r="BL499" s="9">
        <v>0</v>
      </c>
      <c r="BM499" s="9">
        <v>0</v>
      </c>
      <c r="BN499" s="9">
        <v>0</v>
      </c>
      <c r="BO499" s="9">
        <v>0</v>
      </c>
      <c r="BP499" s="9">
        <v>0</v>
      </c>
      <c r="BQ499" s="9">
        <v>5357.1428571428569</v>
      </c>
      <c r="BR499" s="9">
        <v>0</v>
      </c>
      <c r="BS499" s="9">
        <v>0</v>
      </c>
      <c r="BT499" s="9">
        <v>0</v>
      </c>
      <c r="BU499" s="9">
        <v>0</v>
      </c>
      <c r="BV499" s="9">
        <v>0</v>
      </c>
      <c r="BW499" s="9">
        <v>0</v>
      </c>
      <c r="BX499" s="9">
        <v>0</v>
      </c>
      <c r="BY499" s="9">
        <v>0</v>
      </c>
      <c r="BZ499" s="9">
        <v>0</v>
      </c>
      <c r="CA499" s="9">
        <v>0</v>
      </c>
      <c r="CB499" s="9">
        <v>0</v>
      </c>
      <c r="CC499" s="9">
        <v>0</v>
      </c>
      <c r="CD499" s="9">
        <v>0</v>
      </c>
      <c r="CE499" s="9">
        <v>0</v>
      </c>
      <c r="CF499" s="9">
        <v>0</v>
      </c>
      <c r="CG499" s="9">
        <v>0</v>
      </c>
      <c r="CH499" s="9">
        <v>0</v>
      </c>
      <c r="CI499" s="9">
        <v>0</v>
      </c>
      <c r="CJ499" s="9">
        <v>0</v>
      </c>
      <c r="CK499" s="9">
        <v>0</v>
      </c>
      <c r="CL499" s="9">
        <v>0</v>
      </c>
      <c r="CM499" s="9">
        <v>0</v>
      </c>
      <c r="CN499" s="9">
        <v>0</v>
      </c>
      <c r="CO499" s="9">
        <v>0</v>
      </c>
      <c r="CP499" s="9">
        <v>0</v>
      </c>
      <c r="CQ499" s="9">
        <v>0</v>
      </c>
      <c r="CR499" s="9">
        <v>0</v>
      </c>
      <c r="CS499" s="9">
        <v>0</v>
      </c>
      <c r="CT499" s="9">
        <v>0</v>
      </c>
      <c r="CU499" s="9">
        <v>0</v>
      </c>
      <c r="CV499" s="9">
        <v>0</v>
      </c>
      <c r="CW499" s="9">
        <v>0</v>
      </c>
      <c r="CX499" s="9">
        <v>0</v>
      </c>
      <c r="CY499" s="9">
        <v>0</v>
      </c>
      <c r="CZ499" s="9">
        <v>0</v>
      </c>
      <c r="DA499" s="9">
        <v>0</v>
      </c>
      <c r="DB499" s="9">
        <v>0</v>
      </c>
      <c r="DC499" s="9">
        <v>0</v>
      </c>
      <c r="DD499" s="9">
        <v>0</v>
      </c>
      <c r="DE499" s="9">
        <v>0</v>
      </c>
      <c r="DF499" s="9">
        <v>0</v>
      </c>
      <c r="DG499" s="9">
        <v>0</v>
      </c>
      <c r="DH499" s="9">
        <v>0</v>
      </c>
      <c r="DI499" s="9">
        <v>0</v>
      </c>
      <c r="DJ499" s="9">
        <v>0</v>
      </c>
      <c r="DK499" s="9">
        <v>0</v>
      </c>
      <c r="DL499" s="9">
        <v>0</v>
      </c>
      <c r="DM499" s="9">
        <v>0</v>
      </c>
      <c r="DN499" s="9">
        <v>0</v>
      </c>
      <c r="DO499" s="9">
        <v>0</v>
      </c>
      <c r="DP499" s="9">
        <v>0</v>
      </c>
      <c r="DQ499" s="9">
        <v>0</v>
      </c>
      <c r="DR499" s="9">
        <v>0</v>
      </c>
      <c r="DS499" s="9">
        <v>0</v>
      </c>
      <c r="DT499" s="9">
        <v>0</v>
      </c>
      <c r="DU499" s="9">
        <v>0</v>
      </c>
      <c r="DV499" s="9">
        <v>0</v>
      </c>
      <c r="DW499" s="9">
        <v>0</v>
      </c>
      <c r="DX499" s="9">
        <v>0</v>
      </c>
      <c r="DY499" s="9">
        <v>0</v>
      </c>
      <c r="DZ499" s="9">
        <v>0</v>
      </c>
      <c r="EA499" s="9">
        <v>0</v>
      </c>
      <c r="EB499" s="9">
        <v>0</v>
      </c>
      <c r="EC499" s="9">
        <v>0</v>
      </c>
      <c r="ED499" s="9">
        <v>0</v>
      </c>
      <c r="EE499" s="9">
        <v>0</v>
      </c>
      <c r="EF499" s="9">
        <v>0</v>
      </c>
      <c r="EG499" s="9">
        <v>0</v>
      </c>
      <c r="EH499" s="9">
        <v>0</v>
      </c>
      <c r="EI499" s="9">
        <v>0</v>
      </c>
      <c r="EJ499" s="9">
        <v>0</v>
      </c>
      <c r="EK499" s="9">
        <v>0</v>
      </c>
      <c r="EL499" s="9">
        <v>0</v>
      </c>
      <c r="EM499" s="9">
        <v>0</v>
      </c>
      <c r="EN499" s="9">
        <v>0</v>
      </c>
      <c r="EO499" s="9">
        <v>0</v>
      </c>
      <c r="EP499" s="9">
        <v>0</v>
      </c>
      <c r="EQ499" s="9">
        <v>0</v>
      </c>
      <c r="ER499" s="9">
        <v>0</v>
      </c>
      <c r="ES499" s="9">
        <v>0</v>
      </c>
      <c r="ET499" s="9">
        <v>0</v>
      </c>
      <c r="EU499" s="9">
        <v>0</v>
      </c>
      <c r="EV499" s="9">
        <v>0</v>
      </c>
      <c r="EW499" s="9">
        <v>0</v>
      </c>
      <c r="EX499" s="9">
        <v>0</v>
      </c>
      <c r="EY499" s="9">
        <v>0</v>
      </c>
      <c r="EZ499" s="9">
        <v>0</v>
      </c>
      <c r="FA499" s="9">
        <v>0</v>
      </c>
      <c r="FB499" s="9">
        <v>0</v>
      </c>
      <c r="FC499" s="9">
        <v>0</v>
      </c>
      <c r="FD499" s="9">
        <v>0</v>
      </c>
      <c r="FE499" s="9">
        <v>0</v>
      </c>
      <c r="FF499" s="9">
        <v>0</v>
      </c>
      <c r="FG499" s="9">
        <v>0</v>
      </c>
      <c r="FH499" s="9">
        <v>0</v>
      </c>
      <c r="FI499" s="9">
        <v>0</v>
      </c>
      <c r="FJ499" s="9">
        <v>0</v>
      </c>
      <c r="FK499" s="9">
        <v>0</v>
      </c>
      <c r="FL499" s="9">
        <v>0</v>
      </c>
      <c r="FM499" s="9">
        <v>0</v>
      </c>
    </row>
    <row r="500" spans="1:169" x14ac:dyDescent="0.25">
      <c r="A500" s="12" t="s">
        <v>1846</v>
      </c>
      <c r="B500" s="12" t="s">
        <v>1847</v>
      </c>
      <c r="C500" s="12" t="s">
        <v>1848</v>
      </c>
      <c r="D500" s="12" t="s">
        <v>1849</v>
      </c>
      <c r="E500" s="14">
        <f t="shared" si="24"/>
        <v>5276.8890543039352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921.65898617511516</v>
      </c>
      <c r="U500" s="9">
        <v>0</v>
      </c>
      <c r="V500" s="9">
        <v>0</v>
      </c>
      <c r="W500" s="9">
        <v>0</v>
      </c>
      <c r="X500" s="9">
        <v>0</v>
      </c>
      <c r="Y500" s="9">
        <v>2040.8163265306121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1699.0291262135922</v>
      </c>
      <c r="AX500" s="9">
        <v>0</v>
      </c>
      <c r="AY500" s="9">
        <v>0</v>
      </c>
      <c r="AZ500" s="9">
        <v>0</v>
      </c>
      <c r="BA500" s="9">
        <v>0</v>
      </c>
      <c r="BB500" s="9">
        <v>615.38461538461536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0</v>
      </c>
      <c r="BL500" s="9">
        <v>0</v>
      </c>
      <c r="BM500" s="9">
        <v>0</v>
      </c>
      <c r="BN500" s="9">
        <v>0</v>
      </c>
      <c r="BO500" s="9">
        <v>0</v>
      </c>
      <c r="BP500" s="9">
        <v>0</v>
      </c>
      <c r="BQ500" s="9">
        <v>0</v>
      </c>
      <c r="BR500" s="9">
        <v>0</v>
      </c>
      <c r="BS500" s="9">
        <v>0</v>
      </c>
      <c r="BT500" s="9">
        <v>0</v>
      </c>
      <c r="BU500" s="9">
        <v>0</v>
      </c>
      <c r="BV500" s="9">
        <v>0</v>
      </c>
      <c r="BW500" s="9">
        <v>0</v>
      </c>
      <c r="BX500" s="9">
        <v>0</v>
      </c>
      <c r="BY500" s="9">
        <v>0</v>
      </c>
      <c r="BZ500" s="9">
        <v>0</v>
      </c>
      <c r="CA500" s="9">
        <v>0</v>
      </c>
      <c r="CB500" s="9">
        <v>0</v>
      </c>
      <c r="CC500" s="9">
        <v>0</v>
      </c>
      <c r="CD500" s="9">
        <v>0</v>
      </c>
      <c r="CE500" s="9">
        <v>0</v>
      </c>
      <c r="CF500" s="9">
        <v>0</v>
      </c>
      <c r="CG500" s="9">
        <v>0</v>
      </c>
      <c r="CH500" s="9">
        <v>0</v>
      </c>
      <c r="CI500" s="9">
        <v>0</v>
      </c>
      <c r="CJ500" s="9">
        <v>0</v>
      </c>
      <c r="CK500" s="9">
        <v>0</v>
      </c>
      <c r="CL500" s="9">
        <v>0</v>
      </c>
      <c r="CM500" s="9">
        <v>0</v>
      </c>
      <c r="CN500" s="9">
        <v>0</v>
      </c>
      <c r="CO500" s="9">
        <v>0</v>
      </c>
      <c r="CP500" s="9">
        <v>0</v>
      </c>
      <c r="CQ500" s="9">
        <v>0</v>
      </c>
      <c r="CR500" s="9">
        <v>0</v>
      </c>
      <c r="CS500" s="9">
        <v>0</v>
      </c>
      <c r="CT500" s="9">
        <v>0</v>
      </c>
      <c r="CU500" s="9">
        <v>0</v>
      </c>
      <c r="CV500" s="9">
        <v>0</v>
      </c>
      <c r="CW500" s="9">
        <v>0</v>
      </c>
      <c r="CX500" s="9">
        <v>0</v>
      </c>
      <c r="CY500" s="9">
        <v>0</v>
      </c>
      <c r="CZ500" s="9">
        <v>0</v>
      </c>
      <c r="DA500" s="9">
        <v>0</v>
      </c>
      <c r="DB500" s="9">
        <v>0</v>
      </c>
      <c r="DC500" s="9">
        <v>0</v>
      </c>
      <c r="DD500" s="9">
        <v>0</v>
      </c>
      <c r="DE500" s="9">
        <v>0</v>
      </c>
      <c r="DF500" s="9">
        <v>0</v>
      </c>
      <c r="DG500" s="9">
        <v>0</v>
      </c>
      <c r="DH500" s="9">
        <v>0</v>
      </c>
      <c r="DI500" s="9">
        <v>0</v>
      </c>
      <c r="DJ500" s="9">
        <v>0</v>
      </c>
      <c r="DK500" s="9">
        <v>0</v>
      </c>
      <c r="DL500" s="9">
        <v>0</v>
      </c>
      <c r="DM500" s="9">
        <v>0</v>
      </c>
      <c r="DN500" s="9">
        <v>0</v>
      </c>
      <c r="DO500" s="9">
        <v>0</v>
      </c>
      <c r="DP500" s="9">
        <v>0</v>
      </c>
      <c r="DQ500" s="9">
        <v>0</v>
      </c>
      <c r="DR500" s="9">
        <v>0</v>
      </c>
      <c r="DS500" s="9">
        <v>0</v>
      </c>
      <c r="DT500" s="9">
        <v>0</v>
      </c>
      <c r="DU500" s="9">
        <v>0</v>
      </c>
      <c r="DV500" s="9">
        <v>0</v>
      </c>
      <c r="DW500" s="9">
        <v>0</v>
      </c>
      <c r="DX500" s="9">
        <v>0</v>
      </c>
      <c r="DY500" s="9">
        <v>0</v>
      </c>
      <c r="DZ500" s="9">
        <v>0</v>
      </c>
      <c r="EA500" s="9">
        <v>0</v>
      </c>
      <c r="EB500" s="9">
        <v>0</v>
      </c>
      <c r="EC500" s="9">
        <v>0</v>
      </c>
      <c r="ED500" s="9">
        <v>0</v>
      </c>
      <c r="EE500" s="9">
        <v>0</v>
      </c>
      <c r="EF500" s="9">
        <v>0</v>
      </c>
      <c r="EG500" s="9">
        <v>0</v>
      </c>
      <c r="EH500" s="9">
        <v>0</v>
      </c>
      <c r="EI500" s="9">
        <v>0</v>
      </c>
      <c r="EJ500" s="9">
        <v>0</v>
      </c>
      <c r="EK500" s="9">
        <v>0</v>
      </c>
      <c r="EL500" s="9">
        <v>0</v>
      </c>
      <c r="EM500" s="9">
        <v>0</v>
      </c>
      <c r="EN500" s="9">
        <v>0</v>
      </c>
      <c r="EO500" s="9">
        <v>0</v>
      </c>
      <c r="EP500" s="9">
        <v>0</v>
      </c>
      <c r="EQ500" s="9">
        <v>0</v>
      </c>
      <c r="ER500" s="9">
        <v>0</v>
      </c>
      <c r="ES500" s="9">
        <v>0</v>
      </c>
      <c r="ET500" s="9">
        <v>0</v>
      </c>
      <c r="EU500" s="9">
        <v>0</v>
      </c>
      <c r="EV500" s="9">
        <v>0</v>
      </c>
      <c r="EW500" s="9">
        <v>0</v>
      </c>
      <c r="EX500" s="9">
        <v>0</v>
      </c>
      <c r="EY500" s="9">
        <v>0</v>
      </c>
      <c r="EZ500" s="9">
        <v>0</v>
      </c>
      <c r="FA500" s="9">
        <v>0</v>
      </c>
      <c r="FB500" s="9">
        <v>0</v>
      </c>
      <c r="FC500" s="9">
        <v>0</v>
      </c>
      <c r="FD500" s="9">
        <v>0</v>
      </c>
      <c r="FE500" s="9">
        <v>0</v>
      </c>
      <c r="FF500" s="9">
        <v>0</v>
      </c>
      <c r="FG500" s="9">
        <v>0</v>
      </c>
      <c r="FH500" s="9">
        <v>0</v>
      </c>
      <c r="FI500" s="9">
        <v>0</v>
      </c>
      <c r="FJ500" s="9">
        <v>0</v>
      </c>
      <c r="FK500" s="9">
        <v>0</v>
      </c>
      <c r="FL500" s="9">
        <v>0</v>
      </c>
      <c r="FM500" s="9">
        <v>0</v>
      </c>
    </row>
    <row r="501" spans="1:169" x14ac:dyDescent="0.25">
      <c r="A501" s="12" t="s">
        <v>1850</v>
      </c>
      <c r="B501" s="12" t="s">
        <v>1851</v>
      </c>
      <c r="C501" s="12" t="s">
        <v>1852</v>
      </c>
      <c r="D501" s="12" t="s">
        <v>1853</v>
      </c>
      <c r="E501" s="14">
        <f t="shared" si="24"/>
        <v>5196.0702304871593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564.9717514124294</v>
      </c>
      <c r="AH501" s="9">
        <v>1702.1276595744682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386.59793814432993</v>
      </c>
      <c r="BN501" s="9">
        <v>0</v>
      </c>
      <c r="BO501" s="9">
        <v>0</v>
      </c>
      <c r="BP501" s="9">
        <v>0</v>
      </c>
      <c r="BQ501" s="9">
        <v>0</v>
      </c>
      <c r="BR501" s="9">
        <v>0</v>
      </c>
      <c r="BS501" s="9">
        <v>0</v>
      </c>
      <c r="BT501" s="9">
        <v>0</v>
      </c>
      <c r="BU501" s="9">
        <v>0</v>
      </c>
      <c r="BV501" s="9">
        <v>0</v>
      </c>
      <c r="BW501" s="9">
        <v>0</v>
      </c>
      <c r="BX501" s="9">
        <v>0</v>
      </c>
      <c r="BY501" s="9">
        <v>0</v>
      </c>
      <c r="BZ501" s="9">
        <v>0</v>
      </c>
      <c r="CA501" s="9">
        <v>0</v>
      </c>
      <c r="CB501" s="9">
        <v>0</v>
      </c>
      <c r="CC501" s="9">
        <v>0</v>
      </c>
      <c r="CD501" s="9">
        <v>0</v>
      </c>
      <c r="CE501" s="9">
        <v>0</v>
      </c>
      <c r="CF501" s="9">
        <v>0</v>
      </c>
      <c r="CG501" s="9">
        <v>0</v>
      </c>
      <c r="CH501" s="9">
        <v>0</v>
      </c>
      <c r="CI501" s="9">
        <v>0</v>
      </c>
      <c r="CJ501" s="9">
        <v>0</v>
      </c>
      <c r="CK501" s="9">
        <v>0</v>
      </c>
      <c r="CL501" s="9">
        <v>0</v>
      </c>
      <c r="CM501" s="9">
        <v>0</v>
      </c>
      <c r="CN501" s="9">
        <v>0</v>
      </c>
      <c r="CO501" s="9">
        <v>0</v>
      </c>
      <c r="CP501" s="9">
        <v>0</v>
      </c>
      <c r="CQ501" s="9">
        <v>0</v>
      </c>
      <c r="CR501" s="9">
        <v>0</v>
      </c>
      <c r="CS501" s="9">
        <v>0</v>
      </c>
      <c r="CT501" s="9">
        <v>0</v>
      </c>
      <c r="CU501" s="9">
        <v>0</v>
      </c>
      <c r="CV501" s="9">
        <v>2542.3728813559323</v>
      </c>
      <c r="CW501" s="9">
        <v>0</v>
      </c>
      <c r="CX501" s="9">
        <v>0</v>
      </c>
      <c r="CY501" s="9">
        <v>0</v>
      </c>
      <c r="CZ501" s="9">
        <v>0</v>
      </c>
      <c r="DA501" s="9">
        <v>0</v>
      </c>
      <c r="DB501" s="9">
        <v>0</v>
      </c>
      <c r="DC501" s="9">
        <v>0</v>
      </c>
      <c r="DD501" s="9">
        <v>0</v>
      </c>
      <c r="DE501" s="9">
        <v>0</v>
      </c>
      <c r="DF501" s="9">
        <v>0</v>
      </c>
      <c r="DG501" s="9">
        <v>0</v>
      </c>
      <c r="DH501" s="9">
        <v>0</v>
      </c>
      <c r="DI501" s="9">
        <v>0</v>
      </c>
      <c r="DJ501" s="9">
        <v>0</v>
      </c>
      <c r="DK501" s="9">
        <v>0</v>
      </c>
      <c r="DL501" s="9">
        <v>0</v>
      </c>
      <c r="DM501" s="9">
        <v>0</v>
      </c>
      <c r="DN501" s="9">
        <v>0</v>
      </c>
      <c r="DO501" s="9">
        <v>0</v>
      </c>
      <c r="DP501" s="9">
        <v>0</v>
      </c>
      <c r="DQ501" s="9">
        <v>0</v>
      </c>
      <c r="DR501" s="9">
        <v>0</v>
      </c>
      <c r="DS501" s="9">
        <v>0</v>
      </c>
      <c r="DT501" s="9">
        <v>0</v>
      </c>
      <c r="DU501" s="9">
        <v>0</v>
      </c>
      <c r="DV501" s="9">
        <v>0</v>
      </c>
      <c r="DW501" s="9">
        <v>0</v>
      </c>
      <c r="DX501" s="9">
        <v>0</v>
      </c>
      <c r="DY501" s="9">
        <v>0</v>
      </c>
      <c r="DZ501" s="9">
        <v>0</v>
      </c>
      <c r="EA501" s="9">
        <v>0</v>
      </c>
      <c r="EB501" s="9">
        <v>0</v>
      </c>
      <c r="EC501" s="9">
        <v>0</v>
      </c>
      <c r="ED501" s="9">
        <v>0</v>
      </c>
      <c r="EE501" s="9">
        <v>0</v>
      </c>
      <c r="EF501" s="9">
        <v>0</v>
      </c>
      <c r="EG501" s="9">
        <v>0</v>
      </c>
      <c r="EH501" s="9">
        <v>0</v>
      </c>
      <c r="EI501" s="9">
        <v>0</v>
      </c>
      <c r="EJ501" s="9">
        <v>0</v>
      </c>
      <c r="EK501" s="9">
        <v>0</v>
      </c>
      <c r="EL501" s="9">
        <v>0</v>
      </c>
      <c r="EM501" s="9">
        <v>0</v>
      </c>
      <c r="EN501" s="9">
        <v>0</v>
      </c>
      <c r="EO501" s="9">
        <v>0</v>
      </c>
      <c r="EP501" s="9">
        <v>0</v>
      </c>
      <c r="EQ501" s="9">
        <v>0</v>
      </c>
      <c r="ER501" s="9">
        <v>0</v>
      </c>
      <c r="ES501" s="9">
        <v>0</v>
      </c>
      <c r="ET501" s="9">
        <v>0</v>
      </c>
      <c r="EU501" s="9">
        <v>0</v>
      </c>
      <c r="EV501" s="9">
        <v>0</v>
      </c>
      <c r="EW501" s="9">
        <v>0</v>
      </c>
      <c r="EX501" s="9">
        <v>0</v>
      </c>
      <c r="EY501" s="9">
        <v>0</v>
      </c>
      <c r="EZ501" s="9">
        <v>0</v>
      </c>
      <c r="FA501" s="9">
        <v>0</v>
      </c>
      <c r="FB501" s="9">
        <v>0</v>
      </c>
      <c r="FC501" s="9">
        <v>0</v>
      </c>
      <c r="FD501" s="9">
        <v>0</v>
      </c>
      <c r="FE501" s="9">
        <v>0</v>
      </c>
      <c r="FF501" s="9">
        <v>0</v>
      </c>
      <c r="FG501" s="9">
        <v>0</v>
      </c>
      <c r="FH501" s="9">
        <v>0</v>
      </c>
      <c r="FI501" s="9">
        <v>0</v>
      </c>
      <c r="FJ501" s="9">
        <v>0</v>
      </c>
      <c r="FK501" s="9">
        <v>0</v>
      </c>
      <c r="FL501" s="9">
        <v>0</v>
      </c>
      <c r="FM501" s="9">
        <v>0</v>
      </c>
    </row>
    <row r="502" spans="1:169" x14ac:dyDescent="0.25">
      <c r="A502" s="12" t="s">
        <v>1854</v>
      </c>
      <c r="B502" s="12" t="s">
        <v>1855</v>
      </c>
      <c r="C502" s="12" t="s">
        <v>1856</v>
      </c>
      <c r="D502" s="12" t="s">
        <v>1857</v>
      </c>
      <c r="E502" s="14">
        <f t="shared" si="24"/>
        <v>5060.9828406797678</v>
      </c>
      <c r="F502" s="9">
        <v>0</v>
      </c>
      <c r="G502" s="9">
        <v>0</v>
      </c>
      <c r="H502" s="9">
        <v>0</v>
      </c>
      <c r="I502" s="9">
        <v>1666.6666666666667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2487.5621890547263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386.59793814432993</v>
      </c>
      <c r="BN502" s="9">
        <v>0</v>
      </c>
      <c r="BO502" s="9">
        <v>0</v>
      </c>
      <c r="BP502" s="9">
        <v>0</v>
      </c>
      <c r="BQ502" s="9">
        <v>0</v>
      </c>
      <c r="BR502" s="9">
        <v>0</v>
      </c>
      <c r="BS502" s="9">
        <v>0</v>
      </c>
      <c r="BT502" s="9">
        <v>0</v>
      </c>
      <c r="BU502" s="9">
        <v>0</v>
      </c>
      <c r="BV502" s="9">
        <v>0</v>
      </c>
      <c r="BW502" s="9">
        <v>0</v>
      </c>
      <c r="BX502" s="9">
        <v>0</v>
      </c>
      <c r="BY502" s="9">
        <v>0</v>
      </c>
      <c r="BZ502" s="9">
        <v>0</v>
      </c>
      <c r="CA502" s="9">
        <v>0</v>
      </c>
      <c r="CB502" s="9">
        <v>520.1560468140442</v>
      </c>
      <c r="CC502" s="9">
        <v>0</v>
      </c>
      <c r="CD502" s="9">
        <v>0</v>
      </c>
      <c r="CE502" s="9">
        <v>0</v>
      </c>
      <c r="CF502" s="9">
        <v>0</v>
      </c>
      <c r="CG502" s="9">
        <v>0</v>
      </c>
      <c r="CH502" s="9">
        <v>0</v>
      </c>
      <c r="CI502" s="9">
        <v>0</v>
      </c>
      <c r="CJ502" s="9">
        <v>0</v>
      </c>
      <c r="CK502" s="9">
        <v>0</v>
      </c>
      <c r="CL502" s="9">
        <v>0</v>
      </c>
      <c r="CM502" s="9">
        <v>0</v>
      </c>
      <c r="CN502" s="9">
        <v>0</v>
      </c>
      <c r="CO502" s="9">
        <v>0</v>
      </c>
      <c r="CP502" s="9">
        <v>0</v>
      </c>
      <c r="CQ502" s="9">
        <v>0</v>
      </c>
      <c r="CR502" s="9">
        <v>0</v>
      </c>
      <c r="CS502" s="9">
        <v>0</v>
      </c>
      <c r="CT502" s="9">
        <v>0</v>
      </c>
      <c r="CU502" s="9">
        <v>0</v>
      </c>
      <c r="CV502" s="9">
        <v>0</v>
      </c>
      <c r="CW502" s="9">
        <v>0</v>
      </c>
      <c r="CX502" s="9">
        <v>0</v>
      </c>
      <c r="CY502" s="9">
        <v>0</v>
      </c>
      <c r="CZ502" s="9">
        <v>0</v>
      </c>
      <c r="DA502" s="9">
        <v>0</v>
      </c>
      <c r="DB502" s="9">
        <v>0</v>
      </c>
      <c r="DC502" s="9">
        <v>0</v>
      </c>
      <c r="DD502" s="9">
        <v>0</v>
      </c>
      <c r="DE502" s="9">
        <v>0</v>
      </c>
      <c r="DF502" s="9">
        <v>0</v>
      </c>
      <c r="DG502" s="9">
        <v>0</v>
      </c>
      <c r="DH502" s="9">
        <v>0</v>
      </c>
      <c r="DI502" s="9">
        <v>0</v>
      </c>
      <c r="DJ502" s="9">
        <v>0</v>
      </c>
      <c r="DK502" s="9">
        <v>0</v>
      </c>
      <c r="DL502" s="9">
        <v>0</v>
      </c>
      <c r="DM502" s="9">
        <v>0</v>
      </c>
      <c r="DN502" s="9">
        <v>0</v>
      </c>
      <c r="DO502" s="9">
        <v>0</v>
      </c>
      <c r="DP502" s="9">
        <v>0</v>
      </c>
      <c r="DQ502" s="9">
        <v>0</v>
      </c>
      <c r="DR502" s="9">
        <v>0</v>
      </c>
      <c r="DS502" s="9">
        <v>0</v>
      </c>
      <c r="DT502" s="9">
        <v>0</v>
      </c>
      <c r="DU502" s="9">
        <v>0</v>
      </c>
      <c r="DV502" s="9">
        <v>0</v>
      </c>
      <c r="DW502" s="9">
        <v>0</v>
      </c>
      <c r="DX502" s="9">
        <v>0</v>
      </c>
      <c r="DY502" s="9">
        <v>0</v>
      </c>
      <c r="DZ502" s="9">
        <v>0</v>
      </c>
      <c r="EA502" s="9">
        <v>0</v>
      </c>
      <c r="EB502" s="9">
        <v>0</v>
      </c>
      <c r="EC502" s="9">
        <v>0</v>
      </c>
      <c r="ED502" s="9">
        <v>0</v>
      </c>
      <c r="EE502" s="9">
        <v>0</v>
      </c>
      <c r="EF502" s="9">
        <v>0</v>
      </c>
      <c r="EG502" s="9">
        <v>0</v>
      </c>
      <c r="EH502" s="9">
        <v>0</v>
      </c>
      <c r="EI502" s="9">
        <v>0</v>
      </c>
      <c r="EJ502" s="9">
        <v>0</v>
      </c>
      <c r="EK502" s="9">
        <v>0</v>
      </c>
      <c r="EL502" s="9">
        <v>0</v>
      </c>
      <c r="EM502" s="9">
        <v>0</v>
      </c>
      <c r="EN502" s="9">
        <v>0</v>
      </c>
      <c r="EO502" s="9">
        <v>0</v>
      </c>
      <c r="EP502" s="9">
        <v>0</v>
      </c>
      <c r="EQ502" s="9">
        <v>0</v>
      </c>
      <c r="ER502" s="9">
        <v>0</v>
      </c>
      <c r="ES502" s="9">
        <v>0</v>
      </c>
      <c r="ET502" s="9">
        <v>0</v>
      </c>
      <c r="EU502" s="9">
        <v>0</v>
      </c>
      <c r="EV502" s="9">
        <v>0</v>
      </c>
      <c r="EW502" s="9">
        <v>0</v>
      </c>
      <c r="EX502" s="9">
        <v>0</v>
      </c>
      <c r="EY502" s="9">
        <v>0</v>
      </c>
      <c r="EZ502" s="9">
        <v>0</v>
      </c>
      <c r="FA502" s="9">
        <v>0</v>
      </c>
      <c r="FB502" s="9">
        <v>0</v>
      </c>
      <c r="FC502" s="9">
        <v>0</v>
      </c>
      <c r="FD502" s="9">
        <v>0</v>
      </c>
      <c r="FE502" s="9">
        <v>0</v>
      </c>
      <c r="FF502" s="9">
        <v>0</v>
      </c>
      <c r="FG502" s="9">
        <v>0</v>
      </c>
      <c r="FH502" s="9">
        <v>0</v>
      </c>
      <c r="FI502" s="9">
        <v>0</v>
      </c>
      <c r="FJ502" s="9">
        <v>0</v>
      </c>
      <c r="FK502" s="9">
        <v>0</v>
      </c>
      <c r="FL502" s="9">
        <v>0</v>
      </c>
      <c r="FM502" s="9">
        <v>0</v>
      </c>
    </row>
    <row r="503" spans="1:169" x14ac:dyDescent="0.25">
      <c r="A503" s="12" t="s">
        <v>1858</v>
      </c>
      <c r="B503" s="12" t="s">
        <v>203</v>
      </c>
      <c r="C503" s="12" t="s">
        <v>1859</v>
      </c>
      <c r="D503" s="12" t="s">
        <v>1860</v>
      </c>
      <c r="E503" s="14">
        <f t="shared" si="24"/>
        <v>5033.1125827814567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5033.1125827814567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9">
        <v>0</v>
      </c>
      <c r="BO503" s="9">
        <v>0</v>
      </c>
      <c r="BP503" s="9">
        <v>0</v>
      </c>
      <c r="BQ503" s="9">
        <v>0</v>
      </c>
      <c r="BR503" s="9">
        <v>0</v>
      </c>
      <c r="BS503" s="9">
        <v>0</v>
      </c>
      <c r="BT503" s="9">
        <v>0</v>
      </c>
      <c r="BU503" s="9">
        <v>0</v>
      </c>
      <c r="BV503" s="9">
        <v>0</v>
      </c>
      <c r="BW503" s="9">
        <v>0</v>
      </c>
      <c r="BX503" s="9">
        <v>0</v>
      </c>
      <c r="BY503" s="9">
        <v>0</v>
      </c>
      <c r="BZ503" s="9">
        <v>0</v>
      </c>
      <c r="CA503" s="9">
        <v>0</v>
      </c>
      <c r="CB503" s="9">
        <v>0</v>
      </c>
      <c r="CC503" s="9">
        <v>0</v>
      </c>
      <c r="CD503" s="9">
        <v>0</v>
      </c>
      <c r="CE503" s="9">
        <v>0</v>
      </c>
      <c r="CF503" s="9">
        <v>0</v>
      </c>
      <c r="CG503" s="9">
        <v>0</v>
      </c>
      <c r="CH503" s="9">
        <v>0</v>
      </c>
      <c r="CI503" s="9">
        <v>0</v>
      </c>
      <c r="CJ503" s="9">
        <v>0</v>
      </c>
      <c r="CK503" s="9">
        <v>0</v>
      </c>
      <c r="CL503" s="9">
        <v>0</v>
      </c>
      <c r="CM503" s="9">
        <v>0</v>
      </c>
      <c r="CN503" s="9">
        <v>0</v>
      </c>
      <c r="CO503" s="9">
        <v>0</v>
      </c>
      <c r="CP503" s="9">
        <v>0</v>
      </c>
      <c r="CQ503" s="9">
        <v>0</v>
      </c>
      <c r="CR503" s="9">
        <v>0</v>
      </c>
      <c r="CS503" s="9">
        <v>0</v>
      </c>
      <c r="CT503" s="9">
        <v>0</v>
      </c>
      <c r="CU503" s="9">
        <v>0</v>
      </c>
      <c r="CV503" s="9">
        <v>0</v>
      </c>
      <c r="CW503" s="9">
        <v>0</v>
      </c>
      <c r="CX503" s="9">
        <v>0</v>
      </c>
      <c r="CY503" s="9">
        <v>0</v>
      </c>
      <c r="CZ503" s="9">
        <v>0</v>
      </c>
      <c r="DA503" s="9">
        <v>0</v>
      </c>
      <c r="DB503" s="9">
        <v>0</v>
      </c>
      <c r="DC503" s="9">
        <v>0</v>
      </c>
      <c r="DD503" s="9">
        <v>0</v>
      </c>
      <c r="DE503" s="9">
        <v>0</v>
      </c>
      <c r="DF503" s="9">
        <v>0</v>
      </c>
      <c r="DG503" s="9">
        <v>0</v>
      </c>
      <c r="DH503" s="9">
        <v>0</v>
      </c>
      <c r="DI503" s="9">
        <v>0</v>
      </c>
      <c r="DJ503" s="9">
        <v>0</v>
      </c>
      <c r="DK503" s="9">
        <v>0</v>
      </c>
      <c r="DL503" s="9">
        <v>0</v>
      </c>
      <c r="DM503" s="9">
        <v>0</v>
      </c>
      <c r="DN503" s="9">
        <v>0</v>
      </c>
      <c r="DO503" s="9">
        <v>0</v>
      </c>
      <c r="DP503" s="9">
        <v>0</v>
      </c>
      <c r="DQ503" s="9">
        <v>0</v>
      </c>
      <c r="DR503" s="9">
        <v>0</v>
      </c>
      <c r="DS503" s="9">
        <v>0</v>
      </c>
      <c r="DT503" s="9">
        <v>0</v>
      </c>
      <c r="DU503" s="9">
        <v>0</v>
      </c>
      <c r="DV503" s="9">
        <v>0</v>
      </c>
      <c r="DW503" s="9">
        <v>0</v>
      </c>
      <c r="DX503" s="9">
        <v>0</v>
      </c>
      <c r="DY503" s="9">
        <v>0</v>
      </c>
      <c r="DZ503" s="9">
        <v>0</v>
      </c>
      <c r="EA503" s="9">
        <v>0</v>
      </c>
      <c r="EB503" s="9">
        <v>0</v>
      </c>
      <c r="EC503" s="9">
        <v>0</v>
      </c>
      <c r="ED503" s="9">
        <v>0</v>
      </c>
      <c r="EE503" s="9">
        <v>0</v>
      </c>
      <c r="EF503" s="9">
        <v>0</v>
      </c>
      <c r="EG503" s="9">
        <v>0</v>
      </c>
      <c r="EH503" s="9">
        <v>0</v>
      </c>
      <c r="EI503" s="9">
        <v>0</v>
      </c>
      <c r="EJ503" s="9">
        <v>0</v>
      </c>
      <c r="EK503" s="9">
        <v>0</v>
      </c>
      <c r="EL503" s="9">
        <v>0</v>
      </c>
      <c r="EM503" s="9">
        <v>0</v>
      </c>
      <c r="EN503" s="9">
        <v>0</v>
      </c>
      <c r="EO503" s="9">
        <v>0</v>
      </c>
      <c r="EP503" s="9">
        <v>0</v>
      </c>
      <c r="EQ503" s="9">
        <v>0</v>
      </c>
      <c r="ER503" s="9">
        <v>0</v>
      </c>
      <c r="ES503" s="9">
        <v>0</v>
      </c>
      <c r="ET503" s="9">
        <v>0</v>
      </c>
      <c r="EU503" s="9">
        <v>0</v>
      </c>
      <c r="EV503" s="9">
        <v>0</v>
      </c>
      <c r="EW503" s="9">
        <v>0</v>
      </c>
      <c r="EX503" s="9">
        <v>0</v>
      </c>
      <c r="EY503" s="9">
        <v>0</v>
      </c>
      <c r="EZ503" s="9">
        <v>0</v>
      </c>
      <c r="FA503" s="9">
        <v>0</v>
      </c>
      <c r="FB503" s="9">
        <v>0</v>
      </c>
      <c r="FC503" s="9">
        <v>0</v>
      </c>
      <c r="FD503" s="9">
        <v>0</v>
      </c>
      <c r="FE503" s="9">
        <v>0</v>
      </c>
      <c r="FF503" s="9">
        <v>0</v>
      </c>
      <c r="FG503" s="9">
        <v>0</v>
      </c>
      <c r="FH503" s="9">
        <v>0</v>
      </c>
      <c r="FI503" s="9">
        <v>0</v>
      </c>
      <c r="FJ503" s="9">
        <v>0</v>
      </c>
      <c r="FK503" s="9">
        <v>0</v>
      </c>
      <c r="FL503" s="9">
        <v>0</v>
      </c>
      <c r="FM503" s="9">
        <v>0</v>
      </c>
    </row>
    <row r="504" spans="1:169" x14ac:dyDescent="0.25">
      <c r="A504" s="12" t="s">
        <v>1861</v>
      </c>
      <c r="B504" s="12" t="s">
        <v>1862</v>
      </c>
      <c r="C504" s="12" t="s">
        <v>1863</v>
      </c>
      <c r="D504" s="12" t="s">
        <v>1864</v>
      </c>
      <c r="E504" s="14">
        <f t="shared" si="24"/>
        <v>4779.081265731751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728.15533980582529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9">
        <v>0</v>
      </c>
      <c r="BL504" s="9">
        <v>0</v>
      </c>
      <c r="BM504" s="9">
        <v>0</v>
      </c>
      <c r="BN504" s="9">
        <v>0</v>
      </c>
      <c r="BO504" s="9">
        <v>0</v>
      </c>
      <c r="BP504" s="9">
        <v>0</v>
      </c>
      <c r="BQ504" s="9">
        <v>0</v>
      </c>
      <c r="BR504" s="9">
        <v>0</v>
      </c>
      <c r="BS504" s="9">
        <v>0</v>
      </c>
      <c r="BT504" s="9">
        <v>0</v>
      </c>
      <c r="BU504" s="9">
        <v>0</v>
      </c>
      <c r="BV504" s="9">
        <v>0</v>
      </c>
      <c r="BW504" s="9">
        <v>0</v>
      </c>
      <c r="BX504" s="9">
        <v>0</v>
      </c>
      <c r="BY504" s="9">
        <v>0</v>
      </c>
      <c r="BZ504" s="9">
        <v>0</v>
      </c>
      <c r="CA504" s="9">
        <v>0</v>
      </c>
      <c r="CB504" s="9">
        <v>0</v>
      </c>
      <c r="CC504" s="9">
        <v>0</v>
      </c>
      <c r="CD504" s="9">
        <v>0</v>
      </c>
      <c r="CE504" s="9">
        <v>0</v>
      </c>
      <c r="CF504" s="9">
        <v>0</v>
      </c>
      <c r="CG504" s="9">
        <v>0</v>
      </c>
      <c r="CH504" s="9">
        <v>0</v>
      </c>
      <c r="CI504" s="9">
        <v>0</v>
      </c>
      <c r="CJ504" s="9">
        <v>0</v>
      </c>
      <c r="CK504" s="9">
        <v>0</v>
      </c>
      <c r="CL504" s="9">
        <v>0</v>
      </c>
      <c r="CM504" s="9">
        <v>0</v>
      </c>
      <c r="CN504" s="9">
        <v>0</v>
      </c>
      <c r="CO504" s="9">
        <v>0</v>
      </c>
      <c r="CP504" s="9">
        <v>0</v>
      </c>
      <c r="CQ504" s="9">
        <v>0</v>
      </c>
      <c r="CR504" s="9">
        <v>0</v>
      </c>
      <c r="CS504" s="9">
        <v>0</v>
      </c>
      <c r="CT504" s="9">
        <v>0</v>
      </c>
      <c r="CU504" s="9">
        <v>0</v>
      </c>
      <c r="CV504" s="9">
        <v>0</v>
      </c>
      <c r="CW504" s="9">
        <v>0</v>
      </c>
      <c r="CX504" s="9">
        <v>0</v>
      </c>
      <c r="CY504" s="9">
        <v>0</v>
      </c>
      <c r="CZ504" s="9">
        <v>0</v>
      </c>
      <c r="DA504" s="9">
        <v>0</v>
      </c>
      <c r="DB504" s="9">
        <v>0</v>
      </c>
      <c r="DC504" s="9">
        <v>0</v>
      </c>
      <c r="DD504" s="9">
        <v>0</v>
      </c>
      <c r="DE504" s="9">
        <v>0</v>
      </c>
      <c r="DF504" s="9">
        <v>0</v>
      </c>
      <c r="DG504" s="9">
        <v>0</v>
      </c>
      <c r="DH504" s="9">
        <v>0</v>
      </c>
      <c r="DI504" s="9">
        <v>0</v>
      </c>
      <c r="DJ504" s="9">
        <v>0</v>
      </c>
      <c r="DK504" s="9">
        <v>0</v>
      </c>
      <c r="DL504" s="9">
        <v>0</v>
      </c>
      <c r="DM504" s="9">
        <v>0</v>
      </c>
      <c r="DN504" s="9">
        <v>0</v>
      </c>
      <c r="DO504" s="9">
        <v>0</v>
      </c>
      <c r="DP504" s="9">
        <v>0</v>
      </c>
      <c r="DQ504" s="9">
        <v>0</v>
      </c>
      <c r="DR504" s="9">
        <v>0</v>
      </c>
      <c r="DS504" s="9">
        <v>0</v>
      </c>
      <c r="DT504" s="9">
        <v>0</v>
      </c>
      <c r="DU504" s="9">
        <v>0</v>
      </c>
      <c r="DV504" s="9">
        <v>0</v>
      </c>
      <c r="DW504" s="9">
        <v>0</v>
      </c>
      <c r="DX504" s="9">
        <v>0</v>
      </c>
      <c r="DY504" s="9">
        <v>0</v>
      </c>
      <c r="DZ504" s="9">
        <v>0</v>
      </c>
      <c r="EA504" s="9">
        <v>0</v>
      </c>
      <c r="EB504" s="9">
        <v>0</v>
      </c>
      <c r="EC504" s="9">
        <v>0</v>
      </c>
      <c r="ED504" s="9">
        <v>0</v>
      </c>
      <c r="EE504" s="9">
        <v>0</v>
      </c>
      <c r="EF504" s="9">
        <v>0</v>
      </c>
      <c r="EG504" s="9">
        <v>0</v>
      </c>
      <c r="EH504" s="9">
        <v>0</v>
      </c>
      <c r="EI504" s="9">
        <v>0</v>
      </c>
      <c r="EJ504" s="9">
        <v>0</v>
      </c>
      <c r="EK504" s="9">
        <v>0</v>
      </c>
      <c r="EL504" s="9">
        <v>0</v>
      </c>
      <c r="EM504" s="9">
        <v>0</v>
      </c>
      <c r="EN504" s="9">
        <v>0</v>
      </c>
      <c r="EO504" s="9">
        <v>0</v>
      </c>
      <c r="EP504" s="9">
        <v>0</v>
      </c>
      <c r="EQ504" s="9">
        <v>0</v>
      </c>
      <c r="ER504" s="9">
        <v>0</v>
      </c>
      <c r="ES504" s="9">
        <v>0</v>
      </c>
      <c r="ET504" s="9">
        <v>0</v>
      </c>
      <c r="EU504" s="9">
        <v>0</v>
      </c>
      <c r="EV504" s="9">
        <v>0</v>
      </c>
      <c r="EW504" s="9">
        <v>0</v>
      </c>
      <c r="EX504" s="9">
        <v>0</v>
      </c>
      <c r="EY504" s="9">
        <v>0</v>
      </c>
      <c r="EZ504" s="9">
        <v>0</v>
      </c>
      <c r="FA504" s="9">
        <v>3125</v>
      </c>
      <c r="FB504" s="9">
        <v>0</v>
      </c>
      <c r="FC504" s="9">
        <v>0</v>
      </c>
      <c r="FD504" s="9">
        <v>0</v>
      </c>
      <c r="FE504" s="9">
        <v>0</v>
      </c>
      <c r="FF504" s="9">
        <v>0</v>
      </c>
      <c r="FG504" s="9">
        <v>925.92592592592587</v>
      </c>
      <c r="FH504" s="9">
        <v>0</v>
      </c>
      <c r="FI504" s="9">
        <v>0</v>
      </c>
      <c r="FJ504" s="9">
        <v>0</v>
      </c>
      <c r="FK504" s="9">
        <v>0</v>
      </c>
      <c r="FL504" s="9">
        <v>0</v>
      </c>
      <c r="FM504" s="9">
        <v>0</v>
      </c>
    </row>
    <row r="505" spans="1:169" x14ac:dyDescent="0.25">
      <c r="A505" s="12" t="s">
        <v>1865</v>
      </c>
      <c r="B505" s="12" t="s">
        <v>1866</v>
      </c>
      <c r="C505" s="12" t="s">
        <v>1867</v>
      </c>
      <c r="D505" s="12" t="s">
        <v>1868</v>
      </c>
      <c r="E505" s="14">
        <f t="shared" si="24"/>
        <v>4753.96163469558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</v>
      </c>
      <c r="BN505" s="9">
        <v>0</v>
      </c>
      <c r="BO505" s="9">
        <v>0</v>
      </c>
      <c r="BP505" s="9">
        <v>0</v>
      </c>
      <c r="BQ505" s="9">
        <v>0</v>
      </c>
      <c r="BR505" s="9">
        <v>0</v>
      </c>
      <c r="BS505" s="9">
        <v>0</v>
      </c>
      <c r="BT505" s="9">
        <v>0</v>
      </c>
      <c r="BU505" s="9">
        <v>0</v>
      </c>
      <c r="BV505" s="9">
        <v>0</v>
      </c>
      <c r="BW505" s="9">
        <v>0</v>
      </c>
      <c r="BX505" s="9">
        <v>0</v>
      </c>
      <c r="BY505" s="9">
        <v>0</v>
      </c>
      <c r="BZ505" s="9">
        <v>0</v>
      </c>
      <c r="CA505" s="9">
        <v>4753.96163469558</v>
      </c>
      <c r="CB505" s="9">
        <v>0</v>
      </c>
      <c r="CC505" s="9">
        <v>0</v>
      </c>
      <c r="CD505" s="9">
        <v>0</v>
      </c>
      <c r="CE505" s="9">
        <v>0</v>
      </c>
      <c r="CF505" s="9">
        <v>0</v>
      </c>
      <c r="CG505" s="9">
        <v>0</v>
      </c>
      <c r="CH505" s="9">
        <v>0</v>
      </c>
      <c r="CI505" s="9">
        <v>0</v>
      </c>
      <c r="CJ505" s="9">
        <v>0</v>
      </c>
      <c r="CK505" s="9">
        <v>0</v>
      </c>
      <c r="CL505" s="9">
        <v>0</v>
      </c>
      <c r="CM505" s="9">
        <v>0</v>
      </c>
      <c r="CN505" s="9">
        <v>0</v>
      </c>
      <c r="CO505" s="9">
        <v>0</v>
      </c>
      <c r="CP505" s="9">
        <v>0</v>
      </c>
      <c r="CQ505" s="9">
        <v>0</v>
      </c>
      <c r="CR505" s="9">
        <v>0</v>
      </c>
      <c r="CS505" s="9">
        <v>0</v>
      </c>
      <c r="CT505" s="9">
        <v>0</v>
      </c>
      <c r="CU505" s="9">
        <v>0</v>
      </c>
      <c r="CV505" s="9">
        <v>0</v>
      </c>
      <c r="CW505" s="9">
        <v>0</v>
      </c>
      <c r="CX505" s="9">
        <v>0</v>
      </c>
      <c r="CY505" s="9">
        <v>0</v>
      </c>
      <c r="CZ505" s="9">
        <v>0</v>
      </c>
      <c r="DA505" s="9">
        <v>0</v>
      </c>
      <c r="DB505" s="9">
        <v>0</v>
      </c>
      <c r="DC505" s="9">
        <v>0</v>
      </c>
      <c r="DD505" s="9">
        <v>0</v>
      </c>
      <c r="DE505" s="9">
        <v>0</v>
      </c>
      <c r="DF505" s="9">
        <v>0</v>
      </c>
      <c r="DG505" s="9">
        <v>0</v>
      </c>
      <c r="DH505" s="9">
        <v>0</v>
      </c>
      <c r="DI505" s="9">
        <v>0</v>
      </c>
      <c r="DJ505" s="9">
        <v>0</v>
      </c>
      <c r="DK505" s="9">
        <v>0</v>
      </c>
      <c r="DL505" s="9">
        <v>0</v>
      </c>
      <c r="DM505" s="9">
        <v>0</v>
      </c>
      <c r="DN505" s="9">
        <v>0</v>
      </c>
      <c r="DO505" s="9">
        <v>0</v>
      </c>
      <c r="DP505" s="9">
        <v>0</v>
      </c>
      <c r="DQ505" s="9">
        <v>0</v>
      </c>
      <c r="DR505" s="9">
        <v>0</v>
      </c>
      <c r="DS505" s="9">
        <v>0</v>
      </c>
      <c r="DT505" s="9">
        <v>0</v>
      </c>
      <c r="DU505" s="9">
        <v>0</v>
      </c>
      <c r="DV505" s="9">
        <v>0</v>
      </c>
      <c r="DW505" s="9">
        <v>0</v>
      </c>
      <c r="DX505" s="9">
        <v>0</v>
      </c>
      <c r="DY505" s="9">
        <v>0</v>
      </c>
      <c r="DZ505" s="9">
        <v>0</v>
      </c>
      <c r="EA505" s="9">
        <v>0</v>
      </c>
      <c r="EB505" s="9">
        <v>0</v>
      </c>
      <c r="EC505" s="9">
        <v>0</v>
      </c>
      <c r="ED505" s="9">
        <v>0</v>
      </c>
      <c r="EE505" s="9">
        <v>0</v>
      </c>
      <c r="EF505" s="9">
        <v>0</v>
      </c>
      <c r="EG505" s="9">
        <v>0</v>
      </c>
      <c r="EH505" s="9">
        <v>0</v>
      </c>
      <c r="EI505" s="9">
        <v>0</v>
      </c>
      <c r="EJ505" s="9">
        <v>0</v>
      </c>
      <c r="EK505" s="9">
        <v>0</v>
      </c>
      <c r="EL505" s="9">
        <v>0</v>
      </c>
      <c r="EM505" s="9">
        <v>0</v>
      </c>
      <c r="EN505" s="9">
        <v>0</v>
      </c>
      <c r="EO505" s="9">
        <v>0</v>
      </c>
      <c r="EP505" s="9">
        <v>0</v>
      </c>
      <c r="EQ505" s="9">
        <v>0</v>
      </c>
      <c r="ER505" s="9">
        <v>0</v>
      </c>
      <c r="ES505" s="9">
        <v>0</v>
      </c>
      <c r="ET505" s="9">
        <v>0</v>
      </c>
      <c r="EU505" s="9">
        <v>0</v>
      </c>
      <c r="EV505" s="9">
        <v>0</v>
      </c>
      <c r="EW505" s="9">
        <v>0</v>
      </c>
      <c r="EX505" s="9">
        <v>0</v>
      </c>
      <c r="EY505" s="9">
        <v>0</v>
      </c>
      <c r="EZ505" s="9">
        <v>0</v>
      </c>
      <c r="FA505" s="9">
        <v>0</v>
      </c>
      <c r="FB505" s="9">
        <v>0</v>
      </c>
      <c r="FC505" s="9">
        <v>0</v>
      </c>
      <c r="FD505" s="9">
        <v>0</v>
      </c>
      <c r="FE505" s="9">
        <v>0</v>
      </c>
      <c r="FF505" s="9">
        <v>0</v>
      </c>
      <c r="FG505" s="9">
        <v>0</v>
      </c>
      <c r="FH505" s="9">
        <v>0</v>
      </c>
      <c r="FI505" s="9">
        <v>0</v>
      </c>
      <c r="FJ505" s="9">
        <v>0</v>
      </c>
      <c r="FK505" s="9">
        <v>0</v>
      </c>
      <c r="FL505" s="9">
        <v>0</v>
      </c>
      <c r="FM505" s="9">
        <v>0</v>
      </c>
    </row>
    <row r="506" spans="1:169" x14ac:dyDescent="0.25">
      <c r="A506" s="12" t="s">
        <v>1869</v>
      </c>
      <c r="B506" s="12" t="s">
        <v>1074</v>
      </c>
      <c r="C506" s="12" t="s">
        <v>1075</v>
      </c>
      <c r="D506" s="12" t="s">
        <v>1870</v>
      </c>
      <c r="E506" s="14">
        <f t="shared" si="24"/>
        <v>4651.1627906976746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0</v>
      </c>
      <c r="BK506" s="9">
        <v>0</v>
      </c>
      <c r="BL506" s="9">
        <v>0</v>
      </c>
      <c r="BM506" s="9">
        <v>0</v>
      </c>
      <c r="BN506" s="9">
        <v>0</v>
      </c>
      <c r="BO506" s="9">
        <v>0</v>
      </c>
      <c r="BP506" s="9">
        <v>0</v>
      </c>
      <c r="BQ506" s="9">
        <v>0</v>
      </c>
      <c r="BR506" s="9">
        <v>4651.1627906976746</v>
      </c>
      <c r="BS506" s="9">
        <v>0</v>
      </c>
      <c r="BT506" s="9">
        <v>0</v>
      </c>
      <c r="BU506" s="9">
        <v>0</v>
      </c>
      <c r="BV506" s="9">
        <v>0</v>
      </c>
      <c r="BW506" s="9">
        <v>0</v>
      </c>
      <c r="BX506" s="9">
        <v>0</v>
      </c>
      <c r="BY506" s="9">
        <v>0</v>
      </c>
      <c r="BZ506" s="9">
        <v>0</v>
      </c>
      <c r="CA506" s="9">
        <v>0</v>
      </c>
      <c r="CB506" s="9">
        <v>0</v>
      </c>
      <c r="CC506" s="9">
        <v>0</v>
      </c>
      <c r="CD506" s="9">
        <v>0</v>
      </c>
      <c r="CE506" s="9">
        <v>0</v>
      </c>
      <c r="CF506" s="9">
        <v>0</v>
      </c>
      <c r="CG506" s="9">
        <v>0</v>
      </c>
      <c r="CH506" s="9">
        <v>0</v>
      </c>
      <c r="CI506" s="9">
        <v>0</v>
      </c>
      <c r="CJ506" s="9">
        <v>0</v>
      </c>
      <c r="CK506" s="9">
        <v>0</v>
      </c>
      <c r="CL506" s="9">
        <v>0</v>
      </c>
      <c r="CM506" s="9">
        <v>0</v>
      </c>
      <c r="CN506" s="9">
        <v>0</v>
      </c>
      <c r="CO506" s="9">
        <v>0</v>
      </c>
      <c r="CP506" s="9">
        <v>0</v>
      </c>
      <c r="CQ506" s="9">
        <v>0</v>
      </c>
      <c r="CR506" s="9">
        <v>0</v>
      </c>
      <c r="CS506" s="9">
        <v>0</v>
      </c>
      <c r="CT506" s="9">
        <v>0</v>
      </c>
      <c r="CU506" s="9">
        <v>0</v>
      </c>
      <c r="CV506" s="9">
        <v>0</v>
      </c>
      <c r="CW506" s="9">
        <v>0</v>
      </c>
      <c r="CX506" s="9">
        <v>0</v>
      </c>
      <c r="CY506" s="9">
        <v>0</v>
      </c>
      <c r="CZ506" s="9">
        <v>0</v>
      </c>
      <c r="DA506" s="9">
        <v>0</v>
      </c>
      <c r="DB506" s="9">
        <v>0</v>
      </c>
      <c r="DC506" s="9">
        <v>0</v>
      </c>
      <c r="DD506" s="9">
        <v>0</v>
      </c>
      <c r="DE506" s="9">
        <v>0</v>
      </c>
      <c r="DF506" s="9">
        <v>0</v>
      </c>
      <c r="DG506" s="9">
        <v>0</v>
      </c>
      <c r="DH506" s="9">
        <v>0</v>
      </c>
      <c r="DI506" s="9">
        <v>0</v>
      </c>
      <c r="DJ506" s="9">
        <v>0</v>
      </c>
      <c r="DK506" s="9">
        <v>0</v>
      </c>
      <c r="DL506" s="9">
        <v>0</v>
      </c>
      <c r="DM506" s="9">
        <v>0</v>
      </c>
      <c r="DN506" s="9">
        <v>0</v>
      </c>
      <c r="DO506" s="9">
        <v>0</v>
      </c>
      <c r="DP506" s="9">
        <v>0</v>
      </c>
      <c r="DQ506" s="9">
        <v>0</v>
      </c>
      <c r="DR506" s="9">
        <v>0</v>
      </c>
      <c r="DS506" s="9">
        <v>0</v>
      </c>
      <c r="DT506" s="9">
        <v>0</v>
      </c>
      <c r="DU506" s="9">
        <v>0</v>
      </c>
      <c r="DV506" s="9">
        <v>0</v>
      </c>
      <c r="DW506" s="9">
        <v>0</v>
      </c>
      <c r="DX506" s="9">
        <v>0</v>
      </c>
      <c r="DY506" s="9">
        <v>0</v>
      </c>
      <c r="DZ506" s="9">
        <v>0</v>
      </c>
      <c r="EA506" s="9">
        <v>0</v>
      </c>
      <c r="EB506" s="9">
        <v>0</v>
      </c>
      <c r="EC506" s="9">
        <v>0</v>
      </c>
      <c r="ED506" s="9">
        <v>0</v>
      </c>
      <c r="EE506" s="9">
        <v>0</v>
      </c>
      <c r="EF506" s="9">
        <v>0</v>
      </c>
      <c r="EG506" s="9">
        <v>0</v>
      </c>
      <c r="EH506" s="9">
        <v>0</v>
      </c>
      <c r="EI506" s="9">
        <v>0</v>
      </c>
      <c r="EJ506" s="9">
        <v>0</v>
      </c>
      <c r="EK506" s="9">
        <v>0</v>
      </c>
      <c r="EL506" s="9">
        <v>0</v>
      </c>
      <c r="EM506" s="9">
        <v>0</v>
      </c>
      <c r="EN506" s="9">
        <v>0</v>
      </c>
      <c r="EO506" s="9">
        <v>0</v>
      </c>
      <c r="EP506" s="9">
        <v>0</v>
      </c>
      <c r="EQ506" s="9">
        <v>0</v>
      </c>
      <c r="ER506" s="9">
        <v>0</v>
      </c>
      <c r="ES506" s="9">
        <v>0</v>
      </c>
      <c r="ET506" s="9">
        <v>0</v>
      </c>
      <c r="EU506" s="9">
        <v>0</v>
      </c>
      <c r="EV506" s="9">
        <v>0</v>
      </c>
      <c r="EW506" s="9">
        <v>0</v>
      </c>
      <c r="EX506" s="9">
        <v>0</v>
      </c>
      <c r="EY506" s="9">
        <v>0</v>
      </c>
      <c r="EZ506" s="9">
        <v>0</v>
      </c>
      <c r="FA506" s="9">
        <v>0</v>
      </c>
      <c r="FB506" s="9">
        <v>0</v>
      </c>
      <c r="FC506" s="9">
        <v>0</v>
      </c>
      <c r="FD506" s="9">
        <v>0</v>
      </c>
      <c r="FE506" s="9">
        <v>0</v>
      </c>
      <c r="FF506" s="9">
        <v>0</v>
      </c>
      <c r="FG506" s="9">
        <v>0</v>
      </c>
      <c r="FH506" s="9">
        <v>0</v>
      </c>
      <c r="FI506" s="9">
        <v>0</v>
      </c>
      <c r="FJ506" s="9">
        <v>0</v>
      </c>
      <c r="FK506" s="9">
        <v>0</v>
      </c>
      <c r="FL506" s="9">
        <v>0</v>
      </c>
      <c r="FM506" s="9">
        <v>0</v>
      </c>
    </row>
    <row r="507" spans="1:169" x14ac:dyDescent="0.25">
      <c r="A507" s="12" t="s">
        <v>1871</v>
      </c>
      <c r="B507" s="12" t="s">
        <v>1872</v>
      </c>
      <c r="C507" s="12" t="s">
        <v>1873</v>
      </c>
      <c r="D507" s="12" t="s">
        <v>1874</v>
      </c>
      <c r="E507" s="14">
        <f t="shared" si="24"/>
        <v>4634.6943336744662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758.7253414264037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9">
        <v>0</v>
      </c>
      <c r="BK507" s="9">
        <v>0</v>
      </c>
      <c r="BL507" s="9">
        <v>0</v>
      </c>
      <c r="BM507" s="9">
        <v>0</v>
      </c>
      <c r="BN507" s="9">
        <v>0</v>
      </c>
      <c r="BO507" s="9">
        <v>0</v>
      </c>
      <c r="BP507" s="9">
        <v>0</v>
      </c>
      <c r="BQ507" s="9">
        <v>0</v>
      </c>
      <c r="BR507" s="9">
        <v>3875.968992248062</v>
      </c>
      <c r="BS507" s="9">
        <v>0</v>
      </c>
      <c r="BT507" s="9">
        <v>0</v>
      </c>
      <c r="BU507" s="9">
        <v>0</v>
      </c>
      <c r="BV507" s="9">
        <v>0</v>
      </c>
      <c r="BW507" s="9">
        <v>0</v>
      </c>
      <c r="BX507" s="9">
        <v>0</v>
      </c>
      <c r="BY507" s="9">
        <v>0</v>
      </c>
      <c r="BZ507" s="9">
        <v>0</v>
      </c>
      <c r="CA507" s="9">
        <v>0</v>
      </c>
      <c r="CB507" s="9">
        <v>0</v>
      </c>
      <c r="CC507" s="9">
        <v>0</v>
      </c>
      <c r="CD507" s="9">
        <v>0</v>
      </c>
      <c r="CE507" s="9">
        <v>0</v>
      </c>
      <c r="CF507" s="9">
        <v>0</v>
      </c>
      <c r="CG507" s="9">
        <v>0</v>
      </c>
      <c r="CH507" s="9">
        <v>0</v>
      </c>
      <c r="CI507" s="9">
        <v>0</v>
      </c>
      <c r="CJ507" s="9">
        <v>0</v>
      </c>
      <c r="CK507" s="9">
        <v>0</v>
      </c>
      <c r="CL507" s="9">
        <v>0</v>
      </c>
      <c r="CM507" s="9">
        <v>0</v>
      </c>
      <c r="CN507" s="9">
        <v>0</v>
      </c>
      <c r="CO507" s="9">
        <v>0</v>
      </c>
      <c r="CP507" s="9">
        <v>0</v>
      </c>
      <c r="CQ507" s="9">
        <v>0</v>
      </c>
      <c r="CR507" s="9">
        <v>0</v>
      </c>
      <c r="CS507" s="9">
        <v>0</v>
      </c>
      <c r="CT507" s="9">
        <v>0</v>
      </c>
      <c r="CU507" s="9">
        <v>0</v>
      </c>
      <c r="CV507" s="9">
        <v>0</v>
      </c>
      <c r="CW507" s="9">
        <v>0</v>
      </c>
      <c r="CX507" s="9">
        <v>0</v>
      </c>
      <c r="CY507" s="9">
        <v>0</v>
      </c>
      <c r="CZ507" s="9">
        <v>0</v>
      </c>
      <c r="DA507" s="9">
        <v>0</v>
      </c>
      <c r="DB507" s="9">
        <v>0</v>
      </c>
      <c r="DC507" s="9">
        <v>0</v>
      </c>
      <c r="DD507" s="9">
        <v>0</v>
      </c>
      <c r="DE507" s="9">
        <v>0</v>
      </c>
      <c r="DF507" s="9">
        <v>0</v>
      </c>
      <c r="DG507" s="9">
        <v>0</v>
      </c>
      <c r="DH507" s="9">
        <v>0</v>
      </c>
      <c r="DI507" s="9">
        <v>0</v>
      </c>
      <c r="DJ507" s="9">
        <v>0</v>
      </c>
      <c r="DK507" s="9">
        <v>0</v>
      </c>
      <c r="DL507" s="9">
        <v>0</v>
      </c>
      <c r="DM507" s="9">
        <v>0</v>
      </c>
      <c r="DN507" s="9">
        <v>0</v>
      </c>
      <c r="DO507" s="9">
        <v>0</v>
      </c>
      <c r="DP507" s="9">
        <v>0</v>
      </c>
      <c r="DQ507" s="9">
        <v>0</v>
      </c>
      <c r="DR507" s="9">
        <v>0</v>
      </c>
      <c r="DS507" s="9">
        <v>0</v>
      </c>
      <c r="DT507" s="9">
        <v>0</v>
      </c>
      <c r="DU507" s="9">
        <v>0</v>
      </c>
      <c r="DV507" s="9">
        <v>0</v>
      </c>
      <c r="DW507" s="9">
        <v>0</v>
      </c>
      <c r="DX507" s="9">
        <v>0</v>
      </c>
      <c r="DY507" s="9">
        <v>0</v>
      </c>
      <c r="DZ507" s="9">
        <v>0</v>
      </c>
      <c r="EA507" s="9">
        <v>0</v>
      </c>
      <c r="EB507" s="9">
        <v>0</v>
      </c>
      <c r="EC507" s="9">
        <v>0</v>
      </c>
      <c r="ED507" s="9">
        <v>0</v>
      </c>
      <c r="EE507" s="9">
        <v>0</v>
      </c>
      <c r="EF507" s="9">
        <v>0</v>
      </c>
      <c r="EG507" s="9">
        <v>0</v>
      </c>
      <c r="EH507" s="9">
        <v>0</v>
      </c>
      <c r="EI507" s="9">
        <v>0</v>
      </c>
      <c r="EJ507" s="9">
        <v>0</v>
      </c>
      <c r="EK507" s="9">
        <v>0</v>
      </c>
      <c r="EL507" s="9">
        <v>0</v>
      </c>
      <c r="EM507" s="9">
        <v>0</v>
      </c>
      <c r="EN507" s="9">
        <v>0</v>
      </c>
      <c r="EO507" s="9">
        <v>0</v>
      </c>
      <c r="EP507" s="9">
        <v>0</v>
      </c>
      <c r="EQ507" s="9">
        <v>0</v>
      </c>
      <c r="ER507" s="9">
        <v>0</v>
      </c>
      <c r="ES507" s="9">
        <v>0</v>
      </c>
      <c r="ET507" s="9">
        <v>0</v>
      </c>
      <c r="EU507" s="9">
        <v>0</v>
      </c>
      <c r="EV507" s="9">
        <v>0</v>
      </c>
      <c r="EW507" s="9">
        <v>0</v>
      </c>
      <c r="EX507" s="9">
        <v>0</v>
      </c>
      <c r="EY507" s="9">
        <v>0</v>
      </c>
      <c r="EZ507" s="9">
        <v>0</v>
      </c>
      <c r="FA507" s="9">
        <v>0</v>
      </c>
      <c r="FB507" s="9">
        <v>0</v>
      </c>
      <c r="FC507" s="9">
        <v>0</v>
      </c>
      <c r="FD507" s="9">
        <v>0</v>
      </c>
      <c r="FE507" s="9">
        <v>0</v>
      </c>
      <c r="FF507" s="9">
        <v>0</v>
      </c>
      <c r="FG507" s="9">
        <v>0</v>
      </c>
      <c r="FH507" s="9">
        <v>0</v>
      </c>
      <c r="FI507" s="9">
        <v>0</v>
      </c>
      <c r="FJ507" s="9">
        <v>0</v>
      </c>
      <c r="FK507" s="9">
        <v>0</v>
      </c>
      <c r="FL507" s="9">
        <v>0</v>
      </c>
      <c r="FM507" s="9">
        <v>0</v>
      </c>
    </row>
    <row r="508" spans="1:169" x14ac:dyDescent="0.25">
      <c r="A508" s="12" t="s">
        <v>1875</v>
      </c>
      <c r="B508" s="12" t="s">
        <v>300</v>
      </c>
      <c r="C508" s="12" t="s">
        <v>1876</v>
      </c>
      <c r="D508" s="12" t="s">
        <v>1877</v>
      </c>
      <c r="E508" s="14">
        <f t="shared" si="24"/>
        <v>4615.3846153846152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9">
        <v>0</v>
      </c>
      <c r="BK508" s="9">
        <v>0</v>
      </c>
      <c r="BL508" s="9">
        <v>0</v>
      </c>
      <c r="BM508" s="9">
        <v>0</v>
      </c>
      <c r="BN508" s="9">
        <v>0</v>
      </c>
      <c r="BO508" s="9">
        <v>0</v>
      </c>
      <c r="BP508" s="9">
        <v>0</v>
      </c>
      <c r="BQ508" s="9">
        <v>0</v>
      </c>
      <c r="BR508" s="9">
        <v>0</v>
      </c>
      <c r="BS508" s="9">
        <v>0</v>
      </c>
      <c r="BT508" s="9">
        <v>0</v>
      </c>
      <c r="BU508" s="9">
        <v>0</v>
      </c>
      <c r="BV508" s="9">
        <v>0</v>
      </c>
      <c r="BW508" s="9">
        <v>0</v>
      </c>
      <c r="BX508" s="9">
        <v>0</v>
      </c>
      <c r="BY508" s="9">
        <v>0</v>
      </c>
      <c r="BZ508" s="9">
        <v>0</v>
      </c>
      <c r="CA508" s="9">
        <v>0</v>
      </c>
      <c r="CB508" s="9">
        <v>0</v>
      </c>
      <c r="CC508" s="9">
        <v>0</v>
      </c>
      <c r="CD508" s="9">
        <v>0</v>
      </c>
      <c r="CE508" s="9">
        <v>0</v>
      </c>
      <c r="CF508" s="9">
        <v>0</v>
      </c>
      <c r="CG508" s="9">
        <v>0</v>
      </c>
      <c r="CH508" s="9">
        <v>0</v>
      </c>
      <c r="CI508" s="9">
        <v>0</v>
      </c>
      <c r="CJ508" s="9">
        <v>0</v>
      </c>
      <c r="CK508" s="9">
        <v>0</v>
      </c>
      <c r="CL508" s="9">
        <v>0</v>
      </c>
      <c r="CM508" s="9">
        <v>0</v>
      </c>
      <c r="CN508" s="9">
        <v>0</v>
      </c>
      <c r="CO508" s="9">
        <v>0</v>
      </c>
      <c r="CP508" s="9">
        <v>0</v>
      </c>
      <c r="CQ508" s="9">
        <v>0</v>
      </c>
      <c r="CR508" s="9">
        <v>0</v>
      </c>
      <c r="CS508" s="9">
        <v>0</v>
      </c>
      <c r="CT508" s="9">
        <v>0</v>
      </c>
      <c r="CU508" s="9">
        <v>4615.3846153846152</v>
      </c>
      <c r="CV508" s="9">
        <v>0</v>
      </c>
      <c r="CW508" s="9">
        <v>0</v>
      </c>
      <c r="CX508" s="9">
        <v>0</v>
      </c>
      <c r="CY508" s="9">
        <v>0</v>
      </c>
      <c r="CZ508" s="9">
        <v>0</v>
      </c>
      <c r="DA508" s="9">
        <v>0</v>
      </c>
      <c r="DB508" s="9">
        <v>0</v>
      </c>
      <c r="DC508" s="9">
        <v>0</v>
      </c>
      <c r="DD508" s="9">
        <v>0</v>
      </c>
      <c r="DE508" s="9">
        <v>0</v>
      </c>
      <c r="DF508" s="9">
        <v>0</v>
      </c>
      <c r="DG508" s="9">
        <v>0</v>
      </c>
      <c r="DH508" s="9">
        <v>0</v>
      </c>
      <c r="DI508" s="9">
        <v>0</v>
      </c>
      <c r="DJ508" s="9">
        <v>0</v>
      </c>
      <c r="DK508" s="9">
        <v>0</v>
      </c>
      <c r="DL508" s="9">
        <v>0</v>
      </c>
      <c r="DM508" s="9">
        <v>0</v>
      </c>
      <c r="DN508" s="9">
        <v>0</v>
      </c>
      <c r="DO508" s="9">
        <v>0</v>
      </c>
      <c r="DP508" s="9">
        <v>0</v>
      </c>
      <c r="DQ508" s="9">
        <v>0</v>
      </c>
      <c r="DR508" s="9">
        <v>0</v>
      </c>
      <c r="DS508" s="9">
        <v>0</v>
      </c>
      <c r="DT508" s="9">
        <v>0</v>
      </c>
      <c r="DU508" s="9">
        <v>0</v>
      </c>
      <c r="DV508" s="9">
        <v>0</v>
      </c>
      <c r="DW508" s="9">
        <v>0</v>
      </c>
      <c r="DX508" s="9">
        <v>0</v>
      </c>
      <c r="DY508" s="9">
        <v>0</v>
      </c>
      <c r="DZ508" s="9">
        <v>0</v>
      </c>
      <c r="EA508" s="9">
        <v>0</v>
      </c>
      <c r="EB508" s="9">
        <v>0</v>
      </c>
      <c r="EC508" s="9">
        <v>0</v>
      </c>
      <c r="ED508" s="9">
        <v>0</v>
      </c>
      <c r="EE508" s="9">
        <v>0</v>
      </c>
      <c r="EF508" s="9">
        <v>0</v>
      </c>
      <c r="EG508" s="9">
        <v>0</v>
      </c>
      <c r="EH508" s="9">
        <v>0</v>
      </c>
      <c r="EI508" s="9">
        <v>0</v>
      </c>
      <c r="EJ508" s="9">
        <v>0</v>
      </c>
      <c r="EK508" s="9">
        <v>0</v>
      </c>
      <c r="EL508" s="9">
        <v>0</v>
      </c>
      <c r="EM508" s="9">
        <v>0</v>
      </c>
      <c r="EN508" s="9">
        <v>0</v>
      </c>
      <c r="EO508" s="9">
        <v>0</v>
      </c>
      <c r="EP508" s="9">
        <v>0</v>
      </c>
      <c r="EQ508" s="9">
        <v>0</v>
      </c>
      <c r="ER508" s="9">
        <v>0</v>
      </c>
      <c r="ES508" s="9">
        <v>0</v>
      </c>
      <c r="ET508" s="9">
        <v>0</v>
      </c>
      <c r="EU508" s="9">
        <v>0</v>
      </c>
      <c r="EV508" s="9">
        <v>0</v>
      </c>
      <c r="EW508" s="9">
        <v>0</v>
      </c>
      <c r="EX508" s="9">
        <v>0</v>
      </c>
      <c r="EY508" s="9">
        <v>0</v>
      </c>
      <c r="EZ508" s="9">
        <v>0</v>
      </c>
      <c r="FA508" s="9">
        <v>0</v>
      </c>
      <c r="FB508" s="9">
        <v>0</v>
      </c>
      <c r="FC508" s="9">
        <v>0</v>
      </c>
      <c r="FD508" s="9">
        <v>0</v>
      </c>
      <c r="FE508" s="9">
        <v>0</v>
      </c>
      <c r="FF508" s="9">
        <v>0</v>
      </c>
      <c r="FG508" s="9">
        <v>0</v>
      </c>
      <c r="FH508" s="9">
        <v>0</v>
      </c>
      <c r="FI508" s="9">
        <v>0</v>
      </c>
      <c r="FJ508" s="9">
        <v>0</v>
      </c>
      <c r="FK508" s="9">
        <v>0</v>
      </c>
      <c r="FL508" s="9">
        <v>0</v>
      </c>
      <c r="FM508" s="9">
        <v>0</v>
      </c>
    </row>
    <row r="509" spans="1:169" x14ac:dyDescent="0.25">
      <c r="A509" s="12" t="s">
        <v>1878</v>
      </c>
      <c r="B509" s="12" t="s">
        <v>1136</v>
      </c>
      <c r="C509" s="12" t="s">
        <v>1879</v>
      </c>
      <c r="D509" s="12" t="s">
        <v>1880</v>
      </c>
      <c r="E509" s="14">
        <f t="shared" si="24"/>
        <v>4615.3846153846152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9">
        <v>0</v>
      </c>
      <c r="BK509" s="9">
        <v>0</v>
      </c>
      <c r="BL509" s="9">
        <v>0</v>
      </c>
      <c r="BM509" s="9">
        <v>0</v>
      </c>
      <c r="BN509" s="9">
        <v>0</v>
      </c>
      <c r="BO509" s="9">
        <v>0</v>
      </c>
      <c r="BP509" s="9">
        <v>0</v>
      </c>
      <c r="BQ509" s="9">
        <v>0</v>
      </c>
      <c r="BR509" s="9">
        <v>0</v>
      </c>
      <c r="BS509" s="9">
        <v>0</v>
      </c>
      <c r="BT509" s="9">
        <v>0</v>
      </c>
      <c r="BU509" s="9">
        <v>0</v>
      </c>
      <c r="BV509" s="9">
        <v>0</v>
      </c>
      <c r="BW509" s="9">
        <v>0</v>
      </c>
      <c r="BX509" s="9">
        <v>0</v>
      </c>
      <c r="BY509" s="9">
        <v>0</v>
      </c>
      <c r="BZ509" s="9">
        <v>0</v>
      </c>
      <c r="CA509" s="9">
        <v>0</v>
      </c>
      <c r="CB509" s="9">
        <v>0</v>
      </c>
      <c r="CC509" s="9">
        <v>0</v>
      </c>
      <c r="CD509" s="9">
        <v>0</v>
      </c>
      <c r="CE509" s="9">
        <v>0</v>
      </c>
      <c r="CF509" s="9">
        <v>0</v>
      </c>
      <c r="CG509" s="9">
        <v>0</v>
      </c>
      <c r="CH509" s="9">
        <v>0</v>
      </c>
      <c r="CI509" s="9">
        <v>0</v>
      </c>
      <c r="CJ509" s="9">
        <v>0</v>
      </c>
      <c r="CK509" s="9">
        <v>0</v>
      </c>
      <c r="CL509" s="9">
        <v>0</v>
      </c>
      <c r="CM509" s="9">
        <v>0</v>
      </c>
      <c r="CN509" s="9">
        <v>0</v>
      </c>
      <c r="CO509" s="9">
        <v>0</v>
      </c>
      <c r="CP509" s="9">
        <v>0</v>
      </c>
      <c r="CQ509" s="9">
        <v>0</v>
      </c>
      <c r="CR509" s="9">
        <v>0</v>
      </c>
      <c r="CS509" s="9">
        <v>0</v>
      </c>
      <c r="CT509" s="9">
        <v>0</v>
      </c>
      <c r="CU509" s="9">
        <v>4615.3846153846152</v>
      </c>
      <c r="CV509" s="9">
        <v>0</v>
      </c>
      <c r="CW509" s="9">
        <v>0</v>
      </c>
      <c r="CX509" s="9">
        <v>0</v>
      </c>
      <c r="CY509" s="9">
        <v>0</v>
      </c>
      <c r="CZ509" s="9">
        <v>0</v>
      </c>
      <c r="DA509" s="9">
        <v>0</v>
      </c>
      <c r="DB509" s="9">
        <v>0</v>
      </c>
      <c r="DC509" s="9">
        <v>0</v>
      </c>
      <c r="DD509" s="9">
        <v>0</v>
      </c>
      <c r="DE509" s="9">
        <v>0</v>
      </c>
      <c r="DF509" s="9">
        <v>0</v>
      </c>
      <c r="DG509" s="9">
        <v>0</v>
      </c>
      <c r="DH509" s="9">
        <v>0</v>
      </c>
      <c r="DI509" s="9">
        <v>0</v>
      </c>
      <c r="DJ509" s="9">
        <v>0</v>
      </c>
      <c r="DK509" s="9">
        <v>0</v>
      </c>
      <c r="DL509" s="9">
        <v>0</v>
      </c>
      <c r="DM509" s="9">
        <v>0</v>
      </c>
      <c r="DN509" s="9">
        <v>0</v>
      </c>
      <c r="DO509" s="9">
        <v>0</v>
      </c>
      <c r="DP509" s="9">
        <v>0</v>
      </c>
      <c r="DQ509" s="9">
        <v>0</v>
      </c>
      <c r="DR509" s="9">
        <v>0</v>
      </c>
      <c r="DS509" s="9">
        <v>0</v>
      </c>
      <c r="DT509" s="9">
        <v>0</v>
      </c>
      <c r="DU509" s="9">
        <v>0</v>
      </c>
      <c r="DV509" s="9">
        <v>0</v>
      </c>
      <c r="DW509" s="9">
        <v>0</v>
      </c>
      <c r="DX509" s="9">
        <v>0</v>
      </c>
      <c r="DY509" s="9">
        <v>0</v>
      </c>
      <c r="DZ509" s="9">
        <v>0</v>
      </c>
      <c r="EA509" s="9">
        <v>0</v>
      </c>
      <c r="EB509" s="9">
        <v>0</v>
      </c>
      <c r="EC509" s="9">
        <v>0</v>
      </c>
      <c r="ED509" s="9">
        <v>0</v>
      </c>
      <c r="EE509" s="9">
        <v>0</v>
      </c>
      <c r="EF509" s="9">
        <v>0</v>
      </c>
      <c r="EG509" s="9">
        <v>0</v>
      </c>
      <c r="EH509" s="9">
        <v>0</v>
      </c>
      <c r="EI509" s="9">
        <v>0</v>
      </c>
      <c r="EJ509" s="9">
        <v>0</v>
      </c>
      <c r="EK509" s="9">
        <v>0</v>
      </c>
      <c r="EL509" s="9">
        <v>0</v>
      </c>
      <c r="EM509" s="9">
        <v>0</v>
      </c>
      <c r="EN509" s="9">
        <v>0</v>
      </c>
      <c r="EO509" s="9">
        <v>0</v>
      </c>
      <c r="EP509" s="9">
        <v>0</v>
      </c>
      <c r="EQ509" s="9">
        <v>0</v>
      </c>
      <c r="ER509" s="9">
        <v>0</v>
      </c>
      <c r="ES509" s="9">
        <v>0</v>
      </c>
      <c r="ET509" s="9">
        <v>0</v>
      </c>
      <c r="EU509" s="9">
        <v>0</v>
      </c>
      <c r="EV509" s="9">
        <v>0</v>
      </c>
      <c r="EW509" s="9">
        <v>0</v>
      </c>
      <c r="EX509" s="9">
        <v>0</v>
      </c>
      <c r="EY509" s="9">
        <v>0</v>
      </c>
      <c r="EZ509" s="9">
        <v>0</v>
      </c>
      <c r="FA509" s="9">
        <v>0</v>
      </c>
      <c r="FB509" s="9">
        <v>0</v>
      </c>
      <c r="FC509" s="9">
        <v>0</v>
      </c>
      <c r="FD509" s="9">
        <v>0</v>
      </c>
      <c r="FE509" s="9">
        <v>0</v>
      </c>
      <c r="FF509" s="9">
        <v>0</v>
      </c>
      <c r="FG509" s="9">
        <v>0</v>
      </c>
      <c r="FH509" s="9">
        <v>0</v>
      </c>
      <c r="FI509" s="9">
        <v>0</v>
      </c>
      <c r="FJ509" s="9">
        <v>0</v>
      </c>
      <c r="FK509" s="9">
        <v>0</v>
      </c>
      <c r="FL509" s="9">
        <v>0</v>
      </c>
      <c r="FM509" s="9">
        <v>0</v>
      </c>
    </row>
    <row r="510" spans="1:169" x14ac:dyDescent="0.25">
      <c r="A510" s="12" t="s">
        <v>1881</v>
      </c>
      <c r="B510" s="12" t="s">
        <v>1882</v>
      </c>
      <c r="C510" s="12" t="s">
        <v>1883</v>
      </c>
      <c r="D510" s="12" t="s">
        <v>1884</v>
      </c>
      <c r="E510" s="14">
        <f t="shared" si="24"/>
        <v>4615.3846153846152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9">
        <v>0</v>
      </c>
      <c r="AZ510" s="9">
        <v>0</v>
      </c>
      <c r="BA510" s="9">
        <v>0</v>
      </c>
      <c r="BB510" s="9">
        <v>0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9">
        <v>0</v>
      </c>
      <c r="BK510" s="9">
        <v>0</v>
      </c>
      <c r="BL510" s="9">
        <v>0</v>
      </c>
      <c r="BM510" s="9">
        <v>0</v>
      </c>
      <c r="BN510" s="9">
        <v>0</v>
      </c>
      <c r="BO510" s="9">
        <v>0</v>
      </c>
      <c r="BP510" s="9">
        <v>0</v>
      </c>
      <c r="BQ510" s="9">
        <v>0</v>
      </c>
      <c r="BR510" s="9">
        <v>0</v>
      </c>
      <c r="BS510" s="9">
        <v>0</v>
      </c>
      <c r="BT510" s="9">
        <v>0</v>
      </c>
      <c r="BU510" s="9">
        <v>0</v>
      </c>
      <c r="BV510" s="9">
        <v>0</v>
      </c>
      <c r="BW510" s="9">
        <v>0</v>
      </c>
      <c r="BX510" s="9">
        <v>0</v>
      </c>
      <c r="BY510" s="9">
        <v>0</v>
      </c>
      <c r="BZ510" s="9">
        <v>0</v>
      </c>
      <c r="CA510" s="9">
        <v>0</v>
      </c>
      <c r="CB510" s="9">
        <v>0</v>
      </c>
      <c r="CC510" s="9">
        <v>0</v>
      </c>
      <c r="CD510" s="9">
        <v>0</v>
      </c>
      <c r="CE510" s="9">
        <v>0</v>
      </c>
      <c r="CF510" s="9">
        <v>0</v>
      </c>
      <c r="CG510" s="9">
        <v>0</v>
      </c>
      <c r="CH510" s="9">
        <v>0</v>
      </c>
      <c r="CI510" s="9">
        <v>0</v>
      </c>
      <c r="CJ510" s="9">
        <v>0</v>
      </c>
      <c r="CK510" s="9">
        <v>0</v>
      </c>
      <c r="CL510" s="9">
        <v>0</v>
      </c>
      <c r="CM510" s="9">
        <v>0</v>
      </c>
      <c r="CN510" s="9">
        <v>0</v>
      </c>
      <c r="CO510" s="9">
        <v>0</v>
      </c>
      <c r="CP510" s="9">
        <v>0</v>
      </c>
      <c r="CQ510" s="9">
        <v>0</v>
      </c>
      <c r="CR510" s="9">
        <v>0</v>
      </c>
      <c r="CS510" s="9">
        <v>0</v>
      </c>
      <c r="CT510" s="9">
        <v>0</v>
      </c>
      <c r="CU510" s="9">
        <v>4615.3846153846152</v>
      </c>
      <c r="CV510" s="9">
        <v>0</v>
      </c>
      <c r="CW510" s="9">
        <v>0</v>
      </c>
      <c r="CX510" s="9">
        <v>0</v>
      </c>
      <c r="CY510" s="9">
        <v>0</v>
      </c>
      <c r="CZ510" s="9">
        <v>0</v>
      </c>
      <c r="DA510" s="9">
        <v>0</v>
      </c>
      <c r="DB510" s="9">
        <v>0</v>
      </c>
      <c r="DC510" s="9">
        <v>0</v>
      </c>
      <c r="DD510" s="9">
        <v>0</v>
      </c>
      <c r="DE510" s="9">
        <v>0</v>
      </c>
      <c r="DF510" s="9">
        <v>0</v>
      </c>
      <c r="DG510" s="9">
        <v>0</v>
      </c>
      <c r="DH510" s="9">
        <v>0</v>
      </c>
      <c r="DI510" s="9">
        <v>0</v>
      </c>
      <c r="DJ510" s="9">
        <v>0</v>
      </c>
      <c r="DK510" s="9">
        <v>0</v>
      </c>
      <c r="DL510" s="9">
        <v>0</v>
      </c>
      <c r="DM510" s="9">
        <v>0</v>
      </c>
      <c r="DN510" s="9">
        <v>0</v>
      </c>
      <c r="DO510" s="9">
        <v>0</v>
      </c>
      <c r="DP510" s="9">
        <v>0</v>
      </c>
      <c r="DQ510" s="9">
        <v>0</v>
      </c>
      <c r="DR510" s="9">
        <v>0</v>
      </c>
      <c r="DS510" s="9">
        <v>0</v>
      </c>
      <c r="DT510" s="9">
        <v>0</v>
      </c>
      <c r="DU510" s="9">
        <v>0</v>
      </c>
      <c r="DV510" s="9">
        <v>0</v>
      </c>
      <c r="DW510" s="9">
        <v>0</v>
      </c>
      <c r="DX510" s="9">
        <v>0</v>
      </c>
      <c r="DY510" s="9">
        <v>0</v>
      </c>
      <c r="DZ510" s="9">
        <v>0</v>
      </c>
      <c r="EA510" s="9">
        <v>0</v>
      </c>
      <c r="EB510" s="9">
        <v>0</v>
      </c>
      <c r="EC510" s="9">
        <v>0</v>
      </c>
      <c r="ED510" s="9">
        <v>0</v>
      </c>
      <c r="EE510" s="9">
        <v>0</v>
      </c>
      <c r="EF510" s="9">
        <v>0</v>
      </c>
      <c r="EG510" s="9">
        <v>0</v>
      </c>
      <c r="EH510" s="9">
        <v>0</v>
      </c>
      <c r="EI510" s="9">
        <v>0</v>
      </c>
      <c r="EJ510" s="9">
        <v>0</v>
      </c>
      <c r="EK510" s="9">
        <v>0</v>
      </c>
      <c r="EL510" s="9">
        <v>0</v>
      </c>
      <c r="EM510" s="9">
        <v>0</v>
      </c>
      <c r="EN510" s="9">
        <v>0</v>
      </c>
      <c r="EO510" s="9">
        <v>0</v>
      </c>
      <c r="EP510" s="9">
        <v>0</v>
      </c>
      <c r="EQ510" s="9">
        <v>0</v>
      </c>
      <c r="ER510" s="9">
        <v>0</v>
      </c>
      <c r="ES510" s="9">
        <v>0</v>
      </c>
      <c r="ET510" s="9">
        <v>0</v>
      </c>
      <c r="EU510" s="9">
        <v>0</v>
      </c>
      <c r="EV510" s="9">
        <v>0</v>
      </c>
      <c r="EW510" s="9">
        <v>0</v>
      </c>
      <c r="EX510" s="9">
        <v>0</v>
      </c>
      <c r="EY510" s="9">
        <v>0</v>
      </c>
      <c r="EZ510" s="9">
        <v>0</v>
      </c>
      <c r="FA510" s="9">
        <v>0</v>
      </c>
      <c r="FB510" s="9">
        <v>0</v>
      </c>
      <c r="FC510" s="9">
        <v>0</v>
      </c>
      <c r="FD510" s="9">
        <v>0</v>
      </c>
      <c r="FE510" s="9">
        <v>0</v>
      </c>
      <c r="FF510" s="9">
        <v>0</v>
      </c>
      <c r="FG510" s="9">
        <v>0</v>
      </c>
      <c r="FH510" s="9">
        <v>0</v>
      </c>
      <c r="FI510" s="9">
        <v>0</v>
      </c>
      <c r="FJ510" s="9">
        <v>0</v>
      </c>
      <c r="FK510" s="9">
        <v>0</v>
      </c>
      <c r="FL510" s="9">
        <v>0</v>
      </c>
      <c r="FM510" s="9">
        <v>0</v>
      </c>
    </row>
    <row r="511" spans="1:169" x14ac:dyDescent="0.25">
      <c r="A511" s="12" t="s">
        <v>1885</v>
      </c>
      <c r="B511" s="12" t="s">
        <v>1712</v>
      </c>
      <c r="C511" s="12" t="s">
        <v>1886</v>
      </c>
      <c r="D511" s="12" t="s">
        <v>1887</v>
      </c>
      <c r="E511" s="14">
        <f t="shared" si="24"/>
        <v>4615.3846153846152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0</v>
      </c>
      <c r="BN511" s="9">
        <v>0</v>
      </c>
      <c r="BO511" s="9">
        <v>0</v>
      </c>
      <c r="BP511" s="9">
        <v>0</v>
      </c>
      <c r="BQ511" s="9">
        <v>0</v>
      </c>
      <c r="BR511" s="9">
        <v>0</v>
      </c>
      <c r="BS511" s="9">
        <v>0</v>
      </c>
      <c r="BT511" s="9">
        <v>0</v>
      </c>
      <c r="BU511" s="9">
        <v>0</v>
      </c>
      <c r="BV511" s="9">
        <v>0</v>
      </c>
      <c r="BW511" s="9">
        <v>0</v>
      </c>
      <c r="BX511" s="9">
        <v>0</v>
      </c>
      <c r="BY511" s="9">
        <v>0</v>
      </c>
      <c r="BZ511" s="9">
        <v>0</v>
      </c>
      <c r="CA511" s="9">
        <v>0</v>
      </c>
      <c r="CB511" s="9">
        <v>0</v>
      </c>
      <c r="CC511" s="9">
        <v>0</v>
      </c>
      <c r="CD511" s="9">
        <v>0</v>
      </c>
      <c r="CE511" s="9">
        <v>0</v>
      </c>
      <c r="CF511" s="9">
        <v>0</v>
      </c>
      <c r="CG511" s="9">
        <v>0</v>
      </c>
      <c r="CH511" s="9">
        <v>0</v>
      </c>
      <c r="CI511" s="9">
        <v>0</v>
      </c>
      <c r="CJ511" s="9">
        <v>0</v>
      </c>
      <c r="CK511" s="9">
        <v>0</v>
      </c>
      <c r="CL511" s="9">
        <v>0</v>
      </c>
      <c r="CM511" s="9">
        <v>0</v>
      </c>
      <c r="CN511" s="9">
        <v>0</v>
      </c>
      <c r="CO511" s="9">
        <v>0</v>
      </c>
      <c r="CP511" s="9">
        <v>0</v>
      </c>
      <c r="CQ511" s="9">
        <v>0</v>
      </c>
      <c r="CR511" s="9">
        <v>0</v>
      </c>
      <c r="CS511" s="9">
        <v>0</v>
      </c>
      <c r="CT511" s="9">
        <v>0</v>
      </c>
      <c r="CU511" s="9">
        <v>4615.3846153846152</v>
      </c>
      <c r="CV511" s="9">
        <v>0</v>
      </c>
      <c r="CW511" s="9">
        <v>0</v>
      </c>
      <c r="CX511" s="9">
        <v>0</v>
      </c>
      <c r="CY511" s="9">
        <v>0</v>
      </c>
      <c r="CZ511" s="9">
        <v>0</v>
      </c>
      <c r="DA511" s="9">
        <v>0</v>
      </c>
      <c r="DB511" s="9">
        <v>0</v>
      </c>
      <c r="DC511" s="9">
        <v>0</v>
      </c>
      <c r="DD511" s="9">
        <v>0</v>
      </c>
      <c r="DE511" s="9">
        <v>0</v>
      </c>
      <c r="DF511" s="9">
        <v>0</v>
      </c>
      <c r="DG511" s="9">
        <v>0</v>
      </c>
      <c r="DH511" s="9">
        <v>0</v>
      </c>
      <c r="DI511" s="9">
        <v>0</v>
      </c>
      <c r="DJ511" s="9">
        <v>0</v>
      </c>
      <c r="DK511" s="9">
        <v>0</v>
      </c>
      <c r="DL511" s="9">
        <v>0</v>
      </c>
      <c r="DM511" s="9">
        <v>0</v>
      </c>
      <c r="DN511" s="9">
        <v>0</v>
      </c>
      <c r="DO511" s="9">
        <v>0</v>
      </c>
      <c r="DP511" s="9">
        <v>0</v>
      </c>
      <c r="DQ511" s="9">
        <v>0</v>
      </c>
      <c r="DR511" s="9">
        <v>0</v>
      </c>
      <c r="DS511" s="9">
        <v>0</v>
      </c>
      <c r="DT511" s="9">
        <v>0</v>
      </c>
      <c r="DU511" s="9">
        <v>0</v>
      </c>
      <c r="DV511" s="9">
        <v>0</v>
      </c>
      <c r="DW511" s="9">
        <v>0</v>
      </c>
      <c r="DX511" s="9">
        <v>0</v>
      </c>
      <c r="DY511" s="9">
        <v>0</v>
      </c>
      <c r="DZ511" s="9">
        <v>0</v>
      </c>
      <c r="EA511" s="9">
        <v>0</v>
      </c>
      <c r="EB511" s="9">
        <v>0</v>
      </c>
      <c r="EC511" s="9">
        <v>0</v>
      </c>
      <c r="ED511" s="9">
        <v>0</v>
      </c>
      <c r="EE511" s="9">
        <v>0</v>
      </c>
      <c r="EF511" s="9">
        <v>0</v>
      </c>
      <c r="EG511" s="9">
        <v>0</v>
      </c>
      <c r="EH511" s="9">
        <v>0</v>
      </c>
      <c r="EI511" s="9">
        <v>0</v>
      </c>
      <c r="EJ511" s="9">
        <v>0</v>
      </c>
      <c r="EK511" s="9">
        <v>0</v>
      </c>
      <c r="EL511" s="9">
        <v>0</v>
      </c>
      <c r="EM511" s="9">
        <v>0</v>
      </c>
      <c r="EN511" s="9">
        <v>0</v>
      </c>
      <c r="EO511" s="9">
        <v>0</v>
      </c>
      <c r="EP511" s="9">
        <v>0</v>
      </c>
      <c r="EQ511" s="9">
        <v>0</v>
      </c>
      <c r="ER511" s="9">
        <v>0</v>
      </c>
      <c r="ES511" s="9">
        <v>0</v>
      </c>
      <c r="ET511" s="9">
        <v>0</v>
      </c>
      <c r="EU511" s="9">
        <v>0</v>
      </c>
      <c r="EV511" s="9">
        <v>0</v>
      </c>
      <c r="EW511" s="9">
        <v>0</v>
      </c>
      <c r="EX511" s="9">
        <v>0</v>
      </c>
      <c r="EY511" s="9">
        <v>0</v>
      </c>
      <c r="EZ511" s="9">
        <v>0</v>
      </c>
      <c r="FA511" s="9">
        <v>0</v>
      </c>
      <c r="FB511" s="9">
        <v>0</v>
      </c>
      <c r="FC511" s="9">
        <v>0</v>
      </c>
      <c r="FD511" s="9">
        <v>0</v>
      </c>
      <c r="FE511" s="9">
        <v>0</v>
      </c>
      <c r="FF511" s="9">
        <v>0</v>
      </c>
      <c r="FG511" s="9">
        <v>0</v>
      </c>
      <c r="FH511" s="9">
        <v>0</v>
      </c>
      <c r="FI511" s="9">
        <v>0</v>
      </c>
      <c r="FJ511" s="9">
        <v>0</v>
      </c>
      <c r="FK511" s="9">
        <v>0</v>
      </c>
      <c r="FL511" s="9">
        <v>0</v>
      </c>
      <c r="FM511" s="9">
        <v>0</v>
      </c>
    </row>
    <row r="512" spans="1:169" x14ac:dyDescent="0.25">
      <c r="A512" s="12" t="s">
        <v>1888</v>
      </c>
      <c r="B512" s="12" t="s">
        <v>1889</v>
      </c>
      <c r="C512" s="12" t="s">
        <v>1890</v>
      </c>
      <c r="D512" s="12" t="s">
        <v>1891</v>
      </c>
      <c r="E512" s="14">
        <f t="shared" si="24"/>
        <v>4615.3846153846152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  <c r="BK512" s="9">
        <v>0</v>
      </c>
      <c r="BL512" s="9">
        <v>0</v>
      </c>
      <c r="BM512" s="9">
        <v>0</v>
      </c>
      <c r="BN512" s="9">
        <v>0</v>
      </c>
      <c r="BO512" s="9">
        <v>0</v>
      </c>
      <c r="BP512" s="9">
        <v>0</v>
      </c>
      <c r="BQ512" s="9">
        <v>0</v>
      </c>
      <c r="BR512" s="9">
        <v>0</v>
      </c>
      <c r="BS512" s="9">
        <v>0</v>
      </c>
      <c r="BT512" s="9">
        <v>0</v>
      </c>
      <c r="BU512" s="9">
        <v>0</v>
      </c>
      <c r="BV512" s="9">
        <v>0</v>
      </c>
      <c r="BW512" s="9">
        <v>0</v>
      </c>
      <c r="BX512" s="9">
        <v>0</v>
      </c>
      <c r="BY512" s="9">
        <v>0</v>
      </c>
      <c r="BZ512" s="9">
        <v>0</v>
      </c>
      <c r="CA512" s="9">
        <v>0</v>
      </c>
      <c r="CB512" s="9">
        <v>0</v>
      </c>
      <c r="CC512" s="9">
        <v>0</v>
      </c>
      <c r="CD512" s="9">
        <v>0</v>
      </c>
      <c r="CE512" s="9">
        <v>0</v>
      </c>
      <c r="CF512" s="9">
        <v>0</v>
      </c>
      <c r="CG512" s="9">
        <v>0</v>
      </c>
      <c r="CH512" s="9">
        <v>0</v>
      </c>
      <c r="CI512" s="9">
        <v>0</v>
      </c>
      <c r="CJ512" s="9">
        <v>0</v>
      </c>
      <c r="CK512" s="9">
        <v>0</v>
      </c>
      <c r="CL512" s="9">
        <v>0</v>
      </c>
      <c r="CM512" s="9">
        <v>0</v>
      </c>
      <c r="CN512" s="9">
        <v>0</v>
      </c>
      <c r="CO512" s="9">
        <v>0</v>
      </c>
      <c r="CP512" s="9">
        <v>0</v>
      </c>
      <c r="CQ512" s="9">
        <v>0</v>
      </c>
      <c r="CR512" s="9">
        <v>0</v>
      </c>
      <c r="CS512" s="9">
        <v>0</v>
      </c>
      <c r="CT512" s="9">
        <v>0</v>
      </c>
      <c r="CU512" s="9">
        <v>4615.3846153846152</v>
      </c>
      <c r="CV512" s="9">
        <v>0</v>
      </c>
      <c r="CW512" s="9">
        <v>0</v>
      </c>
      <c r="CX512" s="9">
        <v>0</v>
      </c>
      <c r="CY512" s="9">
        <v>0</v>
      </c>
      <c r="CZ512" s="9">
        <v>0</v>
      </c>
      <c r="DA512" s="9">
        <v>0</v>
      </c>
      <c r="DB512" s="9">
        <v>0</v>
      </c>
      <c r="DC512" s="9">
        <v>0</v>
      </c>
      <c r="DD512" s="9">
        <v>0</v>
      </c>
      <c r="DE512" s="9">
        <v>0</v>
      </c>
      <c r="DF512" s="9">
        <v>0</v>
      </c>
      <c r="DG512" s="9">
        <v>0</v>
      </c>
      <c r="DH512" s="9">
        <v>0</v>
      </c>
      <c r="DI512" s="9">
        <v>0</v>
      </c>
      <c r="DJ512" s="9">
        <v>0</v>
      </c>
      <c r="DK512" s="9">
        <v>0</v>
      </c>
      <c r="DL512" s="9">
        <v>0</v>
      </c>
      <c r="DM512" s="9">
        <v>0</v>
      </c>
      <c r="DN512" s="9">
        <v>0</v>
      </c>
      <c r="DO512" s="9">
        <v>0</v>
      </c>
      <c r="DP512" s="9">
        <v>0</v>
      </c>
      <c r="DQ512" s="9">
        <v>0</v>
      </c>
      <c r="DR512" s="9">
        <v>0</v>
      </c>
      <c r="DS512" s="9">
        <v>0</v>
      </c>
      <c r="DT512" s="9">
        <v>0</v>
      </c>
      <c r="DU512" s="9">
        <v>0</v>
      </c>
      <c r="DV512" s="9">
        <v>0</v>
      </c>
      <c r="DW512" s="9">
        <v>0</v>
      </c>
      <c r="DX512" s="9">
        <v>0</v>
      </c>
      <c r="DY512" s="9">
        <v>0</v>
      </c>
      <c r="DZ512" s="9">
        <v>0</v>
      </c>
      <c r="EA512" s="9">
        <v>0</v>
      </c>
      <c r="EB512" s="9">
        <v>0</v>
      </c>
      <c r="EC512" s="9">
        <v>0</v>
      </c>
      <c r="ED512" s="9">
        <v>0</v>
      </c>
      <c r="EE512" s="9">
        <v>0</v>
      </c>
      <c r="EF512" s="9">
        <v>0</v>
      </c>
      <c r="EG512" s="9">
        <v>0</v>
      </c>
      <c r="EH512" s="9">
        <v>0</v>
      </c>
      <c r="EI512" s="9">
        <v>0</v>
      </c>
      <c r="EJ512" s="9">
        <v>0</v>
      </c>
      <c r="EK512" s="9">
        <v>0</v>
      </c>
      <c r="EL512" s="9">
        <v>0</v>
      </c>
      <c r="EM512" s="9">
        <v>0</v>
      </c>
      <c r="EN512" s="9">
        <v>0</v>
      </c>
      <c r="EO512" s="9">
        <v>0</v>
      </c>
      <c r="EP512" s="9">
        <v>0</v>
      </c>
      <c r="EQ512" s="9">
        <v>0</v>
      </c>
      <c r="ER512" s="9">
        <v>0</v>
      </c>
      <c r="ES512" s="9">
        <v>0</v>
      </c>
      <c r="ET512" s="9">
        <v>0</v>
      </c>
      <c r="EU512" s="9">
        <v>0</v>
      </c>
      <c r="EV512" s="9">
        <v>0</v>
      </c>
      <c r="EW512" s="9">
        <v>0</v>
      </c>
      <c r="EX512" s="9">
        <v>0</v>
      </c>
      <c r="EY512" s="9">
        <v>0</v>
      </c>
      <c r="EZ512" s="9">
        <v>0</v>
      </c>
      <c r="FA512" s="9">
        <v>0</v>
      </c>
      <c r="FB512" s="9">
        <v>0</v>
      </c>
      <c r="FC512" s="9">
        <v>0</v>
      </c>
      <c r="FD512" s="9">
        <v>0</v>
      </c>
      <c r="FE512" s="9">
        <v>0</v>
      </c>
      <c r="FF512" s="9">
        <v>0</v>
      </c>
      <c r="FG512" s="9">
        <v>0</v>
      </c>
      <c r="FH512" s="9">
        <v>0</v>
      </c>
      <c r="FI512" s="9">
        <v>0</v>
      </c>
      <c r="FJ512" s="9">
        <v>0</v>
      </c>
      <c r="FK512" s="9">
        <v>0</v>
      </c>
      <c r="FL512" s="9">
        <v>0</v>
      </c>
      <c r="FM512" s="9">
        <v>0</v>
      </c>
    </row>
    <row r="513" spans="1:169" x14ac:dyDescent="0.25">
      <c r="A513" s="12" t="s">
        <v>1892</v>
      </c>
      <c r="B513" s="12" t="s">
        <v>1893</v>
      </c>
      <c r="C513" s="12" t="s">
        <v>1894</v>
      </c>
      <c r="D513" s="12" t="s">
        <v>1895</v>
      </c>
      <c r="E513" s="14">
        <f t="shared" si="24"/>
        <v>4605.2631578947367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4605.2631578947367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9">
        <v>0</v>
      </c>
      <c r="BK513" s="9">
        <v>0</v>
      </c>
      <c r="BL513" s="9">
        <v>0</v>
      </c>
      <c r="BM513" s="9">
        <v>0</v>
      </c>
      <c r="BN513" s="9">
        <v>0</v>
      </c>
      <c r="BO513" s="9">
        <v>0</v>
      </c>
      <c r="BP513" s="9">
        <v>0</v>
      </c>
      <c r="BQ513" s="9">
        <v>0</v>
      </c>
      <c r="BR513" s="9">
        <v>0</v>
      </c>
      <c r="BS513" s="9">
        <v>0</v>
      </c>
      <c r="BT513" s="9">
        <v>0</v>
      </c>
      <c r="BU513" s="9">
        <v>0</v>
      </c>
      <c r="BV513" s="9">
        <v>0</v>
      </c>
      <c r="BW513" s="9">
        <v>0</v>
      </c>
      <c r="BX513" s="9">
        <v>0</v>
      </c>
      <c r="BY513" s="9">
        <v>0</v>
      </c>
      <c r="BZ513" s="9">
        <v>0</v>
      </c>
      <c r="CA513" s="9">
        <v>0</v>
      </c>
      <c r="CB513" s="9">
        <v>0</v>
      </c>
      <c r="CC513" s="9">
        <v>0</v>
      </c>
      <c r="CD513" s="9">
        <v>0</v>
      </c>
      <c r="CE513" s="9">
        <v>0</v>
      </c>
      <c r="CF513" s="9">
        <v>0</v>
      </c>
      <c r="CG513" s="9">
        <v>0</v>
      </c>
      <c r="CH513" s="9">
        <v>0</v>
      </c>
      <c r="CI513" s="9">
        <v>0</v>
      </c>
      <c r="CJ513" s="9">
        <v>0</v>
      </c>
      <c r="CK513" s="9">
        <v>0</v>
      </c>
      <c r="CL513" s="9">
        <v>0</v>
      </c>
      <c r="CM513" s="9">
        <v>0</v>
      </c>
      <c r="CN513" s="9">
        <v>0</v>
      </c>
      <c r="CO513" s="9">
        <v>0</v>
      </c>
      <c r="CP513" s="9">
        <v>0</v>
      </c>
      <c r="CQ513" s="9">
        <v>0</v>
      </c>
      <c r="CR513" s="9">
        <v>0</v>
      </c>
      <c r="CS513" s="9">
        <v>0</v>
      </c>
      <c r="CT513" s="9">
        <v>0</v>
      </c>
      <c r="CU513" s="9">
        <v>0</v>
      </c>
      <c r="CV513" s="9">
        <v>0</v>
      </c>
      <c r="CW513" s="9">
        <v>0</v>
      </c>
      <c r="CX513" s="9">
        <v>0</v>
      </c>
      <c r="CY513" s="9">
        <v>0</v>
      </c>
      <c r="CZ513" s="9">
        <v>0</v>
      </c>
      <c r="DA513" s="9">
        <v>0</v>
      </c>
      <c r="DB513" s="9">
        <v>0</v>
      </c>
      <c r="DC513" s="9">
        <v>0</v>
      </c>
      <c r="DD513" s="9">
        <v>0</v>
      </c>
      <c r="DE513" s="9">
        <v>0</v>
      </c>
      <c r="DF513" s="9">
        <v>0</v>
      </c>
      <c r="DG513" s="9">
        <v>0</v>
      </c>
      <c r="DH513" s="9">
        <v>0</v>
      </c>
      <c r="DI513" s="9">
        <v>0</v>
      </c>
      <c r="DJ513" s="9">
        <v>0</v>
      </c>
      <c r="DK513" s="9">
        <v>0</v>
      </c>
      <c r="DL513" s="9">
        <v>0</v>
      </c>
      <c r="DM513" s="9">
        <v>0</v>
      </c>
      <c r="DN513" s="9">
        <v>0</v>
      </c>
      <c r="DO513" s="9">
        <v>0</v>
      </c>
      <c r="DP513" s="9">
        <v>0</v>
      </c>
      <c r="DQ513" s="9">
        <v>0</v>
      </c>
      <c r="DR513" s="9">
        <v>0</v>
      </c>
      <c r="DS513" s="9">
        <v>0</v>
      </c>
      <c r="DT513" s="9">
        <v>0</v>
      </c>
      <c r="DU513" s="9">
        <v>0</v>
      </c>
      <c r="DV513" s="9">
        <v>0</v>
      </c>
      <c r="DW513" s="9">
        <v>0</v>
      </c>
      <c r="DX513" s="9">
        <v>0</v>
      </c>
      <c r="DY513" s="9">
        <v>0</v>
      </c>
      <c r="DZ513" s="9">
        <v>0</v>
      </c>
      <c r="EA513" s="9">
        <v>0</v>
      </c>
      <c r="EB513" s="9">
        <v>0</v>
      </c>
      <c r="EC513" s="9">
        <v>0</v>
      </c>
      <c r="ED513" s="9">
        <v>0</v>
      </c>
      <c r="EE513" s="9">
        <v>0</v>
      </c>
      <c r="EF513" s="9">
        <v>0</v>
      </c>
      <c r="EG513" s="9">
        <v>0</v>
      </c>
      <c r="EH513" s="9">
        <v>0</v>
      </c>
      <c r="EI513" s="9">
        <v>0</v>
      </c>
      <c r="EJ513" s="9">
        <v>0</v>
      </c>
      <c r="EK513" s="9">
        <v>0</v>
      </c>
      <c r="EL513" s="9">
        <v>0</v>
      </c>
      <c r="EM513" s="9">
        <v>0</v>
      </c>
      <c r="EN513" s="9">
        <v>0</v>
      </c>
      <c r="EO513" s="9">
        <v>0</v>
      </c>
      <c r="EP513" s="9">
        <v>0</v>
      </c>
      <c r="EQ513" s="9">
        <v>0</v>
      </c>
      <c r="ER513" s="9">
        <v>0</v>
      </c>
      <c r="ES513" s="9">
        <v>0</v>
      </c>
      <c r="ET513" s="9">
        <v>0</v>
      </c>
      <c r="EU513" s="9">
        <v>0</v>
      </c>
      <c r="EV513" s="9">
        <v>0</v>
      </c>
      <c r="EW513" s="9">
        <v>0</v>
      </c>
      <c r="EX513" s="9">
        <v>0</v>
      </c>
      <c r="EY513" s="9">
        <v>0</v>
      </c>
      <c r="EZ513" s="9">
        <v>0</v>
      </c>
      <c r="FA513" s="9">
        <v>0</v>
      </c>
      <c r="FB513" s="9">
        <v>0</v>
      </c>
      <c r="FC513" s="9">
        <v>0</v>
      </c>
      <c r="FD513" s="9">
        <v>0</v>
      </c>
      <c r="FE513" s="9">
        <v>0</v>
      </c>
      <c r="FF513" s="9">
        <v>0</v>
      </c>
      <c r="FG513" s="9">
        <v>0</v>
      </c>
      <c r="FH513" s="9">
        <v>0</v>
      </c>
      <c r="FI513" s="9">
        <v>0</v>
      </c>
      <c r="FJ513" s="9">
        <v>0</v>
      </c>
      <c r="FK513" s="9">
        <v>0</v>
      </c>
      <c r="FL513" s="9">
        <v>0</v>
      </c>
      <c r="FM513" s="9">
        <v>0</v>
      </c>
    </row>
    <row r="514" spans="1:169" x14ac:dyDescent="0.25">
      <c r="A514" s="12" t="s">
        <v>1896</v>
      </c>
      <c r="B514" s="12" t="s">
        <v>1897</v>
      </c>
      <c r="C514" s="12" t="s">
        <v>1898</v>
      </c>
      <c r="D514" s="12" t="s">
        <v>1899</v>
      </c>
      <c r="E514" s="14">
        <f t="shared" si="24"/>
        <v>4545.454545454546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4545.454545454546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9">
        <v>0</v>
      </c>
      <c r="BO514" s="9">
        <v>0</v>
      </c>
      <c r="BP514" s="9">
        <v>0</v>
      </c>
      <c r="BQ514" s="9">
        <v>0</v>
      </c>
      <c r="BR514" s="9">
        <v>0</v>
      </c>
      <c r="BS514" s="9">
        <v>0</v>
      </c>
      <c r="BT514" s="9">
        <v>0</v>
      </c>
      <c r="BU514" s="9">
        <v>0</v>
      </c>
      <c r="BV514" s="9">
        <v>0</v>
      </c>
      <c r="BW514" s="9">
        <v>0</v>
      </c>
      <c r="BX514" s="9">
        <v>0</v>
      </c>
      <c r="BY514" s="9">
        <v>0</v>
      </c>
      <c r="BZ514" s="9">
        <v>0</v>
      </c>
      <c r="CA514" s="9">
        <v>0</v>
      </c>
      <c r="CB514" s="9">
        <v>0</v>
      </c>
      <c r="CC514" s="9">
        <v>0</v>
      </c>
      <c r="CD514" s="9">
        <v>0</v>
      </c>
      <c r="CE514" s="9">
        <v>0</v>
      </c>
      <c r="CF514" s="9">
        <v>0</v>
      </c>
      <c r="CG514" s="9">
        <v>0</v>
      </c>
      <c r="CH514" s="9">
        <v>0</v>
      </c>
      <c r="CI514" s="9">
        <v>0</v>
      </c>
      <c r="CJ514" s="9">
        <v>0</v>
      </c>
      <c r="CK514" s="9">
        <v>0</v>
      </c>
      <c r="CL514" s="9">
        <v>0</v>
      </c>
      <c r="CM514" s="9">
        <v>0</v>
      </c>
      <c r="CN514" s="9">
        <v>0</v>
      </c>
      <c r="CO514" s="9">
        <v>0</v>
      </c>
      <c r="CP514" s="9">
        <v>0</v>
      </c>
      <c r="CQ514" s="9">
        <v>0</v>
      </c>
      <c r="CR514" s="9">
        <v>0</v>
      </c>
      <c r="CS514" s="9">
        <v>0</v>
      </c>
      <c r="CT514" s="9">
        <v>0</v>
      </c>
      <c r="CU514" s="9">
        <v>0</v>
      </c>
      <c r="CV514" s="9">
        <v>0</v>
      </c>
      <c r="CW514" s="9">
        <v>0</v>
      </c>
      <c r="CX514" s="9">
        <v>0</v>
      </c>
      <c r="CY514" s="9">
        <v>0</v>
      </c>
      <c r="CZ514" s="9">
        <v>0</v>
      </c>
      <c r="DA514" s="9">
        <v>0</v>
      </c>
      <c r="DB514" s="9">
        <v>0</v>
      </c>
      <c r="DC514" s="9">
        <v>0</v>
      </c>
      <c r="DD514" s="9">
        <v>0</v>
      </c>
      <c r="DE514" s="9">
        <v>0</v>
      </c>
      <c r="DF514" s="9">
        <v>0</v>
      </c>
      <c r="DG514" s="9">
        <v>0</v>
      </c>
      <c r="DH514" s="9">
        <v>0</v>
      </c>
      <c r="DI514" s="9">
        <v>0</v>
      </c>
      <c r="DJ514" s="9">
        <v>0</v>
      </c>
      <c r="DK514" s="9">
        <v>0</v>
      </c>
      <c r="DL514" s="9">
        <v>0</v>
      </c>
      <c r="DM514" s="9">
        <v>0</v>
      </c>
      <c r="DN514" s="9">
        <v>0</v>
      </c>
      <c r="DO514" s="9">
        <v>0</v>
      </c>
      <c r="DP514" s="9">
        <v>0</v>
      </c>
      <c r="DQ514" s="9">
        <v>0</v>
      </c>
      <c r="DR514" s="9">
        <v>0</v>
      </c>
      <c r="DS514" s="9">
        <v>0</v>
      </c>
      <c r="DT514" s="9">
        <v>0</v>
      </c>
      <c r="DU514" s="9">
        <v>0</v>
      </c>
      <c r="DV514" s="9">
        <v>0</v>
      </c>
      <c r="DW514" s="9">
        <v>0</v>
      </c>
      <c r="DX514" s="9">
        <v>0</v>
      </c>
      <c r="DY514" s="9">
        <v>0</v>
      </c>
      <c r="DZ514" s="9">
        <v>0</v>
      </c>
      <c r="EA514" s="9">
        <v>0</v>
      </c>
      <c r="EB514" s="9">
        <v>0</v>
      </c>
      <c r="EC514" s="9">
        <v>0</v>
      </c>
      <c r="ED514" s="9">
        <v>0</v>
      </c>
      <c r="EE514" s="9">
        <v>0</v>
      </c>
      <c r="EF514" s="9">
        <v>0</v>
      </c>
      <c r="EG514" s="9">
        <v>0</v>
      </c>
      <c r="EH514" s="9">
        <v>0</v>
      </c>
      <c r="EI514" s="9">
        <v>0</v>
      </c>
      <c r="EJ514" s="9">
        <v>0</v>
      </c>
      <c r="EK514" s="9">
        <v>0</v>
      </c>
      <c r="EL514" s="9">
        <v>0</v>
      </c>
      <c r="EM514" s="9">
        <v>0</v>
      </c>
      <c r="EN514" s="9">
        <v>0</v>
      </c>
      <c r="EO514" s="9">
        <v>0</v>
      </c>
      <c r="EP514" s="9">
        <v>0</v>
      </c>
      <c r="EQ514" s="9">
        <v>0</v>
      </c>
      <c r="ER514" s="9">
        <v>0</v>
      </c>
      <c r="ES514" s="9">
        <v>0</v>
      </c>
      <c r="ET514" s="9">
        <v>0</v>
      </c>
      <c r="EU514" s="9">
        <v>0</v>
      </c>
      <c r="EV514" s="9">
        <v>0</v>
      </c>
      <c r="EW514" s="9">
        <v>0</v>
      </c>
      <c r="EX514" s="9">
        <v>0</v>
      </c>
      <c r="EY514" s="9">
        <v>0</v>
      </c>
      <c r="EZ514" s="9">
        <v>0</v>
      </c>
      <c r="FA514" s="9">
        <v>0</v>
      </c>
      <c r="FB514" s="9">
        <v>0</v>
      </c>
      <c r="FC514" s="9">
        <v>0</v>
      </c>
      <c r="FD514" s="9">
        <v>0</v>
      </c>
      <c r="FE514" s="9">
        <v>0</v>
      </c>
      <c r="FF514" s="9">
        <v>0</v>
      </c>
      <c r="FG514" s="9">
        <v>0</v>
      </c>
      <c r="FH514" s="9">
        <v>0</v>
      </c>
      <c r="FI514" s="9">
        <v>0</v>
      </c>
      <c r="FJ514" s="9">
        <v>0</v>
      </c>
      <c r="FK514" s="9">
        <v>0</v>
      </c>
      <c r="FL514" s="9">
        <v>0</v>
      </c>
      <c r="FM514" s="9">
        <v>0</v>
      </c>
    </row>
    <row r="515" spans="1:169" x14ac:dyDescent="0.25">
      <c r="A515" s="12" t="s">
        <v>1900</v>
      </c>
      <c r="B515" s="12" t="s">
        <v>1901</v>
      </c>
      <c r="C515" s="12" t="s">
        <v>1902</v>
      </c>
      <c r="D515" s="12" t="s">
        <v>1903</v>
      </c>
      <c r="E515" s="14">
        <f t="shared" si="24"/>
        <v>4545.454545454546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4545.454545454546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 s="9">
        <v>0</v>
      </c>
      <c r="BO515" s="9">
        <v>0</v>
      </c>
      <c r="BP515" s="9">
        <v>0</v>
      </c>
      <c r="BQ515" s="9">
        <v>0</v>
      </c>
      <c r="BR515" s="9">
        <v>0</v>
      </c>
      <c r="BS515" s="9">
        <v>0</v>
      </c>
      <c r="BT515" s="9">
        <v>0</v>
      </c>
      <c r="BU515" s="9">
        <v>0</v>
      </c>
      <c r="BV515" s="9">
        <v>0</v>
      </c>
      <c r="BW515" s="9">
        <v>0</v>
      </c>
      <c r="BX515" s="9">
        <v>0</v>
      </c>
      <c r="BY515" s="9">
        <v>0</v>
      </c>
      <c r="BZ515" s="9">
        <v>0</v>
      </c>
      <c r="CA515" s="9">
        <v>0</v>
      </c>
      <c r="CB515" s="9">
        <v>0</v>
      </c>
      <c r="CC515" s="9">
        <v>0</v>
      </c>
      <c r="CD515" s="9">
        <v>0</v>
      </c>
      <c r="CE515" s="9">
        <v>0</v>
      </c>
      <c r="CF515" s="9">
        <v>0</v>
      </c>
      <c r="CG515" s="9">
        <v>0</v>
      </c>
      <c r="CH515" s="9">
        <v>0</v>
      </c>
      <c r="CI515" s="9">
        <v>0</v>
      </c>
      <c r="CJ515" s="9">
        <v>0</v>
      </c>
      <c r="CK515" s="9">
        <v>0</v>
      </c>
      <c r="CL515" s="9">
        <v>0</v>
      </c>
      <c r="CM515" s="9">
        <v>0</v>
      </c>
      <c r="CN515" s="9">
        <v>0</v>
      </c>
      <c r="CO515" s="9">
        <v>0</v>
      </c>
      <c r="CP515" s="9">
        <v>0</v>
      </c>
      <c r="CQ515" s="9">
        <v>0</v>
      </c>
      <c r="CR515" s="9">
        <v>0</v>
      </c>
      <c r="CS515" s="9">
        <v>0</v>
      </c>
      <c r="CT515" s="9">
        <v>0</v>
      </c>
      <c r="CU515" s="9">
        <v>0</v>
      </c>
      <c r="CV515" s="9">
        <v>0</v>
      </c>
      <c r="CW515" s="9">
        <v>0</v>
      </c>
      <c r="CX515" s="9">
        <v>0</v>
      </c>
      <c r="CY515" s="9">
        <v>0</v>
      </c>
      <c r="CZ515" s="9">
        <v>0</v>
      </c>
      <c r="DA515" s="9">
        <v>0</v>
      </c>
      <c r="DB515" s="9">
        <v>0</v>
      </c>
      <c r="DC515" s="9">
        <v>0</v>
      </c>
      <c r="DD515" s="9">
        <v>0</v>
      </c>
      <c r="DE515" s="9">
        <v>0</v>
      </c>
      <c r="DF515" s="9">
        <v>0</v>
      </c>
      <c r="DG515" s="9">
        <v>0</v>
      </c>
      <c r="DH515" s="9">
        <v>0</v>
      </c>
      <c r="DI515" s="9">
        <v>0</v>
      </c>
      <c r="DJ515" s="9">
        <v>0</v>
      </c>
      <c r="DK515" s="9">
        <v>0</v>
      </c>
      <c r="DL515" s="9">
        <v>0</v>
      </c>
      <c r="DM515" s="9">
        <v>0</v>
      </c>
      <c r="DN515" s="9">
        <v>0</v>
      </c>
      <c r="DO515" s="9">
        <v>0</v>
      </c>
      <c r="DP515" s="9">
        <v>0</v>
      </c>
      <c r="DQ515" s="9">
        <v>0</v>
      </c>
      <c r="DR515" s="9">
        <v>0</v>
      </c>
      <c r="DS515" s="9">
        <v>0</v>
      </c>
      <c r="DT515" s="9">
        <v>0</v>
      </c>
      <c r="DU515" s="9">
        <v>0</v>
      </c>
      <c r="DV515" s="9">
        <v>0</v>
      </c>
      <c r="DW515" s="9">
        <v>0</v>
      </c>
      <c r="DX515" s="9">
        <v>0</v>
      </c>
      <c r="DY515" s="9">
        <v>0</v>
      </c>
      <c r="DZ515" s="9">
        <v>0</v>
      </c>
      <c r="EA515" s="9">
        <v>0</v>
      </c>
      <c r="EB515" s="9">
        <v>0</v>
      </c>
      <c r="EC515" s="9">
        <v>0</v>
      </c>
      <c r="ED515" s="9">
        <v>0</v>
      </c>
      <c r="EE515" s="9">
        <v>0</v>
      </c>
      <c r="EF515" s="9">
        <v>0</v>
      </c>
      <c r="EG515" s="9">
        <v>0</v>
      </c>
      <c r="EH515" s="9">
        <v>0</v>
      </c>
      <c r="EI515" s="9">
        <v>0</v>
      </c>
      <c r="EJ515" s="9">
        <v>0</v>
      </c>
      <c r="EK515" s="9">
        <v>0</v>
      </c>
      <c r="EL515" s="9">
        <v>0</v>
      </c>
      <c r="EM515" s="9">
        <v>0</v>
      </c>
      <c r="EN515" s="9">
        <v>0</v>
      </c>
      <c r="EO515" s="9">
        <v>0</v>
      </c>
      <c r="EP515" s="9">
        <v>0</v>
      </c>
      <c r="EQ515" s="9">
        <v>0</v>
      </c>
      <c r="ER515" s="9">
        <v>0</v>
      </c>
      <c r="ES515" s="9">
        <v>0</v>
      </c>
      <c r="ET515" s="9">
        <v>0</v>
      </c>
      <c r="EU515" s="9">
        <v>0</v>
      </c>
      <c r="EV515" s="9">
        <v>0</v>
      </c>
      <c r="EW515" s="9">
        <v>0</v>
      </c>
      <c r="EX515" s="9">
        <v>0</v>
      </c>
      <c r="EY515" s="9">
        <v>0</v>
      </c>
      <c r="EZ515" s="9">
        <v>0</v>
      </c>
      <c r="FA515" s="9">
        <v>0</v>
      </c>
      <c r="FB515" s="9">
        <v>0</v>
      </c>
      <c r="FC515" s="9">
        <v>0</v>
      </c>
      <c r="FD515" s="9">
        <v>0</v>
      </c>
      <c r="FE515" s="9">
        <v>0</v>
      </c>
      <c r="FF515" s="9">
        <v>0</v>
      </c>
      <c r="FG515" s="9">
        <v>0</v>
      </c>
      <c r="FH515" s="9">
        <v>0</v>
      </c>
      <c r="FI515" s="9">
        <v>0</v>
      </c>
      <c r="FJ515" s="9">
        <v>0</v>
      </c>
      <c r="FK515" s="9">
        <v>0</v>
      </c>
      <c r="FL515" s="9">
        <v>0</v>
      </c>
      <c r="FM515" s="9">
        <v>0</v>
      </c>
    </row>
    <row r="516" spans="1:169" x14ac:dyDescent="0.25">
      <c r="A516" s="12" t="s">
        <v>1904</v>
      </c>
      <c r="B516" s="12" t="s">
        <v>191</v>
      </c>
      <c r="C516" s="12" t="s">
        <v>1905</v>
      </c>
      <c r="D516" s="12" t="s">
        <v>1906</v>
      </c>
      <c r="E516" s="14">
        <f t="shared" si="24"/>
        <v>4545.454545454546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4545.454545454546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9">
        <v>0</v>
      </c>
      <c r="BO516" s="9">
        <v>0</v>
      </c>
      <c r="BP516" s="9">
        <v>0</v>
      </c>
      <c r="BQ516" s="9">
        <v>0</v>
      </c>
      <c r="BR516" s="9">
        <v>0</v>
      </c>
      <c r="BS516" s="9">
        <v>0</v>
      </c>
      <c r="BT516" s="9">
        <v>0</v>
      </c>
      <c r="BU516" s="9">
        <v>0</v>
      </c>
      <c r="BV516" s="9">
        <v>0</v>
      </c>
      <c r="BW516" s="9">
        <v>0</v>
      </c>
      <c r="BX516" s="9">
        <v>0</v>
      </c>
      <c r="BY516" s="9">
        <v>0</v>
      </c>
      <c r="BZ516" s="9">
        <v>0</v>
      </c>
      <c r="CA516" s="9">
        <v>0</v>
      </c>
      <c r="CB516" s="9">
        <v>0</v>
      </c>
      <c r="CC516" s="9">
        <v>0</v>
      </c>
      <c r="CD516" s="9">
        <v>0</v>
      </c>
      <c r="CE516" s="9">
        <v>0</v>
      </c>
      <c r="CF516" s="9">
        <v>0</v>
      </c>
      <c r="CG516" s="9">
        <v>0</v>
      </c>
      <c r="CH516" s="9">
        <v>0</v>
      </c>
      <c r="CI516" s="9">
        <v>0</v>
      </c>
      <c r="CJ516" s="9">
        <v>0</v>
      </c>
      <c r="CK516" s="9">
        <v>0</v>
      </c>
      <c r="CL516" s="9">
        <v>0</v>
      </c>
      <c r="CM516" s="9">
        <v>0</v>
      </c>
      <c r="CN516" s="9">
        <v>0</v>
      </c>
      <c r="CO516" s="9">
        <v>0</v>
      </c>
      <c r="CP516" s="9">
        <v>0</v>
      </c>
      <c r="CQ516" s="9">
        <v>0</v>
      </c>
      <c r="CR516" s="9">
        <v>0</v>
      </c>
      <c r="CS516" s="9">
        <v>0</v>
      </c>
      <c r="CT516" s="9">
        <v>0</v>
      </c>
      <c r="CU516" s="9">
        <v>0</v>
      </c>
      <c r="CV516" s="9">
        <v>0</v>
      </c>
      <c r="CW516" s="9">
        <v>0</v>
      </c>
      <c r="CX516" s="9">
        <v>0</v>
      </c>
      <c r="CY516" s="9">
        <v>0</v>
      </c>
      <c r="CZ516" s="9">
        <v>0</v>
      </c>
      <c r="DA516" s="9">
        <v>0</v>
      </c>
      <c r="DB516" s="9">
        <v>0</v>
      </c>
      <c r="DC516" s="9">
        <v>0</v>
      </c>
      <c r="DD516" s="9">
        <v>0</v>
      </c>
      <c r="DE516" s="9">
        <v>0</v>
      </c>
      <c r="DF516" s="9">
        <v>0</v>
      </c>
      <c r="DG516" s="9">
        <v>0</v>
      </c>
      <c r="DH516" s="9">
        <v>0</v>
      </c>
      <c r="DI516" s="9">
        <v>0</v>
      </c>
      <c r="DJ516" s="9">
        <v>0</v>
      </c>
      <c r="DK516" s="9">
        <v>0</v>
      </c>
      <c r="DL516" s="9">
        <v>0</v>
      </c>
      <c r="DM516" s="9">
        <v>0</v>
      </c>
      <c r="DN516" s="9">
        <v>0</v>
      </c>
      <c r="DO516" s="9">
        <v>0</v>
      </c>
      <c r="DP516" s="9">
        <v>0</v>
      </c>
      <c r="DQ516" s="9">
        <v>0</v>
      </c>
      <c r="DR516" s="9">
        <v>0</v>
      </c>
      <c r="DS516" s="9">
        <v>0</v>
      </c>
      <c r="DT516" s="9">
        <v>0</v>
      </c>
      <c r="DU516" s="9">
        <v>0</v>
      </c>
      <c r="DV516" s="9">
        <v>0</v>
      </c>
      <c r="DW516" s="9">
        <v>0</v>
      </c>
      <c r="DX516" s="9">
        <v>0</v>
      </c>
      <c r="DY516" s="9">
        <v>0</v>
      </c>
      <c r="DZ516" s="9">
        <v>0</v>
      </c>
      <c r="EA516" s="9">
        <v>0</v>
      </c>
      <c r="EB516" s="9">
        <v>0</v>
      </c>
      <c r="EC516" s="9">
        <v>0</v>
      </c>
      <c r="ED516" s="9">
        <v>0</v>
      </c>
      <c r="EE516" s="9">
        <v>0</v>
      </c>
      <c r="EF516" s="9">
        <v>0</v>
      </c>
      <c r="EG516" s="9">
        <v>0</v>
      </c>
      <c r="EH516" s="9">
        <v>0</v>
      </c>
      <c r="EI516" s="9">
        <v>0</v>
      </c>
      <c r="EJ516" s="9">
        <v>0</v>
      </c>
      <c r="EK516" s="9">
        <v>0</v>
      </c>
      <c r="EL516" s="9">
        <v>0</v>
      </c>
      <c r="EM516" s="9">
        <v>0</v>
      </c>
      <c r="EN516" s="9">
        <v>0</v>
      </c>
      <c r="EO516" s="9">
        <v>0</v>
      </c>
      <c r="EP516" s="9">
        <v>0</v>
      </c>
      <c r="EQ516" s="9">
        <v>0</v>
      </c>
      <c r="ER516" s="9">
        <v>0</v>
      </c>
      <c r="ES516" s="9">
        <v>0</v>
      </c>
      <c r="ET516" s="9">
        <v>0</v>
      </c>
      <c r="EU516" s="9">
        <v>0</v>
      </c>
      <c r="EV516" s="9">
        <v>0</v>
      </c>
      <c r="EW516" s="9">
        <v>0</v>
      </c>
      <c r="EX516" s="9">
        <v>0</v>
      </c>
      <c r="EY516" s="9">
        <v>0</v>
      </c>
      <c r="EZ516" s="9">
        <v>0</v>
      </c>
      <c r="FA516" s="9">
        <v>0</v>
      </c>
      <c r="FB516" s="9">
        <v>0</v>
      </c>
      <c r="FC516" s="9">
        <v>0</v>
      </c>
      <c r="FD516" s="9">
        <v>0</v>
      </c>
      <c r="FE516" s="9">
        <v>0</v>
      </c>
      <c r="FF516" s="9">
        <v>0</v>
      </c>
      <c r="FG516" s="9">
        <v>0</v>
      </c>
      <c r="FH516" s="9">
        <v>0</v>
      </c>
      <c r="FI516" s="9">
        <v>0</v>
      </c>
      <c r="FJ516" s="9">
        <v>0</v>
      </c>
      <c r="FK516" s="9">
        <v>0</v>
      </c>
      <c r="FL516" s="9">
        <v>0</v>
      </c>
      <c r="FM516" s="9">
        <v>0</v>
      </c>
    </row>
    <row r="517" spans="1:169" x14ac:dyDescent="0.25">
      <c r="A517" s="12" t="s">
        <v>1907</v>
      </c>
      <c r="B517" s="12" t="s">
        <v>203</v>
      </c>
      <c r="C517" s="12" t="s">
        <v>1908</v>
      </c>
      <c r="D517" s="12" t="s">
        <v>1909</v>
      </c>
      <c r="E517" s="14">
        <f t="shared" si="24"/>
        <v>4545.454545454546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4545.454545454546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9">
        <v>0</v>
      </c>
      <c r="BO517" s="9">
        <v>0</v>
      </c>
      <c r="BP517" s="9">
        <v>0</v>
      </c>
      <c r="BQ517" s="9">
        <v>0</v>
      </c>
      <c r="BR517" s="9">
        <v>0</v>
      </c>
      <c r="BS517" s="9">
        <v>0</v>
      </c>
      <c r="BT517" s="9">
        <v>0</v>
      </c>
      <c r="BU517" s="9">
        <v>0</v>
      </c>
      <c r="BV517" s="9">
        <v>0</v>
      </c>
      <c r="BW517" s="9">
        <v>0</v>
      </c>
      <c r="BX517" s="9">
        <v>0</v>
      </c>
      <c r="BY517" s="9">
        <v>0</v>
      </c>
      <c r="BZ517" s="9">
        <v>0</v>
      </c>
      <c r="CA517" s="9">
        <v>0</v>
      </c>
      <c r="CB517" s="9">
        <v>0</v>
      </c>
      <c r="CC517" s="9">
        <v>0</v>
      </c>
      <c r="CD517" s="9">
        <v>0</v>
      </c>
      <c r="CE517" s="9">
        <v>0</v>
      </c>
      <c r="CF517" s="9">
        <v>0</v>
      </c>
      <c r="CG517" s="9">
        <v>0</v>
      </c>
      <c r="CH517" s="9">
        <v>0</v>
      </c>
      <c r="CI517" s="9">
        <v>0</v>
      </c>
      <c r="CJ517" s="9">
        <v>0</v>
      </c>
      <c r="CK517" s="9">
        <v>0</v>
      </c>
      <c r="CL517" s="9">
        <v>0</v>
      </c>
      <c r="CM517" s="9">
        <v>0</v>
      </c>
      <c r="CN517" s="9">
        <v>0</v>
      </c>
      <c r="CO517" s="9">
        <v>0</v>
      </c>
      <c r="CP517" s="9">
        <v>0</v>
      </c>
      <c r="CQ517" s="9">
        <v>0</v>
      </c>
      <c r="CR517" s="9">
        <v>0</v>
      </c>
      <c r="CS517" s="9">
        <v>0</v>
      </c>
      <c r="CT517" s="9">
        <v>0</v>
      </c>
      <c r="CU517" s="9">
        <v>0</v>
      </c>
      <c r="CV517" s="9">
        <v>0</v>
      </c>
      <c r="CW517" s="9">
        <v>0</v>
      </c>
      <c r="CX517" s="9">
        <v>0</v>
      </c>
      <c r="CY517" s="9">
        <v>0</v>
      </c>
      <c r="CZ517" s="9">
        <v>0</v>
      </c>
      <c r="DA517" s="9">
        <v>0</v>
      </c>
      <c r="DB517" s="9">
        <v>0</v>
      </c>
      <c r="DC517" s="9">
        <v>0</v>
      </c>
      <c r="DD517" s="9">
        <v>0</v>
      </c>
      <c r="DE517" s="9">
        <v>0</v>
      </c>
      <c r="DF517" s="9">
        <v>0</v>
      </c>
      <c r="DG517" s="9">
        <v>0</v>
      </c>
      <c r="DH517" s="9">
        <v>0</v>
      </c>
      <c r="DI517" s="9">
        <v>0</v>
      </c>
      <c r="DJ517" s="9">
        <v>0</v>
      </c>
      <c r="DK517" s="9">
        <v>0</v>
      </c>
      <c r="DL517" s="9">
        <v>0</v>
      </c>
      <c r="DM517" s="9">
        <v>0</v>
      </c>
      <c r="DN517" s="9">
        <v>0</v>
      </c>
      <c r="DO517" s="9">
        <v>0</v>
      </c>
      <c r="DP517" s="9">
        <v>0</v>
      </c>
      <c r="DQ517" s="9">
        <v>0</v>
      </c>
      <c r="DR517" s="9">
        <v>0</v>
      </c>
      <c r="DS517" s="9">
        <v>0</v>
      </c>
      <c r="DT517" s="9">
        <v>0</v>
      </c>
      <c r="DU517" s="9">
        <v>0</v>
      </c>
      <c r="DV517" s="9">
        <v>0</v>
      </c>
      <c r="DW517" s="9">
        <v>0</v>
      </c>
      <c r="DX517" s="9">
        <v>0</v>
      </c>
      <c r="DY517" s="9">
        <v>0</v>
      </c>
      <c r="DZ517" s="9">
        <v>0</v>
      </c>
      <c r="EA517" s="9">
        <v>0</v>
      </c>
      <c r="EB517" s="9">
        <v>0</v>
      </c>
      <c r="EC517" s="9">
        <v>0</v>
      </c>
      <c r="ED517" s="9">
        <v>0</v>
      </c>
      <c r="EE517" s="9">
        <v>0</v>
      </c>
      <c r="EF517" s="9">
        <v>0</v>
      </c>
      <c r="EG517" s="9">
        <v>0</v>
      </c>
      <c r="EH517" s="9">
        <v>0</v>
      </c>
      <c r="EI517" s="9">
        <v>0</v>
      </c>
      <c r="EJ517" s="9">
        <v>0</v>
      </c>
      <c r="EK517" s="9">
        <v>0</v>
      </c>
      <c r="EL517" s="9">
        <v>0</v>
      </c>
      <c r="EM517" s="9">
        <v>0</v>
      </c>
      <c r="EN517" s="9">
        <v>0</v>
      </c>
      <c r="EO517" s="9">
        <v>0</v>
      </c>
      <c r="EP517" s="9">
        <v>0</v>
      </c>
      <c r="EQ517" s="9">
        <v>0</v>
      </c>
      <c r="ER517" s="9">
        <v>0</v>
      </c>
      <c r="ES517" s="9">
        <v>0</v>
      </c>
      <c r="ET517" s="9">
        <v>0</v>
      </c>
      <c r="EU517" s="9">
        <v>0</v>
      </c>
      <c r="EV517" s="9">
        <v>0</v>
      </c>
      <c r="EW517" s="9">
        <v>0</v>
      </c>
      <c r="EX517" s="9">
        <v>0</v>
      </c>
      <c r="EY517" s="9">
        <v>0</v>
      </c>
      <c r="EZ517" s="9">
        <v>0</v>
      </c>
      <c r="FA517" s="9">
        <v>0</v>
      </c>
      <c r="FB517" s="9">
        <v>0</v>
      </c>
      <c r="FC517" s="9">
        <v>0</v>
      </c>
      <c r="FD517" s="9">
        <v>0</v>
      </c>
      <c r="FE517" s="9">
        <v>0</v>
      </c>
      <c r="FF517" s="9">
        <v>0</v>
      </c>
      <c r="FG517" s="9">
        <v>0</v>
      </c>
      <c r="FH517" s="9">
        <v>0</v>
      </c>
      <c r="FI517" s="9">
        <v>0</v>
      </c>
      <c r="FJ517" s="9">
        <v>0</v>
      </c>
      <c r="FK517" s="9">
        <v>0</v>
      </c>
      <c r="FL517" s="9">
        <v>0</v>
      </c>
      <c r="FM517" s="9">
        <v>0</v>
      </c>
    </row>
    <row r="518" spans="1:169" x14ac:dyDescent="0.25">
      <c r="A518" s="12" t="s">
        <v>1910</v>
      </c>
      <c r="B518" s="12" t="s">
        <v>203</v>
      </c>
      <c r="C518" s="12" t="s">
        <v>1911</v>
      </c>
      <c r="D518" s="12" t="s">
        <v>1912</v>
      </c>
      <c r="E518" s="14">
        <f t="shared" si="24"/>
        <v>4424.7787610619471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</v>
      </c>
      <c r="BN518" s="9">
        <v>0</v>
      </c>
      <c r="BO518" s="9">
        <v>0</v>
      </c>
      <c r="BP518" s="9">
        <v>0</v>
      </c>
      <c r="BQ518" s="9">
        <v>0</v>
      </c>
      <c r="BR518" s="9">
        <v>0</v>
      </c>
      <c r="BS518" s="9">
        <v>0</v>
      </c>
      <c r="BT518" s="9">
        <v>0</v>
      </c>
      <c r="BU518" s="9">
        <v>0</v>
      </c>
      <c r="BV518" s="9">
        <v>0</v>
      </c>
      <c r="BW518" s="9">
        <v>0</v>
      </c>
      <c r="BX518" s="9">
        <v>0</v>
      </c>
      <c r="BY518" s="9">
        <v>0</v>
      </c>
      <c r="BZ518" s="9">
        <v>0</v>
      </c>
      <c r="CA518" s="9">
        <v>0</v>
      </c>
      <c r="CB518" s="9">
        <v>0</v>
      </c>
      <c r="CC518" s="9">
        <v>0</v>
      </c>
      <c r="CD518" s="9">
        <v>0</v>
      </c>
      <c r="CE518" s="9">
        <v>0</v>
      </c>
      <c r="CF518" s="9">
        <v>0</v>
      </c>
      <c r="CG518" s="9">
        <v>0</v>
      </c>
      <c r="CH518" s="9">
        <v>0</v>
      </c>
      <c r="CI518" s="9">
        <v>0</v>
      </c>
      <c r="CJ518" s="9">
        <v>0</v>
      </c>
      <c r="CK518" s="9">
        <v>0</v>
      </c>
      <c r="CL518" s="9">
        <v>0</v>
      </c>
      <c r="CM518" s="9">
        <v>0</v>
      </c>
      <c r="CN518" s="9">
        <v>0</v>
      </c>
      <c r="CO518" s="9">
        <v>0</v>
      </c>
      <c r="CP518" s="9">
        <v>0</v>
      </c>
      <c r="CQ518" s="9">
        <v>0</v>
      </c>
      <c r="CR518" s="9">
        <v>0</v>
      </c>
      <c r="CS518" s="9">
        <v>0</v>
      </c>
      <c r="CT518" s="9">
        <v>4424.7787610619471</v>
      </c>
      <c r="CU518" s="9">
        <v>0</v>
      </c>
      <c r="CV518" s="9">
        <v>0</v>
      </c>
      <c r="CW518" s="9">
        <v>0</v>
      </c>
      <c r="CX518" s="9">
        <v>0</v>
      </c>
      <c r="CY518" s="9">
        <v>0</v>
      </c>
      <c r="CZ518" s="9">
        <v>0</v>
      </c>
      <c r="DA518" s="9">
        <v>0</v>
      </c>
      <c r="DB518" s="9">
        <v>0</v>
      </c>
      <c r="DC518" s="9">
        <v>0</v>
      </c>
      <c r="DD518" s="9">
        <v>0</v>
      </c>
      <c r="DE518" s="9">
        <v>0</v>
      </c>
      <c r="DF518" s="9">
        <v>0</v>
      </c>
      <c r="DG518" s="9">
        <v>0</v>
      </c>
      <c r="DH518" s="9">
        <v>0</v>
      </c>
      <c r="DI518" s="9">
        <v>0</v>
      </c>
      <c r="DJ518" s="9">
        <v>0</v>
      </c>
      <c r="DK518" s="9">
        <v>0</v>
      </c>
      <c r="DL518" s="9">
        <v>0</v>
      </c>
      <c r="DM518" s="9">
        <v>0</v>
      </c>
      <c r="DN518" s="9">
        <v>0</v>
      </c>
      <c r="DO518" s="9">
        <v>0</v>
      </c>
      <c r="DP518" s="9">
        <v>0</v>
      </c>
      <c r="DQ518" s="9">
        <v>0</v>
      </c>
      <c r="DR518" s="9">
        <v>0</v>
      </c>
      <c r="DS518" s="9">
        <v>0</v>
      </c>
      <c r="DT518" s="9">
        <v>0</v>
      </c>
      <c r="DU518" s="9">
        <v>0</v>
      </c>
      <c r="DV518" s="9">
        <v>0</v>
      </c>
      <c r="DW518" s="9">
        <v>0</v>
      </c>
      <c r="DX518" s="9">
        <v>0</v>
      </c>
      <c r="DY518" s="9">
        <v>0</v>
      </c>
      <c r="DZ518" s="9">
        <v>0</v>
      </c>
      <c r="EA518" s="9">
        <v>0</v>
      </c>
      <c r="EB518" s="9">
        <v>0</v>
      </c>
      <c r="EC518" s="9">
        <v>0</v>
      </c>
      <c r="ED518" s="9">
        <v>0</v>
      </c>
      <c r="EE518" s="9">
        <v>0</v>
      </c>
      <c r="EF518" s="9">
        <v>0</v>
      </c>
      <c r="EG518" s="9">
        <v>0</v>
      </c>
      <c r="EH518" s="9">
        <v>0</v>
      </c>
      <c r="EI518" s="9">
        <v>0</v>
      </c>
      <c r="EJ518" s="9">
        <v>0</v>
      </c>
      <c r="EK518" s="9">
        <v>0</v>
      </c>
      <c r="EL518" s="9">
        <v>0</v>
      </c>
      <c r="EM518" s="9">
        <v>0</v>
      </c>
      <c r="EN518" s="9">
        <v>0</v>
      </c>
      <c r="EO518" s="9">
        <v>0</v>
      </c>
      <c r="EP518" s="9">
        <v>0</v>
      </c>
      <c r="EQ518" s="9">
        <v>0</v>
      </c>
      <c r="ER518" s="9">
        <v>0</v>
      </c>
      <c r="ES518" s="9">
        <v>0</v>
      </c>
      <c r="ET518" s="9">
        <v>0</v>
      </c>
      <c r="EU518" s="9">
        <v>0</v>
      </c>
      <c r="EV518" s="9">
        <v>0</v>
      </c>
      <c r="EW518" s="9">
        <v>0</v>
      </c>
      <c r="EX518" s="9">
        <v>0</v>
      </c>
      <c r="EY518" s="9">
        <v>0</v>
      </c>
      <c r="EZ518" s="9">
        <v>0</v>
      </c>
      <c r="FA518" s="9">
        <v>0</v>
      </c>
      <c r="FB518" s="9">
        <v>0</v>
      </c>
      <c r="FC518" s="9">
        <v>0</v>
      </c>
      <c r="FD518" s="9">
        <v>0</v>
      </c>
      <c r="FE518" s="9">
        <v>0</v>
      </c>
      <c r="FF518" s="9">
        <v>0</v>
      </c>
      <c r="FG518" s="9">
        <v>0</v>
      </c>
      <c r="FH518" s="9">
        <v>0</v>
      </c>
      <c r="FI518" s="9">
        <v>0</v>
      </c>
      <c r="FJ518" s="9">
        <v>0</v>
      </c>
      <c r="FK518" s="9">
        <v>0</v>
      </c>
      <c r="FL518" s="9">
        <v>0</v>
      </c>
      <c r="FM518" s="9">
        <v>0</v>
      </c>
    </row>
    <row r="519" spans="1:169" x14ac:dyDescent="0.25">
      <c r="A519" s="12" t="s">
        <v>1913</v>
      </c>
      <c r="B519" s="12" t="s">
        <v>234</v>
      </c>
      <c r="C519" s="12" t="s">
        <v>1914</v>
      </c>
      <c r="D519" s="12" t="s">
        <v>1915</v>
      </c>
      <c r="E519" s="14">
        <f t="shared" si="24"/>
        <v>4424.7787610619471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</v>
      </c>
      <c r="BN519" s="9">
        <v>0</v>
      </c>
      <c r="BO519" s="9">
        <v>0</v>
      </c>
      <c r="BP519" s="9">
        <v>0</v>
      </c>
      <c r="BQ519" s="9">
        <v>0</v>
      </c>
      <c r="BR519" s="9">
        <v>0</v>
      </c>
      <c r="BS519" s="9">
        <v>0</v>
      </c>
      <c r="BT519" s="9">
        <v>0</v>
      </c>
      <c r="BU519" s="9">
        <v>0</v>
      </c>
      <c r="BV519" s="9">
        <v>0</v>
      </c>
      <c r="BW519" s="9">
        <v>0</v>
      </c>
      <c r="BX519" s="9">
        <v>0</v>
      </c>
      <c r="BY519" s="9">
        <v>0</v>
      </c>
      <c r="BZ519" s="9">
        <v>0</v>
      </c>
      <c r="CA519" s="9">
        <v>0</v>
      </c>
      <c r="CB519" s="9">
        <v>0</v>
      </c>
      <c r="CC519" s="9">
        <v>0</v>
      </c>
      <c r="CD519" s="9">
        <v>0</v>
      </c>
      <c r="CE519" s="9">
        <v>0</v>
      </c>
      <c r="CF519" s="9">
        <v>0</v>
      </c>
      <c r="CG519" s="9">
        <v>0</v>
      </c>
      <c r="CH519" s="9">
        <v>0</v>
      </c>
      <c r="CI519" s="9">
        <v>0</v>
      </c>
      <c r="CJ519" s="9">
        <v>0</v>
      </c>
      <c r="CK519" s="9">
        <v>0</v>
      </c>
      <c r="CL519" s="9">
        <v>0</v>
      </c>
      <c r="CM519" s="9">
        <v>0</v>
      </c>
      <c r="CN519" s="9">
        <v>0</v>
      </c>
      <c r="CO519" s="9">
        <v>0</v>
      </c>
      <c r="CP519" s="9">
        <v>0</v>
      </c>
      <c r="CQ519" s="9">
        <v>0</v>
      </c>
      <c r="CR519" s="9">
        <v>0</v>
      </c>
      <c r="CS519" s="9">
        <v>0</v>
      </c>
      <c r="CT519" s="9">
        <v>4424.7787610619471</v>
      </c>
      <c r="CU519" s="9">
        <v>0</v>
      </c>
      <c r="CV519" s="9">
        <v>0</v>
      </c>
      <c r="CW519" s="9">
        <v>0</v>
      </c>
      <c r="CX519" s="9">
        <v>0</v>
      </c>
      <c r="CY519" s="9">
        <v>0</v>
      </c>
      <c r="CZ519" s="9">
        <v>0</v>
      </c>
      <c r="DA519" s="9">
        <v>0</v>
      </c>
      <c r="DB519" s="9">
        <v>0</v>
      </c>
      <c r="DC519" s="9">
        <v>0</v>
      </c>
      <c r="DD519" s="9">
        <v>0</v>
      </c>
      <c r="DE519" s="9">
        <v>0</v>
      </c>
      <c r="DF519" s="9">
        <v>0</v>
      </c>
      <c r="DG519" s="9">
        <v>0</v>
      </c>
      <c r="DH519" s="9">
        <v>0</v>
      </c>
      <c r="DI519" s="9">
        <v>0</v>
      </c>
      <c r="DJ519" s="9">
        <v>0</v>
      </c>
      <c r="DK519" s="9">
        <v>0</v>
      </c>
      <c r="DL519" s="9">
        <v>0</v>
      </c>
      <c r="DM519" s="9">
        <v>0</v>
      </c>
      <c r="DN519" s="9">
        <v>0</v>
      </c>
      <c r="DO519" s="9">
        <v>0</v>
      </c>
      <c r="DP519" s="9">
        <v>0</v>
      </c>
      <c r="DQ519" s="9">
        <v>0</v>
      </c>
      <c r="DR519" s="9">
        <v>0</v>
      </c>
      <c r="DS519" s="9">
        <v>0</v>
      </c>
      <c r="DT519" s="9">
        <v>0</v>
      </c>
      <c r="DU519" s="9">
        <v>0</v>
      </c>
      <c r="DV519" s="9">
        <v>0</v>
      </c>
      <c r="DW519" s="9">
        <v>0</v>
      </c>
      <c r="DX519" s="9">
        <v>0</v>
      </c>
      <c r="DY519" s="9">
        <v>0</v>
      </c>
      <c r="DZ519" s="9">
        <v>0</v>
      </c>
      <c r="EA519" s="9">
        <v>0</v>
      </c>
      <c r="EB519" s="9">
        <v>0</v>
      </c>
      <c r="EC519" s="9">
        <v>0</v>
      </c>
      <c r="ED519" s="9">
        <v>0</v>
      </c>
      <c r="EE519" s="9">
        <v>0</v>
      </c>
      <c r="EF519" s="9">
        <v>0</v>
      </c>
      <c r="EG519" s="9">
        <v>0</v>
      </c>
      <c r="EH519" s="9">
        <v>0</v>
      </c>
      <c r="EI519" s="9">
        <v>0</v>
      </c>
      <c r="EJ519" s="9">
        <v>0</v>
      </c>
      <c r="EK519" s="9">
        <v>0</v>
      </c>
      <c r="EL519" s="9">
        <v>0</v>
      </c>
      <c r="EM519" s="9">
        <v>0</v>
      </c>
      <c r="EN519" s="9">
        <v>0</v>
      </c>
      <c r="EO519" s="9">
        <v>0</v>
      </c>
      <c r="EP519" s="9">
        <v>0</v>
      </c>
      <c r="EQ519" s="9">
        <v>0</v>
      </c>
      <c r="ER519" s="9">
        <v>0</v>
      </c>
      <c r="ES519" s="9">
        <v>0</v>
      </c>
      <c r="ET519" s="9">
        <v>0</v>
      </c>
      <c r="EU519" s="9">
        <v>0</v>
      </c>
      <c r="EV519" s="9">
        <v>0</v>
      </c>
      <c r="EW519" s="9">
        <v>0</v>
      </c>
      <c r="EX519" s="9">
        <v>0</v>
      </c>
      <c r="EY519" s="9">
        <v>0</v>
      </c>
      <c r="EZ519" s="9">
        <v>0</v>
      </c>
      <c r="FA519" s="9">
        <v>0</v>
      </c>
      <c r="FB519" s="9">
        <v>0</v>
      </c>
      <c r="FC519" s="9">
        <v>0</v>
      </c>
      <c r="FD519" s="9">
        <v>0</v>
      </c>
      <c r="FE519" s="9">
        <v>0</v>
      </c>
      <c r="FF519" s="9">
        <v>0</v>
      </c>
      <c r="FG519" s="9">
        <v>0</v>
      </c>
      <c r="FH519" s="9">
        <v>0</v>
      </c>
      <c r="FI519" s="9">
        <v>0</v>
      </c>
      <c r="FJ519" s="9">
        <v>0</v>
      </c>
      <c r="FK519" s="9">
        <v>0</v>
      </c>
      <c r="FL519" s="9">
        <v>0</v>
      </c>
      <c r="FM519" s="9">
        <v>0</v>
      </c>
    </row>
    <row r="520" spans="1:169" x14ac:dyDescent="0.25">
      <c r="A520" s="12" t="s">
        <v>1916</v>
      </c>
      <c r="B520" s="12" t="s">
        <v>1917</v>
      </c>
      <c r="C520" s="12" t="s">
        <v>1918</v>
      </c>
      <c r="D520" s="12" t="s">
        <v>1919</v>
      </c>
      <c r="E520" s="14">
        <f t="shared" si="24"/>
        <v>4285.7142857142853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4285.7142857142853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</v>
      </c>
      <c r="BN520" s="9">
        <v>0</v>
      </c>
      <c r="BO520" s="9">
        <v>0</v>
      </c>
      <c r="BP520" s="9">
        <v>0</v>
      </c>
      <c r="BQ520" s="9">
        <v>0</v>
      </c>
      <c r="BR520" s="9">
        <v>0</v>
      </c>
      <c r="BS520" s="9">
        <v>0</v>
      </c>
      <c r="BT520" s="9">
        <v>0</v>
      </c>
      <c r="BU520" s="9">
        <v>0</v>
      </c>
      <c r="BV520" s="9">
        <v>0</v>
      </c>
      <c r="BW520" s="9">
        <v>0</v>
      </c>
      <c r="BX520" s="9">
        <v>0</v>
      </c>
      <c r="BY520" s="9">
        <v>0</v>
      </c>
      <c r="BZ520" s="9">
        <v>0</v>
      </c>
      <c r="CA520" s="9">
        <v>0</v>
      </c>
      <c r="CB520" s="9">
        <v>0</v>
      </c>
      <c r="CC520" s="9">
        <v>0</v>
      </c>
      <c r="CD520" s="9">
        <v>0</v>
      </c>
      <c r="CE520" s="9">
        <v>0</v>
      </c>
      <c r="CF520" s="9">
        <v>0</v>
      </c>
      <c r="CG520" s="9">
        <v>0</v>
      </c>
      <c r="CH520" s="9">
        <v>0</v>
      </c>
      <c r="CI520" s="9">
        <v>0</v>
      </c>
      <c r="CJ520" s="9">
        <v>0</v>
      </c>
      <c r="CK520" s="9">
        <v>0</v>
      </c>
      <c r="CL520" s="9">
        <v>0</v>
      </c>
      <c r="CM520" s="9">
        <v>0</v>
      </c>
      <c r="CN520" s="9">
        <v>0</v>
      </c>
      <c r="CO520" s="9">
        <v>0</v>
      </c>
      <c r="CP520" s="9">
        <v>0</v>
      </c>
      <c r="CQ520" s="9">
        <v>0</v>
      </c>
      <c r="CR520" s="9">
        <v>0</v>
      </c>
      <c r="CS520" s="9">
        <v>0</v>
      </c>
      <c r="CT520" s="9">
        <v>0</v>
      </c>
      <c r="CU520" s="9">
        <v>0</v>
      </c>
      <c r="CV520" s="9">
        <v>0</v>
      </c>
      <c r="CW520" s="9">
        <v>0</v>
      </c>
      <c r="CX520" s="9">
        <v>0</v>
      </c>
      <c r="CY520" s="9">
        <v>0</v>
      </c>
      <c r="CZ520" s="9">
        <v>0</v>
      </c>
      <c r="DA520" s="9">
        <v>0</v>
      </c>
      <c r="DB520" s="9">
        <v>0</v>
      </c>
      <c r="DC520" s="9">
        <v>0</v>
      </c>
      <c r="DD520" s="9">
        <v>0</v>
      </c>
      <c r="DE520" s="9">
        <v>0</v>
      </c>
      <c r="DF520" s="9">
        <v>0</v>
      </c>
      <c r="DG520" s="9">
        <v>0</v>
      </c>
      <c r="DH520" s="9">
        <v>0</v>
      </c>
      <c r="DI520" s="9">
        <v>0</v>
      </c>
      <c r="DJ520" s="9">
        <v>0</v>
      </c>
      <c r="DK520" s="9">
        <v>0</v>
      </c>
      <c r="DL520" s="9">
        <v>0</v>
      </c>
      <c r="DM520" s="9">
        <v>0</v>
      </c>
      <c r="DN520" s="9">
        <v>0</v>
      </c>
      <c r="DO520" s="9">
        <v>0</v>
      </c>
      <c r="DP520" s="9">
        <v>0</v>
      </c>
      <c r="DQ520" s="9">
        <v>0</v>
      </c>
      <c r="DR520" s="9">
        <v>0</v>
      </c>
      <c r="DS520" s="9">
        <v>0</v>
      </c>
      <c r="DT520" s="9">
        <v>0</v>
      </c>
      <c r="DU520" s="9">
        <v>0</v>
      </c>
      <c r="DV520" s="9">
        <v>0</v>
      </c>
      <c r="DW520" s="9">
        <v>0</v>
      </c>
      <c r="DX520" s="9">
        <v>0</v>
      </c>
      <c r="DY520" s="9">
        <v>0</v>
      </c>
      <c r="DZ520" s="9">
        <v>0</v>
      </c>
      <c r="EA520" s="9">
        <v>0</v>
      </c>
      <c r="EB520" s="9">
        <v>0</v>
      </c>
      <c r="EC520" s="9">
        <v>0</v>
      </c>
      <c r="ED520" s="9">
        <v>0</v>
      </c>
      <c r="EE520" s="9">
        <v>0</v>
      </c>
      <c r="EF520" s="9">
        <v>0</v>
      </c>
      <c r="EG520" s="9">
        <v>0</v>
      </c>
      <c r="EH520" s="9">
        <v>0</v>
      </c>
      <c r="EI520" s="9">
        <v>0</v>
      </c>
      <c r="EJ520" s="9">
        <v>0</v>
      </c>
      <c r="EK520" s="9">
        <v>0</v>
      </c>
      <c r="EL520" s="9">
        <v>0</v>
      </c>
      <c r="EM520" s="9">
        <v>0</v>
      </c>
      <c r="EN520" s="9">
        <v>0</v>
      </c>
      <c r="EO520" s="9">
        <v>0</v>
      </c>
      <c r="EP520" s="9">
        <v>0</v>
      </c>
      <c r="EQ520" s="9">
        <v>0</v>
      </c>
      <c r="ER520" s="9">
        <v>0</v>
      </c>
      <c r="ES520" s="9">
        <v>0</v>
      </c>
      <c r="ET520" s="9">
        <v>0</v>
      </c>
      <c r="EU520" s="9">
        <v>0</v>
      </c>
      <c r="EV520" s="9">
        <v>0</v>
      </c>
      <c r="EW520" s="9">
        <v>0</v>
      </c>
      <c r="EX520" s="9">
        <v>0</v>
      </c>
      <c r="EY520" s="9">
        <v>0</v>
      </c>
      <c r="EZ520" s="9">
        <v>0</v>
      </c>
      <c r="FA520" s="9">
        <v>0</v>
      </c>
      <c r="FB520" s="9">
        <v>0</v>
      </c>
      <c r="FC520" s="9">
        <v>0</v>
      </c>
      <c r="FD520" s="9">
        <v>0</v>
      </c>
      <c r="FE520" s="9">
        <v>0</v>
      </c>
      <c r="FF520" s="9">
        <v>0</v>
      </c>
      <c r="FG520" s="9">
        <v>0</v>
      </c>
      <c r="FH520" s="9">
        <v>0</v>
      </c>
      <c r="FI520" s="9">
        <v>0</v>
      </c>
      <c r="FJ520" s="9">
        <v>0</v>
      </c>
      <c r="FK520" s="9">
        <v>0</v>
      </c>
      <c r="FL520" s="9">
        <v>0</v>
      </c>
      <c r="FM520" s="9">
        <v>0</v>
      </c>
    </row>
    <row r="521" spans="1:169" x14ac:dyDescent="0.25">
      <c r="A521" s="12" t="s">
        <v>1920</v>
      </c>
      <c r="B521" s="12" t="s">
        <v>195</v>
      </c>
      <c r="C521" s="12" t="s">
        <v>1921</v>
      </c>
      <c r="D521" s="12" t="s">
        <v>1922</v>
      </c>
      <c r="E521" s="14">
        <f t="shared" si="24"/>
        <v>4285.7142857142853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4285.7142857142853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 s="9">
        <v>0</v>
      </c>
      <c r="BO521" s="9">
        <v>0</v>
      </c>
      <c r="BP521" s="9">
        <v>0</v>
      </c>
      <c r="BQ521" s="9">
        <v>0</v>
      </c>
      <c r="BR521" s="9">
        <v>0</v>
      </c>
      <c r="BS521" s="9">
        <v>0</v>
      </c>
      <c r="BT521" s="9">
        <v>0</v>
      </c>
      <c r="BU521" s="9">
        <v>0</v>
      </c>
      <c r="BV521" s="9">
        <v>0</v>
      </c>
      <c r="BW521" s="9">
        <v>0</v>
      </c>
      <c r="BX521" s="9">
        <v>0</v>
      </c>
      <c r="BY521" s="9">
        <v>0</v>
      </c>
      <c r="BZ521" s="9">
        <v>0</v>
      </c>
      <c r="CA521" s="9">
        <v>0</v>
      </c>
      <c r="CB521" s="9">
        <v>0</v>
      </c>
      <c r="CC521" s="9">
        <v>0</v>
      </c>
      <c r="CD521" s="9">
        <v>0</v>
      </c>
      <c r="CE521" s="9">
        <v>0</v>
      </c>
      <c r="CF521" s="9">
        <v>0</v>
      </c>
      <c r="CG521" s="9">
        <v>0</v>
      </c>
      <c r="CH521" s="9">
        <v>0</v>
      </c>
      <c r="CI521" s="9">
        <v>0</v>
      </c>
      <c r="CJ521" s="9">
        <v>0</v>
      </c>
      <c r="CK521" s="9">
        <v>0</v>
      </c>
      <c r="CL521" s="9">
        <v>0</v>
      </c>
      <c r="CM521" s="9">
        <v>0</v>
      </c>
      <c r="CN521" s="9">
        <v>0</v>
      </c>
      <c r="CO521" s="9">
        <v>0</v>
      </c>
      <c r="CP521" s="9">
        <v>0</v>
      </c>
      <c r="CQ521" s="9">
        <v>0</v>
      </c>
      <c r="CR521" s="9">
        <v>0</v>
      </c>
      <c r="CS521" s="9">
        <v>0</v>
      </c>
      <c r="CT521" s="9">
        <v>0</v>
      </c>
      <c r="CU521" s="9">
        <v>0</v>
      </c>
      <c r="CV521" s="9">
        <v>0</v>
      </c>
      <c r="CW521" s="9">
        <v>0</v>
      </c>
      <c r="CX521" s="9">
        <v>0</v>
      </c>
      <c r="CY521" s="9">
        <v>0</v>
      </c>
      <c r="CZ521" s="9">
        <v>0</v>
      </c>
      <c r="DA521" s="9">
        <v>0</v>
      </c>
      <c r="DB521" s="9">
        <v>0</v>
      </c>
      <c r="DC521" s="9">
        <v>0</v>
      </c>
      <c r="DD521" s="9">
        <v>0</v>
      </c>
      <c r="DE521" s="9">
        <v>0</v>
      </c>
      <c r="DF521" s="9">
        <v>0</v>
      </c>
      <c r="DG521" s="9">
        <v>0</v>
      </c>
      <c r="DH521" s="9">
        <v>0</v>
      </c>
      <c r="DI521" s="9">
        <v>0</v>
      </c>
      <c r="DJ521" s="9">
        <v>0</v>
      </c>
      <c r="DK521" s="9">
        <v>0</v>
      </c>
      <c r="DL521" s="9">
        <v>0</v>
      </c>
      <c r="DM521" s="9">
        <v>0</v>
      </c>
      <c r="DN521" s="9">
        <v>0</v>
      </c>
      <c r="DO521" s="9">
        <v>0</v>
      </c>
      <c r="DP521" s="9">
        <v>0</v>
      </c>
      <c r="DQ521" s="9">
        <v>0</v>
      </c>
      <c r="DR521" s="9">
        <v>0</v>
      </c>
      <c r="DS521" s="9">
        <v>0</v>
      </c>
      <c r="DT521" s="9">
        <v>0</v>
      </c>
      <c r="DU521" s="9">
        <v>0</v>
      </c>
      <c r="DV521" s="9">
        <v>0</v>
      </c>
      <c r="DW521" s="9">
        <v>0</v>
      </c>
      <c r="DX521" s="9">
        <v>0</v>
      </c>
      <c r="DY521" s="9">
        <v>0</v>
      </c>
      <c r="DZ521" s="9">
        <v>0</v>
      </c>
      <c r="EA521" s="9">
        <v>0</v>
      </c>
      <c r="EB521" s="9">
        <v>0</v>
      </c>
      <c r="EC521" s="9">
        <v>0</v>
      </c>
      <c r="ED521" s="9">
        <v>0</v>
      </c>
      <c r="EE521" s="9">
        <v>0</v>
      </c>
      <c r="EF521" s="9">
        <v>0</v>
      </c>
      <c r="EG521" s="9">
        <v>0</v>
      </c>
      <c r="EH521" s="9">
        <v>0</v>
      </c>
      <c r="EI521" s="9">
        <v>0</v>
      </c>
      <c r="EJ521" s="9">
        <v>0</v>
      </c>
      <c r="EK521" s="9">
        <v>0</v>
      </c>
      <c r="EL521" s="9">
        <v>0</v>
      </c>
      <c r="EM521" s="9">
        <v>0</v>
      </c>
      <c r="EN521" s="9">
        <v>0</v>
      </c>
      <c r="EO521" s="9">
        <v>0</v>
      </c>
      <c r="EP521" s="9">
        <v>0</v>
      </c>
      <c r="EQ521" s="9">
        <v>0</v>
      </c>
      <c r="ER521" s="9">
        <v>0</v>
      </c>
      <c r="ES521" s="9">
        <v>0</v>
      </c>
      <c r="ET521" s="9">
        <v>0</v>
      </c>
      <c r="EU521" s="9">
        <v>0</v>
      </c>
      <c r="EV521" s="9">
        <v>0</v>
      </c>
      <c r="EW521" s="9">
        <v>0</v>
      </c>
      <c r="EX521" s="9">
        <v>0</v>
      </c>
      <c r="EY521" s="9">
        <v>0</v>
      </c>
      <c r="EZ521" s="9">
        <v>0</v>
      </c>
      <c r="FA521" s="9">
        <v>0</v>
      </c>
      <c r="FB521" s="9">
        <v>0</v>
      </c>
      <c r="FC521" s="9">
        <v>0</v>
      </c>
      <c r="FD521" s="9">
        <v>0</v>
      </c>
      <c r="FE521" s="9">
        <v>0</v>
      </c>
      <c r="FF521" s="9">
        <v>0</v>
      </c>
      <c r="FG521" s="9">
        <v>0</v>
      </c>
      <c r="FH521" s="9">
        <v>0</v>
      </c>
      <c r="FI521" s="9">
        <v>0</v>
      </c>
      <c r="FJ521" s="9">
        <v>0</v>
      </c>
      <c r="FK521" s="9">
        <v>0</v>
      </c>
      <c r="FL521" s="9">
        <v>0</v>
      </c>
      <c r="FM521" s="9">
        <v>0</v>
      </c>
    </row>
    <row r="522" spans="1:169" x14ac:dyDescent="0.25">
      <c r="A522" s="12" t="s">
        <v>1923</v>
      </c>
      <c r="B522" s="12" t="s">
        <v>1816</v>
      </c>
      <c r="C522" s="12" t="s">
        <v>739</v>
      </c>
      <c r="D522" s="12" t="s">
        <v>1924</v>
      </c>
      <c r="E522" s="14">
        <f t="shared" ref="E522:E585" si="25">SUM(F522:FY522)</f>
        <v>4228.8557213930353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4228.8557213930353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9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9">
        <v>0</v>
      </c>
      <c r="BK522" s="9">
        <v>0</v>
      </c>
      <c r="BL522" s="9">
        <v>0</v>
      </c>
      <c r="BM522" s="9">
        <v>0</v>
      </c>
      <c r="BN522" s="9">
        <v>0</v>
      </c>
      <c r="BO522" s="9">
        <v>0</v>
      </c>
      <c r="BP522" s="9">
        <v>0</v>
      </c>
      <c r="BQ522" s="9">
        <v>0</v>
      </c>
      <c r="BR522" s="9">
        <v>0</v>
      </c>
      <c r="BS522" s="9">
        <v>0</v>
      </c>
      <c r="BT522" s="9">
        <v>0</v>
      </c>
      <c r="BU522" s="9">
        <v>0</v>
      </c>
      <c r="BV522" s="9">
        <v>0</v>
      </c>
      <c r="BW522" s="9">
        <v>0</v>
      </c>
      <c r="BX522" s="9">
        <v>0</v>
      </c>
      <c r="BY522" s="9">
        <v>0</v>
      </c>
      <c r="BZ522" s="9">
        <v>0</v>
      </c>
      <c r="CA522" s="9">
        <v>0</v>
      </c>
      <c r="CB522" s="9">
        <v>0</v>
      </c>
      <c r="CC522" s="9">
        <v>0</v>
      </c>
      <c r="CD522" s="9">
        <v>0</v>
      </c>
      <c r="CE522" s="9">
        <v>0</v>
      </c>
      <c r="CF522" s="9">
        <v>0</v>
      </c>
      <c r="CG522" s="9">
        <v>0</v>
      </c>
      <c r="CH522" s="9">
        <v>0</v>
      </c>
      <c r="CI522" s="9">
        <v>0</v>
      </c>
      <c r="CJ522" s="9">
        <v>0</v>
      </c>
      <c r="CK522" s="9">
        <v>0</v>
      </c>
      <c r="CL522" s="9">
        <v>0</v>
      </c>
      <c r="CM522" s="9">
        <v>0</v>
      </c>
      <c r="CN522" s="9">
        <v>0</v>
      </c>
      <c r="CO522" s="9">
        <v>0</v>
      </c>
      <c r="CP522" s="9">
        <v>0</v>
      </c>
      <c r="CQ522" s="9">
        <v>0</v>
      </c>
      <c r="CR522" s="9">
        <v>0</v>
      </c>
      <c r="CS522" s="9">
        <v>0</v>
      </c>
      <c r="CT522" s="9">
        <v>0</v>
      </c>
      <c r="CU522" s="9">
        <v>0</v>
      </c>
      <c r="CV522" s="9">
        <v>0</v>
      </c>
      <c r="CW522" s="9">
        <v>0</v>
      </c>
      <c r="CX522" s="9">
        <v>0</v>
      </c>
      <c r="CY522" s="9">
        <v>0</v>
      </c>
      <c r="CZ522" s="9">
        <v>0</v>
      </c>
      <c r="DA522" s="9">
        <v>0</v>
      </c>
      <c r="DB522" s="9">
        <v>0</v>
      </c>
      <c r="DC522" s="9">
        <v>0</v>
      </c>
      <c r="DD522" s="9">
        <v>0</v>
      </c>
      <c r="DE522" s="9">
        <v>0</v>
      </c>
      <c r="DF522" s="9">
        <v>0</v>
      </c>
      <c r="DG522" s="9">
        <v>0</v>
      </c>
      <c r="DH522" s="9">
        <v>0</v>
      </c>
      <c r="DI522" s="9">
        <v>0</v>
      </c>
      <c r="DJ522" s="9">
        <v>0</v>
      </c>
      <c r="DK522" s="9">
        <v>0</v>
      </c>
      <c r="DL522" s="9">
        <v>0</v>
      </c>
      <c r="DM522" s="9">
        <v>0</v>
      </c>
      <c r="DN522" s="9">
        <v>0</v>
      </c>
      <c r="DO522" s="9">
        <v>0</v>
      </c>
      <c r="DP522" s="9">
        <v>0</v>
      </c>
      <c r="DQ522" s="9">
        <v>0</v>
      </c>
      <c r="DR522" s="9">
        <v>0</v>
      </c>
      <c r="DS522" s="9">
        <v>0</v>
      </c>
      <c r="DT522" s="9">
        <v>0</v>
      </c>
      <c r="DU522" s="9">
        <v>0</v>
      </c>
      <c r="DV522" s="9">
        <v>0</v>
      </c>
      <c r="DW522" s="9">
        <v>0</v>
      </c>
      <c r="DX522" s="9">
        <v>0</v>
      </c>
      <c r="DY522" s="9">
        <v>0</v>
      </c>
      <c r="DZ522" s="9">
        <v>0</v>
      </c>
      <c r="EA522" s="9">
        <v>0</v>
      </c>
      <c r="EB522" s="9">
        <v>0</v>
      </c>
      <c r="EC522" s="9">
        <v>0</v>
      </c>
      <c r="ED522" s="9">
        <v>0</v>
      </c>
      <c r="EE522" s="9">
        <v>0</v>
      </c>
      <c r="EF522" s="9">
        <v>0</v>
      </c>
      <c r="EG522" s="9">
        <v>0</v>
      </c>
      <c r="EH522" s="9">
        <v>0</v>
      </c>
      <c r="EI522" s="9">
        <v>0</v>
      </c>
      <c r="EJ522" s="9">
        <v>0</v>
      </c>
      <c r="EK522" s="9">
        <v>0</v>
      </c>
      <c r="EL522" s="9">
        <v>0</v>
      </c>
      <c r="EM522" s="9">
        <v>0</v>
      </c>
      <c r="EN522" s="9">
        <v>0</v>
      </c>
      <c r="EO522" s="9">
        <v>0</v>
      </c>
      <c r="EP522" s="9">
        <v>0</v>
      </c>
      <c r="EQ522" s="9">
        <v>0</v>
      </c>
      <c r="ER522" s="9">
        <v>0</v>
      </c>
      <c r="ES522" s="9">
        <v>0</v>
      </c>
      <c r="ET522" s="9">
        <v>0</v>
      </c>
      <c r="EU522" s="9">
        <v>0</v>
      </c>
      <c r="EV522" s="9">
        <v>0</v>
      </c>
      <c r="EW522" s="9">
        <v>0</v>
      </c>
      <c r="EX522" s="9">
        <v>0</v>
      </c>
      <c r="EY522" s="9">
        <v>0</v>
      </c>
      <c r="EZ522" s="9">
        <v>0</v>
      </c>
      <c r="FA522" s="9">
        <v>0</v>
      </c>
      <c r="FB522" s="9">
        <v>0</v>
      </c>
      <c r="FC522" s="9">
        <v>0</v>
      </c>
      <c r="FD522" s="9">
        <v>0</v>
      </c>
      <c r="FE522" s="9">
        <v>0</v>
      </c>
      <c r="FF522" s="9">
        <v>0</v>
      </c>
      <c r="FG522" s="9">
        <v>0</v>
      </c>
      <c r="FH522" s="9">
        <v>0</v>
      </c>
      <c r="FI522" s="9">
        <v>0</v>
      </c>
      <c r="FJ522" s="9">
        <v>0</v>
      </c>
      <c r="FK522" s="9">
        <v>0</v>
      </c>
      <c r="FL522" s="9">
        <v>0</v>
      </c>
      <c r="FM522" s="9">
        <v>0</v>
      </c>
    </row>
    <row r="523" spans="1:169" x14ac:dyDescent="0.25">
      <c r="A523" s="12" t="s">
        <v>1925</v>
      </c>
      <c r="B523" s="12" t="s">
        <v>1926</v>
      </c>
      <c r="C523" s="12" t="s">
        <v>1927</v>
      </c>
      <c r="D523" s="12" t="s">
        <v>1928</v>
      </c>
      <c r="E523" s="14">
        <f t="shared" si="25"/>
        <v>4031.4951017792291</v>
      </c>
      <c r="F523" s="9">
        <v>0</v>
      </c>
      <c r="G523" s="9">
        <v>0</v>
      </c>
      <c r="H523" s="9">
        <v>0</v>
      </c>
      <c r="I523" s="9">
        <v>0</v>
      </c>
      <c r="J523" s="9">
        <v>1382.4884792626729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2649.0066225165565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9">
        <v>0</v>
      </c>
      <c r="BQ523" s="9">
        <v>0</v>
      </c>
      <c r="BR523" s="9">
        <v>0</v>
      </c>
      <c r="BS523" s="9">
        <v>0</v>
      </c>
      <c r="BT523" s="9">
        <v>0</v>
      </c>
      <c r="BU523" s="9">
        <v>0</v>
      </c>
      <c r="BV523" s="9">
        <v>0</v>
      </c>
      <c r="BW523" s="9">
        <v>0</v>
      </c>
      <c r="BX523" s="9">
        <v>0</v>
      </c>
      <c r="BY523" s="9">
        <v>0</v>
      </c>
      <c r="BZ523" s="9">
        <v>0</v>
      </c>
      <c r="CA523" s="9">
        <v>0</v>
      </c>
      <c r="CB523" s="9">
        <v>0</v>
      </c>
      <c r="CC523" s="9">
        <v>0</v>
      </c>
      <c r="CD523" s="9">
        <v>0</v>
      </c>
      <c r="CE523" s="9">
        <v>0</v>
      </c>
      <c r="CF523" s="9">
        <v>0</v>
      </c>
      <c r="CG523" s="9">
        <v>0</v>
      </c>
      <c r="CH523" s="9">
        <v>0</v>
      </c>
      <c r="CI523" s="9">
        <v>0</v>
      </c>
      <c r="CJ523" s="9">
        <v>0</v>
      </c>
      <c r="CK523" s="9">
        <v>0</v>
      </c>
      <c r="CL523" s="9">
        <v>0</v>
      </c>
      <c r="CM523" s="9">
        <v>0</v>
      </c>
      <c r="CN523" s="9">
        <v>0</v>
      </c>
      <c r="CO523" s="9">
        <v>0</v>
      </c>
      <c r="CP523" s="9">
        <v>0</v>
      </c>
      <c r="CQ523" s="9">
        <v>0</v>
      </c>
      <c r="CR523" s="9">
        <v>0</v>
      </c>
      <c r="CS523" s="9">
        <v>0</v>
      </c>
      <c r="CT523" s="9">
        <v>0</v>
      </c>
      <c r="CU523" s="9">
        <v>0</v>
      </c>
      <c r="CV523" s="9">
        <v>0</v>
      </c>
      <c r="CW523" s="9">
        <v>0</v>
      </c>
      <c r="CX523" s="9">
        <v>0</v>
      </c>
      <c r="CY523" s="9">
        <v>0</v>
      </c>
      <c r="CZ523" s="9">
        <v>0</v>
      </c>
      <c r="DA523" s="9">
        <v>0</v>
      </c>
      <c r="DB523" s="9">
        <v>0</v>
      </c>
      <c r="DC523" s="9">
        <v>0</v>
      </c>
      <c r="DD523" s="9">
        <v>0</v>
      </c>
      <c r="DE523" s="9">
        <v>0</v>
      </c>
      <c r="DF523" s="9">
        <v>0</v>
      </c>
      <c r="DG523" s="9">
        <v>0</v>
      </c>
      <c r="DH523" s="9">
        <v>0</v>
      </c>
      <c r="DI523" s="9">
        <v>0</v>
      </c>
      <c r="DJ523" s="9">
        <v>0</v>
      </c>
      <c r="DK523" s="9">
        <v>0</v>
      </c>
      <c r="DL523" s="9">
        <v>0</v>
      </c>
      <c r="DM523" s="9">
        <v>0</v>
      </c>
      <c r="DN523" s="9">
        <v>0</v>
      </c>
      <c r="DO523" s="9">
        <v>0</v>
      </c>
      <c r="DP523" s="9">
        <v>0</v>
      </c>
      <c r="DQ523" s="9">
        <v>0</v>
      </c>
      <c r="DR523" s="9">
        <v>0</v>
      </c>
      <c r="DS523" s="9">
        <v>0</v>
      </c>
      <c r="DT523" s="9">
        <v>0</v>
      </c>
      <c r="DU523" s="9">
        <v>0</v>
      </c>
      <c r="DV523" s="9">
        <v>0</v>
      </c>
      <c r="DW523" s="9">
        <v>0</v>
      </c>
      <c r="DX523" s="9">
        <v>0</v>
      </c>
      <c r="DY523" s="9">
        <v>0</v>
      </c>
      <c r="DZ523" s="9">
        <v>0</v>
      </c>
      <c r="EA523" s="9">
        <v>0</v>
      </c>
      <c r="EB523" s="9">
        <v>0</v>
      </c>
      <c r="EC523" s="9">
        <v>0</v>
      </c>
      <c r="ED523" s="9">
        <v>0</v>
      </c>
      <c r="EE523" s="9">
        <v>0</v>
      </c>
      <c r="EF523" s="9">
        <v>0</v>
      </c>
      <c r="EG523" s="9">
        <v>0</v>
      </c>
      <c r="EH523" s="9">
        <v>0</v>
      </c>
      <c r="EI523" s="9">
        <v>0</v>
      </c>
      <c r="EJ523" s="9">
        <v>0</v>
      </c>
      <c r="EK523" s="9">
        <v>0</v>
      </c>
      <c r="EL523" s="9">
        <v>0</v>
      </c>
      <c r="EM523" s="9">
        <v>0</v>
      </c>
      <c r="EN523" s="9">
        <v>0</v>
      </c>
      <c r="EO523" s="9">
        <v>0</v>
      </c>
      <c r="EP523" s="9">
        <v>0</v>
      </c>
      <c r="EQ523" s="9">
        <v>0</v>
      </c>
      <c r="ER523" s="9">
        <v>0</v>
      </c>
      <c r="ES523" s="9">
        <v>0</v>
      </c>
      <c r="ET523" s="9">
        <v>0</v>
      </c>
      <c r="EU523" s="9">
        <v>0</v>
      </c>
      <c r="EV523" s="9">
        <v>0</v>
      </c>
      <c r="EW523" s="9">
        <v>0</v>
      </c>
      <c r="EX523" s="9">
        <v>0</v>
      </c>
      <c r="EY523" s="9">
        <v>0</v>
      </c>
      <c r="EZ523" s="9">
        <v>0</v>
      </c>
      <c r="FA523" s="9">
        <v>0</v>
      </c>
      <c r="FB523" s="9">
        <v>0</v>
      </c>
      <c r="FC523" s="9">
        <v>0</v>
      </c>
      <c r="FD523" s="9">
        <v>0</v>
      </c>
      <c r="FE523" s="9">
        <v>0</v>
      </c>
      <c r="FF523" s="9">
        <v>0</v>
      </c>
      <c r="FG523" s="9">
        <v>0</v>
      </c>
      <c r="FH523" s="9">
        <v>0</v>
      </c>
      <c r="FI523" s="9">
        <v>0</v>
      </c>
      <c r="FJ523" s="9">
        <v>0</v>
      </c>
      <c r="FK523" s="9">
        <v>0</v>
      </c>
      <c r="FL523" s="9">
        <v>0</v>
      </c>
      <c r="FM523" s="9">
        <v>0</v>
      </c>
    </row>
    <row r="524" spans="1:169" x14ac:dyDescent="0.25">
      <c r="A524" s="12" t="s">
        <v>1929</v>
      </c>
      <c r="B524" s="12" t="s">
        <v>1930</v>
      </c>
      <c r="C524" s="12" t="s">
        <v>1931</v>
      </c>
      <c r="D524" s="12" t="s">
        <v>1932</v>
      </c>
      <c r="E524" s="14">
        <f t="shared" si="25"/>
        <v>3980.0995024875619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3980.0995024875619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9">
        <v>0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9">
        <v>0</v>
      </c>
      <c r="BK524" s="9">
        <v>0</v>
      </c>
      <c r="BL524" s="9">
        <v>0</v>
      </c>
      <c r="BM524" s="9">
        <v>0</v>
      </c>
      <c r="BN524" s="9">
        <v>0</v>
      </c>
      <c r="BO524" s="9">
        <v>0</v>
      </c>
      <c r="BP524" s="9">
        <v>0</v>
      </c>
      <c r="BQ524" s="9">
        <v>0</v>
      </c>
      <c r="BR524" s="9">
        <v>0</v>
      </c>
      <c r="BS524" s="9">
        <v>0</v>
      </c>
      <c r="BT524" s="9">
        <v>0</v>
      </c>
      <c r="BU524" s="9">
        <v>0</v>
      </c>
      <c r="BV524" s="9">
        <v>0</v>
      </c>
      <c r="BW524" s="9">
        <v>0</v>
      </c>
      <c r="BX524" s="9">
        <v>0</v>
      </c>
      <c r="BY524" s="9">
        <v>0</v>
      </c>
      <c r="BZ524" s="9">
        <v>0</v>
      </c>
      <c r="CA524" s="9">
        <v>0</v>
      </c>
      <c r="CB524" s="9">
        <v>0</v>
      </c>
      <c r="CC524" s="9">
        <v>0</v>
      </c>
      <c r="CD524" s="9">
        <v>0</v>
      </c>
      <c r="CE524" s="9">
        <v>0</v>
      </c>
      <c r="CF524" s="9">
        <v>0</v>
      </c>
      <c r="CG524" s="9">
        <v>0</v>
      </c>
      <c r="CH524" s="9">
        <v>0</v>
      </c>
      <c r="CI524" s="9">
        <v>0</v>
      </c>
      <c r="CJ524" s="9">
        <v>0</v>
      </c>
      <c r="CK524" s="9">
        <v>0</v>
      </c>
      <c r="CL524" s="9">
        <v>0</v>
      </c>
      <c r="CM524" s="9">
        <v>0</v>
      </c>
      <c r="CN524" s="9">
        <v>0</v>
      </c>
      <c r="CO524" s="9">
        <v>0</v>
      </c>
      <c r="CP524" s="9">
        <v>0</v>
      </c>
      <c r="CQ524" s="9">
        <v>0</v>
      </c>
      <c r="CR524" s="9">
        <v>0</v>
      </c>
      <c r="CS524" s="9">
        <v>0</v>
      </c>
      <c r="CT524" s="9">
        <v>0</v>
      </c>
      <c r="CU524" s="9">
        <v>0</v>
      </c>
      <c r="CV524" s="9">
        <v>0</v>
      </c>
      <c r="CW524" s="9">
        <v>0</v>
      </c>
      <c r="CX524" s="9">
        <v>0</v>
      </c>
      <c r="CY524" s="9">
        <v>0</v>
      </c>
      <c r="CZ524" s="9">
        <v>0</v>
      </c>
      <c r="DA524" s="9">
        <v>0</v>
      </c>
      <c r="DB524" s="9">
        <v>0</v>
      </c>
      <c r="DC524" s="9">
        <v>0</v>
      </c>
      <c r="DD524" s="9">
        <v>0</v>
      </c>
      <c r="DE524" s="9">
        <v>0</v>
      </c>
      <c r="DF524" s="9">
        <v>0</v>
      </c>
      <c r="DG524" s="9">
        <v>0</v>
      </c>
      <c r="DH524" s="9">
        <v>0</v>
      </c>
      <c r="DI524" s="9">
        <v>0</v>
      </c>
      <c r="DJ524" s="9">
        <v>0</v>
      </c>
      <c r="DK524" s="9">
        <v>0</v>
      </c>
      <c r="DL524" s="9">
        <v>0</v>
      </c>
      <c r="DM524" s="9">
        <v>0</v>
      </c>
      <c r="DN524" s="9">
        <v>0</v>
      </c>
      <c r="DO524" s="9">
        <v>0</v>
      </c>
      <c r="DP524" s="9">
        <v>0</v>
      </c>
      <c r="DQ524" s="9">
        <v>0</v>
      </c>
      <c r="DR524" s="9">
        <v>0</v>
      </c>
      <c r="DS524" s="9">
        <v>0</v>
      </c>
      <c r="DT524" s="9">
        <v>0</v>
      </c>
      <c r="DU524" s="9">
        <v>0</v>
      </c>
      <c r="DV524" s="9">
        <v>0</v>
      </c>
      <c r="DW524" s="9">
        <v>0</v>
      </c>
      <c r="DX524" s="9">
        <v>0</v>
      </c>
      <c r="DY524" s="9">
        <v>0</v>
      </c>
      <c r="DZ524" s="9">
        <v>0</v>
      </c>
      <c r="EA524" s="9">
        <v>0</v>
      </c>
      <c r="EB524" s="9">
        <v>0</v>
      </c>
      <c r="EC524" s="9">
        <v>0</v>
      </c>
      <c r="ED524" s="9">
        <v>0</v>
      </c>
      <c r="EE524" s="9">
        <v>0</v>
      </c>
      <c r="EF524" s="9">
        <v>0</v>
      </c>
      <c r="EG524" s="9">
        <v>0</v>
      </c>
      <c r="EH524" s="9">
        <v>0</v>
      </c>
      <c r="EI524" s="9">
        <v>0</v>
      </c>
      <c r="EJ524" s="9">
        <v>0</v>
      </c>
      <c r="EK524" s="9">
        <v>0</v>
      </c>
      <c r="EL524" s="9">
        <v>0</v>
      </c>
      <c r="EM524" s="9">
        <v>0</v>
      </c>
      <c r="EN524" s="9">
        <v>0</v>
      </c>
      <c r="EO524" s="9">
        <v>0</v>
      </c>
      <c r="EP524" s="9">
        <v>0</v>
      </c>
      <c r="EQ524" s="9">
        <v>0</v>
      </c>
      <c r="ER524" s="9">
        <v>0</v>
      </c>
      <c r="ES524" s="9">
        <v>0</v>
      </c>
      <c r="ET524" s="9">
        <v>0</v>
      </c>
      <c r="EU524" s="9">
        <v>0</v>
      </c>
      <c r="EV524" s="9">
        <v>0</v>
      </c>
      <c r="EW524" s="9">
        <v>0</v>
      </c>
      <c r="EX524" s="9">
        <v>0</v>
      </c>
      <c r="EY524" s="9">
        <v>0</v>
      </c>
      <c r="EZ524" s="9">
        <v>0</v>
      </c>
      <c r="FA524" s="9">
        <v>0</v>
      </c>
      <c r="FB524" s="9">
        <v>0</v>
      </c>
      <c r="FC524" s="9">
        <v>0</v>
      </c>
      <c r="FD524" s="9">
        <v>0</v>
      </c>
      <c r="FE524" s="9">
        <v>0</v>
      </c>
      <c r="FF524" s="9">
        <v>0</v>
      </c>
      <c r="FG524" s="9">
        <v>0</v>
      </c>
      <c r="FH524" s="9">
        <v>0</v>
      </c>
      <c r="FI524" s="9">
        <v>0</v>
      </c>
      <c r="FJ524" s="9">
        <v>0</v>
      </c>
      <c r="FK524" s="9">
        <v>0</v>
      </c>
      <c r="FL524" s="9">
        <v>0</v>
      </c>
      <c r="FM524" s="9">
        <v>0</v>
      </c>
    </row>
    <row r="525" spans="1:169" x14ac:dyDescent="0.25">
      <c r="A525" s="12" t="s">
        <v>1933</v>
      </c>
      <c r="B525" s="12" t="s">
        <v>935</v>
      </c>
      <c r="C525" s="12" t="s">
        <v>1934</v>
      </c>
      <c r="D525" s="12" t="s">
        <v>1935</v>
      </c>
      <c r="E525" s="14">
        <f t="shared" si="25"/>
        <v>3947.3684210526312</v>
      </c>
      <c r="F525" s="9">
        <v>0</v>
      </c>
      <c r="G525" s="9">
        <v>3947.3684210526312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  <c r="BK525" s="9">
        <v>0</v>
      </c>
      <c r="BL525" s="9">
        <v>0</v>
      </c>
      <c r="BM525" s="9">
        <v>0</v>
      </c>
      <c r="BN525" s="9">
        <v>0</v>
      </c>
      <c r="BO525" s="9">
        <v>0</v>
      </c>
      <c r="BP525" s="9">
        <v>0</v>
      </c>
      <c r="BQ525" s="9">
        <v>0</v>
      </c>
      <c r="BR525" s="9">
        <v>0</v>
      </c>
      <c r="BS525" s="9">
        <v>0</v>
      </c>
      <c r="BT525" s="9">
        <v>0</v>
      </c>
      <c r="BU525" s="9">
        <v>0</v>
      </c>
      <c r="BV525" s="9">
        <v>0</v>
      </c>
      <c r="BW525" s="9">
        <v>0</v>
      </c>
      <c r="BX525" s="9">
        <v>0</v>
      </c>
      <c r="BY525" s="9">
        <v>0</v>
      </c>
      <c r="BZ525" s="9">
        <v>0</v>
      </c>
      <c r="CA525" s="9">
        <v>0</v>
      </c>
      <c r="CB525" s="9">
        <v>0</v>
      </c>
      <c r="CC525" s="9">
        <v>0</v>
      </c>
      <c r="CD525" s="9">
        <v>0</v>
      </c>
      <c r="CE525" s="9">
        <v>0</v>
      </c>
      <c r="CF525" s="9">
        <v>0</v>
      </c>
      <c r="CG525" s="9">
        <v>0</v>
      </c>
      <c r="CH525" s="9">
        <v>0</v>
      </c>
      <c r="CI525" s="9">
        <v>0</v>
      </c>
      <c r="CJ525" s="9">
        <v>0</v>
      </c>
      <c r="CK525" s="9">
        <v>0</v>
      </c>
      <c r="CL525" s="9">
        <v>0</v>
      </c>
      <c r="CM525" s="9">
        <v>0</v>
      </c>
      <c r="CN525" s="9">
        <v>0</v>
      </c>
      <c r="CO525" s="9">
        <v>0</v>
      </c>
      <c r="CP525" s="9">
        <v>0</v>
      </c>
      <c r="CQ525" s="9">
        <v>0</v>
      </c>
      <c r="CR525" s="9">
        <v>0</v>
      </c>
      <c r="CS525" s="9">
        <v>0</v>
      </c>
      <c r="CT525" s="9">
        <v>0</v>
      </c>
      <c r="CU525" s="9">
        <v>0</v>
      </c>
      <c r="CV525" s="9">
        <v>0</v>
      </c>
      <c r="CW525" s="9">
        <v>0</v>
      </c>
      <c r="CX525" s="9">
        <v>0</v>
      </c>
      <c r="CY525" s="9">
        <v>0</v>
      </c>
      <c r="CZ525" s="9">
        <v>0</v>
      </c>
      <c r="DA525" s="9">
        <v>0</v>
      </c>
      <c r="DB525" s="9">
        <v>0</v>
      </c>
      <c r="DC525" s="9">
        <v>0</v>
      </c>
      <c r="DD525" s="9">
        <v>0</v>
      </c>
      <c r="DE525" s="9">
        <v>0</v>
      </c>
      <c r="DF525" s="9">
        <v>0</v>
      </c>
      <c r="DG525" s="9">
        <v>0</v>
      </c>
      <c r="DH525" s="9">
        <v>0</v>
      </c>
      <c r="DI525" s="9">
        <v>0</v>
      </c>
      <c r="DJ525" s="9">
        <v>0</v>
      </c>
      <c r="DK525" s="9">
        <v>0</v>
      </c>
      <c r="DL525" s="9">
        <v>0</v>
      </c>
      <c r="DM525" s="9">
        <v>0</v>
      </c>
      <c r="DN525" s="9">
        <v>0</v>
      </c>
      <c r="DO525" s="9">
        <v>0</v>
      </c>
      <c r="DP525" s="9">
        <v>0</v>
      </c>
      <c r="DQ525" s="9">
        <v>0</v>
      </c>
      <c r="DR525" s="9">
        <v>0</v>
      </c>
      <c r="DS525" s="9">
        <v>0</v>
      </c>
      <c r="DT525" s="9">
        <v>0</v>
      </c>
      <c r="DU525" s="9">
        <v>0</v>
      </c>
      <c r="DV525" s="9">
        <v>0</v>
      </c>
      <c r="DW525" s="9">
        <v>0</v>
      </c>
      <c r="DX525" s="9">
        <v>0</v>
      </c>
      <c r="DY525" s="9">
        <v>0</v>
      </c>
      <c r="DZ525" s="9">
        <v>0</v>
      </c>
      <c r="EA525" s="9">
        <v>0</v>
      </c>
      <c r="EB525" s="9">
        <v>0</v>
      </c>
      <c r="EC525" s="9">
        <v>0</v>
      </c>
      <c r="ED525" s="9">
        <v>0</v>
      </c>
      <c r="EE525" s="9">
        <v>0</v>
      </c>
      <c r="EF525" s="9">
        <v>0</v>
      </c>
      <c r="EG525" s="9">
        <v>0</v>
      </c>
      <c r="EH525" s="9">
        <v>0</v>
      </c>
      <c r="EI525" s="9">
        <v>0</v>
      </c>
      <c r="EJ525" s="9">
        <v>0</v>
      </c>
      <c r="EK525" s="9">
        <v>0</v>
      </c>
      <c r="EL525" s="9">
        <v>0</v>
      </c>
      <c r="EM525" s="9">
        <v>0</v>
      </c>
      <c r="EN525" s="9">
        <v>0</v>
      </c>
      <c r="EO525" s="9">
        <v>0</v>
      </c>
      <c r="EP525" s="9">
        <v>0</v>
      </c>
      <c r="EQ525" s="9">
        <v>0</v>
      </c>
      <c r="ER525" s="9">
        <v>0</v>
      </c>
      <c r="ES525" s="9">
        <v>0</v>
      </c>
      <c r="ET525" s="9">
        <v>0</v>
      </c>
      <c r="EU525" s="9">
        <v>0</v>
      </c>
      <c r="EV525" s="9">
        <v>0</v>
      </c>
      <c r="EW525" s="9">
        <v>0</v>
      </c>
      <c r="EX525" s="9">
        <v>0</v>
      </c>
      <c r="EY525" s="9">
        <v>0</v>
      </c>
      <c r="EZ525" s="9">
        <v>0</v>
      </c>
      <c r="FA525" s="9">
        <v>0</v>
      </c>
      <c r="FB525" s="9">
        <v>0</v>
      </c>
      <c r="FC525" s="9">
        <v>0</v>
      </c>
      <c r="FD525" s="9">
        <v>0</v>
      </c>
      <c r="FE525" s="9">
        <v>0</v>
      </c>
      <c r="FF525" s="9">
        <v>0</v>
      </c>
      <c r="FG525" s="9">
        <v>0</v>
      </c>
      <c r="FH525" s="9">
        <v>0</v>
      </c>
      <c r="FI525" s="9">
        <v>0</v>
      </c>
      <c r="FJ525" s="9">
        <v>0</v>
      </c>
      <c r="FK525" s="9">
        <v>0</v>
      </c>
      <c r="FL525" s="9">
        <v>0</v>
      </c>
      <c r="FM525" s="9">
        <v>0</v>
      </c>
    </row>
    <row r="526" spans="1:169" x14ac:dyDescent="0.25">
      <c r="A526" s="12" t="s">
        <v>1936</v>
      </c>
      <c r="B526" s="12" t="s">
        <v>340</v>
      </c>
      <c r="C526" s="12" t="s">
        <v>1937</v>
      </c>
      <c r="D526" s="12" t="s">
        <v>1938</v>
      </c>
      <c r="E526" s="14">
        <f t="shared" si="25"/>
        <v>3921.5686274509803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9">
        <v>0</v>
      </c>
      <c r="BO526" s="9">
        <v>0</v>
      </c>
      <c r="BP526" s="9">
        <v>0</v>
      </c>
      <c r="BQ526" s="9">
        <v>0</v>
      </c>
      <c r="BR526" s="9">
        <v>0</v>
      </c>
      <c r="BS526" s="9">
        <v>0</v>
      </c>
      <c r="BT526" s="9">
        <v>0</v>
      </c>
      <c r="BU526" s="9">
        <v>0</v>
      </c>
      <c r="BV526" s="9">
        <v>0</v>
      </c>
      <c r="BW526" s="9">
        <v>0</v>
      </c>
      <c r="BX526" s="9">
        <v>0</v>
      </c>
      <c r="BY526" s="9">
        <v>0</v>
      </c>
      <c r="BZ526" s="9">
        <v>0</v>
      </c>
      <c r="CA526" s="9">
        <v>0</v>
      </c>
      <c r="CB526" s="9">
        <v>0</v>
      </c>
      <c r="CC526" s="9">
        <v>0</v>
      </c>
      <c r="CD526" s="9">
        <v>0</v>
      </c>
      <c r="CE526" s="9">
        <v>0</v>
      </c>
      <c r="CF526" s="9">
        <v>0</v>
      </c>
      <c r="CG526" s="9">
        <v>0</v>
      </c>
      <c r="CH526" s="9">
        <v>0</v>
      </c>
      <c r="CI526" s="9">
        <v>0</v>
      </c>
      <c r="CJ526" s="9">
        <v>0</v>
      </c>
      <c r="CK526" s="9">
        <v>0</v>
      </c>
      <c r="CL526" s="9">
        <v>0</v>
      </c>
      <c r="CM526" s="9">
        <v>0</v>
      </c>
      <c r="CN526" s="9">
        <v>0</v>
      </c>
      <c r="CO526" s="9">
        <v>0</v>
      </c>
      <c r="CP526" s="9">
        <v>0</v>
      </c>
      <c r="CQ526" s="9">
        <v>0</v>
      </c>
      <c r="CR526" s="9">
        <v>0</v>
      </c>
      <c r="CS526" s="9">
        <v>0</v>
      </c>
      <c r="CT526" s="9">
        <v>0</v>
      </c>
      <c r="CU526" s="9">
        <v>0</v>
      </c>
      <c r="CV526" s="9">
        <v>0</v>
      </c>
      <c r="CW526" s="9">
        <v>0</v>
      </c>
      <c r="CX526" s="9">
        <v>0</v>
      </c>
      <c r="CY526" s="9">
        <v>0</v>
      </c>
      <c r="CZ526" s="9">
        <v>0</v>
      </c>
      <c r="DA526" s="9">
        <v>0</v>
      </c>
      <c r="DB526" s="9">
        <v>0</v>
      </c>
      <c r="DC526" s="9">
        <v>0</v>
      </c>
      <c r="DD526" s="9">
        <v>0</v>
      </c>
      <c r="DE526" s="9">
        <v>0</v>
      </c>
      <c r="DF526" s="9">
        <v>0</v>
      </c>
      <c r="DG526" s="9">
        <v>0</v>
      </c>
      <c r="DH526" s="9">
        <v>0</v>
      </c>
      <c r="DI526" s="9">
        <v>0</v>
      </c>
      <c r="DJ526" s="9">
        <v>0</v>
      </c>
      <c r="DK526" s="9">
        <v>3921.5686274509803</v>
      </c>
      <c r="DL526" s="9">
        <v>0</v>
      </c>
      <c r="DM526" s="9">
        <v>0</v>
      </c>
      <c r="DN526" s="9">
        <v>0</v>
      </c>
      <c r="DO526" s="9">
        <v>0</v>
      </c>
      <c r="DP526" s="9">
        <v>0</v>
      </c>
      <c r="DQ526" s="9">
        <v>0</v>
      </c>
      <c r="DR526" s="9">
        <v>0</v>
      </c>
      <c r="DS526" s="9">
        <v>0</v>
      </c>
      <c r="DT526" s="9">
        <v>0</v>
      </c>
      <c r="DU526" s="9">
        <v>0</v>
      </c>
      <c r="DV526" s="9">
        <v>0</v>
      </c>
      <c r="DW526" s="9">
        <v>0</v>
      </c>
      <c r="DX526" s="9">
        <v>0</v>
      </c>
      <c r="DY526" s="9">
        <v>0</v>
      </c>
      <c r="DZ526" s="9">
        <v>0</v>
      </c>
      <c r="EA526" s="9">
        <v>0</v>
      </c>
      <c r="EB526" s="9">
        <v>0</v>
      </c>
      <c r="EC526" s="9">
        <v>0</v>
      </c>
      <c r="ED526" s="9">
        <v>0</v>
      </c>
      <c r="EE526" s="9">
        <v>0</v>
      </c>
      <c r="EF526" s="9">
        <v>0</v>
      </c>
      <c r="EG526" s="9">
        <v>0</v>
      </c>
      <c r="EH526" s="9">
        <v>0</v>
      </c>
      <c r="EI526" s="9">
        <v>0</v>
      </c>
      <c r="EJ526" s="9">
        <v>0</v>
      </c>
      <c r="EK526" s="9">
        <v>0</v>
      </c>
      <c r="EL526" s="9">
        <v>0</v>
      </c>
      <c r="EM526" s="9">
        <v>0</v>
      </c>
      <c r="EN526" s="9">
        <v>0</v>
      </c>
      <c r="EO526" s="9">
        <v>0</v>
      </c>
      <c r="EP526" s="9">
        <v>0</v>
      </c>
      <c r="EQ526" s="9">
        <v>0</v>
      </c>
      <c r="ER526" s="9">
        <v>0</v>
      </c>
      <c r="ES526" s="9">
        <v>0</v>
      </c>
      <c r="ET526" s="9">
        <v>0</v>
      </c>
      <c r="EU526" s="9">
        <v>0</v>
      </c>
      <c r="EV526" s="9">
        <v>0</v>
      </c>
      <c r="EW526" s="9">
        <v>0</v>
      </c>
      <c r="EX526" s="9">
        <v>0</v>
      </c>
      <c r="EY526" s="9">
        <v>0</v>
      </c>
      <c r="EZ526" s="9">
        <v>0</v>
      </c>
      <c r="FA526" s="9">
        <v>0</v>
      </c>
      <c r="FB526" s="9">
        <v>0</v>
      </c>
      <c r="FC526" s="9">
        <v>0</v>
      </c>
      <c r="FD526" s="9">
        <v>0</v>
      </c>
      <c r="FE526" s="9">
        <v>0</v>
      </c>
      <c r="FF526" s="9">
        <v>0</v>
      </c>
      <c r="FG526" s="9">
        <v>0</v>
      </c>
      <c r="FH526" s="9">
        <v>0</v>
      </c>
      <c r="FI526" s="9">
        <v>0</v>
      </c>
      <c r="FJ526" s="9">
        <v>0</v>
      </c>
      <c r="FK526" s="9">
        <v>0</v>
      </c>
      <c r="FL526" s="9">
        <v>0</v>
      </c>
      <c r="FM526" s="9">
        <v>0</v>
      </c>
    </row>
    <row r="527" spans="1:169" x14ac:dyDescent="0.25">
      <c r="A527" s="12" t="s">
        <v>1939</v>
      </c>
      <c r="B527" s="12" t="s">
        <v>207</v>
      </c>
      <c r="C527" s="12" t="s">
        <v>1940</v>
      </c>
      <c r="D527" s="12" t="s">
        <v>1941</v>
      </c>
      <c r="E527" s="14">
        <f t="shared" si="25"/>
        <v>3921.5686274509803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</v>
      </c>
      <c r="BN527" s="9">
        <v>0</v>
      </c>
      <c r="BO527" s="9">
        <v>0</v>
      </c>
      <c r="BP527" s="9">
        <v>0</v>
      </c>
      <c r="BQ527" s="9">
        <v>0</v>
      </c>
      <c r="BR527" s="9">
        <v>0</v>
      </c>
      <c r="BS527" s="9">
        <v>0</v>
      </c>
      <c r="BT527" s="9">
        <v>0</v>
      </c>
      <c r="BU527" s="9">
        <v>0</v>
      </c>
      <c r="BV527" s="9">
        <v>0</v>
      </c>
      <c r="BW527" s="9">
        <v>0</v>
      </c>
      <c r="BX527" s="9">
        <v>0</v>
      </c>
      <c r="BY527" s="9">
        <v>0</v>
      </c>
      <c r="BZ527" s="9">
        <v>0</v>
      </c>
      <c r="CA527" s="9">
        <v>0</v>
      </c>
      <c r="CB527" s="9">
        <v>0</v>
      </c>
      <c r="CC527" s="9">
        <v>0</v>
      </c>
      <c r="CD527" s="9">
        <v>0</v>
      </c>
      <c r="CE527" s="9">
        <v>0</v>
      </c>
      <c r="CF527" s="9">
        <v>0</v>
      </c>
      <c r="CG527" s="9">
        <v>0</v>
      </c>
      <c r="CH527" s="9">
        <v>0</v>
      </c>
      <c r="CI527" s="9">
        <v>0</v>
      </c>
      <c r="CJ527" s="9">
        <v>0</v>
      </c>
      <c r="CK527" s="9">
        <v>0</v>
      </c>
      <c r="CL527" s="9">
        <v>0</v>
      </c>
      <c r="CM527" s="9">
        <v>0</v>
      </c>
      <c r="CN527" s="9">
        <v>0</v>
      </c>
      <c r="CO527" s="9">
        <v>0</v>
      </c>
      <c r="CP527" s="9">
        <v>0</v>
      </c>
      <c r="CQ527" s="9">
        <v>0</v>
      </c>
      <c r="CR527" s="9">
        <v>0</v>
      </c>
      <c r="CS527" s="9">
        <v>0</v>
      </c>
      <c r="CT527" s="9">
        <v>0</v>
      </c>
      <c r="CU527" s="9">
        <v>0</v>
      </c>
      <c r="CV527" s="9">
        <v>0</v>
      </c>
      <c r="CW527" s="9">
        <v>0</v>
      </c>
      <c r="CX527" s="9">
        <v>0</v>
      </c>
      <c r="CY527" s="9">
        <v>0</v>
      </c>
      <c r="CZ527" s="9">
        <v>0</v>
      </c>
      <c r="DA527" s="9">
        <v>0</v>
      </c>
      <c r="DB527" s="9">
        <v>0</v>
      </c>
      <c r="DC527" s="9">
        <v>0</v>
      </c>
      <c r="DD527" s="9">
        <v>0</v>
      </c>
      <c r="DE527" s="9">
        <v>0</v>
      </c>
      <c r="DF527" s="9">
        <v>0</v>
      </c>
      <c r="DG527" s="9">
        <v>0</v>
      </c>
      <c r="DH527" s="9">
        <v>0</v>
      </c>
      <c r="DI527" s="9">
        <v>0</v>
      </c>
      <c r="DJ527" s="9">
        <v>0</v>
      </c>
      <c r="DK527" s="9">
        <v>3921.5686274509803</v>
      </c>
      <c r="DL527" s="9">
        <v>0</v>
      </c>
      <c r="DM527" s="9">
        <v>0</v>
      </c>
      <c r="DN527" s="9">
        <v>0</v>
      </c>
      <c r="DO527" s="9">
        <v>0</v>
      </c>
      <c r="DP527" s="9">
        <v>0</v>
      </c>
      <c r="DQ527" s="9">
        <v>0</v>
      </c>
      <c r="DR527" s="9">
        <v>0</v>
      </c>
      <c r="DS527" s="9">
        <v>0</v>
      </c>
      <c r="DT527" s="9">
        <v>0</v>
      </c>
      <c r="DU527" s="9">
        <v>0</v>
      </c>
      <c r="DV527" s="9">
        <v>0</v>
      </c>
      <c r="DW527" s="9">
        <v>0</v>
      </c>
      <c r="DX527" s="9">
        <v>0</v>
      </c>
      <c r="DY527" s="9">
        <v>0</v>
      </c>
      <c r="DZ527" s="9">
        <v>0</v>
      </c>
      <c r="EA527" s="9">
        <v>0</v>
      </c>
      <c r="EB527" s="9">
        <v>0</v>
      </c>
      <c r="EC527" s="9">
        <v>0</v>
      </c>
      <c r="ED527" s="9">
        <v>0</v>
      </c>
      <c r="EE527" s="9">
        <v>0</v>
      </c>
      <c r="EF527" s="9">
        <v>0</v>
      </c>
      <c r="EG527" s="9">
        <v>0</v>
      </c>
      <c r="EH527" s="9">
        <v>0</v>
      </c>
      <c r="EI527" s="9">
        <v>0</v>
      </c>
      <c r="EJ527" s="9">
        <v>0</v>
      </c>
      <c r="EK527" s="9">
        <v>0</v>
      </c>
      <c r="EL527" s="9">
        <v>0</v>
      </c>
      <c r="EM527" s="9">
        <v>0</v>
      </c>
      <c r="EN527" s="9">
        <v>0</v>
      </c>
      <c r="EO527" s="9">
        <v>0</v>
      </c>
      <c r="EP527" s="9">
        <v>0</v>
      </c>
      <c r="EQ527" s="9">
        <v>0</v>
      </c>
      <c r="ER527" s="9">
        <v>0</v>
      </c>
      <c r="ES527" s="9">
        <v>0</v>
      </c>
      <c r="ET527" s="9">
        <v>0</v>
      </c>
      <c r="EU527" s="9">
        <v>0</v>
      </c>
      <c r="EV527" s="9">
        <v>0</v>
      </c>
      <c r="EW527" s="9">
        <v>0</v>
      </c>
      <c r="EX527" s="9">
        <v>0</v>
      </c>
      <c r="EY527" s="9">
        <v>0</v>
      </c>
      <c r="EZ527" s="9">
        <v>0</v>
      </c>
      <c r="FA527" s="9">
        <v>0</v>
      </c>
      <c r="FB527" s="9">
        <v>0</v>
      </c>
      <c r="FC527" s="9">
        <v>0</v>
      </c>
      <c r="FD527" s="9">
        <v>0</v>
      </c>
      <c r="FE527" s="9">
        <v>0</v>
      </c>
      <c r="FF527" s="9">
        <v>0</v>
      </c>
      <c r="FG527" s="9">
        <v>0</v>
      </c>
      <c r="FH527" s="9">
        <v>0</v>
      </c>
      <c r="FI527" s="9">
        <v>0</v>
      </c>
      <c r="FJ527" s="9">
        <v>0</v>
      </c>
      <c r="FK527" s="9">
        <v>0</v>
      </c>
      <c r="FL527" s="9">
        <v>0</v>
      </c>
      <c r="FM527" s="9">
        <v>0</v>
      </c>
    </row>
    <row r="528" spans="1:169" x14ac:dyDescent="0.25">
      <c r="A528" s="12" t="s">
        <v>1942</v>
      </c>
      <c r="B528" s="12" t="s">
        <v>1495</v>
      </c>
      <c r="C528" s="12" t="s">
        <v>1496</v>
      </c>
      <c r="D528" s="12" t="s">
        <v>1943</v>
      </c>
      <c r="E528" s="14">
        <f t="shared" si="25"/>
        <v>3875.968992248062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9">
        <v>0</v>
      </c>
      <c r="BO528" s="9">
        <v>0</v>
      </c>
      <c r="BP528" s="9">
        <v>0</v>
      </c>
      <c r="BQ528" s="9">
        <v>0</v>
      </c>
      <c r="BR528" s="9">
        <v>3875.968992248062</v>
      </c>
      <c r="BS528" s="9">
        <v>0</v>
      </c>
      <c r="BT528" s="9">
        <v>0</v>
      </c>
      <c r="BU528" s="9">
        <v>0</v>
      </c>
      <c r="BV528" s="9">
        <v>0</v>
      </c>
      <c r="BW528" s="9">
        <v>0</v>
      </c>
      <c r="BX528" s="9">
        <v>0</v>
      </c>
      <c r="BY528" s="9">
        <v>0</v>
      </c>
      <c r="BZ528" s="9">
        <v>0</v>
      </c>
      <c r="CA528" s="9">
        <v>0</v>
      </c>
      <c r="CB528" s="9">
        <v>0</v>
      </c>
      <c r="CC528" s="9">
        <v>0</v>
      </c>
      <c r="CD528" s="9">
        <v>0</v>
      </c>
      <c r="CE528" s="9">
        <v>0</v>
      </c>
      <c r="CF528" s="9">
        <v>0</v>
      </c>
      <c r="CG528" s="9">
        <v>0</v>
      </c>
      <c r="CH528" s="9">
        <v>0</v>
      </c>
      <c r="CI528" s="9">
        <v>0</v>
      </c>
      <c r="CJ528" s="9">
        <v>0</v>
      </c>
      <c r="CK528" s="9">
        <v>0</v>
      </c>
      <c r="CL528" s="9">
        <v>0</v>
      </c>
      <c r="CM528" s="9">
        <v>0</v>
      </c>
      <c r="CN528" s="9">
        <v>0</v>
      </c>
      <c r="CO528" s="9">
        <v>0</v>
      </c>
      <c r="CP528" s="9">
        <v>0</v>
      </c>
      <c r="CQ528" s="9">
        <v>0</v>
      </c>
      <c r="CR528" s="9">
        <v>0</v>
      </c>
      <c r="CS528" s="9">
        <v>0</v>
      </c>
      <c r="CT528" s="9">
        <v>0</v>
      </c>
      <c r="CU528" s="9">
        <v>0</v>
      </c>
      <c r="CV528" s="9">
        <v>0</v>
      </c>
      <c r="CW528" s="9">
        <v>0</v>
      </c>
      <c r="CX528" s="9">
        <v>0</v>
      </c>
      <c r="CY528" s="9">
        <v>0</v>
      </c>
      <c r="CZ528" s="9">
        <v>0</v>
      </c>
      <c r="DA528" s="9">
        <v>0</v>
      </c>
      <c r="DB528" s="9">
        <v>0</v>
      </c>
      <c r="DC528" s="9">
        <v>0</v>
      </c>
      <c r="DD528" s="9">
        <v>0</v>
      </c>
      <c r="DE528" s="9">
        <v>0</v>
      </c>
      <c r="DF528" s="9">
        <v>0</v>
      </c>
      <c r="DG528" s="9">
        <v>0</v>
      </c>
      <c r="DH528" s="9">
        <v>0</v>
      </c>
      <c r="DI528" s="9">
        <v>0</v>
      </c>
      <c r="DJ528" s="9">
        <v>0</v>
      </c>
      <c r="DK528" s="9">
        <v>0</v>
      </c>
      <c r="DL528" s="9">
        <v>0</v>
      </c>
      <c r="DM528" s="9">
        <v>0</v>
      </c>
      <c r="DN528" s="9">
        <v>0</v>
      </c>
      <c r="DO528" s="9">
        <v>0</v>
      </c>
      <c r="DP528" s="9">
        <v>0</v>
      </c>
      <c r="DQ528" s="9">
        <v>0</v>
      </c>
      <c r="DR528" s="9">
        <v>0</v>
      </c>
      <c r="DS528" s="9">
        <v>0</v>
      </c>
      <c r="DT528" s="9">
        <v>0</v>
      </c>
      <c r="DU528" s="9">
        <v>0</v>
      </c>
      <c r="DV528" s="9">
        <v>0</v>
      </c>
      <c r="DW528" s="9">
        <v>0</v>
      </c>
      <c r="DX528" s="9">
        <v>0</v>
      </c>
      <c r="DY528" s="9">
        <v>0</v>
      </c>
      <c r="DZ528" s="9">
        <v>0</v>
      </c>
      <c r="EA528" s="9">
        <v>0</v>
      </c>
      <c r="EB528" s="9">
        <v>0</v>
      </c>
      <c r="EC528" s="9">
        <v>0</v>
      </c>
      <c r="ED528" s="9">
        <v>0</v>
      </c>
      <c r="EE528" s="9">
        <v>0</v>
      </c>
      <c r="EF528" s="9">
        <v>0</v>
      </c>
      <c r="EG528" s="9">
        <v>0</v>
      </c>
      <c r="EH528" s="9">
        <v>0</v>
      </c>
      <c r="EI528" s="9">
        <v>0</v>
      </c>
      <c r="EJ528" s="9">
        <v>0</v>
      </c>
      <c r="EK528" s="9">
        <v>0</v>
      </c>
      <c r="EL528" s="9">
        <v>0</v>
      </c>
      <c r="EM528" s="9">
        <v>0</v>
      </c>
      <c r="EN528" s="9">
        <v>0</v>
      </c>
      <c r="EO528" s="9">
        <v>0</v>
      </c>
      <c r="EP528" s="9">
        <v>0</v>
      </c>
      <c r="EQ528" s="9">
        <v>0</v>
      </c>
      <c r="ER528" s="9">
        <v>0</v>
      </c>
      <c r="ES528" s="9">
        <v>0</v>
      </c>
      <c r="ET528" s="9">
        <v>0</v>
      </c>
      <c r="EU528" s="9">
        <v>0</v>
      </c>
      <c r="EV528" s="9">
        <v>0</v>
      </c>
      <c r="EW528" s="9">
        <v>0</v>
      </c>
      <c r="EX528" s="9">
        <v>0</v>
      </c>
      <c r="EY528" s="9">
        <v>0</v>
      </c>
      <c r="EZ528" s="9">
        <v>0</v>
      </c>
      <c r="FA528" s="9">
        <v>0</v>
      </c>
      <c r="FB528" s="9">
        <v>0</v>
      </c>
      <c r="FC528" s="9">
        <v>0</v>
      </c>
      <c r="FD528" s="9">
        <v>0</v>
      </c>
      <c r="FE528" s="9">
        <v>0</v>
      </c>
      <c r="FF528" s="9">
        <v>0</v>
      </c>
      <c r="FG528" s="9">
        <v>0</v>
      </c>
      <c r="FH528" s="9">
        <v>0</v>
      </c>
      <c r="FI528" s="9">
        <v>0</v>
      </c>
      <c r="FJ528" s="9">
        <v>0</v>
      </c>
      <c r="FK528" s="9">
        <v>0</v>
      </c>
      <c r="FL528" s="9">
        <v>0</v>
      </c>
      <c r="FM528" s="9">
        <v>0</v>
      </c>
    </row>
    <row r="529" spans="1:169" x14ac:dyDescent="0.25">
      <c r="A529" s="12" t="s">
        <v>1944</v>
      </c>
      <c r="B529" s="12" t="s">
        <v>1945</v>
      </c>
      <c r="C529" s="12" t="s">
        <v>1946</v>
      </c>
      <c r="D529" s="12" t="s">
        <v>1947</v>
      </c>
      <c r="E529" s="14">
        <f t="shared" si="25"/>
        <v>3875.968992248062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 s="9">
        <v>0</v>
      </c>
      <c r="BO529" s="9">
        <v>0</v>
      </c>
      <c r="BP529" s="9">
        <v>0</v>
      </c>
      <c r="BQ529" s="9">
        <v>0</v>
      </c>
      <c r="BR529" s="9">
        <v>3875.968992248062</v>
      </c>
      <c r="BS529" s="9">
        <v>0</v>
      </c>
      <c r="BT529" s="9">
        <v>0</v>
      </c>
      <c r="BU529" s="9">
        <v>0</v>
      </c>
      <c r="BV529" s="9">
        <v>0</v>
      </c>
      <c r="BW529" s="9">
        <v>0</v>
      </c>
      <c r="BX529" s="9">
        <v>0</v>
      </c>
      <c r="BY529" s="9">
        <v>0</v>
      </c>
      <c r="BZ529" s="9">
        <v>0</v>
      </c>
      <c r="CA529" s="9">
        <v>0</v>
      </c>
      <c r="CB529" s="9">
        <v>0</v>
      </c>
      <c r="CC529" s="9">
        <v>0</v>
      </c>
      <c r="CD529" s="9">
        <v>0</v>
      </c>
      <c r="CE529" s="9">
        <v>0</v>
      </c>
      <c r="CF529" s="9">
        <v>0</v>
      </c>
      <c r="CG529" s="9">
        <v>0</v>
      </c>
      <c r="CH529" s="9">
        <v>0</v>
      </c>
      <c r="CI529" s="9">
        <v>0</v>
      </c>
      <c r="CJ529" s="9">
        <v>0</v>
      </c>
      <c r="CK529" s="9">
        <v>0</v>
      </c>
      <c r="CL529" s="9">
        <v>0</v>
      </c>
      <c r="CM529" s="9">
        <v>0</v>
      </c>
      <c r="CN529" s="9">
        <v>0</v>
      </c>
      <c r="CO529" s="9">
        <v>0</v>
      </c>
      <c r="CP529" s="9">
        <v>0</v>
      </c>
      <c r="CQ529" s="9">
        <v>0</v>
      </c>
      <c r="CR529" s="9">
        <v>0</v>
      </c>
      <c r="CS529" s="9">
        <v>0</v>
      </c>
      <c r="CT529" s="9">
        <v>0</v>
      </c>
      <c r="CU529" s="9">
        <v>0</v>
      </c>
      <c r="CV529" s="9">
        <v>0</v>
      </c>
      <c r="CW529" s="9">
        <v>0</v>
      </c>
      <c r="CX529" s="9">
        <v>0</v>
      </c>
      <c r="CY529" s="9">
        <v>0</v>
      </c>
      <c r="CZ529" s="9">
        <v>0</v>
      </c>
      <c r="DA529" s="9">
        <v>0</v>
      </c>
      <c r="DB529" s="9">
        <v>0</v>
      </c>
      <c r="DC529" s="9">
        <v>0</v>
      </c>
      <c r="DD529" s="9">
        <v>0</v>
      </c>
      <c r="DE529" s="9">
        <v>0</v>
      </c>
      <c r="DF529" s="9">
        <v>0</v>
      </c>
      <c r="DG529" s="9">
        <v>0</v>
      </c>
      <c r="DH529" s="9">
        <v>0</v>
      </c>
      <c r="DI529" s="9">
        <v>0</v>
      </c>
      <c r="DJ529" s="9">
        <v>0</v>
      </c>
      <c r="DK529" s="9">
        <v>0</v>
      </c>
      <c r="DL529" s="9">
        <v>0</v>
      </c>
      <c r="DM529" s="9">
        <v>0</v>
      </c>
      <c r="DN529" s="9">
        <v>0</v>
      </c>
      <c r="DO529" s="9">
        <v>0</v>
      </c>
      <c r="DP529" s="9">
        <v>0</v>
      </c>
      <c r="DQ529" s="9">
        <v>0</v>
      </c>
      <c r="DR529" s="9">
        <v>0</v>
      </c>
      <c r="DS529" s="9">
        <v>0</v>
      </c>
      <c r="DT529" s="9">
        <v>0</v>
      </c>
      <c r="DU529" s="9">
        <v>0</v>
      </c>
      <c r="DV529" s="9">
        <v>0</v>
      </c>
      <c r="DW529" s="9">
        <v>0</v>
      </c>
      <c r="DX529" s="9">
        <v>0</v>
      </c>
      <c r="DY529" s="9">
        <v>0</v>
      </c>
      <c r="DZ529" s="9">
        <v>0</v>
      </c>
      <c r="EA529" s="9">
        <v>0</v>
      </c>
      <c r="EB529" s="9">
        <v>0</v>
      </c>
      <c r="EC529" s="9">
        <v>0</v>
      </c>
      <c r="ED529" s="9">
        <v>0</v>
      </c>
      <c r="EE529" s="9">
        <v>0</v>
      </c>
      <c r="EF529" s="9">
        <v>0</v>
      </c>
      <c r="EG529" s="9">
        <v>0</v>
      </c>
      <c r="EH529" s="9">
        <v>0</v>
      </c>
      <c r="EI529" s="9">
        <v>0</v>
      </c>
      <c r="EJ529" s="9">
        <v>0</v>
      </c>
      <c r="EK529" s="9">
        <v>0</v>
      </c>
      <c r="EL529" s="9">
        <v>0</v>
      </c>
      <c r="EM529" s="9">
        <v>0</v>
      </c>
      <c r="EN529" s="9">
        <v>0</v>
      </c>
      <c r="EO529" s="9">
        <v>0</v>
      </c>
      <c r="EP529" s="9">
        <v>0</v>
      </c>
      <c r="EQ529" s="9">
        <v>0</v>
      </c>
      <c r="ER529" s="9">
        <v>0</v>
      </c>
      <c r="ES529" s="9">
        <v>0</v>
      </c>
      <c r="ET529" s="9">
        <v>0</v>
      </c>
      <c r="EU529" s="9">
        <v>0</v>
      </c>
      <c r="EV529" s="9">
        <v>0</v>
      </c>
      <c r="EW529" s="9">
        <v>0</v>
      </c>
      <c r="EX529" s="9">
        <v>0</v>
      </c>
      <c r="EY529" s="9">
        <v>0</v>
      </c>
      <c r="EZ529" s="9">
        <v>0</v>
      </c>
      <c r="FA529" s="9">
        <v>0</v>
      </c>
      <c r="FB529" s="9">
        <v>0</v>
      </c>
      <c r="FC529" s="9">
        <v>0</v>
      </c>
      <c r="FD529" s="9">
        <v>0</v>
      </c>
      <c r="FE529" s="9">
        <v>0</v>
      </c>
      <c r="FF529" s="9">
        <v>0</v>
      </c>
      <c r="FG529" s="9">
        <v>0</v>
      </c>
      <c r="FH529" s="9">
        <v>0</v>
      </c>
      <c r="FI529" s="9">
        <v>0</v>
      </c>
      <c r="FJ529" s="9">
        <v>0</v>
      </c>
      <c r="FK529" s="9">
        <v>0</v>
      </c>
      <c r="FL529" s="9">
        <v>0</v>
      </c>
      <c r="FM529" s="9">
        <v>0</v>
      </c>
    </row>
    <row r="530" spans="1:169" x14ac:dyDescent="0.25">
      <c r="A530" s="12" t="s">
        <v>1948</v>
      </c>
      <c r="B530" s="12" t="s">
        <v>1949</v>
      </c>
      <c r="C530" s="12" t="s">
        <v>1950</v>
      </c>
      <c r="D530" s="12" t="s">
        <v>1951</v>
      </c>
      <c r="E530" s="14">
        <f t="shared" si="25"/>
        <v>3875.968992248062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9">
        <v>0</v>
      </c>
      <c r="BO530" s="9">
        <v>0</v>
      </c>
      <c r="BP530" s="9">
        <v>0</v>
      </c>
      <c r="BQ530" s="9">
        <v>0</v>
      </c>
      <c r="BR530" s="9">
        <v>3875.968992248062</v>
      </c>
      <c r="BS530" s="9">
        <v>0</v>
      </c>
      <c r="BT530" s="9">
        <v>0</v>
      </c>
      <c r="BU530" s="9">
        <v>0</v>
      </c>
      <c r="BV530" s="9">
        <v>0</v>
      </c>
      <c r="BW530" s="9">
        <v>0</v>
      </c>
      <c r="BX530" s="9">
        <v>0</v>
      </c>
      <c r="BY530" s="9">
        <v>0</v>
      </c>
      <c r="BZ530" s="9">
        <v>0</v>
      </c>
      <c r="CA530" s="9">
        <v>0</v>
      </c>
      <c r="CB530" s="9">
        <v>0</v>
      </c>
      <c r="CC530" s="9">
        <v>0</v>
      </c>
      <c r="CD530" s="9">
        <v>0</v>
      </c>
      <c r="CE530" s="9">
        <v>0</v>
      </c>
      <c r="CF530" s="9">
        <v>0</v>
      </c>
      <c r="CG530" s="9">
        <v>0</v>
      </c>
      <c r="CH530" s="9">
        <v>0</v>
      </c>
      <c r="CI530" s="9">
        <v>0</v>
      </c>
      <c r="CJ530" s="9">
        <v>0</v>
      </c>
      <c r="CK530" s="9">
        <v>0</v>
      </c>
      <c r="CL530" s="9">
        <v>0</v>
      </c>
      <c r="CM530" s="9">
        <v>0</v>
      </c>
      <c r="CN530" s="9">
        <v>0</v>
      </c>
      <c r="CO530" s="9">
        <v>0</v>
      </c>
      <c r="CP530" s="9">
        <v>0</v>
      </c>
      <c r="CQ530" s="9">
        <v>0</v>
      </c>
      <c r="CR530" s="9">
        <v>0</v>
      </c>
      <c r="CS530" s="9">
        <v>0</v>
      </c>
      <c r="CT530" s="9">
        <v>0</v>
      </c>
      <c r="CU530" s="9">
        <v>0</v>
      </c>
      <c r="CV530" s="9">
        <v>0</v>
      </c>
      <c r="CW530" s="9">
        <v>0</v>
      </c>
      <c r="CX530" s="9">
        <v>0</v>
      </c>
      <c r="CY530" s="9">
        <v>0</v>
      </c>
      <c r="CZ530" s="9">
        <v>0</v>
      </c>
      <c r="DA530" s="9">
        <v>0</v>
      </c>
      <c r="DB530" s="9">
        <v>0</v>
      </c>
      <c r="DC530" s="9">
        <v>0</v>
      </c>
      <c r="DD530" s="9">
        <v>0</v>
      </c>
      <c r="DE530" s="9">
        <v>0</v>
      </c>
      <c r="DF530" s="9">
        <v>0</v>
      </c>
      <c r="DG530" s="9">
        <v>0</v>
      </c>
      <c r="DH530" s="9">
        <v>0</v>
      </c>
      <c r="DI530" s="9">
        <v>0</v>
      </c>
      <c r="DJ530" s="9">
        <v>0</v>
      </c>
      <c r="DK530" s="9">
        <v>0</v>
      </c>
      <c r="DL530" s="9">
        <v>0</v>
      </c>
      <c r="DM530" s="9">
        <v>0</v>
      </c>
      <c r="DN530" s="9">
        <v>0</v>
      </c>
      <c r="DO530" s="9">
        <v>0</v>
      </c>
      <c r="DP530" s="9">
        <v>0</v>
      </c>
      <c r="DQ530" s="9">
        <v>0</v>
      </c>
      <c r="DR530" s="9">
        <v>0</v>
      </c>
      <c r="DS530" s="9">
        <v>0</v>
      </c>
      <c r="DT530" s="9">
        <v>0</v>
      </c>
      <c r="DU530" s="9">
        <v>0</v>
      </c>
      <c r="DV530" s="9">
        <v>0</v>
      </c>
      <c r="DW530" s="9">
        <v>0</v>
      </c>
      <c r="DX530" s="9">
        <v>0</v>
      </c>
      <c r="DY530" s="9">
        <v>0</v>
      </c>
      <c r="DZ530" s="9">
        <v>0</v>
      </c>
      <c r="EA530" s="9">
        <v>0</v>
      </c>
      <c r="EB530" s="9">
        <v>0</v>
      </c>
      <c r="EC530" s="9">
        <v>0</v>
      </c>
      <c r="ED530" s="9">
        <v>0</v>
      </c>
      <c r="EE530" s="9">
        <v>0</v>
      </c>
      <c r="EF530" s="9">
        <v>0</v>
      </c>
      <c r="EG530" s="9">
        <v>0</v>
      </c>
      <c r="EH530" s="9">
        <v>0</v>
      </c>
      <c r="EI530" s="9">
        <v>0</v>
      </c>
      <c r="EJ530" s="9">
        <v>0</v>
      </c>
      <c r="EK530" s="9">
        <v>0</v>
      </c>
      <c r="EL530" s="9">
        <v>0</v>
      </c>
      <c r="EM530" s="9">
        <v>0</v>
      </c>
      <c r="EN530" s="9">
        <v>0</v>
      </c>
      <c r="EO530" s="9">
        <v>0</v>
      </c>
      <c r="EP530" s="9">
        <v>0</v>
      </c>
      <c r="EQ530" s="9">
        <v>0</v>
      </c>
      <c r="ER530" s="9">
        <v>0</v>
      </c>
      <c r="ES530" s="9">
        <v>0</v>
      </c>
      <c r="ET530" s="9">
        <v>0</v>
      </c>
      <c r="EU530" s="9">
        <v>0</v>
      </c>
      <c r="EV530" s="9">
        <v>0</v>
      </c>
      <c r="EW530" s="9">
        <v>0</v>
      </c>
      <c r="EX530" s="9">
        <v>0</v>
      </c>
      <c r="EY530" s="9">
        <v>0</v>
      </c>
      <c r="EZ530" s="9">
        <v>0</v>
      </c>
      <c r="FA530" s="9">
        <v>0</v>
      </c>
      <c r="FB530" s="9">
        <v>0</v>
      </c>
      <c r="FC530" s="9">
        <v>0</v>
      </c>
      <c r="FD530" s="9">
        <v>0</v>
      </c>
      <c r="FE530" s="9">
        <v>0</v>
      </c>
      <c r="FF530" s="9">
        <v>0</v>
      </c>
      <c r="FG530" s="9">
        <v>0</v>
      </c>
      <c r="FH530" s="9">
        <v>0</v>
      </c>
      <c r="FI530" s="9">
        <v>0</v>
      </c>
      <c r="FJ530" s="9">
        <v>0</v>
      </c>
      <c r="FK530" s="9">
        <v>0</v>
      </c>
      <c r="FL530" s="9">
        <v>0</v>
      </c>
      <c r="FM530" s="9">
        <v>0</v>
      </c>
    </row>
    <row r="531" spans="1:169" x14ac:dyDescent="0.25">
      <c r="A531" s="12" t="s">
        <v>1952</v>
      </c>
      <c r="B531" s="12" t="s">
        <v>1953</v>
      </c>
      <c r="C531" s="12" t="s">
        <v>1954</v>
      </c>
      <c r="D531" s="12" t="s">
        <v>1955</v>
      </c>
      <c r="E531" s="14">
        <f t="shared" si="25"/>
        <v>3875.968992248062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</v>
      </c>
      <c r="BN531" s="9">
        <v>0</v>
      </c>
      <c r="BO531" s="9">
        <v>0</v>
      </c>
      <c r="BP531" s="9">
        <v>0</v>
      </c>
      <c r="BQ531" s="9">
        <v>0</v>
      </c>
      <c r="BR531" s="9">
        <v>3875.968992248062</v>
      </c>
      <c r="BS531" s="9">
        <v>0</v>
      </c>
      <c r="BT531" s="9">
        <v>0</v>
      </c>
      <c r="BU531" s="9">
        <v>0</v>
      </c>
      <c r="BV531" s="9">
        <v>0</v>
      </c>
      <c r="BW531" s="9">
        <v>0</v>
      </c>
      <c r="BX531" s="9">
        <v>0</v>
      </c>
      <c r="BY531" s="9">
        <v>0</v>
      </c>
      <c r="BZ531" s="9">
        <v>0</v>
      </c>
      <c r="CA531" s="9">
        <v>0</v>
      </c>
      <c r="CB531" s="9">
        <v>0</v>
      </c>
      <c r="CC531" s="9">
        <v>0</v>
      </c>
      <c r="CD531" s="9">
        <v>0</v>
      </c>
      <c r="CE531" s="9">
        <v>0</v>
      </c>
      <c r="CF531" s="9">
        <v>0</v>
      </c>
      <c r="CG531" s="9">
        <v>0</v>
      </c>
      <c r="CH531" s="9">
        <v>0</v>
      </c>
      <c r="CI531" s="9">
        <v>0</v>
      </c>
      <c r="CJ531" s="9">
        <v>0</v>
      </c>
      <c r="CK531" s="9">
        <v>0</v>
      </c>
      <c r="CL531" s="9">
        <v>0</v>
      </c>
      <c r="CM531" s="9">
        <v>0</v>
      </c>
      <c r="CN531" s="9">
        <v>0</v>
      </c>
      <c r="CO531" s="9">
        <v>0</v>
      </c>
      <c r="CP531" s="9">
        <v>0</v>
      </c>
      <c r="CQ531" s="9">
        <v>0</v>
      </c>
      <c r="CR531" s="9">
        <v>0</v>
      </c>
      <c r="CS531" s="9">
        <v>0</v>
      </c>
      <c r="CT531" s="9">
        <v>0</v>
      </c>
      <c r="CU531" s="9">
        <v>0</v>
      </c>
      <c r="CV531" s="9">
        <v>0</v>
      </c>
      <c r="CW531" s="9">
        <v>0</v>
      </c>
      <c r="CX531" s="9">
        <v>0</v>
      </c>
      <c r="CY531" s="9">
        <v>0</v>
      </c>
      <c r="CZ531" s="9">
        <v>0</v>
      </c>
      <c r="DA531" s="9">
        <v>0</v>
      </c>
      <c r="DB531" s="9">
        <v>0</v>
      </c>
      <c r="DC531" s="9">
        <v>0</v>
      </c>
      <c r="DD531" s="9">
        <v>0</v>
      </c>
      <c r="DE531" s="9">
        <v>0</v>
      </c>
      <c r="DF531" s="9">
        <v>0</v>
      </c>
      <c r="DG531" s="9">
        <v>0</v>
      </c>
      <c r="DH531" s="9">
        <v>0</v>
      </c>
      <c r="DI531" s="9">
        <v>0</v>
      </c>
      <c r="DJ531" s="9">
        <v>0</v>
      </c>
      <c r="DK531" s="9">
        <v>0</v>
      </c>
      <c r="DL531" s="9">
        <v>0</v>
      </c>
      <c r="DM531" s="9">
        <v>0</v>
      </c>
      <c r="DN531" s="9">
        <v>0</v>
      </c>
      <c r="DO531" s="9">
        <v>0</v>
      </c>
      <c r="DP531" s="9">
        <v>0</v>
      </c>
      <c r="DQ531" s="9">
        <v>0</v>
      </c>
      <c r="DR531" s="9">
        <v>0</v>
      </c>
      <c r="DS531" s="9">
        <v>0</v>
      </c>
      <c r="DT531" s="9">
        <v>0</v>
      </c>
      <c r="DU531" s="9">
        <v>0</v>
      </c>
      <c r="DV531" s="9">
        <v>0</v>
      </c>
      <c r="DW531" s="9">
        <v>0</v>
      </c>
      <c r="DX531" s="9">
        <v>0</v>
      </c>
      <c r="DY531" s="9">
        <v>0</v>
      </c>
      <c r="DZ531" s="9">
        <v>0</v>
      </c>
      <c r="EA531" s="9">
        <v>0</v>
      </c>
      <c r="EB531" s="9">
        <v>0</v>
      </c>
      <c r="EC531" s="9">
        <v>0</v>
      </c>
      <c r="ED531" s="9">
        <v>0</v>
      </c>
      <c r="EE531" s="9">
        <v>0</v>
      </c>
      <c r="EF531" s="9">
        <v>0</v>
      </c>
      <c r="EG531" s="9">
        <v>0</v>
      </c>
      <c r="EH531" s="9">
        <v>0</v>
      </c>
      <c r="EI531" s="9">
        <v>0</v>
      </c>
      <c r="EJ531" s="9">
        <v>0</v>
      </c>
      <c r="EK531" s="9">
        <v>0</v>
      </c>
      <c r="EL531" s="9">
        <v>0</v>
      </c>
      <c r="EM531" s="9">
        <v>0</v>
      </c>
      <c r="EN531" s="9">
        <v>0</v>
      </c>
      <c r="EO531" s="9">
        <v>0</v>
      </c>
      <c r="EP531" s="9">
        <v>0</v>
      </c>
      <c r="EQ531" s="9">
        <v>0</v>
      </c>
      <c r="ER531" s="9">
        <v>0</v>
      </c>
      <c r="ES531" s="9">
        <v>0</v>
      </c>
      <c r="ET531" s="9">
        <v>0</v>
      </c>
      <c r="EU531" s="9">
        <v>0</v>
      </c>
      <c r="EV531" s="9">
        <v>0</v>
      </c>
      <c r="EW531" s="9">
        <v>0</v>
      </c>
      <c r="EX531" s="9">
        <v>0</v>
      </c>
      <c r="EY531" s="9">
        <v>0</v>
      </c>
      <c r="EZ531" s="9">
        <v>0</v>
      </c>
      <c r="FA531" s="9">
        <v>0</v>
      </c>
      <c r="FB531" s="9">
        <v>0</v>
      </c>
      <c r="FC531" s="9">
        <v>0</v>
      </c>
      <c r="FD531" s="9">
        <v>0</v>
      </c>
      <c r="FE531" s="9">
        <v>0</v>
      </c>
      <c r="FF531" s="9">
        <v>0</v>
      </c>
      <c r="FG531" s="9">
        <v>0</v>
      </c>
      <c r="FH531" s="9">
        <v>0</v>
      </c>
      <c r="FI531" s="9">
        <v>0</v>
      </c>
      <c r="FJ531" s="9">
        <v>0</v>
      </c>
      <c r="FK531" s="9">
        <v>0</v>
      </c>
      <c r="FL531" s="9">
        <v>0</v>
      </c>
      <c r="FM531" s="9">
        <v>0</v>
      </c>
    </row>
    <row r="532" spans="1:169" x14ac:dyDescent="0.25">
      <c r="A532" s="12" t="s">
        <v>1956</v>
      </c>
      <c r="B532" s="12" t="s">
        <v>488</v>
      </c>
      <c r="C532" s="12" t="s">
        <v>1957</v>
      </c>
      <c r="D532" s="12" t="s">
        <v>1958</v>
      </c>
      <c r="E532" s="14">
        <f t="shared" si="25"/>
        <v>3875.968992248062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</v>
      </c>
      <c r="BN532" s="9">
        <v>0</v>
      </c>
      <c r="BO532" s="9">
        <v>0</v>
      </c>
      <c r="BP532" s="9">
        <v>0</v>
      </c>
      <c r="BQ532" s="9">
        <v>0</v>
      </c>
      <c r="BR532" s="9">
        <v>3875.968992248062</v>
      </c>
      <c r="BS532" s="9">
        <v>0</v>
      </c>
      <c r="BT532" s="9">
        <v>0</v>
      </c>
      <c r="BU532" s="9">
        <v>0</v>
      </c>
      <c r="BV532" s="9">
        <v>0</v>
      </c>
      <c r="BW532" s="9">
        <v>0</v>
      </c>
      <c r="BX532" s="9">
        <v>0</v>
      </c>
      <c r="BY532" s="9">
        <v>0</v>
      </c>
      <c r="BZ532" s="9">
        <v>0</v>
      </c>
      <c r="CA532" s="9">
        <v>0</v>
      </c>
      <c r="CB532" s="9">
        <v>0</v>
      </c>
      <c r="CC532" s="9">
        <v>0</v>
      </c>
      <c r="CD532" s="9">
        <v>0</v>
      </c>
      <c r="CE532" s="9">
        <v>0</v>
      </c>
      <c r="CF532" s="9">
        <v>0</v>
      </c>
      <c r="CG532" s="9">
        <v>0</v>
      </c>
      <c r="CH532" s="9">
        <v>0</v>
      </c>
      <c r="CI532" s="9">
        <v>0</v>
      </c>
      <c r="CJ532" s="9">
        <v>0</v>
      </c>
      <c r="CK532" s="9">
        <v>0</v>
      </c>
      <c r="CL532" s="9">
        <v>0</v>
      </c>
      <c r="CM532" s="9">
        <v>0</v>
      </c>
      <c r="CN532" s="9">
        <v>0</v>
      </c>
      <c r="CO532" s="9">
        <v>0</v>
      </c>
      <c r="CP532" s="9">
        <v>0</v>
      </c>
      <c r="CQ532" s="9">
        <v>0</v>
      </c>
      <c r="CR532" s="9">
        <v>0</v>
      </c>
      <c r="CS532" s="9">
        <v>0</v>
      </c>
      <c r="CT532" s="9">
        <v>0</v>
      </c>
      <c r="CU532" s="9">
        <v>0</v>
      </c>
      <c r="CV532" s="9">
        <v>0</v>
      </c>
      <c r="CW532" s="9">
        <v>0</v>
      </c>
      <c r="CX532" s="9">
        <v>0</v>
      </c>
      <c r="CY532" s="9">
        <v>0</v>
      </c>
      <c r="CZ532" s="9">
        <v>0</v>
      </c>
      <c r="DA532" s="9">
        <v>0</v>
      </c>
      <c r="DB532" s="9">
        <v>0</v>
      </c>
      <c r="DC532" s="9">
        <v>0</v>
      </c>
      <c r="DD532" s="9">
        <v>0</v>
      </c>
      <c r="DE532" s="9">
        <v>0</v>
      </c>
      <c r="DF532" s="9">
        <v>0</v>
      </c>
      <c r="DG532" s="9">
        <v>0</v>
      </c>
      <c r="DH532" s="9">
        <v>0</v>
      </c>
      <c r="DI532" s="9">
        <v>0</v>
      </c>
      <c r="DJ532" s="9">
        <v>0</v>
      </c>
      <c r="DK532" s="9">
        <v>0</v>
      </c>
      <c r="DL532" s="9">
        <v>0</v>
      </c>
      <c r="DM532" s="9">
        <v>0</v>
      </c>
      <c r="DN532" s="9">
        <v>0</v>
      </c>
      <c r="DO532" s="9">
        <v>0</v>
      </c>
      <c r="DP532" s="9">
        <v>0</v>
      </c>
      <c r="DQ532" s="9">
        <v>0</v>
      </c>
      <c r="DR532" s="9">
        <v>0</v>
      </c>
      <c r="DS532" s="9">
        <v>0</v>
      </c>
      <c r="DT532" s="9">
        <v>0</v>
      </c>
      <c r="DU532" s="9">
        <v>0</v>
      </c>
      <c r="DV532" s="9">
        <v>0</v>
      </c>
      <c r="DW532" s="9">
        <v>0</v>
      </c>
      <c r="DX532" s="9">
        <v>0</v>
      </c>
      <c r="DY532" s="9">
        <v>0</v>
      </c>
      <c r="DZ532" s="9">
        <v>0</v>
      </c>
      <c r="EA532" s="9">
        <v>0</v>
      </c>
      <c r="EB532" s="9">
        <v>0</v>
      </c>
      <c r="EC532" s="9">
        <v>0</v>
      </c>
      <c r="ED532" s="9">
        <v>0</v>
      </c>
      <c r="EE532" s="9">
        <v>0</v>
      </c>
      <c r="EF532" s="9">
        <v>0</v>
      </c>
      <c r="EG532" s="9">
        <v>0</v>
      </c>
      <c r="EH532" s="9">
        <v>0</v>
      </c>
      <c r="EI532" s="9">
        <v>0</v>
      </c>
      <c r="EJ532" s="9">
        <v>0</v>
      </c>
      <c r="EK532" s="9">
        <v>0</v>
      </c>
      <c r="EL532" s="9">
        <v>0</v>
      </c>
      <c r="EM532" s="9">
        <v>0</v>
      </c>
      <c r="EN532" s="9">
        <v>0</v>
      </c>
      <c r="EO532" s="9">
        <v>0</v>
      </c>
      <c r="EP532" s="9">
        <v>0</v>
      </c>
      <c r="EQ532" s="9">
        <v>0</v>
      </c>
      <c r="ER532" s="9">
        <v>0</v>
      </c>
      <c r="ES532" s="9">
        <v>0</v>
      </c>
      <c r="ET532" s="9">
        <v>0</v>
      </c>
      <c r="EU532" s="9">
        <v>0</v>
      </c>
      <c r="EV532" s="9">
        <v>0</v>
      </c>
      <c r="EW532" s="9">
        <v>0</v>
      </c>
      <c r="EX532" s="9">
        <v>0</v>
      </c>
      <c r="EY532" s="9">
        <v>0</v>
      </c>
      <c r="EZ532" s="9">
        <v>0</v>
      </c>
      <c r="FA532" s="9">
        <v>0</v>
      </c>
      <c r="FB532" s="9">
        <v>0</v>
      </c>
      <c r="FC532" s="9">
        <v>0</v>
      </c>
      <c r="FD532" s="9">
        <v>0</v>
      </c>
      <c r="FE532" s="9">
        <v>0</v>
      </c>
      <c r="FF532" s="9">
        <v>0</v>
      </c>
      <c r="FG532" s="9">
        <v>0</v>
      </c>
      <c r="FH532" s="9">
        <v>0</v>
      </c>
      <c r="FI532" s="9">
        <v>0</v>
      </c>
      <c r="FJ532" s="9">
        <v>0</v>
      </c>
      <c r="FK532" s="9">
        <v>0</v>
      </c>
      <c r="FL532" s="9">
        <v>0</v>
      </c>
      <c r="FM532" s="9">
        <v>0</v>
      </c>
    </row>
    <row r="533" spans="1:169" x14ac:dyDescent="0.25">
      <c r="A533" s="12" t="s">
        <v>1959</v>
      </c>
      <c r="B533" s="12" t="s">
        <v>221</v>
      </c>
      <c r="C533" s="12" t="s">
        <v>1960</v>
      </c>
      <c r="D533" s="12" t="s">
        <v>1961</v>
      </c>
      <c r="E533" s="14">
        <f t="shared" si="25"/>
        <v>3846.1538461538462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3846.1538461538462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9">
        <v>0</v>
      </c>
      <c r="BO533" s="9">
        <v>0</v>
      </c>
      <c r="BP533" s="9">
        <v>0</v>
      </c>
      <c r="BQ533" s="9">
        <v>0</v>
      </c>
      <c r="BR533" s="9">
        <v>0</v>
      </c>
      <c r="BS533" s="9">
        <v>0</v>
      </c>
      <c r="BT533" s="9">
        <v>0</v>
      </c>
      <c r="BU533" s="9">
        <v>0</v>
      </c>
      <c r="BV533" s="9">
        <v>0</v>
      </c>
      <c r="BW533" s="9">
        <v>0</v>
      </c>
      <c r="BX533" s="9">
        <v>0</v>
      </c>
      <c r="BY533" s="9">
        <v>0</v>
      </c>
      <c r="BZ533" s="9">
        <v>0</v>
      </c>
      <c r="CA533" s="9">
        <v>0</v>
      </c>
      <c r="CB533" s="9">
        <v>0</v>
      </c>
      <c r="CC533" s="9">
        <v>0</v>
      </c>
      <c r="CD533" s="9">
        <v>0</v>
      </c>
      <c r="CE533" s="9">
        <v>0</v>
      </c>
      <c r="CF533" s="9">
        <v>0</v>
      </c>
      <c r="CG533" s="9">
        <v>0</v>
      </c>
      <c r="CH533" s="9">
        <v>0</v>
      </c>
      <c r="CI533" s="9">
        <v>0</v>
      </c>
      <c r="CJ533" s="9">
        <v>0</v>
      </c>
      <c r="CK533" s="9">
        <v>0</v>
      </c>
      <c r="CL533" s="9">
        <v>0</v>
      </c>
      <c r="CM533" s="9">
        <v>0</v>
      </c>
      <c r="CN533" s="9">
        <v>0</v>
      </c>
      <c r="CO533" s="9">
        <v>0</v>
      </c>
      <c r="CP533" s="9">
        <v>0</v>
      </c>
      <c r="CQ533" s="9">
        <v>0</v>
      </c>
      <c r="CR533" s="9">
        <v>0</v>
      </c>
      <c r="CS533" s="9">
        <v>0</v>
      </c>
      <c r="CT533" s="9">
        <v>0</v>
      </c>
      <c r="CU533" s="9">
        <v>0</v>
      </c>
      <c r="CV533" s="9">
        <v>0</v>
      </c>
      <c r="CW533" s="9">
        <v>0</v>
      </c>
      <c r="CX533" s="9">
        <v>0</v>
      </c>
      <c r="CY533" s="9">
        <v>0</v>
      </c>
      <c r="CZ533" s="9">
        <v>0</v>
      </c>
      <c r="DA533" s="9">
        <v>0</v>
      </c>
      <c r="DB533" s="9">
        <v>0</v>
      </c>
      <c r="DC533" s="9">
        <v>0</v>
      </c>
      <c r="DD533" s="9">
        <v>0</v>
      </c>
      <c r="DE533" s="9">
        <v>0</v>
      </c>
      <c r="DF533" s="9">
        <v>0</v>
      </c>
      <c r="DG533" s="9">
        <v>0</v>
      </c>
      <c r="DH533" s="9">
        <v>0</v>
      </c>
      <c r="DI533" s="9">
        <v>0</v>
      </c>
      <c r="DJ533" s="9">
        <v>0</v>
      </c>
      <c r="DK533" s="9">
        <v>0</v>
      </c>
      <c r="DL533" s="9">
        <v>0</v>
      </c>
      <c r="DM533" s="9">
        <v>0</v>
      </c>
      <c r="DN533" s="9">
        <v>0</v>
      </c>
      <c r="DO533" s="9">
        <v>0</v>
      </c>
      <c r="DP533" s="9">
        <v>0</v>
      </c>
      <c r="DQ533" s="9">
        <v>0</v>
      </c>
      <c r="DR533" s="9">
        <v>0</v>
      </c>
      <c r="DS533" s="9">
        <v>0</v>
      </c>
      <c r="DT533" s="9">
        <v>0</v>
      </c>
      <c r="DU533" s="9">
        <v>0</v>
      </c>
      <c r="DV533" s="9">
        <v>0</v>
      </c>
      <c r="DW533" s="9">
        <v>0</v>
      </c>
      <c r="DX533" s="9">
        <v>0</v>
      </c>
      <c r="DY533" s="9">
        <v>0</v>
      </c>
      <c r="DZ533" s="9">
        <v>0</v>
      </c>
      <c r="EA533" s="9">
        <v>0</v>
      </c>
      <c r="EB533" s="9">
        <v>0</v>
      </c>
      <c r="EC533" s="9">
        <v>0</v>
      </c>
      <c r="ED533" s="9">
        <v>0</v>
      </c>
      <c r="EE533" s="9">
        <v>0</v>
      </c>
      <c r="EF533" s="9">
        <v>0</v>
      </c>
      <c r="EG533" s="9">
        <v>0</v>
      </c>
      <c r="EH533" s="9">
        <v>0</v>
      </c>
      <c r="EI533" s="9">
        <v>0</v>
      </c>
      <c r="EJ533" s="9">
        <v>0</v>
      </c>
      <c r="EK533" s="9">
        <v>0</v>
      </c>
      <c r="EL533" s="9">
        <v>0</v>
      </c>
      <c r="EM533" s="9">
        <v>0</v>
      </c>
      <c r="EN533" s="9">
        <v>0</v>
      </c>
      <c r="EO533" s="9">
        <v>0</v>
      </c>
      <c r="EP533" s="9">
        <v>0</v>
      </c>
      <c r="EQ533" s="9">
        <v>0</v>
      </c>
      <c r="ER533" s="9">
        <v>0</v>
      </c>
      <c r="ES533" s="9">
        <v>0</v>
      </c>
      <c r="ET533" s="9">
        <v>0</v>
      </c>
      <c r="EU533" s="9">
        <v>0</v>
      </c>
      <c r="EV533" s="9">
        <v>0</v>
      </c>
      <c r="EW533" s="9">
        <v>0</v>
      </c>
      <c r="EX533" s="9">
        <v>0</v>
      </c>
      <c r="EY533" s="9">
        <v>0</v>
      </c>
      <c r="EZ533" s="9">
        <v>0</v>
      </c>
      <c r="FA533" s="9">
        <v>0</v>
      </c>
      <c r="FB533" s="9">
        <v>0</v>
      </c>
      <c r="FC533" s="9">
        <v>0</v>
      </c>
      <c r="FD533" s="9">
        <v>0</v>
      </c>
      <c r="FE533" s="9">
        <v>0</v>
      </c>
      <c r="FF533" s="9">
        <v>0</v>
      </c>
      <c r="FG533" s="9">
        <v>0</v>
      </c>
      <c r="FH533" s="9">
        <v>0</v>
      </c>
      <c r="FI533" s="9">
        <v>0</v>
      </c>
      <c r="FJ533" s="9">
        <v>0</v>
      </c>
      <c r="FK533" s="9">
        <v>0</v>
      </c>
      <c r="FL533" s="9">
        <v>0</v>
      </c>
      <c r="FM533" s="9">
        <v>0</v>
      </c>
    </row>
    <row r="534" spans="1:169" x14ac:dyDescent="0.25">
      <c r="A534" s="12" t="s">
        <v>1962</v>
      </c>
      <c r="B534" s="12" t="s">
        <v>598</v>
      </c>
      <c r="C534" s="12" t="s">
        <v>1963</v>
      </c>
      <c r="D534" s="12" t="s">
        <v>1964</v>
      </c>
      <c r="E534" s="14">
        <f t="shared" si="25"/>
        <v>3846.1538461538462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3846.1538461538462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9">
        <v>0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>
        <v>0</v>
      </c>
      <c r="BR534" s="9">
        <v>0</v>
      </c>
      <c r="BS534" s="9">
        <v>0</v>
      </c>
      <c r="BT534" s="9">
        <v>0</v>
      </c>
      <c r="BU534" s="9">
        <v>0</v>
      </c>
      <c r="BV534" s="9">
        <v>0</v>
      </c>
      <c r="BW534" s="9">
        <v>0</v>
      </c>
      <c r="BX534" s="9">
        <v>0</v>
      </c>
      <c r="BY534" s="9">
        <v>0</v>
      </c>
      <c r="BZ534" s="9">
        <v>0</v>
      </c>
      <c r="CA534" s="9">
        <v>0</v>
      </c>
      <c r="CB534" s="9">
        <v>0</v>
      </c>
      <c r="CC534" s="9">
        <v>0</v>
      </c>
      <c r="CD534" s="9">
        <v>0</v>
      </c>
      <c r="CE534" s="9">
        <v>0</v>
      </c>
      <c r="CF534" s="9">
        <v>0</v>
      </c>
      <c r="CG534" s="9">
        <v>0</v>
      </c>
      <c r="CH534" s="9">
        <v>0</v>
      </c>
      <c r="CI534" s="9">
        <v>0</v>
      </c>
      <c r="CJ534" s="9">
        <v>0</v>
      </c>
      <c r="CK534" s="9">
        <v>0</v>
      </c>
      <c r="CL534" s="9">
        <v>0</v>
      </c>
      <c r="CM534" s="9">
        <v>0</v>
      </c>
      <c r="CN534" s="9">
        <v>0</v>
      </c>
      <c r="CO534" s="9">
        <v>0</v>
      </c>
      <c r="CP534" s="9">
        <v>0</v>
      </c>
      <c r="CQ534" s="9">
        <v>0</v>
      </c>
      <c r="CR534" s="9">
        <v>0</v>
      </c>
      <c r="CS534" s="9">
        <v>0</v>
      </c>
      <c r="CT534" s="9">
        <v>0</v>
      </c>
      <c r="CU534" s="9">
        <v>0</v>
      </c>
      <c r="CV534" s="9">
        <v>0</v>
      </c>
      <c r="CW534" s="9">
        <v>0</v>
      </c>
      <c r="CX534" s="9">
        <v>0</v>
      </c>
      <c r="CY534" s="9">
        <v>0</v>
      </c>
      <c r="CZ534" s="9">
        <v>0</v>
      </c>
      <c r="DA534" s="9">
        <v>0</v>
      </c>
      <c r="DB534" s="9">
        <v>0</v>
      </c>
      <c r="DC534" s="9">
        <v>0</v>
      </c>
      <c r="DD534" s="9">
        <v>0</v>
      </c>
      <c r="DE534" s="9">
        <v>0</v>
      </c>
      <c r="DF534" s="9">
        <v>0</v>
      </c>
      <c r="DG534" s="9">
        <v>0</v>
      </c>
      <c r="DH534" s="9">
        <v>0</v>
      </c>
      <c r="DI534" s="9">
        <v>0</v>
      </c>
      <c r="DJ534" s="9">
        <v>0</v>
      </c>
      <c r="DK534" s="9">
        <v>0</v>
      </c>
      <c r="DL534" s="9">
        <v>0</v>
      </c>
      <c r="DM534" s="9">
        <v>0</v>
      </c>
      <c r="DN534" s="9">
        <v>0</v>
      </c>
      <c r="DO534" s="9">
        <v>0</v>
      </c>
      <c r="DP534" s="9">
        <v>0</v>
      </c>
      <c r="DQ534" s="9">
        <v>0</v>
      </c>
      <c r="DR534" s="9">
        <v>0</v>
      </c>
      <c r="DS534" s="9">
        <v>0</v>
      </c>
      <c r="DT534" s="9">
        <v>0</v>
      </c>
      <c r="DU534" s="9">
        <v>0</v>
      </c>
      <c r="DV534" s="9">
        <v>0</v>
      </c>
      <c r="DW534" s="9">
        <v>0</v>
      </c>
      <c r="DX534" s="9">
        <v>0</v>
      </c>
      <c r="DY534" s="9">
        <v>0</v>
      </c>
      <c r="DZ534" s="9">
        <v>0</v>
      </c>
      <c r="EA534" s="9">
        <v>0</v>
      </c>
      <c r="EB534" s="9">
        <v>0</v>
      </c>
      <c r="EC534" s="9">
        <v>0</v>
      </c>
      <c r="ED534" s="9">
        <v>0</v>
      </c>
      <c r="EE534" s="9">
        <v>0</v>
      </c>
      <c r="EF534" s="9">
        <v>0</v>
      </c>
      <c r="EG534" s="9">
        <v>0</v>
      </c>
      <c r="EH534" s="9">
        <v>0</v>
      </c>
      <c r="EI534" s="9">
        <v>0</v>
      </c>
      <c r="EJ534" s="9">
        <v>0</v>
      </c>
      <c r="EK534" s="9">
        <v>0</v>
      </c>
      <c r="EL534" s="9">
        <v>0</v>
      </c>
      <c r="EM534" s="9">
        <v>0</v>
      </c>
      <c r="EN534" s="9">
        <v>0</v>
      </c>
      <c r="EO534" s="9">
        <v>0</v>
      </c>
      <c r="EP534" s="9">
        <v>0</v>
      </c>
      <c r="EQ534" s="9">
        <v>0</v>
      </c>
      <c r="ER534" s="9">
        <v>0</v>
      </c>
      <c r="ES534" s="9">
        <v>0</v>
      </c>
      <c r="ET534" s="9">
        <v>0</v>
      </c>
      <c r="EU534" s="9">
        <v>0</v>
      </c>
      <c r="EV534" s="9">
        <v>0</v>
      </c>
      <c r="EW534" s="9">
        <v>0</v>
      </c>
      <c r="EX534" s="9">
        <v>0</v>
      </c>
      <c r="EY534" s="9">
        <v>0</v>
      </c>
      <c r="EZ534" s="9">
        <v>0</v>
      </c>
      <c r="FA534" s="9">
        <v>0</v>
      </c>
      <c r="FB534" s="9">
        <v>0</v>
      </c>
      <c r="FC534" s="9">
        <v>0</v>
      </c>
      <c r="FD534" s="9">
        <v>0</v>
      </c>
      <c r="FE534" s="9">
        <v>0</v>
      </c>
      <c r="FF534" s="9">
        <v>0</v>
      </c>
      <c r="FG534" s="9">
        <v>0</v>
      </c>
      <c r="FH534" s="9">
        <v>0</v>
      </c>
      <c r="FI534" s="9">
        <v>0</v>
      </c>
      <c r="FJ534" s="9">
        <v>0</v>
      </c>
      <c r="FK534" s="9">
        <v>0</v>
      </c>
      <c r="FL534" s="9">
        <v>0</v>
      </c>
      <c r="FM534" s="9">
        <v>0</v>
      </c>
    </row>
    <row r="535" spans="1:169" x14ac:dyDescent="0.25">
      <c r="A535" s="12" t="s">
        <v>1965</v>
      </c>
      <c r="B535" s="12" t="s">
        <v>1966</v>
      </c>
      <c r="C535" s="12" t="s">
        <v>1967</v>
      </c>
      <c r="D535" s="12" t="s">
        <v>1968</v>
      </c>
      <c r="E535" s="14">
        <f t="shared" si="25"/>
        <v>3779.5126649351037</v>
      </c>
      <c r="F535" s="9">
        <v>0</v>
      </c>
      <c r="G535" s="9">
        <v>0</v>
      </c>
      <c r="H535" s="9">
        <v>0</v>
      </c>
      <c r="I535" s="9">
        <v>0</v>
      </c>
      <c r="J535" s="9">
        <v>1382.4884792626729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1213.5922330097087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9">
        <v>0</v>
      </c>
      <c r="BO535" s="9">
        <v>0</v>
      </c>
      <c r="BP535" s="9">
        <v>0</v>
      </c>
      <c r="BQ535" s="9">
        <v>0</v>
      </c>
      <c r="BR535" s="9">
        <v>0</v>
      </c>
      <c r="BS535" s="9">
        <v>0</v>
      </c>
      <c r="BT535" s="9">
        <v>0</v>
      </c>
      <c r="BU535" s="9">
        <v>0</v>
      </c>
      <c r="BV535" s="9">
        <v>0</v>
      </c>
      <c r="BW535" s="9">
        <v>0</v>
      </c>
      <c r="BX535" s="9">
        <v>0</v>
      </c>
      <c r="BY535" s="9">
        <v>0</v>
      </c>
      <c r="BZ535" s="9">
        <v>0</v>
      </c>
      <c r="CA535" s="9">
        <v>0</v>
      </c>
      <c r="CB535" s="9">
        <v>0</v>
      </c>
      <c r="CC535" s="9">
        <v>0</v>
      </c>
      <c r="CD535" s="9">
        <v>0</v>
      </c>
      <c r="CE535" s="9">
        <v>0</v>
      </c>
      <c r="CF535" s="9">
        <v>0</v>
      </c>
      <c r="CG535" s="9">
        <v>0</v>
      </c>
      <c r="CH535" s="9">
        <v>0</v>
      </c>
      <c r="CI535" s="9">
        <v>0</v>
      </c>
      <c r="CJ535" s="9">
        <v>0</v>
      </c>
      <c r="CK535" s="9">
        <v>0</v>
      </c>
      <c r="CL535" s="9">
        <v>0</v>
      </c>
      <c r="CM535" s="9">
        <v>0</v>
      </c>
      <c r="CN535" s="9">
        <v>0</v>
      </c>
      <c r="CO535" s="9">
        <v>0</v>
      </c>
      <c r="CP535" s="9">
        <v>0</v>
      </c>
      <c r="CQ535" s="9">
        <v>0</v>
      </c>
      <c r="CR535" s="9">
        <v>0</v>
      </c>
      <c r="CS535" s="9">
        <v>0</v>
      </c>
      <c r="CT535" s="9">
        <v>0</v>
      </c>
      <c r="CU535" s="9">
        <v>0</v>
      </c>
      <c r="CV535" s="9">
        <v>0</v>
      </c>
      <c r="CW535" s="9">
        <v>0</v>
      </c>
      <c r="CX535" s="9">
        <v>0</v>
      </c>
      <c r="CY535" s="9">
        <v>0</v>
      </c>
      <c r="CZ535" s="9">
        <v>0</v>
      </c>
      <c r="DA535" s="9">
        <v>0</v>
      </c>
      <c r="DB535" s="9">
        <v>0</v>
      </c>
      <c r="DC535" s="9">
        <v>0</v>
      </c>
      <c r="DD535" s="9">
        <v>0</v>
      </c>
      <c r="DE535" s="9">
        <v>0</v>
      </c>
      <c r="DF535" s="9">
        <v>0</v>
      </c>
      <c r="DG535" s="9">
        <v>0</v>
      </c>
      <c r="DH535" s="9">
        <v>0</v>
      </c>
      <c r="DI535" s="9">
        <v>0</v>
      </c>
      <c r="DJ535" s="9">
        <v>0</v>
      </c>
      <c r="DK535" s="9">
        <v>0</v>
      </c>
      <c r="DL535" s="9">
        <v>0</v>
      </c>
      <c r="DM535" s="9">
        <v>0</v>
      </c>
      <c r="DN535" s="9">
        <v>0</v>
      </c>
      <c r="DO535" s="9">
        <v>0</v>
      </c>
      <c r="DP535" s="9">
        <v>0</v>
      </c>
      <c r="DQ535" s="9">
        <v>0</v>
      </c>
      <c r="DR535" s="9">
        <v>0</v>
      </c>
      <c r="DS535" s="9">
        <v>0</v>
      </c>
      <c r="DT535" s="9">
        <v>0</v>
      </c>
      <c r="DU535" s="9">
        <v>0</v>
      </c>
      <c r="DV535" s="9">
        <v>0</v>
      </c>
      <c r="DW535" s="9">
        <v>0</v>
      </c>
      <c r="DX535" s="9">
        <v>0</v>
      </c>
      <c r="DY535" s="9">
        <v>0</v>
      </c>
      <c r="DZ535" s="9">
        <v>0</v>
      </c>
      <c r="EA535" s="9">
        <v>0</v>
      </c>
      <c r="EB535" s="9">
        <v>0</v>
      </c>
      <c r="EC535" s="9">
        <v>0</v>
      </c>
      <c r="ED535" s="9">
        <v>0</v>
      </c>
      <c r="EE535" s="9">
        <v>0</v>
      </c>
      <c r="EF535" s="9">
        <v>0</v>
      </c>
      <c r="EG535" s="9">
        <v>0</v>
      </c>
      <c r="EH535" s="9">
        <v>0</v>
      </c>
      <c r="EI535" s="9">
        <v>0</v>
      </c>
      <c r="EJ535" s="9">
        <v>0</v>
      </c>
      <c r="EK535" s="9">
        <v>0</v>
      </c>
      <c r="EL535" s="9">
        <v>0</v>
      </c>
      <c r="EM535" s="9">
        <v>0</v>
      </c>
      <c r="EN535" s="9">
        <v>0</v>
      </c>
      <c r="EO535" s="9">
        <v>0</v>
      </c>
      <c r="EP535" s="9">
        <v>0</v>
      </c>
      <c r="EQ535" s="9">
        <v>0</v>
      </c>
      <c r="ER535" s="9">
        <v>0</v>
      </c>
      <c r="ES535" s="9">
        <v>0</v>
      </c>
      <c r="ET535" s="9">
        <v>0</v>
      </c>
      <c r="EU535" s="9">
        <v>0</v>
      </c>
      <c r="EV535" s="9">
        <v>0</v>
      </c>
      <c r="EW535" s="9">
        <v>0</v>
      </c>
      <c r="EX535" s="9">
        <v>0</v>
      </c>
      <c r="EY535" s="9">
        <v>0</v>
      </c>
      <c r="EZ535" s="9">
        <v>0</v>
      </c>
      <c r="FA535" s="9">
        <v>0</v>
      </c>
      <c r="FB535" s="9">
        <v>0</v>
      </c>
      <c r="FC535" s="9">
        <v>1183.4319526627219</v>
      </c>
      <c r="FD535" s="9">
        <v>0</v>
      </c>
      <c r="FE535" s="9">
        <v>0</v>
      </c>
      <c r="FF535" s="9">
        <v>0</v>
      </c>
      <c r="FG535" s="9">
        <v>0</v>
      </c>
      <c r="FH535" s="9">
        <v>0</v>
      </c>
      <c r="FI535" s="9">
        <v>0</v>
      </c>
      <c r="FJ535" s="9">
        <v>0</v>
      </c>
      <c r="FK535" s="9">
        <v>0</v>
      </c>
      <c r="FL535" s="9">
        <v>0</v>
      </c>
      <c r="FM535" s="9">
        <v>0</v>
      </c>
    </row>
    <row r="536" spans="1:169" x14ac:dyDescent="0.25">
      <c r="A536" s="12" t="s">
        <v>1969</v>
      </c>
      <c r="B536" s="12" t="s">
        <v>340</v>
      </c>
      <c r="C536" s="12" t="s">
        <v>1970</v>
      </c>
      <c r="D536" s="12" t="s">
        <v>1971</v>
      </c>
      <c r="E536" s="14">
        <f t="shared" si="25"/>
        <v>3745.2299116968834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381.31553860819827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  <c r="AZ536" s="9">
        <v>0</v>
      </c>
      <c r="BA536" s="9">
        <v>0</v>
      </c>
      <c r="BB536" s="9">
        <v>0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  <c r="BH536" s="9">
        <v>0</v>
      </c>
      <c r="BI536" s="9">
        <v>0</v>
      </c>
      <c r="BJ536" s="9">
        <v>0</v>
      </c>
      <c r="BK536" s="9">
        <v>0</v>
      </c>
      <c r="BL536" s="9">
        <v>0</v>
      </c>
      <c r="BM536" s="9">
        <v>0</v>
      </c>
      <c r="BN536" s="9">
        <v>0</v>
      </c>
      <c r="BO536" s="9">
        <v>0</v>
      </c>
      <c r="BP536" s="9">
        <v>0</v>
      </c>
      <c r="BQ536" s="9">
        <v>0</v>
      </c>
      <c r="BR536" s="9">
        <v>0</v>
      </c>
      <c r="BS536" s="9">
        <v>0</v>
      </c>
      <c r="BT536" s="9">
        <v>0</v>
      </c>
      <c r="BU536" s="9">
        <v>0</v>
      </c>
      <c r="BV536" s="9">
        <v>0</v>
      </c>
      <c r="BW536" s="9">
        <v>0</v>
      </c>
      <c r="BX536" s="9">
        <v>0</v>
      </c>
      <c r="BY536" s="9">
        <v>0</v>
      </c>
      <c r="BZ536" s="9">
        <v>0</v>
      </c>
      <c r="CA536" s="9">
        <v>0</v>
      </c>
      <c r="CB536" s="9">
        <v>0</v>
      </c>
      <c r="CC536" s="9">
        <v>0</v>
      </c>
      <c r="CD536" s="9">
        <v>0</v>
      </c>
      <c r="CE536" s="9">
        <v>0</v>
      </c>
      <c r="CF536" s="9">
        <v>0</v>
      </c>
      <c r="CG536" s="9">
        <v>0</v>
      </c>
      <c r="CH536" s="9">
        <v>0</v>
      </c>
      <c r="CI536" s="9">
        <v>0</v>
      </c>
      <c r="CJ536" s="9">
        <v>0</v>
      </c>
      <c r="CK536" s="9">
        <v>0</v>
      </c>
      <c r="CL536" s="9">
        <v>0</v>
      </c>
      <c r="CM536" s="9">
        <v>0</v>
      </c>
      <c r="CN536" s="9">
        <v>0</v>
      </c>
      <c r="CO536" s="9">
        <v>0</v>
      </c>
      <c r="CP536" s="9">
        <v>0</v>
      </c>
      <c r="CQ536" s="9">
        <v>0</v>
      </c>
      <c r="CR536" s="9">
        <v>0</v>
      </c>
      <c r="CS536" s="9">
        <v>0</v>
      </c>
      <c r="CT536" s="9">
        <v>0</v>
      </c>
      <c r="CU536" s="9">
        <v>0</v>
      </c>
      <c r="CV536" s="9">
        <v>0</v>
      </c>
      <c r="CW536" s="9">
        <v>0</v>
      </c>
      <c r="CX536" s="9">
        <v>0</v>
      </c>
      <c r="CY536" s="9">
        <v>0</v>
      </c>
      <c r="CZ536" s="9">
        <v>0</v>
      </c>
      <c r="DA536" s="9">
        <v>0</v>
      </c>
      <c r="DB536" s="9">
        <v>0</v>
      </c>
      <c r="DC536" s="9">
        <v>0</v>
      </c>
      <c r="DD536" s="9">
        <v>0</v>
      </c>
      <c r="DE536" s="9">
        <v>0</v>
      </c>
      <c r="DF536" s="9">
        <v>0</v>
      </c>
      <c r="DG536" s="9">
        <v>0</v>
      </c>
      <c r="DH536" s="9">
        <v>0</v>
      </c>
      <c r="DI536" s="9">
        <v>0</v>
      </c>
      <c r="DJ536" s="9">
        <v>0</v>
      </c>
      <c r="DK536" s="9">
        <v>0</v>
      </c>
      <c r="DL536" s="9">
        <v>0</v>
      </c>
      <c r="DM536" s="9">
        <v>0</v>
      </c>
      <c r="DN536" s="9">
        <v>0</v>
      </c>
      <c r="DO536" s="9">
        <v>0</v>
      </c>
      <c r="DP536" s="9">
        <v>0</v>
      </c>
      <c r="DQ536" s="9">
        <v>0</v>
      </c>
      <c r="DR536" s="9">
        <v>0</v>
      </c>
      <c r="DS536" s="9">
        <v>0</v>
      </c>
      <c r="DT536" s="9">
        <v>0</v>
      </c>
      <c r="DU536" s="9">
        <v>0</v>
      </c>
      <c r="DV536" s="9">
        <v>0</v>
      </c>
      <c r="DW536" s="9">
        <v>0</v>
      </c>
      <c r="DX536" s="9">
        <v>0</v>
      </c>
      <c r="DY536" s="9">
        <v>0</v>
      </c>
      <c r="DZ536" s="9">
        <v>0</v>
      </c>
      <c r="EA536" s="9">
        <v>0</v>
      </c>
      <c r="EB536" s="9">
        <v>0</v>
      </c>
      <c r="EC536" s="9">
        <v>0</v>
      </c>
      <c r="ED536" s="9">
        <v>0</v>
      </c>
      <c r="EE536" s="9">
        <v>0</v>
      </c>
      <c r="EF536" s="9">
        <v>0</v>
      </c>
      <c r="EG536" s="9">
        <v>0</v>
      </c>
      <c r="EH536" s="9">
        <v>0</v>
      </c>
      <c r="EI536" s="9">
        <v>0</v>
      </c>
      <c r="EJ536" s="9">
        <v>0</v>
      </c>
      <c r="EK536" s="9">
        <v>0</v>
      </c>
      <c r="EL536" s="9">
        <v>0</v>
      </c>
      <c r="EM536" s="9">
        <v>0</v>
      </c>
      <c r="EN536" s="9">
        <v>0</v>
      </c>
      <c r="EO536" s="9">
        <v>0</v>
      </c>
      <c r="EP536" s="9">
        <v>0</v>
      </c>
      <c r="EQ536" s="9">
        <v>0</v>
      </c>
      <c r="ER536" s="9">
        <v>0</v>
      </c>
      <c r="ES536" s="9">
        <v>0</v>
      </c>
      <c r="ET536" s="9">
        <v>0</v>
      </c>
      <c r="EU536" s="9">
        <v>0</v>
      </c>
      <c r="EV536" s="9">
        <v>0</v>
      </c>
      <c r="EW536" s="9">
        <v>0</v>
      </c>
      <c r="EX536" s="9">
        <v>0</v>
      </c>
      <c r="EY536" s="9">
        <v>0</v>
      </c>
      <c r="EZ536" s="9">
        <v>0</v>
      </c>
      <c r="FA536" s="9">
        <v>0</v>
      </c>
      <c r="FB536" s="9">
        <v>0</v>
      </c>
      <c r="FC536" s="9">
        <v>0</v>
      </c>
      <c r="FD536" s="9">
        <v>3363.9143730886849</v>
      </c>
      <c r="FE536" s="9">
        <v>0</v>
      </c>
      <c r="FF536" s="9">
        <v>0</v>
      </c>
      <c r="FG536" s="9">
        <v>0</v>
      </c>
      <c r="FH536" s="9">
        <v>0</v>
      </c>
      <c r="FI536" s="9">
        <v>0</v>
      </c>
      <c r="FJ536" s="9">
        <v>0</v>
      </c>
      <c r="FK536" s="9">
        <v>0</v>
      </c>
      <c r="FL536" s="9">
        <v>0</v>
      </c>
      <c r="FM536" s="9">
        <v>0</v>
      </c>
    </row>
    <row r="537" spans="1:169" x14ac:dyDescent="0.25">
      <c r="A537" s="12" t="s">
        <v>1972</v>
      </c>
      <c r="B537" s="12" t="s">
        <v>422</v>
      </c>
      <c r="C537" s="12" t="s">
        <v>1973</v>
      </c>
      <c r="D537" s="12" t="s">
        <v>1974</v>
      </c>
      <c r="E537" s="14">
        <f t="shared" si="25"/>
        <v>3743.2307166902474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9">
        <v>0</v>
      </c>
      <c r="AU537" s="9">
        <v>0</v>
      </c>
      <c r="AV537" s="9">
        <v>0</v>
      </c>
      <c r="AW537" s="9">
        <v>728.15533980582529</v>
      </c>
      <c r="AX537" s="9">
        <v>0</v>
      </c>
      <c r="AY537" s="9">
        <v>0</v>
      </c>
      <c r="AZ537" s="9">
        <v>0</v>
      </c>
      <c r="BA537" s="9">
        <v>0</v>
      </c>
      <c r="BB537" s="9">
        <v>0</v>
      </c>
      <c r="BC537" s="9">
        <v>0</v>
      </c>
      <c r="BD537" s="9">
        <v>0</v>
      </c>
      <c r="BE537" s="9">
        <v>0</v>
      </c>
      <c r="BF537" s="9">
        <v>0</v>
      </c>
      <c r="BG537" s="9">
        <v>0</v>
      </c>
      <c r="BH537" s="9">
        <v>0</v>
      </c>
      <c r="BI537" s="9">
        <v>0</v>
      </c>
      <c r="BJ537" s="9">
        <v>0</v>
      </c>
      <c r="BK537" s="9">
        <v>0</v>
      </c>
      <c r="BL537" s="9">
        <v>0</v>
      </c>
      <c r="BM537" s="9">
        <v>0</v>
      </c>
      <c r="BN537" s="9">
        <v>0</v>
      </c>
      <c r="BO537" s="9">
        <v>0</v>
      </c>
      <c r="BP537" s="9">
        <v>0</v>
      </c>
      <c r="BQ537" s="9">
        <v>0</v>
      </c>
      <c r="BR537" s="9">
        <v>0</v>
      </c>
      <c r="BS537" s="9">
        <v>0</v>
      </c>
      <c r="BT537" s="9">
        <v>0</v>
      </c>
      <c r="BU537" s="9">
        <v>0</v>
      </c>
      <c r="BV537" s="9">
        <v>0</v>
      </c>
      <c r="BW537" s="9">
        <v>0</v>
      </c>
      <c r="BX537" s="9">
        <v>0</v>
      </c>
      <c r="BY537" s="9">
        <v>0</v>
      </c>
      <c r="BZ537" s="9">
        <v>0</v>
      </c>
      <c r="CA537" s="9">
        <v>0</v>
      </c>
      <c r="CB537" s="9">
        <v>0</v>
      </c>
      <c r="CC537" s="9">
        <v>0</v>
      </c>
      <c r="CD537" s="9">
        <v>0</v>
      </c>
      <c r="CE537" s="9">
        <v>0</v>
      </c>
      <c r="CF537" s="9">
        <v>0</v>
      </c>
      <c r="CG537" s="9">
        <v>0</v>
      </c>
      <c r="CH537" s="9">
        <v>0</v>
      </c>
      <c r="CI537" s="9">
        <v>0</v>
      </c>
      <c r="CJ537" s="9">
        <v>0</v>
      </c>
      <c r="CK537" s="9">
        <v>0</v>
      </c>
      <c r="CL537" s="9">
        <v>0</v>
      </c>
      <c r="CM537" s="9">
        <v>0</v>
      </c>
      <c r="CN537" s="9">
        <v>0</v>
      </c>
      <c r="CO537" s="9">
        <v>0</v>
      </c>
      <c r="CP537" s="9">
        <v>0</v>
      </c>
      <c r="CQ537" s="9">
        <v>0</v>
      </c>
      <c r="CR537" s="9">
        <v>0</v>
      </c>
      <c r="CS537" s="9">
        <v>0</v>
      </c>
      <c r="CT537" s="9">
        <v>0</v>
      </c>
      <c r="CU537" s="9">
        <v>0</v>
      </c>
      <c r="CV537" s="9">
        <v>0</v>
      </c>
      <c r="CW537" s="9">
        <v>0</v>
      </c>
      <c r="CX537" s="9">
        <v>0</v>
      </c>
      <c r="CY537" s="9">
        <v>3015.075376884422</v>
      </c>
      <c r="CZ537" s="9">
        <v>0</v>
      </c>
      <c r="DA537" s="9">
        <v>0</v>
      </c>
      <c r="DB537" s="9">
        <v>0</v>
      </c>
      <c r="DC537" s="9">
        <v>0</v>
      </c>
      <c r="DD537" s="9">
        <v>0</v>
      </c>
      <c r="DE537" s="9">
        <v>0</v>
      </c>
      <c r="DF537" s="9">
        <v>0</v>
      </c>
      <c r="DG537" s="9">
        <v>0</v>
      </c>
      <c r="DH537" s="9">
        <v>0</v>
      </c>
      <c r="DI537" s="9">
        <v>0</v>
      </c>
      <c r="DJ537" s="9">
        <v>0</v>
      </c>
      <c r="DK537" s="9">
        <v>0</v>
      </c>
      <c r="DL537" s="9">
        <v>0</v>
      </c>
      <c r="DM537" s="9">
        <v>0</v>
      </c>
      <c r="DN537" s="9">
        <v>0</v>
      </c>
      <c r="DO537" s="9">
        <v>0</v>
      </c>
      <c r="DP537" s="9">
        <v>0</v>
      </c>
      <c r="DQ537" s="9">
        <v>0</v>
      </c>
      <c r="DR537" s="9">
        <v>0</v>
      </c>
      <c r="DS537" s="9">
        <v>0</v>
      </c>
      <c r="DT537" s="9">
        <v>0</v>
      </c>
      <c r="DU537" s="9">
        <v>0</v>
      </c>
      <c r="DV537" s="9">
        <v>0</v>
      </c>
      <c r="DW537" s="9">
        <v>0</v>
      </c>
      <c r="DX537" s="9">
        <v>0</v>
      </c>
      <c r="DY537" s="9">
        <v>0</v>
      </c>
      <c r="DZ537" s="9">
        <v>0</v>
      </c>
      <c r="EA537" s="9">
        <v>0</v>
      </c>
      <c r="EB537" s="9">
        <v>0</v>
      </c>
      <c r="EC537" s="9">
        <v>0</v>
      </c>
      <c r="ED537" s="9">
        <v>0</v>
      </c>
      <c r="EE537" s="9">
        <v>0</v>
      </c>
      <c r="EF537" s="9">
        <v>0</v>
      </c>
      <c r="EG537" s="9">
        <v>0</v>
      </c>
      <c r="EH537" s="9">
        <v>0</v>
      </c>
      <c r="EI537" s="9">
        <v>0</v>
      </c>
      <c r="EJ537" s="9">
        <v>0</v>
      </c>
      <c r="EK537" s="9">
        <v>0</v>
      </c>
      <c r="EL537" s="9">
        <v>0</v>
      </c>
      <c r="EM537" s="9">
        <v>0</v>
      </c>
      <c r="EN537" s="9">
        <v>0</v>
      </c>
      <c r="EO537" s="9">
        <v>0</v>
      </c>
      <c r="EP537" s="9">
        <v>0</v>
      </c>
      <c r="EQ537" s="9">
        <v>0</v>
      </c>
      <c r="ER537" s="9">
        <v>0</v>
      </c>
      <c r="ES537" s="9">
        <v>0</v>
      </c>
      <c r="ET537" s="9">
        <v>0</v>
      </c>
      <c r="EU537" s="9">
        <v>0</v>
      </c>
      <c r="EV537" s="9">
        <v>0</v>
      </c>
      <c r="EW537" s="9">
        <v>0</v>
      </c>
      <c r="EX537" s="9">
        <v>0</v>
      </c>
      <c r="EY537" s="9">
        <v>0</v>
      </c>
      <c r="EZ537" s="9">
        <v>0</v>
      </c>
      <c r="FA537" s="9">
        <v>0</v>
      </c>
      <c r="FB537" s="9">
        <v>0</v>
      </c>
      <c r="FC537" s="9">
        <v>0</v>
      </c>
      <c r="FD537" s="9">
        <v>0</v>
      </c>
      <c r="FE537" s="9">
        <v>0</v>
      </c>
      <c r="FF537" s="9">
        <v>0</v>
      </c>
      <c r="FG537" s="9">
        <v>0</v>
      </c>
      <c r="FH537" s="9">
        <v>0</v>
      </c>
      <c r="FI537" s="9">
        <v>0</v>
      </c>
      <c r="FJ537" s="9">
        <v>0</v>
      </c>
      <c r="FK537" s="9">
        <v>0</v>
      </c>
      <c r="FL537" s="9">
        <v>0</v>
      </c>
      <c r="FM537" s="9">
        <v>0</v>
      </c>
    </row>
    <row r="538" spans="1:169" x14ac:dyDescent="0.25">
      <c r="A538" s="12" t="s">
        <v>1975</v>
      </c>
      <c r="B538" s="12" t="s">
        <v>1100</v>
      </c>
      <c r="C538" s="12" t="s">
        <v>1976</v>
      </c>
      <c r="D538" s="12" t="s">
        <v>1977</v>
      </c>
      <c r="E538" s="14">
        <f t="shared" si="25"/>
        <v>3548.3167782090532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476.64442326024789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9">
        <v>0</v>
      </c>
      <c r="BL538" s="9">
        <v>0</v>
      </c>
      <c r="BM538" s="9">
        <v>0</v>
      </c>
      <c r="BN538" s="9">
        <v>0</v>
      </c>
      <c r="BO538" s="9">
        <v>0</v>
      </c>
      <c r="BP538" s="9">
        <v>0</v>
      </c>
      <c r="BQ538" s="9">
        <v>0</v>
      </c>
      <c r="BR538" s="9">
        <v>0</v>
      </c>
      <c r="BS538" s="9">
        <v>0</v>
      </c>
      <c r="BT538" s="9">
        <v>0</v>
      </c>
      <c r="BU538" s="9">
        <v>0</v>
      </c>
      <c r="BV538" s="9">
        <v>0</v>
      </c>
      <c r="BW538" s="9">
        <v>0</v>
      </c>
      <c r="BX538" s="9">
        <v>0</v>
      </c>
      <c r="BY538" s="9">
        <v>0</v>
      </c>
      <c r="BZ538" s="9">
        <v>0</v>
      </c>
      <c r="CA538" s="9">
        <v>0</v>
      </c>
      <c r="CB538" s="9">
        <v>0</v>
      </c>
      <c r="CC538" s="9">
        <v>0</v>
      </c>
      <c r="CD538" s="9">
        <v>0</v>
      </c>
      <c r="CE538" s="9">
        <v>0</v>
      </c>
      <c r="CF538" s="9">
        <v>0</v>
      </c>
      <c r="CG538" s="9">
        <v>0</v>
      </c>
      <c r="CH538" s="9">
        <v>0</v>
      </c>
      <c r="CI538" s="9">
        <v>0</v>
      </c>
      <c r="CJ538" s="9">
        <v>0</v>
      </c>
      <c r="CK538" s="9">
        <v>0</v>
      </c>
      <c r="CL538" s="9">
        <v>3071.6723549488052</v>
      </c>
      <c r="CM538" s="9">
        <v>0</v>
      </c>
      <c r="CN538" s="9">
        <v>0</v>
      </c>
      <c r="CO538" s="9">
        <v>0</v>
      </c>
      <c r="CP538" s="9">
        <v>0</v>
      </c>
      <c r="CQ538" s="9">
        <v>0</v>
      </c>
      <c r="CR538" s="9">
        <v>0</v>
      </c>
      <c r="CS538" s="9">
        <v>0</v>
      </c>
      <c r="CT538" s="9">
        <v>0</v>
      </c>
      <c r="CU538" s="9">
        <v>0</v>
      </c>
      <c r="CV538" s="9">
        <v>0</v>
      </c>
      <c r="CW538" s="9">
        <v>0</v>
      </c>
      <c r="CX538" s="9">
        <v>0</v>
      </c>
      <c r="CY538" s="9">
        <v>0</v>
      </c>
      <c r="CZ538" s="9">
        <v>0</v>
      </c>
      <c r="DA538" s="9">
        <v>0</v>
      </c>
      <c r="DB538" s="9">
        <v>0</v>
      </c>
      <c r="DC538" s="9">
        <v>0</v>
      </c>
      <c r="DD538" s="9">
        <v>0</v>
      </c>
      <c r="DE538" s="9">
        <v>0</v>
      </c>
      <c r="DF538" s="9">
        <v>0</v>
      </c>
      <c r="DG538" s="9">
        <v>0</v>
      </c>
      <c r="DH538" s="9">
        <v>0</v>
      </c>
      <c r="DI538" s="9">
        <v>0</v>
      </c>
      <c r="DJ538" s="9">
        <v>0</v>
      </c>
      <c r="DK538" s="9">
        <v>0</v>
      </c>
      <c r="DL538" s="9">
        <v>0</v>
      </c>
      <c r="DM538" s="9">
        <v>0</v>
      </c>
      <c r="DN538" s="9">
        <v>0</v>
      </c>
      <c r="DO538" s="9">
        <v>0</v>
      </c>
      <c r="DP538" s="9">
        <v>0</v>
      </c>
      <c r="DQ538" s="9">
        <v>0</v>
      </c>
      <c r="DR538" s="9">
        <v>0</v>
      </c>
      <c r="DS538" s="9">
        <v>0</v>
      </c>
      <c r="DT538" s="9">
        <v>0</v>
      </c>
      <c r="DU538" s="9">
        <v>0</v>
      </c>
      <c r="DV538" s="9">
        <v>0</v>
      </c>
      <c r="DW538" s="9">
        <v>0</v>
      </c>
      <c r="DX538" s="9">
        <v>0</v>
      </c>
      <c r="DY538" s="9">
        <v>0</v>
      </c>
      <c r="DZ538" s="9">
        <v>0</v>
      </c>
      <c r="EA538" s="9">
        <v>0</v>
      </c>
      <c r="EB538" s="9">
        <v>0</v>
      </c>
      <c r="EC538" s="9">
        <v>0</v>
      </c>
      <c r="ED538" s="9">
        <v>0</v>
      </c>
      <c r="EE538" s="9">
        <v>0</v>
      </c>
      <c r="EF538" s="9">
        <v>0</v>
      </c>
      <c r="EG538" s="9">
        <v>0</v>
      </c>
      <c r="EH538" s="9">
        <v>0</v>
      </c>
      <c r="EI538" s="9">
        <v>0</v>
      </c>
      <c r="EJ538" s="9">
        <v>0</v>
      </c>
      <c r="EK538" s="9">
        <v>0</v>
      </c>
      <c r="EL538" s="9">
        <v>0</v>
      </c>
      <c r="EM538" s="9">
        <v>0</v>
      </c>
      <c r="EN538" s="9">
        <v>0</v>
      </c>
      <c r="EO538" s="9">
        <v>0</v>
      </c>
      <c r="EP538" s="9">
        <v>0</v>
      </c>
      <c r="EQ538" s="9">
        <v>0</v>
      </c>
      <c r="ER538" s="9">
        <v>0</v>
      </c>
      <c r="ES538" s="9">
        <v>0</v>
      </c>
      <c r="ET538" s="9">
        <v>0</v>
      </c>
      <c r="EU538" s="9">
        <v>0</v>
      </c>
      <c r="EV538" s="9">
        <v>0</v>
      </c>
      <c r="EW538" s="9">
        <v>0</v>
      </c>
      <c r="EX538" s="9">
        <v>0</v>
      </c>
      <c r="EY538" s="9">
        <v>0</v>
      </c>
      <c r="EZ538" s="9">
        <v>0</v>
      </c>
      <c r="FA538" s="9">
        <v>0</v>
      </c>
      <c r="FB538" s="9">
        <v>0</v>
      </c>
      <c r="FC538" s="9">
        <v>0</v>
      </c>
      <c r="FD538" s="9">
        <v>0</v>
      </c>
      <c r="FE538" s="9">
        <v>0</v>
      </c>
      <c r="FF538" s="9">
        <v>0</v>
      </c>
      <c r="FG538" s="9">
        <v>0</v>
      </c>
      <c r="FH538" s="9">
        <v>0</v>
      </c>
      <c r="FI538" s="9">
        <v>0</v>
      </c>
      <c r="FJ538" s="9">
        <v>0</v>
      </c>
      <c r="FK538" s="9">
        <v>0</v>
      </c>
      <c r="FL538" s="9">
        <v>0</v>
      </c>
      <c r="FM538" s="9">
        <v>0</v>
      </c>
    </row>
    <row r="539" spans="1:169" x14ac:dyDescent="0.25">
      <c r="A539" s="12" t="s">
        <v>1978</v>
      </c>
      <c r="B539" s="12" t="s">
        <v>191</v>
      </c>
      <c r="C539" s="12" t="s">
        <v>1979</v>
      </c>
      <c r="D539" s="12" t="s">
        <v>1980</v>
      </c>
      <c r="E539" s="14">
        <f t="shared" si="25"/>
        <v>3539.8230088495575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>
        <v>0</v>
      </c>
      <c r="BR539" s="9">
        <v>0</v>
      </c>
      <c r="BS539" s="9">
        <v>0</v>
      </c>
      <c r="BT539" s="9">
        <v>0</v>
      </c>
      <c r="BU539" s="9">
        <v>0</v>
      </c>
      <c r="BV539" s="9">
        <v>0</v>
      </c>
      <c r="BW539" s="9">
        <v>0</v>
      </c>
      <c r="BX539" s="9">
        <v>0</v>
      </c>
      <c r="BY539" s="9">
        <v>0</v>
      </c>
      <c r="BZ539" s="9">
        <v>0</v>
      </c>
      <c r="CA539" s="9">
        <v>0</v>
      </c>
      <c r="CB539" s="9">
        <v>0</v>
      </c>
      <c r="CC539" s="9">
        <v>0</v>
      </c>
      <c r="CD539" s="9">
        <v>0</v>
      </c>
      <c r="CE539" s="9">
        <v>0</v>
      </c>
      <c r="CF539" s="9">
        <v>0</v>
      </c>
      <c r="CG539" s="9">
        <v>0</v>
      </c>
      <c r="CH539" s="9">
        <v>0</v>
      </c>
      <c r="CI539" s="9">
        <v>0</v>
      </c>
      <c r="CJ539" s="9">
        <v>0</v>
      </c>
      <c r="CK539" s="9">
        <v>0</v>
      </c>
      <c r="CL539" s="9">
        <v>0</v>
      </c>
      <c r="CM539" s="9">
        <v>0</v>
      </c>
      <c r="CN539" s="9">
        <v>0</v>
      </c>
      <c r="CO539" s="9">
        <v>0</v>
      </c>
      <c r="CP539" s="9">
        <v>0</v>
      </c>
      <c r="CQ539" s="9">
        <v>0</v>
      </c>
      <c r="CR539" s="9">
        <v>0</v>
      </c>
      <c r="CS539" s="9">
        <v>0</v>
      </c>
      <c r="CT539" s="9">
        <v>3539.8230088495575</v>
      </c>
      <c r="CU539" s="9">
        <v>0</v>
      </c>
      <c r="CV539" s="9">
        <v>0</v>
      </c>
      <c r="CW539" s="9">
        <v>0</v>
      </c>
      <c r="CX539" s="9">
        <v>0</v>
      </c>
      <c r="CY539" s="9">
        <v>0</v>
      </c>
      <c r="CZ539" s="9">
        <v>0</v>
      </c>
      <c r="DA539" s="9">
        <v>0</v>
      </c>
      <c r="DB539" s="9">
        <v>0</v>
      </c>
      <c r="DC539" s="9">
        <v>0</v>
      </c>
      <c r="DD539" s="9">
        <v>0</v>
      </c>
      <c r="DE539" s="9">
        <v>0</v>
      </c>
      <c r="DF539" s="9">
        <v>0</v>
      </c>
      <c r="DG539" s="9">
        <v>0</v>
      </c>
      <c r="DH539" s="9">
        <v>0</v>
      </c>
      <c r="DI539" s="9">
        <v>0</v>
      </c>
      <c r="DJ539" s="9">
        <v>0</v>
      </c>
      <c r="DK539" s="9">
        <v>0</v>
      </c>
      <c r="DL539" s="9">
        <v>0</v>
      </c>
      <c r="DM539" s="9">
        <v>0</v>
      </c>
      <c r="DN539" s="9">
        <v>0</v>
      </c>
      <c r="DO539" s="9">
        <v>0</v>
      </c>
      <c r="DP539" s="9">
        <v>0</v>
      </c>
      <c r="DQ539" s="9">
        <v>0</v>
      </c>
      <c r="DR539" s="9">
        <v>0</v>
      </c>
      <c r="DS539" s="9">
        <v>0</v>
      </c>
      <c r="DT539" s="9">
        <v>0</v>
      </c>
      <c r="DU539" s="9">
        <v>0</v>
      </c>
      <c r="DV539" s="9">
        <v>0</v>
      </c>
      <c r="DW539" s="9">
        <v>0</v>
      </c>
      <c r="DX539" s="9">
        <v>0</v>
      </c>
      <c r="DY539" s="9">
        <v>0</v>
      </c>
      <c r="DZ539" s="9">
        <v>0</v>
      </c>
      <c r="EA539" s="9">
        <v>0</v>
      </c>
      <c r="EB539" s="9">
        <v>0</v>
      </c>
      <c r="EC539" s="9">
        <v>0</v>
      </c>
      <c r="ED539" s="9">
        <v>0</v>
      </c>
      <c r="EE539" s="9">
        <v>0</v>
      </c>
      <c r="EF539" s="9">
        <v>0</v>
      </c>
      <c r="EG539" s="9">
        <v>0</v>
      </c>
      <c r="EH539" s="9">
        <v>0</v>
      </c>
      <c r="EI539" s="9">
        <v>0</v>
      </c>
      <c r="EJ539" s="9">
        <v>0</v>
      </c>
      <c r="EK539" s="9">
        <v>0</v>
      </c>
      <c r="EL539" s="9">
        <v>0</v>
      </c>
      <c r="EM539" s="9">
        <v>0</v>
      </c>
      <c r="EN539" s="9">
        <v>0</v>
      </c>
      <c r="EO539" s="9">
        <v>0</v>
      </c>
      <c r="EP539" s="9">
        <v>0</v>
      </c>
      <c r="EQ539" s="9">
        <v>0</v>
      </c>
      <c r="ER539" s="9">
        <v>0</v>
      </c>
      <c r="ES539" s="9">
        <v>0</v>
      </c>
      <c r="ET539" s="9">
        <v>0</v>
      </c>
      <c r="EU539" s="9">
        <v>0</v>
      </c>
      <c r="EV539" s="9">
        <v>0</v>
      </c>
      <c r="EW539" s="9">
        <v>0</v>
      </c>
      <c r="EX539" s="9">
        <v>0</v>
      </c>
      <c r="EY539" s="9">
        <v>0</v>
      </c>
      <c r="EZ539" s="9">
        <v>0</v>
      </c>
      <c r="FA539" s="9">
        <v>0</v>
      </c>
      <c r="FB539" s="9">
        <v>0</v>
      </c>
      <c r="FC539" s="9">
        <v>0</v>
      </c>
      <c r="FD539" s="9">
        <v>0</v>
      </c>
      <c r="FE539" s="9">
        <v>0</v>
      </c>
      <c r="FF539" s="9">
        <v>0</v>
      </c>
      <c r="FG539" s="9">
        <v>0</v>
      </c>
      <c r="FH539" s="9">
        <v>0</v>
      </c>
      <c r="FI539" s="9">
        <v>0</v>
      </c>
      <c r="FJ539" s="9">
        <v>0</v>
      </c>
      <c r="FK539" s="9">
        <v>0</v>
      </c>
      <c r="FL539" s="9">
        <v>0</v>
      </c>
      <c r="FM539" s="9">
        <v>0</v>
      </c>
    </row>
    <row r="540" spans="1:169" x14ac:dyDescent="0.25">
      <c r="A540" s="12" t="s">
        <v>1981</v>
      </c>
      <c r="B540" s="12" t="s">
        <v>207</v>
      </c>
      <c r="C540" s="12" t="s">
        <v>1982</v>
      </c>
      <c r="D540" s="12" t="s">
        <v>1983</v>
      </c>
      <c r="E540" s="14">
        <f t="shared" si="25"/>
        <v>3539.8230088495575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0</v>
      </c>
      <c r="BR540" s="9">
        <v>0</v>
      </c>
      <c r="BS540" s="9">
        <v>0</v>
      </c>
      <c r="BT540" s="9">
        <v>0</v>
      </c>
      <c r="BU540" s="9">
        <v>0</v>
      </c>
      <c r="BV540" s="9">
        <v>0</v>
      </c>
      <c r="BW540" s="9">
        <v>0</v>
      </c>
      <c r="BX540" s="9">
        <v>0</v>
      </c>
      <c r="BY540" s="9">
        <v>0</v>
      </c>
      <c r="BZ540" s="9">
        <v>0</v>
      </c>
      <c r="CA540" s="9">
        <v>0</v>
      </c>
      <c r="CB540" s="9">
        <v>0</v>
      </c>
      <c r="CC540" s="9">
        <v>0</v>
      </c>
      <c r="CD540" s="9">
        <v>0</v>
      </c>
      <c r="CE540" s="9">
        <v>0</v>
      </c>
      <c r="CF540" s="9">
        <v>0</v>
      </c>
      <c r="CG540" s="9">
        <v>0</v>
      </c>
      <c r="CH540" s="9">
        <v>0</v>
      </c>
      <c r="CI540" s="9">
        <v>0</v>
      </c>
      <c r="CJ540" s="9">
        <v>0</v>
      </c>
      <c r="CK540" s="9">
        <v>0</v>
      </c>
      <c r="CL540" s="9">
        <v>0</v>
      </c>
      <c r="CM540" s="9">
        <v>0</v>
      </c>
      <c r="CN540" s="9">
        <v>0</v>
      </c>
      <c r="CO540" s="9">
        <v>0</v>
      </c>
      <c r="CP540" s="9">
        <v>0</v>
      </c>
      <c r="CQ540" s="9">
        <v>0</v>
      </c>
      <c r="CR540" s="9">
        <v>0</v>
      </c>
      <c r="CS540" s="9">
        <v>0</v>
      </c>
      <c r="CT540" s="9">
        <v>3539.8230088495575</v>
      </c>
      <c r="CU540" s="9">
        <v>0</v>
      </c>
      <c r="CV540" s="9">
        <v>0</v>
      </c>
      <c r="CW540" s="9">
        <v>0</v>
      </c>
      <c r="CX540" s="9">
        <v>0</v>
      </c>
      <c r="CY540" s="9">
        <v>0</v>
      </c>
      <c r="CZ540" s="9">
        <v>0</v>
      </c>
      <c r="DA540" s="9">
        <v>0</v>
      </c>
      <c r="DB540" s="9">
        <v>0</v>
      </c>
      <c r="DC540" s="9">
        <v>0</v>
      </c>
      <c r="DD540" s="9">
        <v>0</v>
      </c>
      <c r="DE540" s="9">
        <v>0</v>
      </c>
      <c r="DF540" s="9">
        <v>0</v>
      </c>
      <c r="DG540" s="9">
        <v>0</v>
      </c>
      <c r="DH540" s="9">
        <v>0</v>
      </c>
      <c r="DI540" s="9">
        <v>0</v>
      </c>
      <c r="DJ540" s="9">
        <v>0</v>
      </c>
      <c r="DK540" s="9">
        <v>0</v>
      </c>
      <c r="DL540" s="9">
        <v>0</v>
      </c>
      <c r="DM540" s="9">
        <v>0</v>
      </c>
      <c r="DN540" s="9">
        <v>0</v>
      </c>
      <c r="DO540" s="9">
        <v>0</v>
      </c>
      <c r="DP540" s="9">
        <v>0</v>
      </c>
      <c r="DQ540" s="9">
        <v>0</v>
      </c>
      <c r="DR540" s="9">
        <v>0</v>
      </c>
      <c r="DS540" s="9">
        <v>0</v>
      </c>
      <c r="DT540" s="9">
        <v>0</v>
      </c>
      <c r="DU540" s="9">
        <v>0</v>
      </c>
      <c r="DV540" s="9">
        <v>0</v>
      </c>
      <c r="DW540" s="9">
        <v>0</v>
      </c>
      <c r="DX540" s="9">
        <v>0</v>
      </c>
      <c r="DY540" s="9">
        <v>0</v>
      </c>
      <c r="DZ540" s="9">
        <v>0</v>
      </c>
      <c r="EA540" s="9">
        <v>0</v>
      </c>
      <c r="EB540" s="9">
        <v>0</v>
      </c>
      <c r="EC540" s="9">
        <v>0</v>
      </c>
      <c r="ED540" s="9">
        <v>0</v>
      </c>
      <c r="EE540" s="9">
        <v>0</v>
      </c>
      <c r="EF540" s="9">
        <v>0</v>
      </c>
      <c r="EG540" s="9">
        <v>0</v>
      </c>
      <c r="EH540" s="9">
        <v>0</v>
      </c>
      <c r="EI540" s="9">
        <v>0</v>
      </c>
      <c r="EJ540" s="9">
        <v>0</v>
      </c>
      <c r="EK540" s="9">
        <v>0</v>
      </c>
      <c r="EL540" s="9">
        <v>0</v>
      </c>
      <c r="EM540" s="9">
        <v>0</v>
      </c>
      <c r="EN540" s="9">
        <v>0</v>
      </c>
      <c r="EO540" s="9">
        <v>0</v>
      </c>
      <c r="EP540" s="9">
        <v>0</v>
      </c>
      <c r="EQ540" s="9">
        <v>0</v>
      </c>
      <c r="ER540" s="9">
        <v>0</v>
      </c>
      <c r="ES540" s="9">
        <v>0</v>
      </c>
      <c r="ET540" s="9">
        <v>0</v>
      </c>
      <c r="EU540" s="9">
        <v>0</v>
      </c>
      <c r="EV540" s="9">
        <v>0</v>
      </c>
      <c r="EW540" s="9">
        <v>0</v>
      </c>
      <c r="EX540" s="9">
        <v>0</v>
      </c>
      <c r="EY540" s="9">
        <v>0</v>
      </c>
      <c r="EZ540" s="9">
        <v>0</v>
      </c>
      <c r="FA540" s="9">
        <v>0</v>
      </c>
      <c r="FB540" s="9">
        <v>0</v>
      </c>
      <c r="FC540" s="9">
        <v>0</v>
      </c>
      <c r="FD540" s="9">
        <v>0</v>
      </c>
      <c r="FE540" s="9">
        <v>0</v>
      </c>
      <c r="FF540" s="9">
        <v>0</v>
      </c>
      <c r="FG540" s="9">
        <v>0</v>
      </c>
      <c r="FH540" s="9">
        <v>0</v>
      </c>
      <c r="FI540" s="9">
        <v>0</v>
      </c>
      <c r="FJ540" s="9">
        <v>0</v>
      </c>
      <c r="FK540" s="9">
        <v>0</v>
      </c>
      <c r="FL540" s="9">
        <v>0</v>
      </c>
      <c r="FM540" s="9">
        <v>0</v>
      </c>
    </row>
    <row r="541" spans="1:169" x14ac:dyDescent="0.25">
      <c r="A541" s="12" t="s">
        <v>1984</v>
      </c>
      <c r="B541" s="12" t="s">
        <v>1798</v>
      </c>
      <c r="C541" s="12" t="s">
        <v>1985</v>
      </c>
      <c r="D541" s="12" t="s">
        <v>1986</v>
      </c>
      <c r="E541" s="14">
        <f t="shared" si="25"/>
        <v>3409.090909090909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3409.090909090909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9">
        <v>0</v>
      </c>
      <c r="BO541" s="9">
        <v>0</v>
      </c>
      <c r="BP541" s="9">
        <v>0</v>
      </c>
      <c r="BQ541" s="9">
        <v>0</v>
      </c>
      <c r="BR541" s="9">
        <v>0</v>
      </c>
      <c r="BS541" s="9">
        <v>0</v>
      </c>
      <c r="BT541" s="9">
        <v>0</v>
      </c>
      <c r="BU541" s="9">
        <v>0</v>
      </c>
      <c r="BV541" s="9">
        <v>0</v>
      </c>
      <c r="BW541" s="9">
        <v>0</v>
      </c>
      <c r="BX541" s="9">
        <v>0</v>
      </c>
      <c r="BY541" s="9">
        <v>0</v>
      </c>
      <c r="BZ541" s="9">
        <v>0</v>
      </c>
      <c r="CA541" s="9">
        <v>0</v>
      </c>
      <c r="CB541" s="9">
        <v>0</v>
      </c>
      <c r="CC541" s="9">
        <v>0</v>
      </c>
      <c r="CD541" s="9">
        <v>0</v>
      </c>
      <c r="CE541" s="9">
        <v>0</v>
      </c>
      <c r="CF541" s="9">
        <v>0</v>
      </c>
      <c r="CG541" s="9">
        <v>0</v>
      </c>
      <c r="CH541" s="9">
        <v>0</v>
      </c>
      <c r="CI541" s="9">
        <v>0</v>
      </c>
      <c r="CJ541" s="9">
        <v>0</v>
      </c>
      <c r="CK541" s="9">
        <v>0</v>
      </c>
      <c r="CL541" s="9">
        <v>0</v>
      </c>
      <c r="CM541" s="9">
        <v>0</v>
      </c>
      <c r="CN541" s="9">
        <v>0</v>
      </c>
      <c r="CO541" s="9">
        <v>0</v>
      </c>
      <c r="CP541" s="9">
        <v>0</v>
      </c>
      <c r="CQ541" s="9">
        <v>0</v>
      </c>
      <c r="CR541" s="9">
        <v>0</v>
      </c>
      <c r="CS541" s="9">
        <v>0</v>
      </c>
      <c r="CT541" s="9">
        <v>0</v>
      </c>
      <c r="CU541" s="9">
        <v>0</v>
      </c>
      <c r="CV541" s="9">
        <v>0</v>
      </c>
      <c r="CW541" s="9">
        <v>0</v>
      </c>
      <c r="CX541" s="9">
        <v>0</v>
      </c>
      <c r="CY541" s="9">
        <v>0</v>
      </c>
      <c r="CZ541" s="9">
        <v>0</v>
      </c>
      <c r="DA541" s="9">
        <v>0</v>
      </c>
      <c r="DB541" s="9">
        <v>0</v>
      </c>
      <c r="DC541" s="9">
        <v>0</v>
      </c>
      <c r="DD541" s="9">
        <v>0</v>
      </c>
      <c r="DE541" s="9">
        <v>0</v>
      </c>
      <c r="DF541" s="9">
        <v>0</v>
      </c>
      <c r="DG541" s="9">
        <v>0</v>
      </c>
      <c r="DH541" s="9">
        <v>0</v>
      </c>
      <c r="DI541" s="9">
        <v>0</v>
      </c>
      <c r="DJ541" s="9">
        <v>0</v>
      </c>
      <c r="DK541" s="9">
        <v>0</v>
      </c>
      <c r="DL541" s="9">
        <v>0</v>
      </c>
      <c r="DM541" s="9">
        <v>0</v>
      </c>
      <c r="DN541" s="9">
        <v>0</v>
      </c>
      <c r="DO541" s="9">
        <v>0</v>
      </c>
      <c r="DP541" s="9">
        <v>0</v>
      </c>
      <c r="DQ541" s="9">
        <v>0</v>
      </c>
      <c r="DR541" s="9">
        <v>0</v>
      </c>
      <c r="DS541" s="9">
        <v>0</v>
      </c>
      <c r="DT541" s="9">
        <v>0</v>
      </c>
      <c r="DU541" s="9">
        <v>0</v>
      </c>
      <c r="DV541" s="9">
        <v>0</v>
      </c>
      <c r="DW541" s="9">
        <v>0</v>
      </c>
      <c r="DX541" s="9">
        <v>0</v>
      </c>
      <c r="DY541" s="9">
        <v>0</v>
      </c>
      <c r="DZ541" s="9">
        <v>0</v>
      </c>
      <c r="EA541" s="9">
        <v>0</v>
      </c>
      <c r="EB541" s="9">
        <v>0</v>
      </c>
      <c r="EC541" s="9">
        <v>0</v>
      </c>
      <c r="ED541" s="9">
        <v>0</v>
      </c>
      <c r="EE541" s="9">
        <v>0</v>
      </c>
      <c r="EF541" s="9">
        <v>0</v>
      </c>
      <c r="EG541" s="9">
        <v>0</v>
      </c>
      <c r="EH541" s="9">
        <v>0</v>
      </c>
      <c r="EI541" s="9">
        <v>0</v>
      </c>
      <c r="EJ541" s="9">
        <v>0</v>
      </c>
      <c r="EK541" s="9">
        <v>0</v>
      </c>
      <c r="EL541" s="9">
        <v>0</v>
      </c>
      <c r="EM541" s="9">
        <v>0</v>
      </c>
      <c r="EN541" s="9">
        <v>0</v>
      </c>
      <c r="EO541" s="9">
        <v>0</v>
      </c>
      <c r="EP541" s="9">
        <v>0</v>
      </c>
      <c r="EQ541" s="9">
        <v>0</v>
      </c>
      <c r="ER541" s="9">
        <v>0</v>
      </c>
      <c r="ES541" s="9">
        <v>0</v>
      </c>
      <c r="ET541" s="9">
        <v>0</v>
      </c>
      <c r="EU541" s="9">
        <v>0</v>
      </c>
      <c r="EV541" s="9">
        <v>0</v>
      </c>
      <c r="EW541" s="9">
        <v>0</v>
      </c>
      <c r="EX541" s="9">
        <v>0</v>
      </c>
      <c r="EY541" s="9">
        <v>0</v>
      </c>
      <c r="EZ541" s="9">
        <v>0</v>
      </c>
      <c r="FA541" s="9">
        <v>0</v>
      </c>
      <c r="FB541" s="9">
        <v>0</v>
      </c>
      <c r="FC541" s="9">
        <v>0</v>
      </c>
      <c r="FD541" s="9">
        <v>0</v>
      </c>
      <c r="FE541" s="9">
        <v>0</v>
      </c>
      <c r="FF541" s="9">
        <v>0</v>
      </c>
      <c r="FG541" s="9">
        <v>0</v>
      </c>
      <c r="FH541" s="9">
        <v>0</v>
      </c>
      <c r="FI541" s="9">
        <v>0</v>
      </c>
      <c r="FJ541" s="9">
        <v>0</v>
      </c>
      <c r="FK541" s="9">
        <v>0</v>
      </c>
      <c r="FL541" s="9">
        <v>0</v>
      </c>
      <c r="FM541" s="9">
        <v>0</v>
      </c>
    </row>
    <row r="542" spans="1:169" x14ac:dyDescent="0.25">
      <c r="A542" s="12" t="s">
        <v>1987</v>
      </c>
      <c r="B542" s="12" t="s">
        <v>718</v>
      </c>
      <c r="C542" s="12" t="s">
        <v>1988</v>
      </c>
      <c r="D542" s="12" t="s">
        <v>1989</v>
      </c>
      <c r="E542" s="14">
        <f t="shared" si="25"/>
        <v>3363.9143730886849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9">
        <v>0</v>
      </c>
      <c r="BO542" s="9">
        <v>0</v>
      </c>
      <c r="BP542" s="9">
        <v>0</v>
      </c>
      <c r="BQ542" s="9">
        <v>0</v>
      </c>
      <c r="BR542" s="9">
        <v>0</v>
      </c>
      <c r="BS542" s="9">
        <v>0</v>
      </c>
      <c r="BT542" s="9">
        <v>0</v>
      </c>
      <c r="BU542" s="9">
        <v>0</v>
      </c>
      <c r="BV542" s="9">
        <v>0</v>
      </c>
      <c r="BW542" s="9">
        <v>0</v>
      </c>
      <c r="BX542" s="9">
        <v>0</v>
      </c>
      <c r="BY542" s="9">
        <v>0</v>
      </c>
      <c r="BZ542" s="9">
        <v>0</v>
      </c>
      <c r="CA542" s="9">
        <v>0</v>
      </c>
      <c r="CB542" s="9">
        <v>0</v>
      </c>
      <c r="CC542" s="9">
        <v>0</v>
      </c>
      <c r="CD542" s="9">
        <v>0</v>
      </c>
      <c r="CE542" s="9">
        <v>0</v>
      </c>
      <c r="CF542" s="9">
        <v>0</v>
      </c>
      <c r="CG542" s="9">
        <v>0</v>
      </c>
      <c r="CH542" s="9">
        <v>0</v>
      </c>
      <c r="CI542" s="9">
        <v>0</v>
      </c>
      <c r="CJ542" s="9">
        <v>0</v>
      </c>
      <c r="CK542" s="9">
        <v>0</v>
      </c>
      <c r="CL542" s="9">
        <v>0</v>
      </c>
      <c r="CM542" s="9">
        <v>0</v>
      </c>
      <c r="CN542" s="9">
        <v>0</v>
      </c>
      <c r="CO542" s="9">
        <v>0</v>
      </c>
      <c r="CP542" s="9">
        <v>0</v>
      </c>
      <c r="CQ542" s="9">
        <v>0</v>
      </c>
      <c r="CR542" s="9">
        <v>0</v>
      </c>
      <c r="CS542" s="9">
        <v>0</v>
      </c>
      <c r="CT542" s="9">
        <v>0</v>
      </c>
      <c r="CU542" s="9">
        <v>0</v>
      </c>
      <c r="CV542" s="9">
        <v>0</v>
      </c>
      <c r="CW542" s="9">
        <v>0</v>
      </c>
      <c r="CX542" s="9">
        <v>0</v>
      </c>
      <c r="CY542" s="9">
        <v>0</v>
      </c>
      <c r="CZ542" s="9">
        <v>0</v>
      </c>
      <c r="DA542" s="9">
        <v>0</v>
      </c>
      <c r="DB542" s="9">
        <v>0</v>
      </c>
      <c r="DC542" s="9">
        <v>0</v>
      </c>
      <c r="DD542" s="9">
        <v>0</v>
      </c>
      <c r="DE542" s="9">
        <v>0</v>
      </c>
      <c r="DF542" s="9">
        <v>0</v>
      </c>
      <c r="DG542" s="9">
        <v>0</v>
      </c>
      <c r="DH542" s="9">
        <v>0</v>
      </c>
      <c r="DI542" s="9">
        <v>0</v>
      </c>
      <c r="DJ542" s="9">
        <v>0</v>
      </c>
      <c r="DK542" s="9">
        <v>0</v>
      </c>
      <c r="DL542" s="9">
        <v>0</v>
      </c>
      <c r="DM542" s="9">
        <v>0</v>
      </c>
      <c r="DN542" s="9">
        <v>0</v>
      </c>
      <c r="DO542" s="9">
        <v>0</v>
      </c>
      <c r="DP542" s="9">
        <v>0</v>
      </c>
      <c r="DQ542" s="9">
        <v>0</v>
      </c>
      <c r="DR542" s="9">
        <v>0</v>
      </c>
      <c r="DS542" s="9">
        <v>0</v>
      </c>
      <c r="DT542" s="9">
        <v>0</v>
      </c>
      <c r="DU542" s="9">
        <v>0</v>
      </c>
      <c r="DV542" s="9">
        <v>0</v>
      </c>
      <c r="DW542" s="9">
        <v>0</v>
      </c>
      <c r="DX542" s="9">
        <v>0</v>
      </c>
      <c r="DY542" s="9">
        <v>0</v>
      </c>
      <c r="DZ542" s="9">
        <v>0</v>
      </c>
      <c r="EA542" s="9">
        <v>0</v>
      </c>
      <c r="EB542" s="9">
        <v>0</v>
      </c>
      <c r="EC542" s="9">
        <v>0</v>
      </c>
      <c r="ED542" s="9">
        <v>0</v>
      </c>
      <c r="EE542" s="9">
        <v>0</v>
      </c>
      <c r="EF542" s="9">
        <v>0</v>
      </c>
      <c r="EG542" s="9">
        <v>0</v>
      </c>
      <c r="EH542" s="9">
        <v>0</v>
      </c>
      <c r="EI542" s="9">
        <v>0</v>
      </c>
      <c r="EJ542" s="9">
        <v>0</v>
      </c>
      <c r="EK542" s="9">
        <v>0</v>
      </c>
      <c r="EL542" s="9">
        <v>0</v>
      </c>
      <c r="EM542" s="9">
        <v>0</v>
      </c>
      <c r="EN542" s="9">
        <v>0</v>
      </c>
      <c r="EO542" s="9">
        <v>0</v>
      </c>
      <c r="EP542" s="9">
        <v>0</v>
      </c>
      <c r="EQ542" s="9">
        <v>0</v>
      </c>
      <c r="ER542" s="9">
        <v>0</v>
      </c>
      <c r="ES542" s="9">
        <v>0</v>
      </c>
      <c r="ET542" s="9">
        <v>0</v>
      </c>
      <c r="EU542" s="9">
        <v>0</v>
      </c>
      <c r="EV542" s="9">
        <v>0</v>
      </c>
      <c r="EW542" s="9">
        <v>0</v>
      </c>
      <c r="EX542" s="9">
        <v>0</v>
      </c>
      <c r="EY542" s="9">
        <v>0</v>
      </c>
      <c r="EZ542" s="9">
        <v>0</v>
      </c>
      <c r="FA542" s="9">
        <v>0</v>
      </c>
      <c r="FB542" s="9">
        <v>0</v>
      </c>
      <c r="FC542" s="9">
        <v>0</v>
      </c>
      <c r="FD542" s="9">
        <v>3363.9143730886849</v>
      </c>
      <c r="FE542" s="9">
        <v>0</v>
      </c>
      <c r="FF542" s="9">
        <v>0</v>
      </c>
      <c r="FG542" s="9">
        <v>0</v>
      </c>
      <c r="FH542" s="9">
        <v>0</v>
      </c>
      <c r="FI542" s="9">
        <v>0</v>
      </c>
      <c r="FJ542" s="9">
        <v>0</v>
      </c>
      <c r="FK542" s="9">
        <v>0</v>
      </c>
      <c r="FL542" s="9">
        <v>0</v>
      </c>
      <c r="FM542" s="9">
        <v>0</v>
      </c>
    </row>
    <row r="543" spans="1:169" x14ac:dyDescent="0.25">
      <c r="A543" s="12" t="s">
        <v>1990</v>
      </c>
      <c r="B543" s="12" t="s">
        <v>1586</v>
      </c>
      <c r="C543" s="12" t="s">
        <v>1991</v>
      </c>
      <c r="D543" s="12" t="s">
        <v>1992</v>
      </c>
      <c r="E543" s="14">
        <f t="shared" si="25"/>
        <v>3363.9143730886849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>
        <v>0</v>
      </c>
      <c r="BR543" s="9">
        <v>0</v>
      </c>
      <c r="BS543" s="9">
        <v>0</v>
      </c>
      <c r="BT543" s="9">
        <v>0</v>
      </c>
      <c r="BU543" s="9">
        <v>0</v>
      </c>
      <c r="BV543" s="9">
        <v>0</v>
      </c>
      <c r="BW543" s="9">
        <v>0</v>
      </c>
      <c r="BX543" s="9">
        <v>0</v>
      </c>
      <c r="BY543" s="9">
        <v>0</v>
      </c>
      <c r="BZ543" s="9">
        <v>0</v>
      </c>
      <c r="CA543" s="9">
        <v>0</v>
      </c>
      <c r="CB543" s="9">
        <v>0</v>
      </c>
      <c r="CC543" s="9">
        <v>0</v>
      </c>
      <c r="CD543" s="9">
        <v>0</v>
      </c>
      <c r="CE543" s="9">
        <v>0</v>
      </c>
      <c r="CF543" s="9">
        <v>0</v>
      </c>
      <c r="CG543" s="9">
        <v>0</v>
      </c>
      <c r="CH543" s="9">
        <v>0</v>
      </c>
      <c r="CI543" s="9">
        <v>0</v>
      </c>
      <c r="CJ543" s="9">
        <v>0</v>
      </c>
      <c r="CK543" s="9">
        <v>0</v>
      </c>
      <c r="CL543" s="9">
        <v>0</v>
      </c>
      <c r="CM543" s="9">
        <v>0</v>
      </c>
      <c r="CN543" s="9">
        <v>0</v>
      </c>
      <c r="CO543" s="9">
        <v>0</v>
      </c>
      <c r="CP543" s="9">
        <v>0</v>
      </c>
      <c r="CQ543" s="9">
        <v>0</v>
      </c>
      <c r="CR543" s="9">
        <v>0</v>
      </c>
      <c r="CS543" s="9">
        <v>0</v>
      </c>
      <c r="CT543" s="9">
        <v>0</v>
      </c>
      <c r="CU543" s="9">
        <v>0</v>
      </c>
      <c r="CV543" s="9">
        <v>0</v>
      </c>
      <c r="CW543" s="9">
        <v>0</v>
      </c>
      <c r="CX543" s="9">
        <v>0</v>
      </c>
      <c r="CY543" s="9">
        <v>0</v>
      </c>
      <c r="CZ543" s="9">
        <v>0</v>
      </c>
      <c r="DA543" s="9">
        <v>0</v>
      </c>
      <c r="DB543" s="9">
        <v>0</v>
      </c>
      <c r="DC543" s="9">
        <v>0</v>
      </c>
      <c r="DD543" s="9">
        <v>0</v>
      </c>
      <c r="DE543" s="9">
        <v>0</v>
      </c>
      <c r="DF543" s="9">
        <v>0</v>
      </c>
      <c r="DG543" s="9">
        <v>0</v>
      </c>
      <c r="DH543" s="9">
        <v>0</v>
      </c>
      <c r="DI543" s="9">
        <v>0</v>
      </c>
      <c r="DJ543" s="9">
        <v>0</v>
      </c>
      <c r="DK543" s="9">
        <v>0</v>
      </c>
      <c r="DL543" s="9">
        <v>0</v>
      </c>
      <c r="DM543" s="9">
        <v>0</v>
      </c>
      <c r="DN543" s="9">
        <v>0</v>
      </c>
      <c r="DO543" s="9">
        <v>0</v>
      </c>
      <c r="DP543" s="9">
        <v>0</v>
      </c>
      <c r="DQ543" s="9">
        <v>0</v>
      </c>
      <c r="DR543" s="9">
        <v>0</v>
      </c>
      <c r="DS543" s="9">
        <v>0</v>
      </c>
      <c r="DT543" s="9">
        <v>0</v>
      </c>
      <c r="DU543" s="9">
        <v>0</v>
      </c>
      <c r="DV543" s="9">
        <v>0</v>
      </c>
      <c r="DW543" s="9">
        <v>0</v>
      </c>
      <c r="DX543" s="9">
        <v>0</v>
      </c>
      <c r="DY543" s="9">
        <v>0</v>
      </c>
      <c r="DZ543" s="9">
        <v>0</v>
      </c>
      <c r="EA543" s="9">
        <v>0</v>
      </c>
      <c r="EB543" s="9">
        <v>0</v>
      </c>
      <c r="EC543" s="9">
        <v>0</v>
      </c>
      <c r="ED543" s="9">
        <v>0</v>
      </c>
      <c r="EE543" s="9">
        <v>0</v>
      </c>
      <c r="EF543" s="9">
        <v>0</v>
      </c>
      <c r="EG543" s="9">
        <v>0</v>
      </c>
      <c r="EH543" s="9">
        <v>0</v>
      </c>
      <c r="EI543" s="9">
        <v>0</v>
      </c>
      <c r="EJ543" s="9">
        <v>0</v>
      </c>
      <c r="EK543" s="9">
        <v>0</v>
      </c>
      <c r="EL543" s="9">
        <v>0</v>
      </c>
      <c r="EM543" s="9">
        <v>0</v>
      </c>
      <c r="EN543" s="9">
        <v>0</v>
      </c>
      <c r="EO543" s="9">
        <v>0</v>
      </c>
      <c r="EP543" s="9">
        <v>0</v>
      </c>
      <c r="EQ543" s="9">
        <v>0</v>
      </c>
      <c r="ER543" s="9">
        <v>0</v>
      </c>
      <c r="ES543" s="9">
        <v>0</v>
      </c>
      <c r="ET543" s="9">
        <v>0</v>
      </c>
      <c r="EU543" s="9">
        <v>0</v>
      </c>
      <c r="EV543" s="9">
        <v>0</v>
      </c>
      <c r="EW543" s="9">
        <v>0</v>
      </c>
      <c r="EX543" s="9">
        <v>0</v>
      </c>
      <c r="EY543" s="9">
        <v>0</v>
      </c>
      <c r="EZ543" s="9">
        <v>0</v>
      </c>
      <c r="FA543" s="9">
        <v>0</v>
      </c>
      <c r="FB543" s="9">
        <v>0</v>
      </c>
      <c r="FC543" s="9">
        <v>0</v>
      </c>
      <c r="FD543" s="9">
        <v>3363.9143730886849</v>
      </c>
      <c r="FE543" s="9">
        <v>0</v>
      </c>
      <c r="FF543" s="9">
        <v>0</v>
      </c>
      <c r="FG543" s="9">
        <v>0</v>
      </c>
      <c r="FH543" s="9">
        <v>0</v>
      </c>
      <c r="FI543" s="9">
        <v>0</v>
      </c>
      <c r="FJ543" s="9">
        <v>0</v>
      </c>
      <c r="FK543" s="9">
        <v>0</v>
      </c>
      <c r="FL543" s="9">
        <v>0</v>
      </c>
      <c r="FM543" s="9">
        <v>0</v>
      </c>
    </row>
    <row r="544" spans="1:169" x14ac:dyDescent="0.25">
      <c r="A544" s="12" t="s">
        <v>1993</v>
      </c>
      <c r="B544" s="12" t="s">
        <v>1994</v>
      </c>
      <c r="C544" s="12" t="s">
        <v>1995</v>
      </c>
      <c r="D544" s="12" t="s">
        <v>1996</v>
      </c>
      <c r="E544" s="14">
        <f t="shared" si="25"/>
        <v>3238.9123428208268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857.95996186844616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9">
        <v>0</v>
      </c>
      <c r="BO544" s="9">
        <v>0</v>
      </c>
      <c r="BP544" s="9">
        <v>0</v>
      </c>
      <c r="BQ544" s="9">
        <v>0</v>
      </c>
      <c r="BR544" s="9">
        <v>0</v>
      </c>
      <c r="BS544" s="9">
        <v>0</v>
      </c>
      <c r="BT544" s="9">
        <v>0</v>
      </c>
      <c r="BU544" s="9">
        <v>0</v>
      </c>
      <c r="BV544" s="9">
        <v>0</v>
      </c>
      <c r="BW544" s="9">
        <v>0</v>
      </c>
      <c r="BX544" s="9">
        <v>0</v>
      </c>
      <c r="BY544" s="9">
        <v>0</v>
      </c>
      <c r="BZ544" s="9">
        <v>0</v>
      </c>
      <c r="CA544" s="9">
        <v>0</v>
      </c>
      <c r="CB544" s="9">
        <v>0</v>
      </c>
      <c r="CC544" s="9">
        <v>0</v>
      </c>
      <c r="CD544" s="9">
        <v>0</v>
      </c>
      <c r="CE544" s="9">
        <v>0</v>
      </c>
      <c r="CF544" s="9">
        <v>0</v>
      </c>
      <c r="CG544" s="9">
        <v>0</v>
      </c>
      <c r="CH544" s="9">
        <v>0</v>
      </c>
      <c r="CI544" s="9">
        <v>0</v>
      </c>
      <c r="CJ544" s="9">
        <v>0</v>
      </c>
      <c r="CK544" s="9">
        <v>0</v>
      </c>
      <c r="CL544" s="9">
        <v>0</v>
      </c>
      <c r="CM544" s="9">
        <v>0</v>
      </c>
      <c r="CN544" s="9">
        <v>0</v>
      </c>
      <c r="CO544" s="9">
        <v>0</v>
      </c>
      <c r="CP544" s="9">
        <v>0</v>
      </c>
      <c r="CQ544" s="9">
        <v>0</v>
      </c>
      <c r="CR544" s="9">
        <v>0</v>
      </c>
      <c r="CS544" s="9">
        <v>0</v>
      </c>
      <c r="CT544" s="9">
        <v>0</v>
      </c>
      <c r="CU544" s="9">
        <v>0</v>
      </c>
      <c r="CV544" s="9">
        <v>0</v>
      </c>
      <c r="CW544" s="9">
        <v>0</v>
      </c>
      <c r="CX544" s="9">
        <v>0</v>
      </c>
      <c r="CY544" s="9">
        <v>0</v>
      </c>
      <c r="CZ544" s="9">
        <v>0</v>
      </c>
      <c r="DA544" s="9">
        <v>0</v>
      </c>
      <c r="DB544" s="9">
        <v>0</v>
      </c>
      <c r="DC544" s="9">
        <v>0</v>
      </c>
      <c r="DD544" s="9">
        <v>0</v>
      </c>
      <c r="DE544" s="9">
        <v>0</v>
      </c>
      <c r="DF544" s="9">
        <v>0</v>
      </c>
      <c r="DG544" s="9">
        <v>0</v>
      </c>
      <c r="DH544" s="9">
        <v>0</v>
      </c>
      <c r="DI544" s="9">
        <v>0</v>
      </c>
      <c r="DJ544" s="9">
        <v>0</v>
      </c>
      <c r="DK544" s="9">
        <v>0</v>
      </c>
      <c r="DL544" s="9">
        <v>0</v>
      </c>
      <c r="DM544" s="9">
        <v>0</v>
      </c>
      <c r="DN544" s="9">
        <v>0</v>
      </c>
      <c r="DO544" s="9">
        <v>0</v>
      </c>
      <c r="DP544" s="9">
        <v>0</v>
      </c>
      <c r="DQ544" s="9">
        <v>0</v>
      </c>
      <c r="DR544" s="9">
        <v>0</v>
      </c>
      <c r="DS544" s="9">
        <v>0</v>
      </c>
      <c r="DT544" s="9">
        <v>0</v>
      </c>
      <c r="DU544" s="9">
        <v>0</v>
      </c>
      <c r="DV544" s="9">
        <v>0</v>
      </c>
      <c r="DW544" s="9">
        <v>0</v>
      </c>
      <c r="DX544" s="9">
        <v>0</v>
      </c>
      <c r="DY544" s="9">
        <v>0</v>
      </c>
      <c r="DZ544" s="9">
        <v>2380.9523809523807</v>
      </c>
      <c r="EA544" s="9">
        <v>0</v>
      </c>
      <c r="EB544" s="9">
        <v>0</v>
      </c>
      <c r="EC544" s="9">
        <v>0</v>
      </c>
      <c r="ED544" s="9">
        <v>0</v>
      </c>
      <c r="EE544" s="9">
        <v>0</v>
      </c>
      <c r="EF544" s="9">
        <v>0</v>
      </c>
      <c r="EG544" s="9">
        <v>0</v>
      </c>
      <c r="EH544" s="9">
        <v>0</v>
      </c>
      <c r="EI544" s="9">
        <v>0</v>
      </c>
      <c r="EJ544" s="9">
        <v>0</v>
      </c>
      <c r="EK544" s="9">
        <v>0</v>
      </c>
      <c r="EL544" s="9">
        <v>0</v>
      </c>
      <c r="EM544" s="9">
        <v>0</v>
      </c>
      <c r="EN544" s="9">
        <v>0</v>
      </c>
      <c r="EO544" s="9">
        <v>0</v>
      </c>
      <c r="EP544" s="9">
        <v>0</v>
      </c>
      <c r="EQ544" s="9">
        <v>0</v>
      </c>
      <c r="ER544" s="9">
        <v>0</v>
      </c>
      <c r="ES544" s="9">
        <v>0</v>
      </c>
      <c r="ET544" s="9">
        <v>0</v>
      </c>
      <c r="EU544" s="9">
        <v>0</v>
      </c>
      <c r="EV544" s="9">
        <v>0</v>
      </c>
      <c r="EW544" s="9">
        <v>0</v>
      </c>
      <c r="EX544" s="9">
        <v>0</v>
      </c>
      <c r="EY544" s="9">
        <v>0</v>
      </c>
      <c r="EZ544" s="9">
        <v>0</v>
      </c>
      <c r="FA544" s="9">
        <v>0</v>
      </c>
      <c r="FB544" s="9">
        <v>0</v>
      </c>
      <c r="FC544" s="9">
        <v>0</v>
      </c>
      <c r="FD544" s="9">
        <v>0</v>
      </c>
      <c r="FE544" s="9">
        <v>0</v>
      </c>
      <c r="FF544" s="9">
        <v>0</v>
      </c>
      <c r="FG544" s="9">
        <v>0</v>
      </c>
      <c r="FH544" s="9">
        <v>0</v>
      </c>
      <c r="FI544" s="9">
        <v>0</v>
      </c>
      <c r="FJ544" s="9">
        <v>0</v>
      </c>
      <c r="FK544" s="9">
        <v>0</v>
      </c>
      <c r="FL544" s="9">
        <v>0</v>
      </c>
      <c r="FM544" s="9">
        <v>0</v>
      </c>
    </row>
    <row r="545" spans="1:169" x14ac:dyDescent="0.25">
      <c r="A545" s="12" t="s">
        <v>1997</v>
      </c>
      <c r="B545" s="12" t="s">
        <v>1250</v>
      </c>
      <c r="C545" s="12" t="s">
        <v>1998</v>
      </c>
      <c r="D545" s="12" t="s">
        <v>1999</v>
      </c>
      <c r="E545" s="14">
        <f t="shared" si="25"/>
        <v>3219.83664753529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476.64442326024789</v>
      </c>
      <c r="AG545" s="9">
        <v>847.45762711864404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0</v>
      </c>
      <c r="BN545" s="9">
        <v>0</v>
      </c>
      <c r="BO545" s="9">
        <v>0</v>
      </c>
      <c r="BP545" s="9">
        <v>0</v>
      </c>
      <c r="BQ545" s="9">
        <v>0</v>
      </c>
      <c r="BR545" s="9">
        <v>0</v>
      </c>
      <c r="BS545" s="9">
        <v>0</v>
      </c>
      <c r="BT545" s="9">
        <v>0</v>
      </c>
      <c r="BU545" s="9">
        <v>0</v>
      </c>
      <c r="BV545" s="9">
        <v>0</v>
      </c>
      <c r="BW545" s="9">
        <v>0</v>
      </c>
      <c r="BX545" s="9">
        <v>0</v>
      </c>
      <c r="BY545" s="9">
        <v>0</v>
      </c>
      <c r="BZ545" s="9">
        <v>0</v>
      </c>
      <c r="CA545" s="9">
        <v>0</v>
      </c>
      <c r="CB545" s="9">
        <v>0</v>
      </c>
      <c r="CC545" s="9">
        <v>1895.7345971563982</v>
      </c>
      <c r="CD545" s="9">
        <v>0</v>
      </c>
      <c r="CE545" s="9">
        <v>0</v>
      </c>
      <c r="CF545" s="9">
        <v>0</v>
      </c>
      <c r="CG545" s="9">
        <v>0</v>
      </c>
      <c r="CH545" s="9">
        <v>0</v>
      </c>
      <c r="CI545" s="9">
        <v>0</v>
      </c>
      <c r="CJ545" s="9">
        <v>0</v>
      </c>
      <c r="CK545" s="9">
        <v>0</v>
      </c>
      <c r="CL545" s="9">
        <v>0</v>
      </c>
      <c r="CM545" s="9">
        <v>0</v>
      </c>
      <c r="CN545" s="9">
        <v>0</v>
      </c>
      <c r="CO545" s="9">
        <v>0</v>
      </c>
      <c r="CP545" s="9">
        <v>0</v>
      </c>
      <c r="CQ545" s="9">
        <v>0</v>
      </c>
      <c r="CR545" s="9">
        <v>0</v>
      </c>
      <c r="CS545" s="9">
        <v>0</v>
      </c>
      <c r="CT545" s="9">
        <v>0</v>
      </c>
      <c r="CU545" s="9">
        <v>0</v>
      </c>
      <c r="CV545" s="9">
        <v>0</v>
      </c>
      <c r="CW545" s="9">
        <v>0</v>
      </c>
      <c r="CX545" s="9">
        <v>0</v>
      </c>
      <c r="CY545" s="9">
        <v>0</v>
      </c>
      <c r="CZ545" s="9">
        <v>0</v>
      </c>
      <c r="DA545" s="9">
        <v>0</v>
      </c>
      <c r="DB545" s="9">
        <v>0</v>
      </c>
      <c r="DC545" s="9">
        <v>0</v>
      </c>
      <c r="DD545" s="9">
        <v>0</v>
      </c>
      <c r="DE545" s="9">
        <v>0</v>
      </c>
      <c r="DF545" s="9">
        <v>0</v>
      </c>
      <c r="DG545" s="9">
        <v>0</v>
      </c>
      <c r="DH545" s="9">
        <v>0</v>
      </c>
      <c r="DI545" s="9">
        <v>0</v>
      </c>
      <c r="DJ545" s="9">
        <v>0</v>
      </c>
      <c r="DK545" s="9">
        <v>0</v>
      </c>
      <c r="DL545" s="9">
        <v>0</v>
      </c>
      <c r="DM545" s="9">
        <v>0</v>
      </c>
      <c r="DN545" s="9">
        <v>0</v>
      </c>
      <c r="DO545" s="9">
        <v>0</v>
      </c>
      <c r="DP545" s="9">
        <v>0</v>
      </c>
      <c r="DQ545" s="9">
        <v>0</v>
      </c>
      <c r="DR545" s="9">
        <v>0</v>
      </c>
      <c r="DS545" s="9">
        <v>0</v>
      </c>
      <c r="DT545" s="9">
        <v>0</v>
      </c>
      <c r="DU545" s="9">
        <v>0</v>
      </c>
      <c r="DV545" s="9">
        <v>0</v>
      </c>
      <c r="DW545" s="9">
        <v>0</v>
      </c>
      <c r="DX545" s="9">
        <v>0</v>
      </c>
      <c r="DY545" s="9">
        <v>0</v>
      </c>
      <c r="DZ545" s="9">
        <v>0</v>
      </c>
      <c r="EA545" s="9">
        <v>0</v>
      </c>
      <c r="EB545" s="9">
        <v>0</v>
      </c>
      <c r="EC545" s="9">
        <v>0</v>
      </c>
      <c r="ED545" s="9">
        <v>0</v>
      </c>
      <c r="EE545" s="9">
        <v>0</v>
      </c>
      <c r="EF545" s="9">
        <v>0</v>
      </c>
      <c r="EG545" s="9">
        <v>0</v>
      </c>
      <c r="EH545" s="9">
        <v>0</v>
      </c>
      <c r="EI545" s="9">
        <v>0</v>
      </c>
      <c r="EJ545" s="9">
        <v>0</v>
      </c>
      <c r="EK545" s="9">
        <v>0</v>
      </c>
      <c r="EL545" s="9">
        <v>0</v>
      </c>
      <c r="EM545" s="9">
        <v>0</v>
      </c>
      <c r="EN545" s="9">
        <v>0</v>
      </c>
      <c r="EO545" s="9">
        <v>0</v>
      </c>
      <c r="EP545" s="9">
        <v>0</v>
      </c>
      <c r="EQ545" s="9">
        <v>0</v>
      </c>
      <c r="ER545" s="9">
        <v>0</v>
      </c>
      <c r="ES545" s="9">
        <v>0</v>
      </c>
      <c r="ET545" s="9">
        <v>0</v>
      </c>
      <c r="EU545" s="9">
        <v>0</v>
      </c>
      <c r="EV545" s="9">
        <v>0</v>
      </c>
      <c r="EW545" s="9">
        <v>0</v>
      </c>
      <c r="EX545" s="9">
        <v>0</v>
      </c>
      <c r="EY545" s="9">
        <v>0</v>
      </c>
      <c r="EZ545" s="9">
        <v>0</v>
      </c>
      <c r="FA545" s="9">
        <v>0</v>
      </c>
      <c r="FB545" s="9">
        <v>0</v>
      </c>
      <c r="FC545" s="9">
        <v>0</v>
      </c>
      <c r="FD545" s="9">
        <v>0</v>
      </c>
      <c r="FE545" s="9">
        <v>0</v>
      </c>
      <c r="FF545" s="9">
        <v>0</v>
      </c>
      <c r="FG545" s="9">
        <v>0</v>
      </c>
      <c r="FH545" s="9">
        <v>0</v>
      </c>
      <c r="FI545" s="9">
        <v>0</v>
      </c>
      <c r="FJ545" s="9">
        <v>0</v>
      </c>
      <c r="FK545" s="9">
        <v>0</v>
      </c>
      <c r="FL545" s="9">
        <v>0</v>
      </c>
      <c r="FM545" s="9">
        <v>0</v>
      </c>
    </row>
    <row r="546" spans="1:169" x14ac:dyDescent="0.25">
      <c r="A546" s="12" t="s">
        <v>2000</v>
      </c>
      <c r="B546" s="12" t="s">
        <v>221</v>
      </c>
      <c r="C546" s="12" t="s">
        <v>465</v>
      </c>
      <c r="D546" s="12" t="s">
        <v>2001</v>
      </c>
      <c r="E546" s="14">
        <f t="shared" si="25"/>
        <v>3141.7039380386168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1685.3932584269662</v>
      </c>
      <c r="AU546" s="9">
        <v>0</v>
      </c>
      <c r="AV546" s="9">
        <v>0</v>
      </c>
      <c r="AW546" s="9">
        <v>1456.3106796116506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</v>
      </c>
      <c r="BN546" s="9">
        <v>0</v>
      </c>
      <c r="BO546" s="9">
        <v>0</v>
      </c>
      <c r="BP546" s="9">
        <v>0</v>
      </c>
      <c r="BQ546" s="9">
        <v>0</v>
      </c>
      <c r="BR546" s="9">
        <v>0</v>
      </c>
      <c r="BS546" s="9">
        <v>0</v>
      </c>
      <c r="BT546" s="9">
        <v>0</v>
      </c>
      <c r="BU546" s="9">
        <v>0</v>
      </c>
      <c r="BV546" s="9">
        <v>0</v>
      </c>
      <c r="BW546" s="9">
        <v>0</v>
      </c>
      <c r="BX546" s="9">
        <v>0</v>
      </c>
      <c r="BY546" s="9">
        <v>0</v>
      </c>
      <c r="BZ546" s="9">
        <v>0</v>
      </c>
      <c r="CA546" s="9">
        <v>0</v>
      </c>
      <c r="CB546" s="9">
        <v>0</v>
      </c>
      <c r="CC546" s="9">
        <v>0</v>
      </c>
      <c r="CD546" s="9">
        <v>0</v>
      </c>
      <c r="CE546" s="9">
        <v>0</v>
      </c>
      <c r="CF546" s="9">
        <v>0</v>
      </c>
      <c r="CG546" s="9">
        <v>0</v>
      </c>
      <c r="CH546" s="9">
        <v>0</v>
      </c>
      <c r="CI546" s="9">
        <v>0</v>
      </c>
      <c r="CJ546" s="9">
        <v>0</v>
      </c>
      <c r="CK546" s="9">
        <v>0</v>
      </c>
      <c r="CL546" s="9">
        <v>0</v>
      </c>
      <c r="CM546" s="9">
        <v>0</v>
      </c>
      <c r="CN546" s="9">
        <v>0</v>
      </c>
      <c r="CO546" s="9">
        <v>0</v>
      </c>
      <c r="CP546" s="9">
        <v>0</v>
      </c>
      <c r="CQ546" s="9">
        <v>0</v>
      </c>
      <c r="CR546" s="9">
        <v>0</v>
      </c>
      <c r="CS546" s="9">
        <v>0</v>
      </c>
      <c r="CT546" s="9">
        <v>0</v>
      </c>
      <c r="CU546" s="9">
        <v>0</v>
      </c>
      <c r="CV546" s="9">
        <v>0</v>
      </c>
      <c r="CW546" s="9">
        <v>0</v>
      </c>
      <c r="CX546" s="9">
        <v>0</v>
      </c>
      <c r="CY546" s="9">
        <v>0</v>
      </c>
      <c r="CZ546" s="9">
        <v>0</v>
      </c>
      <c r="DA546" s="9">
        <v>0</v>
      </c>
      <c r="DB546" s="9">
        <v>0</v>
      </c>
      <c r="DC546" s="9">
        <v>0</v>
      </c>
      <c r="DD546" s="9">
        <v>0</v>
      </c>
      <c r="DE546" s="9">
        <v>0</v>
      </c>
      <c r="DF546" s="9">
        <v>0</v>
      </c>
      <c r="DG546" s="9">
        <v>0</v>
      </c>
      <c r="DH546" s="9">
        <v>0</v>
      </c>
      <c r="DI546" s="9">
        <v>0</v>
      </c>
      <c r="DJ546" s="9">
        <v>0</v>
      </c>
      <c r="DK546" s="9">
        <v>0</v>
      </c>
      <c r="DL546" s="9">
        <v>0</v>
      </c>
      <c r="DM546" s="9">
        <v>0</v>
      </c>
      <c r="DN546" s="9">
        <v>0</v>
      </c>
      <c r="DO546" s="9">
        <v>0</v>
      </c>
      <c r="DP546" s="9">
        <v>0</v>
      </c>
      <c r="DQ546" s="9">
        <v>0</v>
      </c>
      <c r="DR546" s="9">
        <v>0</v>
      </c>
      <c r="DS546" s="9">
        <v>0</v>
      </c>
      <c r="DT546" s="9">
        <v>0</v>
      </c>
      <c r="DU546" s="9">
        <v>0</v>
      </c>
      <c r="DV546" s="9">
        <v>0</v>
      </c>
      <c r="DW546" s="9">
        <v>0</v>
      </c>
      <c r="DX546" s="9">
        <v>0</v>
      </c>
      <c r="DY546" s="9">
        <v>0</v>
      </c>
      <c r="DZ546" s="9">
        <v>0</v>
      </c>
      <c r="EA546" s="9">
        <v>0</v>
      </c>
      <c r="EB546" s="9">
        <v>0</v>
      </c>
      <c r="EC546" s="9">
        <v>0</v>
      </c>
      <c r="ED546" s="9">
        <v>0</v>
      </c>
      <c r="EE546" s="9">
        <v>0</v>
      </c>
      <c r="EF546" s="9">
        <v>0</v>
      </c>
      <c r="EG546" s="9">
        <v>0</v>
      </c>
      <c r="EH546" s="9">
        <v>0</v>
      </c>
      <c r="EI546" s="9">
        <v>0</v>
      </c>
      <c r="EJ546" s="9">
        <v>0</v>
      </c>
      <c r="EK546" s="9">
        <v>0</v>
      </c>
      <c r="EL546" s="9">
        <v>0</v>
      </c>
      <c r="EM546" s="9">
        <v>0</v>
      </c>
      <c r="EN546" s="9">
        <v>0</v>
      </c>
      <c r="EO546" s="9">
        <v>0</v>
      </c>
      <c r="EP546" s="9">
        <v>0</v>
      </c>
      <c r="EQ546" s="9">
        <v>0</v>
      </c>
      <c r="ER546" s="9">
        <v>0</v>
      </c>
      <c r="ES546" s="9">
        <v>0</v>
      </c>
      <c r="ET546" s="9">
        <v>0</v>
      </c>
      <c r="EU546" s="9">
        <v>0</v>
      </c>
      <c r="EV546" s="9">
        <v>0</v>
      </c>
      <c r="EW546" s="9">
        <v>0</v>
      </c>
      <c r="EX546" s="9">
        <v>0</v>
      </c>
      <c r="EY546" s="9">
        <v>0</v>
      </c>
      <c r="EZ546" s="9">
        <v>0</v>
      </c>
      <c r="FA546" s="9">
        <v>0</v>
      </c>
      <c r="FB546" s="9">
        <v>0</v>
      </c>
      <c r="FC546" s="9">
        <v>0</v>
      </c>
      <c r="FD546" s="9">
        <v>0</v>
      </c>
      <c r="FE546" s="9">
        <v>0</v>
      </c>
      <c r="FF546" s="9">
        <v>0</v>
      </c>
      <c r="FG546" s="9">
        <v>0</v>
      </c>
      <c r="FH546" s="9">
        <v>0</v>
      </c>
      <c r="FI546" s="9">
        <v>0</v>
      </c>
      <c r="FJ546" s="9">
        <v>0</v>
      </c>
      <c r="FK546" s="9">
        <v>0</v>
      </c>
      <c r="FL546" s="9">
        <v>0</v>
      </c>
      <c r="FM546" s="9">
        <v>0</v>
      </c>
    </row>
    <row r="547" spans="1:169" x14ac:dyDescent="0.25">
      <c r="A547" s="12" t="s">
        <v>2002</v>
      </c>
      <c r="B547" s="12" t="s">
        <v>2003</v>
      </c>
      <c r="C547" s="12" t="s">
        <v>2004</v>
      </c>
      <c r="D547" s="12" t="s">
        <v>2005</v>
      </c>
      <c r="E547" s="14">
        <f t="shared" si="25"/>
        <v>3048.4546183308098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1213.5922330097087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>
        <v>0</v>
      </c>
      <c r="BR547" s="9">
        <v>0</v>
      </c>
      <c r="BS547" s="9">
        <v>0</v>
      </c>
      <c r="BT547" s="9">
        <v>0</v>
      </c>
      <c r="BU547" s="9">
        <v>0</v>
      </c>
      <c r="BV547" s="9">
        <v>0</v>
      </c>
      <c r="BW547" s="9">
        <v>0</v>
      </c>
      <c r="BX547" s="9">
        <v>0</v>
      </c>
      <c r="BY547" s="9">
        <v>0</v>
      </c>
      <c r="BZ547" s="9">
        <v>0</v>
      </c>
      <c r="CA547" s="9">
        <v>0</v>
      </c>
      <c r="CB547" s="9">
        <v>0</v>
      </c>
      <c r="CC547" s="9">
        <v>0</v>
      </c>
      <c r="CD547" s="9">
        <v>0</v>
      </c>
      <c r="CE547" s="9">
        <v>0</v>
      </c>
      <c r="CF547" s="9">
        <v>0</v>
      </c>
      <c r="CG547" s="9">
        <v>0</v>
      </c>
      <c r="CH547" s="9">
        <v>0</v>
      </c>
      <c r="CI547" s="9">
        <v>0</v>
      </c>
      <c r="CJ547" s="9">
        <v>0</v>
      </c>
      <c r="CK547" s="9">
        <v>0</v>
      </c>
      <c r="CL547" s="9">
        <v>0</v>
      </c>
      <c r="CM547" s="9">
        <v>0</v>
      </c>
      <c r="CN547" s="9">
        <v>0</v>
      </c>
      <c r="CO547" s="9">
        <v>0</v>
      </c>
      <c r="CP547" s="9">
        <v>0</v>
      </c>
      <c r="CQ547" s="9">
        <v>0</v>
      </c>
      <c r="CR547" s="9">
        <v>0</v>
      </c>
      <c r="CS547" s="9">
        <v>0</v>
      </c>
      <c r="CT547" s="9">
        <v>0</v>
      </c>
      <c r="CU547" s="9">
        <v>0</v>
      </c>
      <c r="CV547" s="9">
        <v>0</v>
      </c>
      <c r="CW547" s="9">
        <v>0</v>
      </c>
      <c r="CX547" s="9">
        <v>0</v>
      </c>
      <c r="CY547" s="9">
        <v>0</v>
      </c>
      <c r="CZ547" s="9">
        <v>0</v>
      </c>
      <c r="DA547" s="9">
        <v>0</v>
      </c>
      <c r="DB547" s="9">
        <v>0</v>
      </c>
      <c r="DC547" s="9">
        <v>0</v>
      </c>
      <c r="DD547" s="9">
        <v>0</v>
      </c>
      <c r="DE547" s="9">
        <v>0</v>
      </c>
      <c r="DF547" s="9">
        <v>0</v>
      </c>
      <c r="DG547" s="9">
        <v>0</v>
      </c>
      <c r="DH547" s="9">
        <v>0</v>
      </c>
      <c r="DI547" s="9">
        <v>0</v>
      </c>
      <c r="DJ547" s="9">
        <v>0</v>
      </c>
      <c r="DK547" s="9">
        <v>0</v>
      </c>
      <c r="DL547" s="9">
        <v>0</v>
      </c>
      <c r="DM547" s="9">
        <v>0</v>
      </c>
      <c r="DN547" s="9">
        <v>0</v>
      </c>
      <c r="DO547" s="9">
        <v>0</v>
      </c>
      <c r="DP547" s="9">
        <v>0</v>
      </c>
      <c r="DQ547" s="9">
        <v>0</v>
      </c>
      <c r="DR547" s="9">
        <v>0</v>
      </c>
      <c r="DS547" s="9">
        <v>0</v>
      </c>
      <c r="DT547" s="9">
        <v>0</v>
      </c>
      <c r="DU547" s="9">
        <v>0</v>
      </c>
      <c r="DV547" s="9">
        <v>0</v>
      </c>
      <c r="DW547" s="9">
        <v>0</v>
      </c>
      <c r="DX547" s="9">
        <v>0</v>
      </c>
      <c r="DY547" s="9">
        <v>0</v>
      </c>
      <c r="DZ547" s="9">
        <v>0</v>
      </c>
      <c r="EA547" s="9">
        <v>0</v>
      </c>
      <c r="EB547" s="9">
        <v>0</v>
      </c>
      <c r="EC547" s="9">
        <v>0</v>
      </c>
      <c r="ED547" s="9">
        <v>0</v>
      </c>
      <c r="EE547" s="9">
        <v>0</v>
      </c>
      <c r="EF547" s="9">
        <v>0</v>
      </c>
      <c r="EG547" s="9">
        <v>0</v>
      </c>
      <c r="EH547" s="9">
        <v>0</v>
      </c>
      <c r="EI547" s="9">
        <v>0</v>
      </c>
      <c r="EJ547" s="9">
        <v>0</v>
      </c>
      <c r="EK547" s="9">
        <v>0</v>
      </c>
      <c r="EL547" s="9">
        <v>0</v>
      </c>
      <c r="EM547" s="9">
        <v>0</v>
      </c>
      <c r="EN547" s="9">
        <v>0</v>
      </c>
      <c r="EO547" s="9">
        <v>0</v>
      </c>
      <c r="EP547" s="9">
        <v>0</v>
      </c>
      <c r="EQ547" s="9">
        <v>0</v>
      </c>
      <c r="ER547" s="9">
        <v>0</v>
      </c>
      <c r="ES547" s="9">
        <v>0</v>
      </c>
      <c r="ET547" s="9">
        <v>0</v>
      </c>
      <c r="EU547" s="9">
        <v>0</v>
      </c>
      <c r="EV547" s="9">
        <v>0</v>
      </c>
      <c r="EW547" s="9">
        <v>0</v>
      </c>
      <c r="EX547" s="9">
        <v>0</v>
      </c>
      <c r="EY547" s="9">
        <v>0</v>
      </c>
      <c r="EZ547" s="9">
        <v>0</v>
      </c>
      <c r="FA547" s="9">
        <v>0</v>
      </c>
      <c r="FB547" s="9">
        <v>0</v>
      </c>
      <c r="FC547" s="9">
        <v>0</v>
      </c>
      <c r="FD547" s="9">
        <v>1834.8623853211011</v>
      </c>
      <c r="FE547" s="9">
        <v>0</v>
      </c>
      <c r="FF547" s="9">
        <v>0</v>
      </c>
      <c r="FG547" s="9">
        <v>0</v>
      </c>
      <c r="FH547" s="9">
        <v>0</v>
      </c>
      <c r="FI547" s="9">
        <v>0</v>
      </c>
      <c r="FJ547" s="9">
        <v>0</v>
      </c>
      <c r="FK547" s="9">
        <v>0</v>
      </c>
      <c r="FL547" s="9">
        <v>0</v>
      </c>
      <c r="FM547" s="9">
        <v>0</v>
      </c>
    </row>
    <row r="548" spans="1:169" x14ac:dyDescent="0.25">
      <c r="A548" s="12" t="s">
        <v>2006</v>
      </c>
      <c r="B548" s="12" t="s">
        <v>2007</v>
      </c>
      <c r="C548" s="12" t="s">
        <v>2008</v>
      </c>
      <c r="D548" s="12" t="s">
        <v>2009</v>
      </c>
      <c r="E548" s="14">
        <f t="shared" si="25"/>
        <v>3046.35761589404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3046.35761589404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</v>
      </c>
      <c r="BN548" s="9">
        <v>0</v>
      </c>
      <c r="BO548" s="9">
        <v>0</v>
      </c>
      <c r="BP548" s="9">
        <v>0</v>
      </c>
      <c r="BQ548" s="9">
        <v>0</v>
      </c>
      <c r="BR548" s="9">
        <v>0</v>
      </c>
      <c r="BS548" s="9">
        <v>0</v>
      </c>
      <c r="BT548" s="9">
        <v>0</v>
      </c>
      <c r="BU548" s="9">
        <v>0</v>
      </c>
      <c r="BV548" s="9">
        <v>0</v>
      </c>
      <c r="BW548" s="9">
        <v>0</v>
      </c>
      <c r="BX548" s="9">
        <v>0</v>
      </c>
      <c r="BY548" s="9">
        <v>0</v>
      </c>
      <c r="BZ548" s="9">
        <v>0</v>
      </c>
      <c r="CA548" s="9">
        <v>0</v>
      </c>
      <c r="CB548" s="9">
        <v>0</v>
      </c>
      <c r="CC548" s="9">
        <v>0</v>
      </c>
      <c r="CD548" s="9">
        <v>0</v>
      </c>
      <c r="CE548" s="9">
        <v>0</v>
      </c>
      <c r="CF548" s="9">
        <v>0</v>
      </c>
      <c r="CG548" s="9">
        <v>0</v>
      </c>
      <c r="CH548" s="9">
        <v>0</v>
      </c>
      <c r="CI548" s="9">
        <v>0</v>
      </c>
      <c r="CJ548" s="9">
        <v>0</v>
      </c>
      <c r="CK548" s="9">
        <v>0</v>
      </c>
      <c r="CL548" s="9">
        <v>0</v>
      </c>
      <c r="CM548" s="9">
        <v>0</v>
      </c>
      <c r="CN548" s="9">
        <v>0</v>
      </c>
      <c r="CO548" s="9">
        <v>0</v>
      </c>
      <c r="CP548" s="9">
        <v>0</v>
      </c>
      <c r="CQ548" s="9">
        <v>0</v>
      </c>
      <c r="CR548" s="9">
        <v>0</v>
      </c>
      <c r="CS548" s="9">
        <v>0</v>
      </c>
      <c r="CT548" s="9">
        <v>0</v>
      </c>
      <c r="CU548" s="9">
        <v>0</v>
      </c>
      <c r="CV548" s="9">
        <v>0</v>
      </c>
      <c r="CW548" s="9">
        <v>0</v>
      </c>
      <c r="CX548" s="9">
        <v>0</v>
      </c>
      <c r="CY548" s="9">
        <v>0</v>
      </c>
      <c r="CZ548" s="9">
        <v>0</v>
      </c>
      <c r="DA548" s="9">
        <v>0</v>
      </c>
      <c r="DB548" s="9">
        <v>0</v>
      </c>
      <c r="DC548" s="9">
        <v>0</v>
      </c>
      <c r="DD548" s="9">
        <v>0</v>
      </c>
      <c r="DE548" s="9">
        <v>0</v>
      </c>
      <c r="DF548" s="9">
        <v>0</v>
      </c>
      <c r="DG548" s="9">
        <v>0</v>
      </c>
      <c r="DH548" s="9">
        <v>0</v>
      </c>
      <c r="DI548" s="9">
        <v>0</v>
      </c>
      <c r="DJ548" s="9">
        <v>0</v>
      </c>
      <c r="DK548" s="9">
        <v>0</v>
      </c>
      <c r="DL548" s="9">
        <v>0</v>
      </c>
      <c r="DM548" s="9">
        <v>0</v>
      </c>
      <c r="DN548" s="9">
        <v>0</v>
      </c>
      <c r="DO548" s="9">
        <v>0</v>
      </c>
      <c r="DP548" s="9">
        <v>0</v>
      </c>
      <c r="DQ548" s="9">
        <v>0</v>
      </c>
      <c r="DR548" s="9">
        <v>0</v>
      </c>
      <c r="DS548" s="9">
        <v>0</v>
      </c>
      <c r="DT548" s="9">
        <v>0</v>
      </c>
      <c r="DU548" s="9">
        <v>0</v>
      </c>
      <c r="DV548" s="9">
        <v>0</v>
      </c>
      <c r="DW548" s="9">
        <v>0</v>
      </c>
      <c r="DX548" s="9">
        <v>0</v>
      </c>
      <c r="DY548" s="9">
        <v>0</v>
      </c>
      <c r="DZ548" s="9">
        <v>0</v>
      </c>
      <c r="EA548" s="9">
        <v>0</v>
      </c>
      <c r="EB548" s="9">
        <v>0</v>
      </c>
      <c r="EC548" s="9">
        <v>0</v>
      </c>
      <c r="ED548" s="9">
        <v>0</v>
      </c>
      <c r="EE548" s="9">
        <v>0</v>
      </c>
      <c r="EF548" s="9">
        <v>0</v>
      </c>
      <c r="EG548" s="9">
        <v>0</v>
      </c>
      <c r="EH548" s="9">
        <v>0</v>
      </c>
      <c r="EI548" s="9">
        <v>0</v>
      </c>
      <c r="EJ548" s="9">
        <v>0</v>
      </c>
      <c r="EK548" s="9">
        <v>0</v>
      </c>
      <c r="EL548" s="9">
        <v>0</v>
      </c>
      <c r="EM548" s="9">
        <v>0</v>
      </c>
      <c r="EN548" s="9">
        <v>0</v>
      </c>
      <c r="EO548" s="9">
        <v>0</v>
      </c>
      <c r="EP548" s="9">
        <v>0</v>
      </c>
      <c r="EQ548" s="9">
        <v>0</v>
      </c>
      <c r="ER548" s="9">
        <v>0</v>
      </c>
      <c r="ES548" s="9">
        <v>0</v>
      </c>
      <c r="ET548" s="9">
        <v>0</v>
      </c>
      <c r="EU548" s="9">
        <v>0</v>
      </c>
      <c r="EV548" s="9">
        <v>0</v>
      </c>
      <c r="EW548" s="9">
        <v>0</v>
      </c>
      <c r="EX548" s="9">
        <v>0</v>
      </c>
      <c r="EY548" s="9">
        <v>0</v>
      </c>
      <c r="EZ548" s="9">
        <v>0</v>
      </c>
      <c r="FA548" s="9">
        <v>0</v>
      </c>
      <c r="FB548" s="9">
        <v>0</v>
      </c>
      <c r="FC548" s="9">
        <v>0</v>
      </c>
      <c r="FD548" s="9">
        <v>0</v>
      </c>
      <c r="FE548" s="9">
        <v>0</v>
      </c>
      <c r="FF548" s="9">
        <v>0</v>
      </c>
      <c r="FG548" s="9">
        <v>0</v>
      </c>
      <c r="FH548" s="9">
        <v>0</v>
      </c>
      <c r="FI548" s="9">
        <v>0</v>
      </c>
      <c r="FJ548" s="9">
        <v>0</v>
      </c>
      <c r="FK548" s="9">
        <v>0</v>
      </c>
      <c r="FL548" s="9">
        <v>0</v>
      </c>
      <c r="FM548" s="9">
        <v>0</v>
      </c>
    </row>
    <row r="549" spans="1:169" x14ac:dyDescent="0.25">
      <c r="A549" s="12" t="s">
        <v>2010</v>
      </c>
      <c r="B549" s="12" t="s">
        <v>1182</v>
      </c>
      <c r="C549" s="12" t="s">
        <v>1183</v>
      </c>
      <c r="D549" s="12" t="s">
        <v>2011</v>
      </c>
      <c r="E549" s="14">
        <f t="shared" si="25"/>
        <v>2985.0746268656717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2985.0746268656717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0</v>
      </c>
      <c r="BI549" s="9">
        <v>0</v>
      </c>
      <c r="BJ549" s="9">
        <v>0</v>
      </c>
      <c r="BK549" s="9">
        <v>0</v>
      </c>
      <c r="BL549" s="9">
        <v>0</v>
      </c>
      <c r="BM549" s="9">
        <v>0</v>
      </c>
      <c r="BN549" s="9">
        <v>0</v>
      </c>
      <c r="BO549" s="9">
        <v>0</v>
      </c>
      <c r="BP549" s="9">
        <v>0</v>
      </c>
      <c r="BQ549" s="9">
        <v>0</v>
      </c>
      <c r="BR549" s="9">
        <v>0</v>
      </c>
      <c r="BS549" s="9">
        <v>0</v>
      </c>
      <c r="BT549" s="9">
        <v>0</v>
      </c>
      <c r="BU549" s="9">
        <v>0</v>
      </c>
      <c r="BV549" s="9">
        <v>0</v>
      </c>
      <c r="BW549" s="9">
        <v>0</v>
      </c>
      <c r="BX549" s="9">
        <v>0</v>
      </c>
      <c r="BY549" s="9">
        <v>0</v>
      </c>
      <c r="BZ549" s="9">
        <v>0</v>
      </c>
      <c r="CA549" s="9">
        <v>0</v>
      </c>
      <c r="CB549" s="9">
        <v>0</v>
      </c>
      <c r="CC549" s="9">
        <v>0</v>
      </c>
      <c r="CD549" s="9">
        <v>0</v>
      </c>
      <c r="CE549" s="9">
        <v>0</v>
      </c>
      <c r="CF549" s="9">
        <v>0</v>
      </c>
      <c r="CG549" s="9">
        <v>0</v>
      </c>
      <c r="CH549" s="9">
        <v>0</v>
      </c>
      <c r="CI549" s="9">
        <v>0</v>
      </c>
      <c r="CJ549" s="9">
        <v>0</v>
      </c>
      <c r="CK549" s="9">
        <v>0</v>
      </c>
      <c r="CL549" s="9">
        <v>0</v>
      </c>
      <c r="CM549" s="9">
        <v>0</v>
      </c>
      <c r="CN549" s="9">
        <v>0</v>
      </c>
      <c r="CO549" s="9">
        <v>0</v>
      </c>
      <c r="CP549" s="9">
        <v>0</v>
      </c>
      <c r="CQ549" s="9">
        <v>0</v>
      </c>
      <c r="CR549" s="9">
        <v>0</v>
      </c>
      <c r="CS549" s="9">
        <v>0</v>
      </c>
      <c r="CT549" s="9">
        <v>0</v>
      </c>
      <c r="CU549" s="9">
        <v>0</v>
      </c>
      <c r="CV549" s="9">
        <v>0</v>
      </c>
      <c r="CW549" s="9">
        <v>0</v>
      </c>
      <c r="CX549" s="9">
        <v>0</v>
      </c>
      <c r="CY549" s="9">
        <v>0</v>
      </c>
      <c r="CZ549" s="9">
        <v>0</v>
      </c>
      <c r="DA549" s="9">
        <v>0</v>
      </c>
      <c r="DB549" s="9">
        <v>0</v>
      </c>
      <c r="DC549" s="9">
        <v>0</v>
      </c>
      <c r="DD549" s="9">
        <v>0</v>
      </c>
      <c r="DE549" s="9">
        <v>0</v>
      </c>
      <c r="DF549" s="9">
        <v>0</v>
      </c>
      <c r="DG549" s="9">
        <v>0</v>
      </c>
      <c r="DH549" s="9">
        <v>0</v>
      </c>
      <c r="DI549" s="9">
        <v>0</v>
      </c>
      <c r="DJ549" s="9">
        <v>0</v>
      </c>
      <c r="DK549" s="9">
        <v>0</v>
      </c>
      <c r="DL549" s="9">
        <v>0</v>
      </c>
      <c r="DM549" s="9">
        <v>0</v>
      </c>
      <c r="DN549" s="9">
        <v>0</v>
      </c>
      <c r="DO549" s="9">
        <v>0</v>
      </c>
      <c r="DP549" s="9">
        <v>0</v>
      </c>
      <c r="DQ549" s="9">
        <v>0</v>
      </c>
      <c r="DR549" s="9">
        <v>0</v>
      </c>
      <c r="DS549" s="9">
        <v>0</v>
      </c>
      <c r="DT549" s="9">
        <v>0</v>
      </c>
      <c r="DU549" s="9">
        <v>0</v>
      </c>
      <c r="DV549" s="9">
        <v>0</v>
      </c>
      <c r="DW549" s="9">
        <v>0</v>
      </c>
      <c r="DX549" s="9">
        <v>0</v>
      </c>
      <c r="DY549" s="9">
        <v>0</v>
      </c>
      <c r="DZ549" s="9">
        <v>0</v>
      </c>
      <c r="EA549" s="9">
        <v>0</v>
      </c>
      <c r="EB549" s="9">
        <v>0</v>
      </c>
      <c r="EC549" s="9">
        <v>0</v>
      </c>
      <c r="ED549" s="9">
        <v>0</v>
      </c>
      <c r="EE549" s="9">
        <v>0</v>
      </c>
      <c r="EF549" s="9">
        <v>0</v>
      </c>
      <c r="EG549" s="9">
        <v>0</v>
      </c>
      <c r="EH549" s="9">
        <v>0</v>
      </c>
      <c r="EI549" s="9">
        <v>0</v>
      </c>
      <c r="EJ549" s="9">
        <v>0</v>
      </c>
      <c r="EK549" s="9">
        <v>0</v>
      </c>
      <c r="EL549" s="9">
        <v>0</v>
      </c>
      <c r="EM549" s="9">
        <v>0</v>
      </c>
      <c r="EN549" s="9">
        <v>0</v>
      </c>
      <c r="EO549" s="9">
        <v>0</v>
      </c>
      <c r="EP549" s="9">
        <v>0</v>
      </c>
      <c r="EQ549" s="9">
        <v>0</v>
      </c>
      <c r="ER549" s="9">
        <v>0</v>
      </c>
      <c r="ES549" s="9">
        <v>0</v>
      </c>
      <c r="ET549" s="9">
        <v>0</v>
      </c>
      <c r="EU549" s="9">
        <v>0</v>
      </c>
      <c r="EV549" s="9">
        <v>0</v>
      </c>
      <c r="EW549" s="9">
        <v>0</v>
      </c>
      <c r="EX549" s="9">
        <v>0</v>
      </c>
      <c r="EY549" s="9">
        <v>0</v>
      </c>
      <c r="EZ549" s="9">
        <v>0</v>
      </c>
      <c r="FA549" s="9">
        <v>0</v>
      </c>
      <c r="FB549" s="9">
        <v>0</v>
      </c>
      <c r="FC549" s="9">
        <v>0</v>
      </c>
      <c r="FD549" s="9">
        <v>0</v>
      </c>
      <c r="FE549" s="9">
        <v>0</v>
      </c>
      <c r="FF549" s="9">
        <v>0</v>
      </c>
      <c r="FG549" s="9">
        <v>0</v>
      </c>
      <c r="FH549" s="9">
        <v>0</v>
      </c>
      <c r="FI549" s="9">
        <v>0</v>
      </c>
      <c r="FJ549" s="9">
        <v>0</v>
      </c>
      <c r="FK549" s="9">
        <v>0</v>
      </c>
      <c r="FL549" s="9">
        <v>0</v>
      </c>
      <c r="FM549" s="9">
        <v>0</v>
      </c>
    </row>
    <row r="550" spans="1:169" x14ac:dyDescent="0.25">
      <c r="A550" s="12" t="s">
        <v>2012</v>
      </c>
      <c r="B550" s="12" t="s">
        <v>2013</v>
      </c>
      <c r="C550" s="12" t="s">
        <v>2014</v>
      </c>
      <c r="D550" s="12" t="s">
        <v>2015</v>
      </c>
      <c r="E550" s="14">
        <f t="shared" si="25"/>
        <v>2912.6213592233012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2912.6213592233012</v>
      </c>
      <c r="AX550" s="9">
        <v>0</v>
      </c>
      <c r="AY550" s="9">
        <v>0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0</v>
      </c>
      <c r="BH550" s="9">
        <v>0</v>
      </c>
      <c r="BI550" s="9">
        <v>0</v>
      </c>
      <c r="BJ550" s="9">
        <v>0</v>
      </c>
      <c r="BK550" s="9">
        <v>0</v>
      </c>
      <c r="BL550" s="9">
        <v>0</v>
      </c>
      <c r="BM550" s="9">
        <v>0</v>
      </c>
      <c r="BN550" s="9">
        <v>0</v>
      </c>
      <c r="BO550" s="9">
        <v>0</v>
      </c>
      <c r="BP550" s="9">
        <v>0</v>
      </c>
      <c r="BQ550" s="9">
        <v>0</v>
      </c>
      <c r="BR550" s="9">
        <v>0</v>
      </c>
      <c r="BS550" s="9">
        <v>0</v>
      </c>
      <c r="BT550" s="9">
        <v>0</v>
      </c>
      <c r="BU550" s="9">
        <v>0</v>
      </c>
      <c r="BV550" s="9">
        <v>0</v>
      </c>
      <c r="BW550" s="9">
        <v>0</v>
      </c>
      <c r="BX550" s="9">
        <v>0</v>
      </c>
      <c r="BY550" s="9">
        <v>0</v>
      </c>
      <c r="BZ550" s="9">
        <v>0</v>
      </c>
      <c r="CA550" s="9">
        <v>0</v>
      </c>
      <c r="CB550" s="9">
        <v>0</v>
      </c>
      <c r="CC550" s="9">
        <v>0</v>
      </c>
      <c r="CD550" s="9">
        <v>0</v>
      </c>
      <c r="CE550" s="9">
        <v>0</v>
      </c>
      <c r="CF550" s="9">
        <v>0</v>
      </c>
      <c r="CG550" s="9">
        <v>0</v>
      </c>
      <c r="CH550" s="9">
        <v>0</v>
      </c>
      <c r="CI550" s="9">
        <v>0</v>
      </c>
      <c r="CJ550" s="9">
        <v>0</v>
      </c>
      <c r="CK550" s="9">
        <v>0</v>
      </c>
      <c r="CL550" s="9">
        <v>0</v>
      </c>
      <c r="CM550" s="9">
        <v>0</v>
      </c>
      <c r="CN550" s="9">
        <v>0</v>
      </c>
      <c r="CO550" s="9">
        <v>0</v>
      </c>
      <c r="CP550" s="9">
        <v>0</v>
      </c>
      <c r="CQ550" s="9">
        <v>0</v>
      </c>
      <c r="CR550" s="9">
        <v>0</v>
      </c>
      <c r="CS550" s="9">
        <v>0</v>
      </c>
      <c r="CT550" s="9">
        <v>0</v>
      </c>
      <c r="CU550" s="9">
        <v>0</v>
      </c>
      <c r="CV550" s="9">
        <v>0</v>
      </c>
      <c r="CW550" s="9">
        <v>0</v>
      </c>
      <c r="CX550" s="9">
        <v>0</v>
      </c>
      <c r="CY550" s="9">
        <v>0</v>
      </c>
      <c r="CZ550" s="9">
        <v>0</v>
      </c>
      <c r="DA550" s="9">
        <v>0</v>
      </c>
      <c r="DB550" s="9">
        <v>0</v>
      </c>
      <c r="DC550" s="9">
        <v>0</v>
      </c>
      <c r="DD550" s="9">
        <v>0</v>
      </c>
      <c r="DE550" s="9">
        <v>0</v>
      </c>
      <c r="DF550" s="9">
        <v>0</v>
      </c>
      <c r="DG550" s="9">
        <v>0</v>
      </c>
      <c r="DH550" s="9">
        <v>0</v>
      </c>
      <c r="DI550" s="9">
        <v>0</v>
      </c>
      <c r="DJ550" s="9">
        <v>0</v>
      </c>
      <c r="DK550" s="9">
        <v>0</v>
      </c>
      <c r="DL550" s="9">
        <v>0</v>
      </c>
      <c r="DM550" s="9">
        <v>0</v>
      </c>
      <c r="DN550" s="9">
        <v>0</v>
      </c>
      <c r="DO550" s="9">
        <v>0</v>
      </c>
      <c r="DP550" s="9">
        <v>0</v>
      </c>
      <c r="DQ550" s="9">
        <v>0</v>
      </c>
      <c r="DR550" s="9">
        <v>0</v>
      </c>
      <c r="DS550" s="9">
        <v>0</v>
      </c>
      <c r="DT550" s="9">
        <v>0</v>
      </c>
      <c r="DU550" s="9">
        <v>0</v>
      </c>
      <c r="DV550" s="9">
        <v>0</v>
      </c>
      <c r="DW550" s="9">
        <v>0</v>
      </c>
      <c r="DX550" s="9">
        <v>0</v>
      </c>
      <c r="DY550" s="9">
        <v>0</v>
      </c>
      <c r="DZ550" s="9">
        <v>0</v>
      </c>
      <c r="EA550" s="9">
        <v>0</v>
      </c>
      <c r="EB550" s="9">
        <v>0</v>
      </c>
      <c r="EC550" s="9">
        <v>0</v>
      </c>
      <c r="ED550" s="9">
        <v>0</v>
      </c>
      <c r="EE550" s="9">
        <v>0</v>
      </c>
      <c r="EF550" s="9">
        <v>0</v>
      </c>
      <c r="EG550" s="9">
        <v>0</v>
      </c>
      <c r="EH550" s="9">
        <v>0</v>
      </c>
      <c r="EI550" s="9">
        <v>0</v>
      </c>
      <c r="EJ550" s="9">
        <v>0</v>
      </c>
      <c r="EK550" s="9">
        <v>0</v>
      </c>
      <c r="EL550" s="9">
        <v>0</v>
      </c>
      <c r="EM550" s="9">
        <v>0</v>
      </c>
      <c r="EN550" s="9">
        <v>0</v>
      </c>
      <c r="EO550" s="9">
        <v>0</v>
      </c>
      <c r="EP550" s="9">
        <v>0</v>
      </c>
      <c r="EQ550" s="9">
        <v>0</v>
      </c>
      <c r="ER550" s="9">
        <v>0</v>
      </c>
      <c r="ES550" s="9">
        <v>0</v>
      </c>
      <c r="ET550" s="9">
        <v>0</v>
      </c>
      <c r="EU550" s="9">
        <v>0</v>
      </c>
      <c r="EV550" s="9">
        <v>0</v>
      </c>
      <c r="EW550" s="9">
        <v>0</v>
      </c>
      <c r="EX550" s="9">
        <v>0</v>
      </c>
      <c r="EY550" s="9">
        <v>0</v>
      </c>
      <c r="EZ550" s="9">
        <v>0</v>
      </c>
      <c r="FA550" s="9">
        <v>0</v>
      </c>
      <c r="FB550" s="9">
        <v>0</v>
      </c>
      <c r="FC550" s="9">
        <v>0</v>
      </c>
      <c r="FD550" s="9">
        <v>0</v>
      </c>
      <c r="FE550" s="9">
        <v>0</v>
      </c>
      <c r="FF550" s="9">
        <v>0</v>
      </c>
      <c r="FG550" s="9">
        <v>0</v>
      </c>
      <c r="FH550" s="9">
        <v>0</v>
      </c>
      <c r="FI550" s="9">
        <v>0</v>
      </c>
      <c r="FJ550" s="9">
        <v>0</v>
      </c>
      <c r="FK550" s="9">
        <v>0</v>
      </c>
      <c r="FL550" s="9">
        <v>0</v>
      </c>
      <c r="FM550" s="9">
        <v>0</v>
      </c>
    </row>
    <row r="551" spans="1:169" x14ac:dyDescent="0.25">
      <c r="A551" s="12" t="s">
        <v>2016</v>
      </c>
      <c r="B551" s="12" t="s">
        <v>2017</v>
      </c>
      <c r="C551" s="12" t="s">
        <v>2018</v>
      </c>
      <c r="D551" s="12" t="s">
        <v>2019</v>
      </c>
      <c r="E551" s="14">
        <f t="shared" si="25"/>
        <v>2912.6213592233012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2912.6213592233012</v>
      </c>
      <c r="AX551" s="9">
        <v>0</v>
      </c>
      <c r="AY551" s="9">
        <v>0</v>
      </c>
      <c r="AZ551" s="9">
        <v>0</v>
      </c>
      <c r="BA551" s="9">
        <v>0</v>
      </c>
      <c r="BB551" s="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9">
        <v>0</v>
      </c>
      <c r="BK551" s="9">
        <v>0</v>
      </c>
      <c r="BL551" s="9">
        <v>0</v>
      </c>
      <c r="BM551" s="9">
        <v>0</v>
      </c>
      <c r="BN551" s="9">
        <v>0</v>
      </c>
      <c r="BO551" s="9">
        <v>0</v>
      </c>
      <c r="BP551" s="9">
        <v>0</v>
      </c>
      <c r="BQ551" s="9">
        <v>0</v>
      </c>
      <c r="BR551" s="9">
        <v>0</v>
      </c>
      <c r="BS551" s="9">
        <v>0</v>
      </c>
      <c r="BT551" s="9">
        <v>0</v>
      </c>
      <c r="BU551" s="9">
        <v>0</v>
      </c>
      <c r="BV551" s="9">
        <v>0</v>
      </c>
      <c r="BW551" s="9">
        <v>0</v>
      </c>
      <c r="BX551" s="9">
        <v>0</v>
      </c>
      <c r="BY551" s="9">
        <v>0</v>
      </c>
      <c r="BZ551" s="9">
        <v>0</v>
      </c>
      <c r="CA551" s="9">
        <v>0</v>
      </c>
      <c r="CB551" s="9">
        <v>0</v>
      </c>
      <c r="CC551" s="9">
        <v>0</v>
      </c>
      <c r="CD551" s="9">
        <v>0</v>
      </c>
      <c r="CE551" s="9">
        <v>0</v>
      </c>
      <c r="CF551" s="9">
        <v>0</v>
      </c>
      <c r="CG551" s="9">
        <v>0</v>
      </c>
      <c r="CH551" s="9">
        <v>0</v>
      </c>
      <c r="CI551" s="9">
        <v>0</v>
      </c>
      <c r="CJ551" s="9">
        <v>0</v>
      </c>
      <c r="CK551" s="9">
        <v>0</v>
      </c>
      <c r="CL551" s="9">
        <v>0</v>
      </c>
      <c r="CM551" s="9">
        <v>0</v>
      </c>
      <c r="CN551" s="9">
        <v>0</v>
      </c>
      <c r="CO551" s="9">
        <v>0</v>
      </c>
      <c r="CP551" s="9">
        <v>0</v>
      </c>
      <c r="CQ551" s="9">
        <v>0</v>
      </c>
      <c r="CR551" s="9">
        <v>0</v>
      </c>
      <c r="CS551" s="9">
        <v>0</v>
      </c>
      <c r="CT551" s="9">
        <v>0</v>
      </c>
      <c r="CU551" s="9">
        <v>0</v>
      </c>
      <c r="CV551" s="9">
        <v>0</v>
      </c>
      <c r="CW551" s="9">
        <v>0</v>
      </c>
      <c r="CX551" s="9">
        <v>0</v>
      </c>
      <c r="CY551" s="9">
        <v>0</v>
      </c>
      <c r="CZ551" s="9">
        <v>0</v>
      </c>
      <c r="DA551" s="9">
        <v>0</v>
      </c>
      <c r="DB551" s="9">
        <v>0</v>
      </c>
      <c r="DC551" s="9">
        <v>0</v>
      </c>
      <c r="DD551" s="9">
        <v>0</v>
      </c>
      <c r="DE551" s="9">
        <v>0</v>
      </c>
      <c r="DF551" s="9">
        <v>0</v>
      </c>
      <c r="DG551" s="9">
        <v>0</v>
      </c>
      <c r="DH551" s="9">
        <v>0</v>
      </c>
      <c r="DI551" s="9">
        <v>0</v>
      </c>
      <c r="DJ551" s="9">
        <v>0</v>
      </c>
      <c r="DK551" s="9">
        <v>0</v>
      </c>
      <c r="DL551" s="9">
        <v>0</v>
      </c>
      <c r="DM551" s="9">
        <v>0</v>
      </c>
      <c r="DN551" s="9">
        <v>0</v>
      </c>
      <c r="DO551" s="9">
        <v>0</v>
      </c>
      <c r="DP551" s="9">
        <v>0</v>
      </c>
      <c r="DQ551" s="9">
        <v>0</v>
      </c>
      <c r="DR551" s="9">
        <v>0</v>
      </c>
      <c r="DS551" s="9">
        <v>0</v>
      </c>
      <c r="DT551" s="9">
        <v>0</v>
      </c>
      <c r="DU551" s="9">
        <v>0</v>
      </c>
      <c r="DV551" s="9">
        <v>0</v>
      </c>
      <c r="DW551" s="9">
        <v>0</v>
      </c>
      <c r="DX551" s="9">
        <v>0</v>
      </c>
      <c r="DY551" s="9">
        <v>0</v>
      </c>
      <c r="DZ551" s="9">
        <v>0</v>
      </c>
      <c r="EA551" s="9">
        <v>0</v>
      </c>
      <c r="EB551" s="9">
        <v>0</v>
      </c>
      <c r="EC551" s="9">
        <v>0</v>
      </c>
      <c r="ED551" s="9">
        <v>0</v>
      </c>
      <c r="EE551" s="9">
        <v>0</v>
      </c>
      <c r="EF551" s="9">
        <v>0</v>
      </c>
      <c r="EG551" s="9">
        <v>0</v>
      </c>
      <c r="EH551" s="9">
        <v>0</v>
      </c>
      <c r="EI551" s="9">
        <v>0</v>
      </c>
      <c r="EJ551" s="9">
        <v>0</v>
      </c>
      <c r="EK551" s="9">
        <v>0</v>
      </c>
      <c r="EL551" s="9">
        <v>0</v>
      </c>
      <c r="EM551" s="9">
        <v>0</v>
      </c>
      <c r="EN551" s="9">
        <v>0</v>
      </c>
      <c r="EO551" s="9">
        <v>0</v>
      </c>
      <c r="EP551" s="9">
        <v>0</v>
      </c>
      <c r="EQ551" s="9">
        <v>0</v>
      </c>
      <c r="ER551" s="9">
        <v>0</v>
      </c>
      <c r="ES551" s="9">
        <v>0</v>
      </c>
      <c r="ET551" s="9">
        <v>0</v>
      </c>
      <c r="EU551" s="9">
        <v>0</v>
      </c>
      <c r="EV551" s="9">
        <v>0</v>
      </c>
      <c r="EW551" s="9">
        <v>0</v>
      </c>
      <c r="EX551" s="9">
        <v>0</v>
      </c>
      <c r="EY551" s="9">
        <v>0</v>
      </c>
      <c r="EZ551" s="9">
        <v>0</v>
      </c>
      <c r="FA551" s="9">
        <v>0</v>
      </c>
      <c r="FB551" s="9">
        <v>0</v>
      </c>
      <c r="FC551" s="9">
        <v>0</v>
      </c>
      <c r="FD551" s="9">
        <v>0</v>
      </c>
      <c r="FE551" s="9">
        <v>0</v>
      </c>
      <c r="FF551" s="9">
        <v>0</v>
      </c>
      <c r="FG551" s="9">
        <v>0</v>
      </c>
      <c r="FH551" s="9">
        <v>0</v>
      </c>
      <c r="FI551" s="9">
        <v>0</v>
      </c>
      <c r="FJ551" s="9">
        <v>0</v>
      </c>
      <c r="FK551" s="9">
        <v>0</v>
      </c>
      <c r="FL551" s="9">
        <v>0</v>
      </c>
      <c r="FM551" s="9">
        <v>0</v>
      </c>
    </row>
    <row r="552" spans="1:169" x14ac:dyDescent="0.25">
      <c r="A552" s="12" t="s">
        <v>2020</v>
      </c>
      <c r="B552" s="12" t="s">
        <v>2021</v>
      </c>
      <c r="C552" s="12" t="s">
        <v>2022</v>
      </c>
      <c r="D552" s="12" t="s">
        <v>2023</v>
      </c>
      <c r="E552" s="14">
        <f t="shared" si="25"/>
        <v>2836.8794326241136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2836.8794326241136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0</v>
      </c>
      <c r="BN552" s="9">
        <v>0</v>
      </c>
      <c r="BO552" s="9">
        <v>0</v>
      </c>
      <c r="BP552" s="9">
        <v>0</v>
      </c>
      <c r="BQ552" s="9">
        <v>0</v>
      </c>
      <c r="BR552" s="9">
        <v>0</v>
      </c>
      <c r="BS552" s="9">
        <v>0</v>
      </c>
      <c r="BT552" s="9">
        <v>0</v>
      </c>
      <c r="BU552" s="9">
        <v>0</v>
      </c>
      <c r="BV552" s="9">
        <v>0</v>
      </c>
      <c r="BW552" s="9">
        <v>0</v>
      </c>
      <c r="BX552" s="9">
        <v>0</v>
      </c>
      <c r="BY552" s="9">
        <v>0</v>
      </c>
      <c r="BZ552" s="9">
        <v>0</v>
      </c>
      <c r="CA552" s="9">
        <v>0</v>
      </c>
      <c r="CB552" s="9">
        <v>0</v>
      </c>
      <c r="CC552" s="9">
        <v>0</v>
      </c>
      <c r="CD552" s="9">
        <v>0</v>
      </c>
      <c r="CE552" s="9">
        <v>0</v>
      </c>
      <c r="CF552" s="9">
        <v>0</v>
      </c>
      <c r="CG552" s="9">
        <v>0</v>
      </c>
      <c r="CH552" s="9">
        <v>0</v>
      </c>
      <c r="CI552" s="9">
        <v>0</v>
      </c>
      <c r="CJ552" s="9">
        <v>0</v>
      </c>
      <c r="CK552" s="9">
        <v>0</v>
      </c>
      <c r="CL552" s="9">
        <v>0</v>
      </c>
      <c r="CM552" s="9">
        <v>0</v>
      </c>
      <c r="CN552" s="9">
        <v>0</v>
      </c>
      <c r="CO552" s="9">
        <v>0</v>
      </c>
      <c r="CP552" s="9">
        <v>0</v>
      </c>
      <c r="CQ552" s="9">
        <v>0</v>
      </c>
      <c r="CR552" s="9">
        <v>0</v>
      </c>
      <c r="CS552" s="9">
        <v>0</v>
      </c>
      <c r="CT552" s="9">
        <v>0</v>
      </c>
      <c r="CU552" s="9">
        <v>0</v>
      </c>
      <c r="CV552" s="9">
        <v>0</v>
      </c>
      <c r="CW552" s="9">
        <v>0</v>
      </c>
      <c r="CX552" s="9">
        <v>0</v>
      </c>
      <c r="CY552" s="9">
        <v>0</v>
      </c>
      <c r="CZ552" s="9">
        <v>0</v>
      </c>
      <c r="DA552" s="9">
        <v>0</v>
      </c>
      <c r="DB552" s="9">
        <v>0</v>
      </c>
      <c r="DC552" s="9">
        <v>0</v>
      </c>
      <c r="DD552" s="9">
        <v>0</v>
      </c>
      <c r="DE552" s="9">
        <v>0</v>
      </c>
      <c r="DF552" s="9">
        <v>0</v>
      </c>
      <c r="DG552" s="9">
        <v>0</v>
      </c>
      <c r="DH552" s="9">
        <v>0</v>
      </c>
      <c r="DI552" s="9">
        <v>0</v>
      </c>
      <c r="DJ552" s="9">
        <v>0</v>
      </c>
      <c r="DK552" s="9">
        <v>0</v>
      </c>
      <c r="DL552" s="9">
        <v>0</v>
      </c>
      <c r="DM552" s="9">
        <v>0</v>
      </c>
      <c r="DN552" s="9">
        <v>0</v>
      </c>
      <c r="DO552" s="9">
        <v>0</v>
      </c>
      <c r="DP552" s="9">
        <v>0</v>
      </c>
      <c r="DQ552" s="9">
        <v>0</v>
      </c>
      <c r="DR552" s="9">
        <v>0</v>
      </c>
      <c r="DS552" s="9">
        <v>0</v>
      </c>
      <c r="DT552" s="9">
        <v>0</v>
      </c>
      <c r="DU552" s="9">
        <v>0</v>
      </c>
      <c r="DV552" s="9">
        <v>0</v>
      </c>
      <c r="DW552" s="9">
        <v>0</v>
      </c>
      <c r="DX552" s="9">
        <v>0</v>
      </c>
      <c r="DY552" s="9">
        <v>0</v>
      </c>
      <c r="DZ552" s="9">
        <v>0</v>
      </c>
      <c r="EA552" s="9">
        <v>0</v>
      </c>
      <c r="EB552" s="9">
        <v>0</v>
      </c>
      <c r="EC552" s="9">
        <v>0</v>
      </c>
      <c r="ED552" s="9">
        <v>0</v>
      </c>
      <c r="EE552" s="9">
        <v>0</v>
      </c>
      <c r="EF552" s="9">
        <v>0</v>
      </c>
      <c r="EG552" s="9">
        <v>0</v>
      </c>
      <c r="EH552" s="9">
        <v>0</v>
      </c>
      <c r="EI552" s="9">
        <v>0</v>
      </c>
      <c r="EJ552" s="9">
        <v>0</v>
      </c>
      <c r="EK552" s="9">
        <v>0</v>
      </c>
      <c r="EL552" s="9">
        <v>0</v>
      </c>
      <c r="EM552" s="9">
        <v>0</v>
      </c>
      <c r="EN552" s="9">
        <v>0</v>
      </c>
      <c r="EO552" s="9">
        <v>0</v>
      </c>
      <c r="EP552" s="9">
        <v>0</v>
      </c>
      <c r="EQ552" s="9">
        <v>0</v>
      </c>
      <c r="ER552" s="9">
        <v>0</v>
      </c>
      <c r="ES552" s="9">
        <v>0</v>
      </c>
      <c r="ET552" s="9">
        <v>0</v>
      </c>
      <c r="EU552" s="9">
        <v>0</v>
      </c>
      <c r="EV552" s="9">
        <v>0</v>
      </c>
      <c r="EW552" s="9">
        <v>0</v>
      </c>
      <c r="EX552" s="9">
        <v>0</v>
      </c>
      <c r="EY552" s="9">
        <v>0</v>
      </c>
      <c r="EZ552" s="9">
        <v>0</v>
      </c>
      <c r="FA552" s="9">
        <v>0</v>
      </c>
      <c r="FB552" s="9">
        <v>0</v>
      </c>
      <c r="FC552" s="9">
        <v>0</v>
      </c>
      <c r="FD552" s="9">
        <v>0</v>
      </c>
      <c r="FE552" s="9">
        <v>0</v>
      </c>
      <c r="FF552" s="9">
        <v>0</v>
      </c>
      <c r="FG552" s="9">
        <v>0</v>
      </c>
      <c r="FH552" s="9">
        <v>0</v>
      </c>
      <c r="FI552" s="9">
        <v>0</v>
      </c>
      <c r="FJ552" s="9">
        <v>0</v>
      </c>
      <c r="FK552" s="9">
        <v>0</v>
      </c>
      <c r="FL552" s="9">
        <v>0</v>
      </c>
      <c r="FM552" s="9">
        <v>0</v>
      </c>
    </row>
    <row r="553" spans="1:169" x14ac:dyDescent="0.25">
      <c r="A553" s="12" t="s">
        <v>2024</v>
      </c>
      <c r="B553" s="12" t="s">
        <v>2025</v>
      </c>
      <c r="C553" s="12" t="s">
        <v>739</v>
      </c>
      <c r="D553" s="12" t="s">
        <v>2026</v>
      </c>
      <c r="E553" s="14">
        <f t="shared" si="25"/>
        <v>2736.3184079601992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2736.3184079601992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9">
        <v>0</v>
      </c>
      <c r="BL553" s="9">
        <v>0</v>
      </c>
      <c r="BM553" s="9">
        <v>0</v>
      </c>
      <c r="BN553" s="9">
        <v>0</v>
      </c>
      <c r="BO553" s="9">
        <v>0</v>
      </c>
      <c r="BP553" s="9">
        <v>0</v>
      </c>
      <c r="BQ553" s="9">
        <v>0</v>
      </c>
      <c r="BR553" s="9">
        <v>0</v>
      </c>
      <c r="BS553" s="9">
        <v>0</v>
      </c>
      <c r="BT553" s="9">
        <v>0</v>
      </c>
      <c r="BU553" s="9">
        <v>0</v>
      </c>
      <c r="BV553" s="9">
        <v>0</v>
      </c>
      <c r="BW553" s="9">
        <v>0</v>
      </c>
      <c r="BX553" s="9">
        <v>0</v>
      </c>
      <c r="BY553" s="9">
        <v>0</v>
      </c>
      <c r="BZ553" s="9">
        <v>0</v>
      </c>
      <c r="CA553" s="9">
        <v>0</v>
      </c>
      <c r="CB553" s="9">
        <v>0</v>
      </c>
      <c r="CC553" s="9">
        <v>0</v>
      </c>
      <c r="CD553" s="9">
        <v>0</v>
      </c>
      <c r="CE553" s="9">
        <v>0</v>
      </c>
      <c r="CF553" s="9">
        <v>0</v>
      </c>
      <c r="CG553" s="9">
        <v>0</v>
      </c>
      <c r="CH553" s="9">
        <v>0</v>
      </c>
      <c r="CI553" s="9">
        <v>0</v>
      </c>
      <c r="CJ553" s="9">
        <v>0</v>
      </c>
      <c r="CK553" s="9">
        <v>0</v>
      </c>
      <c r="CL553" s="9">
        <v>0</v>
      </c>
      <c r="CM553" s="9">
        <v>0</v>
      </c>
      <c r="CN553" s="9">
        <v>0</v>
      </c>
      <c r="CO553" s="9">
        <v>0</v>
      </c>
      <c r="CP553" s="9">
        <v>0</v>
      </c>
      <c r="CQ553" s="9">
        <v>0</v>
      </c>
      <c r="CR553" s="9">
        <v>0</v>
      </c>
      <c r="CS553" s="9">
        <v>0</v>
      </c>
      <c r="CT553" s="9">
        <v>0</v>
      </c>
      <c r="CU553" s="9">
        <v>0</v>
      </c>
      <c r="CV553" s="9">
        <v>0</v>
      </c>
      <c r="CW553" s="9">
        <v>0</v>
      </c>
      <c r="CX553" s="9">
        <v>0</v>
      </c>
      <c r="CY553" s="9">
        <v>0</v>
      </c>
      <c r="CZ553" s="9">
        <v>0</v>
      </c>
      <c r="DA553" s="9">
        <v>0</v>
      </c>
      <c r="DB553" s="9">
        <v>0</v>
      </c>
      <c r="DC553" s="9">
        <v>0</v>
      </c>
      <c r="DD553" s="9">
        <v>0</v>
      </c>
      <c r="DE553" s="9">
        <v>0</v>
      </c>
      <c r="DF553" s="9">
        <v>0</v>
      </c>
      <c r="DG553" s="9">
        <v>0</v>
      </c>
      <c r="DH553" s="9">
        <v>0</v>
      </c>
      <c r="DI553" s="9">
        <v>0</v>
      </c>
      <c r="DJ553" s="9">
        <v>0</v>
      </c>
      <c r="DK553" s="9">
        <v>0</v>
      </c>
      <c r="DL553" s="9">
        <v>0</v>
      </c>
      <c r="DM553" s="9">
        <v>0</v>
      </c>
      <c r="DN553" s="9">
        <v>0</v>
      </c>
      <c r="DO553" s="9">
        <v>0</v>
      </c>
      <c r="DP553" s="9">
        <v>0</v>
      </c>
      <c r="DQ553" s="9">
        <v>0</v>
      </c>
      <c r="DR553" s="9">
        <v>0</v>
      </c>
      <c r="DS553" s="9">
        <v>0</v>
      </c>
      <c r="DT553" s="9">
        <v>0</v>
      </c>
      <c r="DU553" s="9">
        <v>0</v>
      </c>
      <c r="DV553" s="9">
        <v>0</v>
      </c>
      <c r="DW553" s="9">
        <v>0</v>
      </c>
      <c r="DX553" s="9">
        <v>0</v>
      </c>
      <c r="DY553" s="9">
        <v>0</v>
      </c>
      <c r="DZ553" s="9">
        <v>0</v>
      </c>
      <c r="EA553" s="9">
        <v>0</v>
      </c>
      <c r="EB553" s="9">
        <v>0</v>
      </c>
      <c r="EC553" s="9">
        <v>0</v>
      </c>
      <c r="ED553" s="9">
        <v>0</v>
      </c>
      <c r="EE553" s="9">
        <v>0</v>
      </c>
      <c r="EF553" s="9">
        <v>0</v>
      </c>
      <c r="EG553" s="9">
        <v>0</v>
      </c>
      <c r="EH553" s="9">
        <v>0</v>
      </c>
      <c r="EI553" s="9">
        <v>0</v>
      </c>
      <c r="EJ553" s="9">
        <v>0</v>
      </c>
      <c r="EK553" s="9">
        <v>0</v>
      </c>
      <c r="EL553" s="9">
        <v>0</v>
      </c>
      <c r="EM553" s="9">
        <v>0</v>
      </c>
      <c r="EN553" s="9">
        <v>0</v>
      </c>
      <c r="EO553" s="9">
        <v>0</v>
      </c>
      <c r="EP553" s="9">
        <v>0</v>
      </c>
      <c r="EQ553" s="9">
        <v>0</v>
      </c>
      <c r="ER553" s="9">
        <v>0</v>
      </c>
      <c r="ES553" s="9">
        <v>0</v>
      </c>
      <c r="ET553" s="9">
        <v>0</v>
      </c>
      <c r="EU553" s="9">
        <v>0</v>
      </c>
      <c r="EV553" s="9">
        <v>0</v>
      </c>
      <c r="EW553" s="9">
        <v>0</v>
      </c>
      <c r="EX553" s="9">
        <v>0</v>
      </c>
      <c r="EY553" s="9">
        <v>0</v>
      </c>
      <c r="EZ553" s="9">
        <v>0</v>
      </c>
      <c r="FA553" s="9">
        <v>0</v>
      </c>
      <c r="FB553" s="9">
        <v>0</v>
      </c>
      <c r="FC553" s="9">
        <v>0</v>
      </c>
      <c r="FD553" s="9">
        <v>0</v>
      </c>
      <c r="FE553" s="9">
        <v>0</v>
      </c>
      <c r="FF553" s="9">
        <v>0</v>
      </c>
      <c r="FG553" s="9">
        <v>0</v>
      </c>
      <c r="FH553" s="9">
        <v>0</v>
      </c>
      <c r="FI553" s="9">
        <v>0</v>
      </c>
      <c r="FJ553" s="9">
        <v>0</v>
      </c>
      <c r="FK553" s="9">
        <v>0</v>
      </c>
      <c r="FL553" s="9">
        <v>0</v>
      </c>
      <c r="FM553" s="9">
        <v>0</v>
      </c>
    </row>
    <row r="554" spans="1:169" x14ac:dyDescent="0.25">
      <c r="A554" s="12" t="s">
        <v>2027</v>
      </c>
      <c r="B554" s="12" t="s">
        <v>1430</v>
      </c>
      <c r="C554" s="12" t="s">
        <v>2028</v>
      </c>
      <c r="D554" s="12" t="s">
        <v>2029</v>
      </c>
      <c r="E554" s="14">
        <f t="shared" si="25"/>
        <v>2649.0066225165565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2649.0066225165565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9">
        <v>0</v>
      </c>
      <c r="BO554" s="9">
        <v>0</v>
      </c>
      <c r="BP554" s="9">
        <v>0</v>
      </c>
      <c r="BQ554" s="9">
        <v>0</v>
      </c>
      <c r="BR554" s="9">
        <v>0</v>
      </c>
      <c r="BS554" s="9">
        <v>0</v>
      </c>
      <c r="BT554" s="9">
        <v>0</v>
      </c>
      <c r="BU554" s="9">
        <v>0</v>
      </c>
      <c r="BV554" s="9">
        <v>0</v>
      </c>
      <c r="BW554" s="9">
        <v>0</v>
      </c>
      <c r="BX554" s="9">
        <v>0</v>
      </c>
      <c r="BY554" s="9">
        <v>0</v>
      </c>
      <c r="BZ554" s="9">
        <v>0</v>
      </c>
      <c r="CA554" s="9">
        <v>0</v>
      </c>
      <c r="CB554" s="9">
        <v>0</v>
      </c>
      <c r="CC554" s="9">
        <v>0</v>
      </c>
      <c r="CD554" s="9">
        <v>0</v>
      </c>
      <c r="CE554" s="9">
        <v>0</v>
      </c>
      <c r="CF554" s="9">
        <v>0</v>
      </c>
      <c r="CG554" s="9">
        <v>0</v>
      </c>
      <c r="CH554" s="9">
        <v>0</v>
      </c>
      <c r="CI554" s="9">
        <v>0</v>
      </c>
      <c r="CJ554" s="9">
        <v>0</v>
      </c>
      <c r="CK554" s="9">
        <v>0</v>
      </c>
      <c r="CL554" s="9">
        <v>0</v>
      </c>
      <c r="CM554" s="9">
        <v>0</v>
      </c>
      <c r="CN554" s="9">
        <v>0</v>
      </c>
      <c r="CO554" s="9">
        <v>0</v>
      </c>
      <c r="CP554" s="9">
        <v>0</v>
      </c>
      <c r="CQ554" s="9">
        <v>0</v>
      </c>
      <c r="CR554" s="9">
        <v>0</v>
      </c>
      <c r="CS554" s="9">
        <v>0</v>
      </c>
      <c r="CT554" s="9">
        <v>0</v>
      </c>
      <c r="CU554" s="9">
        <v>0</v>
      </c>
      <c r="CV554" s="9">
        <v>0</v>
      </c>
      <c r="CW554" s="9">
        <v>0</v>
      </c>
      <c r="CX554" s="9">
        <v>0</v>
      </c>
      <c r="CY554" s="9">
        <v>0</v>
      </c>
      <c r="CZ554" s="9">
        <v>0</v>
      </c>
      <c r="DA554" s="9">
        <v>0</v>
      </c>
      <c r="DB554" s="9">
        <v>0</v>
      </c>
      <c r="DC554" s="9">
        <v>0</v>
      </c>
      <c r="DD554" s="9">
        <v>0</v>
      </c>
      <c r="DE554" s="9">
        <v>0</v>
      </c>
      <c r="DF554" s="9">
        <v>0</v>
      </c>
      <c r="DG554" s="9">
        <v>0</v>
      </c>
      <c r="DH554" s="9">
        <v>0</v>
      </c>
      <c r="DI554" s="9">
        <v>0</v>
      </c>
      <c r="DJ554" s="9">
        <v>0</v>
      </c>
      <c r="DK554" s="9">
        <v>0</v>
      </c>
      <c r="DL554" s="9">
        <v>0</v>
      </c>
      <c r="DM554" s="9">
        <v>0</v>
      </c>
      <c r="DN554" s="9">
        <v>0</v>
      </c>
      <c r="DO554" s="9">
        <v>0</v>
      </c>
      <c r="DP554" s="9">
        <v>0</v>
      </c>
      <c r="DQ554" s="9">
        <v>0</v>
      </c>
      <c r="DR554" s="9">
        <v>0</v>
      </c>
      <c r="DS554" s="9">
        <v>0</v>
      </c>
      <c r="DT554" s="9">
        <v>0</v>
      </c>
      <c r="DU554" s="9">
        <v>0</v>
      </c>
      <c r="DV554" s="9">
        <v>0</v>
      </c>
      <c r="DW554" s="9">
        <v>0</v>
      </c>
      <c r="DX554" s="9">
        <v>0</v>
      </c>
      <c r="DY554" s="9">
        <v>0</v>
      </c>
      <c r="DZ554" s="9">
        <v>0</v>
      </c>
      <c r="EA554" s="9">
        <v>0</v>
      </c>
      <c r="EB554" s="9">
        <v>0</v>
      </c>
      <c r="EC554" s="9">
        <v>0</v>
      </c>
      <c r="ED554" s="9">
        <v>0</v>
      </c>
      <c r="EE554" s="9">
        <v>0</v>
      </c>
      <c r="EF554" s="9">
        <v>0</v>
      </c>
      <c r="EG554" s="9">
        <v>0</v>
      </c>
      <c r="EH554" s="9">
        <v>0</v>
      </c>
      <c r="EI554" s="9">
        <v>0</v>
      </c>
      <c r="EJ554" s="9">
        <v>0</v>
      </c>
      <c r="EK554" s="9">
        <v>0</v>
      </c>
      <c r="EL554" s="9">
        <v>0</v>
      </c>
      <c r="EM554" s="9">
        <v>0</v>
      </c>
      <c r="EN554" s="9">
        <v>0</v>
      </c>
      <c r="EO554" s="9">
        <v>0</v>
      </c>
      <c r="EP554" s="9">
        <v>0</v>
      </c>
      <c r="EQ554" s="9">
        <v>0</v>
      </c>
      <c r="ER554" s="9">
        <v>0</v>
      </c>
      <c r="ES554" s="9">
        <v>0</v>
      </c>
      <c r="ET554" s="9">
        <v>0</v>
      </c>
      <c r="EU554" s="9">
        <v>0</v>
      </c>
      <c r="EV554" s="9">
        <v>0</v>
      </c>
      <c r="EW554" s="9">
        <v>0</v>
      </c>
      <c r="EX554" s="9">
        <v>0</v>
      </c>
      <c r="EY554" s="9">
        <v>0</v>
      </c>
      <c r="EZ554" s="9">
        <v>0</v>
      </c>
      <c r="FA554" s="9">
        <v>0</v>
      </c>
      <c r="FB554" s="9">
        <v>0</v>
      </c>
      <c r="FC554" s="9">
        <v>0</v>
      </c>
      <c r="FD554" s="9">
        <v>0</v>
      </c>
      <c r="FE554" s="9">
        <v>0</v>
      </c>
      <c r="FF554" s="9">
        <v>0</v>
      </c>
      <c r="FG554" s="9">
        <v>0</v>
      </c>
      <c r="FH554" s="9">
        <v>0</v>
      </c>
      <c r="FI554" s="9">
        <v>0</v>
      </c>
      <c r="FJ554" s="9">
        <v>0</v>
      </c>
      <c r="FK554" s="9">
        <v>0</v>
      </c>
      <c r="FL554" s="9">
        <v>0</v>
      </c>
      <c r="FM554" s="9">
        <v>0</v>
      </c>
    </row>
    <row r="555" spans="1:169" x14ac:dyDescent="0.25">
      <c r="A555" s="12" t="s">
        <v>2030</v>
      </c>
      <c r="B555" s="12" t="s">
        <v>2031</v>
      </c>
      <c r="C555" s="12" t="s">
        <v>2032</v>
      </c>
      <c r="D555" s="12" t="s">
        <v>2033</v>
      </c>
      <c r="E555" s="14">
        <f t="shared" si="25"/>
        <v>2631.5789473684208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2631.5789473684208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9">
        <v>0</v>
      </c>
      <c r="BO555" s="9">
        <v>0</v>
      </c>
      <c r="BP555" s="9">
        <v>0</v>
      </c>
      <c r="BQ555" s="9">
        <v>0</v>
      </c>
      <c r="BR555" s="9">
        <v>0</v>
      </c>
      <c r="BS555" s="9">
        <v>0</v>
      </c>
      <c r="BT555" s="9">
        <v>0</v>
      </c>
      <c r="BU555" s="9">
        <v>0</v>
      </c>
      <c r="BV555" s="9">
        <v>0</v>
      </c>
      <c r="BW555" s="9">
        <v>0</v>
      </c>
      <c r="BX555" s="9">
        <v>0</v>
      </c>
      <c r="BY555" s="9">
        <v>0</v>
      </c>
      <c r="BZ555" s="9">
        <v>0</v>
      </c>
      <c r="CA555" s="9">
        <v>0</v>
      </c>
      <c r="CB555" s="9">
        <v>0</v>
      </c>
      <c r="CC555" s="9">
        <v>0</v>
      </c>
      <c r="CD555" s="9">
        <v>0</v>
      </c>
      <c r="CE555" s="9">
        <v>0</v>
      </c>
      <c r="CF555" s="9">
        <v>0</v>
      </c>
      <c r="CG555" s="9">
        <v>0</v>
      </c>
      <c r="CH555" s="9">
        <v>0</v>
      </c>
      <c r="CI555" s="9">
        <v>0</v>
      </c>
      <c r="CJ555" s="9">
        <v>0</v>
      </c>
      <c r="CK555" s="9">
        <v>0</v>
      </c>
      <c r="CL555" s="9">
        <v>0</v>
      </c>
      <c r="CM555" s="9">
        <v>0</v>
      </c>
      <c r="CN555" s="9">
        <v>0</v>
      </c>
      <c r="CO555" s="9">
        <v>0</v>
      </c>
      <c r="CP555" s="9">
        <v>0</v>
      </c>
      <c r="CQ555" s="9">
        <v>0</v>
      </c>
      <c r="CR555" s="9">
        <v>0</v>
      </c>
      <c r="CS555" s="9">
        <v>0</v>
      </c>
      <c r="CT555" s="9">
        <v>0</v>
      </c>
      <c r="CU555" s="9">
        <v>0</v>
      </c>
      <c r="CV555" s="9">
        <v>0</v>
      </c>
      <c r="CW555" s="9">
        <v>0</v>
      </c>
      <c r="CX555" s="9">
        <v>0</v>
      </c>
      <c r="CY555" s="9">
        <v>0</v>
      </c>
      <c r="CZ555" s="9">
        <v>0</v>
      </c>
      <c r="DA555" s="9">
        <v>0</v>
      </c>
      <c r="DB555" s="9">
        <v>0</v>
      </c>
      <c r="DC555" s="9">
        <v>0</v>
      </c>
      <c r="DD555" s="9">
        <v>0</v>
      </c>
      <c r="DE555" s="9">
        <v>0</v>
      </c>
      <c r="DF555" s="9">
        <v>0</v>
      </c>
      <c r="DG555" s="9">
        <v>0</v>
      </c>
      <c r="DH555" s="9">
        <v>0</v>
      </c>
      <c r="DI555" s="9">
        <v>0</v>
      </c>
      <c r="DJ555" s="9">
        <v>0</v>
      </c>
      <c r="DK555" s="9">
        <v>0</v>
      </c>
      <c r="DL555" s="9">
        <v>0</v>
      </c>
      <c r="DM555" s="9">
        <v>0</v>
      </c>
      <c r="DN555" s="9">
        <v>0</v>
      </c>
      <c r="DO555" s="9">
        <v>0</v>
      </c>
      <c r="DP555" s="9">
        <v>0</v>
      </c>
      <c r="DQ555" s="9">
        <v>0</v>
      </c>
      <c r="DR555" s="9">
        <v>0</v>
      </c>
      <c r="DS555" s="9">
        <v>0</v>
      </c>
      <c r="DT555" s="9">
        <v>0</v>
      </c>
      <c r="DU555" s="9">
        <v>0</v>
      </c>
      <c r="DV555" s="9">
        <v>0</v>
      </c>
      <c r="DW555" s="9">
        <v>0</v>
      </c>
      <c r="DX555" s="9">
        <v>0</v>
      </c>
      <c r="DY555" s="9">
        <v>0</v>
      </c>
      <c r="DZ555" s="9">
        <v>0</v>
      </c>
      <c r="EA555" s="9">
        <v>0</v>
      </c>
      <c r="EB555" s="9">
        <v>0</v>
      </c>
      <c r="EC555" s="9">
        <v>0</v>
      </c>
      <c r="ED555" s="9">
        <v>0</v>
      </c>
      <c r="EE555" s="9">
        <v>0</v>
      </c>
      <c r="EF555" s="9">
        <v>0</v>
      </c>
      <c r="EG555" s="9">
        <v>0</v>
      </c>
      <c r="EH555" s="9">
        <v>0</v>
      </c>
      <c r="EI555" s="9">
        <v>0</v>
      </c>
      <c r="EJ555" s="9">
        <v>0</v>
      </c>
      <c r="EK555" s="9">
        <v>0</v>
      </c>
      <c r="EL555" s="9">
        <v>0</v>
      </c>
      <c r="EM555" s="9">
        <v>0</v>
      </c>
      <c r="EN555" s="9">
        <v>0</v>
      </c>
      <c r="EO555" s="9">
        <v>0</v>
      </c>
      <c r="EP555" s="9">
        <v>0</v>
      </c>
      <c r="EQ555" s="9">
        <v>0</v>
      </c>
      <c r="ER555" s="9">
        <v>0</v>
      </c>
      <c r="ES555" s="9">
        <v>0</v>
      </c>
      <c r="ET555" s="9">
        <v>0</v>
      </c>
      <c r="EU555" s="9">
        <v>0</v>
      </c>
      <c r="EV555" s="9">
        <v>0</v>
      </c>
      <c r="EW555" s="9">
        <v>0</v>
      </c>
      <c r="EX555" s="9">
        <v>0</v>
      </c>
      <c r="EY555" s="9">
        <v>0</v>
      </c>
      <c r="EZ555" s="9">
        <v>0</v>
      </c>
      <c r="FA555" s="9">
        <v>0</v>
      </c>
      <c r="FB555" s="9">
        <v>0</v>
      </c>
      <c r="FC555" s="9">
        <v>0</v>
      </c>
      <c r="FD555" s="9">
        <v>0</v>
      </c>
      <c r="FE555" s="9">
        <v>0</v>
      </c>
      <c r="FF555" s="9">
        <v>0</v>
      </c>
      <c r="FG555" s="9">
        <v>0</v>
      </c>
      <c r="FH555" s="9">
        <v>0</v>
      </c>
      <c r="FI555" s="9">
        <v>0</v>
      </c>
      <c r="FJ555" s="9">
        <v>0</v>
      </c>
      <c r="FK555" s="9">
        <v>0</v>
      </c>
      <c r="FL555" s="9">
        <v>0</v>
      </c>
      <c r="FM555" s="9">
        <v>0</v>
      </c>
    </row>
    <row r="556" spans="1:169" x14ac:dyDescent="0.25">
      <c r="A556" s="12" t="s">
        <v>2034</v>
      </c>
      <c r="B556" s="12" t="s">
        <v>2035</v>
      </c>
      <c r="C556" s="12" t="s">
        <v>2036</v>
      </c>
      <c r="D556" s="12" t="s">
        <v>2037</v>
      </c>
      <c r="E556" s="14">
        <f t="shared" si="25"/>
        <v>2516.5562913907283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2516.5562913907283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9">
        <v>0</v>
      </c>
      <c r="BL556" s="9">
        <v>0</v>
      </c>
      <c r="BM556" s="9">
        <v>0</v>
      </c>
      <c r="BN556" s="9">
        <v>0</v>
      </c>
      <c r="BO556" s="9">
        <v>0</v>
      </c>
      <c r="BP556" s="9">
        <v>0</v>
      </c>
      <c r="BQ556" s="9">
        <v>0</v>
      </c>
      <c r="BR556" s="9">
        <v>0</v>
      </c>
      <c r="BS556" s="9">
        <v>0</v>
      </c>
      <c r="BT556" s="9">
        <v>0</v>
      </c>
      <c r="BU556" s="9">
        <v>0</v>
      </c>
      <c r="BV556" s="9">
        <v>0</v>
      </c>
      <c r="BW556" s="9">
        <v>0</v>
      </c>
      <c r="BX556" s="9">
        <v>0</v>
      </c>
      <c r="BY556" s="9">
        <v>0</v>
      </c>
      <c r="BZ556" s="9">
        <v>0</v>
      </c>
      <c r="CA556" s="9">
        <v>0</v>
      </c>
      <c r="CB556" s="9">
        <v>0</v>
      </c>
      <c r="CC556" s="9">
        <v>0</v>
      </c>
      <c r="CD556" s="9">
        <v>0</v>
      </c>
      <c r="CE556" s="9">
        <v>0</v>
      </c>
      <c r="CF556" s="9">
        <v>0</v>
      </c>
      <c r="CG556" s="9">
        <v>0</v>
      </c>
      <c r="CH556" s="9">
        <v>0</v>
      </c>
      <c r="CI556" s="9">
        <v>0</v>
      </c>
      <c r="CJ556" s="9">
        <v>0</v>
      </c>
      <c r="CK556" s="9">
        <v>0</v>
      </c>
      <c r="CL556" s="9">
        <v>0</v>
      </c>
      <c r="CM556" s="9">
        <v>0</v>
      </c>
      <c r="CN556" s="9">
        <v>0</v>
      </c>
      <c r="CO556" s="9">
        <v>0</v>
      </c>
      <c r="CP556" s="9">
        <v>0</v>
      </c>
      <c r="CQ556" s="9">
        <v>0</v>
      </c>
      <c r="CR556" s="9">
        <v>0</v>
      </c>
      <c r="CS556" s="9">
        <v>0</v>
      </c>
      <c r="CT556" s="9">
        <v>0</v>
      </c>
      <c r="CU556" s="9">
        <v>0</v>
      </c>
      <c r="CV556" s="9">
        <v>0</v>
      </c>
      <c r="CW556" s="9">
        <v>0</v>
      </c>
      <c r="CX556" s="9">
        <v>0</v>
      </c>
      <c r="CY556" s="9">
        <v>0</v>
      </c>
      <c r="CZ556" s="9">
        <v>0</v>
      </c>
      <c r="DA556" s="9">
        <v>0</v>
      </c>
      <c r="DB556" s="9">
        <v>0</v>
      </c>
      <c r="DC556" s="9">
        <v>0</v>
      </c>
      <c r="DD556" s="9">
        <v>0</v>
      </c>
      <c r="DE556" s="9">
        <v>0</v>
      </c>
      <c r="DF556" s="9">
        <v>0</v>
      </c>
      <c r="DG556" s="9">
        <v>0</v>
      </c>
      <c r="DH556" s="9">
        <v>0</v>
      </c>
      <c r="DI556" s="9">
        <v>0</v>
      </c>
      <c r="DJ556" s="9">
        <v>0</v>
      </c>
      <c r="DK556" s="9">
        <v>0</v>
      </c>
      <c r="DL556" s="9">
        <v>0</v>
      </c>
      <c r="DM556" s="9">
        <v>0</v>
      </c>
      <c r="DN556" s="9">
        <v>0</v>
      </c>
      <c r="DO556" s="9">
        <v>0</v>
      </c>
      <c r="DP556" s="9">
        <v>0</v>
      </c>
      <c r="DQ556" s="9">
        <v>0</v>
      </c>
      <c r="DR556" s="9">
        <v>0</v>
      </c>
      <c r="DS556" s="9">
        <v>0</v>
      </c>
      <c r="DT556" s="9">
        <v>0</v>
      </c>
      <c r="DU556" s="9">
        <v>0</v>
      </c>
      <c r="DV556" s="9">
        <v>0</v>
      </c>
      <c r="DW556" s="9">
        <v>0</v>
      </c>
      <c r="DX556" s="9">
        <v>0</v>
      </c>
      <c r="DY556" s="9">
        <v>0</v>
      </c>
      <c r="DZ556" s="9">
        <v>0</v>
      </c>
      <c r="EA556" s="9">
        <v>0</v>
      </c>
      <c r="EB556" s="9">
        <v>0</v>
      </c>
      <c r="EC556" s="9">
        <v>0</v>
      </c>
      <c r="ED556" s="9">
        <v>0</v>
      </c>
      <c r="EE556" s="9">
        <v>0</v>
      </c>
      <c r="EF556" s="9">
        <v>0</v>
      </c>
      <c r="EG556" s="9">
        <v>0</v>
      </c>
      <c r="EH556" s="9">
        <v>0</v>
      </c>
      <c r="EI556" s="9">
        <v>0</v>
      </c>
      <c r="EJ556" s="9">
        <v>0</v>
      </c>
      <c r="EK556" s="9">
        <v>0</v>
      </c>
      <c r="EL556" s="9">
        <v>0</v>
      </c>
      <c r="EM556" s="9">
        <v>0</v>
      </c>
      <c r="EN556" s="9">
        <v>0</v>
      </c>
      <c r="EO556" s="9">
        <v>0</v>
      </c>
      <c r="EP556" s="9">
        <v>0</v>
      </c>
      <c r="EQ556" s="9">
        <v>0</v>
      </c>
      <c r="ER556" s="9">
        <v>0</v>
      </c>
      <c r="ES556" s="9">
        <v>0</v>
      </c>
      <c r="ET556" s="9">
        <v>0</v>
      </c>
      <c r="EU556" s="9">
        <v>0</v>
      </c>
      <c r="EV556" s="9">
        <v>0</v>
      </c>
      <c r="EW556" s="9">
        <v>0</v>
      </c>
      <c r="EX556" s="9">
        <v>0</v>
      </c>
      <c r="EY556" s="9">
        <v>0</v>
      </c>
      <c r="EZ556" s="9">
        <v>0</v>
      </c>
      <c r="FA556" s="9">
        <v>0</v>
      </c>
      <c r="FB556" s="9">
        <v>0</v>
      </c>
      <c r="FC556" s="9">
        <v>0</v>
      </c>
      <c r="FD556" s="9">
        <v>0</v>
      </c>
      <c r="FE556" s="9">
        <v>0</v>
      </c>
      <c r="FF556" s="9">
        <v>0</v>
      </c>
      <c r="FG556" s="9">
        <v>0</v>
      </c>
      <c r="FH556" s="9">
        <v>0</v>
      </c>
      <c r="FI556" s="9">
        <v>0</v>
      </c>
      <c r="FJ556" s="9">
        <v>0</v>
      </c>
      <c r="FK556" s="9">
        <v>0</v>
      </c>
      <c r="FL556" s="9">
        <v>0</v>
      </c>
      <c r="FM556" s="9">
        <v>0</v>
      </c>
    </row>
    <row r="557" spans="1:169" x14ac:dyDescent="0.25">
      <c r="A557" s="12" t="s">
        <v>2038</v>
      </c>
      <c r="B557" s="12" t="s">
        <v>187</v>
      </c>
      <c r="C557" s="12" t="s">
        <v>2039</v>
      </c>
      <c r="D557" s="12" t="s">
        <v>2040</v>
      </c>
      <c r="E557" s="14">
        <f t="shared" si="25"/>
        <v>2453.9877300613498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2453.9877300613498</v>
      </c>
      <c r="BK557" s="9">
        <v>0</v>
      </c>
      <c r="BL557" s="9">
        <v>0</v>
      </c>
      <c r="BM557" s="9">
        <v>0</v>
      </c>
      <c r="BN557" s="9">
        <v>0</v>
      </c>
      <c r="BO557" s="9">
        <v>0</v>
      </c>
      <c r="BP557" s="9">
        <v>0</v>
      </c>
      <c r="BQ557" s="9">
        <v>0</v>
      </c>
      <c r="BR557" s="9">
        <v>0</v>
      </c>
      <c r="BS557" s="9">
        <v>0</v>
      </c>
      <c r="BT557" s="9">
        <v>0</v>
      </c>
      <c r="BU557" s="9">
        <v>0</v>
      </c>
      <c r="BV557" s="9">
        <v>0</v>
      </c>
      <c r="BW557" s="9">
        <v>0</v>
      </c>
      <c r="BX557" s="9">
        <v>0</v>
      </c>
      <c r="BY557" s="9">
        <v>0</v>
      </c>
      <c r="BZ557" s="9">
        <v>0</v>
      </c>
      <c r="CA557" s="9">
        <v>0</v>
      </c>
      <c r="CB557" s="9">
        <v>0</v>
      </c>
      <c r="CC557" s="9">
        <v>0</v>
      </c>
      <c r="CD557" s="9">
        <v>0</v>
      </c>
      <c r="CE557" s="9">
        <v>0</v>
      </c>
      <c r="CF557" s="9">
        <v>0</v>
      </c>
      <c r="CG557" s="9">
        <v>0</v>
      </c>
      <c r="CH557" s="9">
        <v>0</v>
      </c>
      <c r="CI557" s="9">
        <v>0</v>
      </c>
      <c r="CJ557" s="9">
        <v>0</v>
      </c>
      <c r="CK557" s="9">
        <v>0</v>
      </c>
      <c r="CL557" s="9">
        <v>0</v>
      </c>
      <c r="CM557" s="9">
        <v>0</v>
      </c>
      <c r="CN557" s="9">
        <v>0</v>
      </c>
      <c r="CO557" s="9">
        <v>0</v>
      </c>
      <c r="CP557" s="9">
        <v>0</v>
      </c>
      <c r="CQ557" s="9">
        <v>0</v>
      </c>
      <c r="CR557" s="9">
        <v>0</v>
      </c>
      <c r="CS557" s="9">
        <v>0</v>
      </c>
      <c r="CT557" s="9">
        <v>0</v>
      </c>
      <c r="CU557" s="9">
        <v>0</v>
      </c>
      <c r="CV557" s="9">
        <v>0</v>
      </c>
      <c r="CW557" s="9">
        <v>0</v>
      </c>
      <c r="CX557" s="9">
        <v>0</v>
      </c>
      <c r="CY557" s="9">
        <v>0</v>
      </c>
      <c r="CZ557" s="9">
        <v>0</v>
      </c>
      <c r="DA557" s="9">
        <v>0</v>
      </c>
      <c r="DB557" s="9">
        <v>0</v>
      </c>
      <c r="DC557" s="9">
        <v>0</v>
      </c>
      <c r="DD557" s="9">
        <v>0</v>
      </c>
      <c r="DE557" s="9">
        <v>0</v>
      </c>
      <c r="DF557" s="9">
        <v>0</v>
      </c>
      <c r="DG557" s="9">
        <v>0</v>
      </c>
      <c r="DH557" s="9">
        <v>0</v>
      </c>
      <c r="DI557" s="9">
        <v>0</v>
      </c>
      <c r="DJ557" s="9">
        <v>0</v>
      </c>
      <c r="DK557" s="9">
        <v>0</v>
      </c>
      <c r="DL557" s="9">
        <v>0</v>
      </c>
      <c r="DM557" s="9">
        <v>0</v>
      </c>
      <c r="DN557" s="9">
        <v>0</v>
      </c>
      <c r="DO557" s="9">
        <v>0</v>
      </c>
      <c r="DP557" s="9">
        <v>0</v>
      </c>
      <c r="DQ557" s="9">
        <v>0</v>
      </c>
      <c r="DR557" s="9">
        <v>0</v>
      </c>
      <c r="DS557" s="9">
        <v>0</v>
      </c>
      <c r="DT557" s="9">
        <v>0</v>
      </c>
      <c r="DU557" s="9">
        <v>0</v>
      </c>
      <c r="DV557" s="9">
        <v>0</v>
      </c>
      <c r="DW557" s="9">
        <v>0</v>
      </c>
      <c r="DX557" s="9">
        <v>0</v>
      </c>
      <c r="DY557" s="9">
        <v>0</v>
      </c>
      <c r="DZ557" s="9">
        <v>0</v>
      </c>
      <c r="EA557" s="9">
        <v>0</v>
      </c>
      <c r="EB557" s="9">
        <v>0</v>
      </c>
      <c r="EC557" s="9">
        <v>0</v>
      </c>
      <c r="ED557" s="9">
        <v>0</v>
      </c>
      <c r="EE557" s="9">
        <v>0</v>
      </c>
      <c r="EF557" s="9">
        <v>0</v>
      </c>
      <c r="EG557" s="9">
        <v>0</v>
      </c>
      <c r="EH557" s="9">
        <v>0</v>
      </c>
      <c r="EI557" s="9">
        <v>0</v>
      </c>
      <c r="EJ557" s="9">
        <v>0</v>
      </c>
      <c r="EK557" s="9">
        <v>0</v>
      </c>
      <c r="EL557" s="9">
        <v>0</v>
      </c>
      <c r="EM557" s="9">
        <v>0</v>
      </c>
      <c r="EN557" s="9">
        <v>0</v>
      </c>
      <c r="EO557" s="9">
        <v>0</v>
      </c>
      <c r="EP557" s="9">
        <v>0</v>
      </c>
      <c r="EQ557" s="9">
        <v>0</v>
      </c>
      <c r="ER557" s="9">
        <v>0</v>
      </c>
      <c r="ES557" s="9">
        <v>0</v>
      </c>
      <c r="ET557" s="9">
        <v>0</v>
      </c>
      <c r="EU557" s="9">
        <v>0</v>
      </c>
      <c r="EV557" s="9">
        <v>0</v>
      </c>
      <c r="EW557" s="9">
        <v>0</v>
      </c>
      <c r="EX557" s="9">
        <v>0</v>
      </c>
      <c r="EY557" s="9">
        <v>0</v>
      </c>
      <c r="EZ557" s="9">
        <v>0</v>
      </c>
      <c r="FA557" s="9">
        <v>0</v>
      </c>
      <c r="FB557" s="9">
        <v>0</v>
      </c>
      <c r="FC557" s="9">
        <v>0</v>
      </c>
      <c r="FD557" s="9">
        <v>0</v>
      </c>
      <c r="FE557" s="9">
        <v>0</v>
      </c>
      <c r="FF557" s="9">
        <v>0</v>
      </c>
      <c r="FG557" s="9">
        <v>0</v>
      </c>
      <c r="FH557" s="9">
        <v>0</v>
      </c>
      <c r="FI557" s="9">
        <v>0</v>
      </c>
      <c r="FJ557" s="9">
        <v>0</v>
      </c>
      <c r="FK557" s="9">
        <v>0</v>
      </c>
      <c r="FL557" s="9">
        <v>0</v>
      </c>
      <c r="FM557" s="9">
        <v>0</v>
      </c>
    </row>
    <row r="558" spans="1:169" x14ac:dyDescent="0.25">
      <c r="A558" s="12" t="s">
        <v>2041</v>
      </c>
      <c r="B558" s="12" t="s">
        <v>1060</v>
      </c>
      <c r="C558" s="12" t="s">
        <v>2042</v>
      </c>
      <c r="D558" s="12" t="s">
        <v>2043</v>
      </c>
      <c r="E558" s="14">
        <f t="shared" si="25"/>
        <v>2427.1844660194174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2427.1844660194174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>
        <v>0</v>
      </c>
      <c r="BR558" s="9">
        <v>0</v>
      </c>
      <c r="BS558" s="9">
        <v>0</v>
      </c>
      <c r="BT558" s="9">
        <v>0</v>
      </c>
      <c r="BU558" s="9">
        <v>0</v>
      </c>
      <c r="BV558" s="9">
        <v>0</v>
      </c>
      <c r="BW558" s="9">
        <v>0</v>
      </c>
      <c r="BX558" s="9">
        <v>0</v>
      </c>
      <c r="BY558" s="9">
        <v>0</v>
      </c>
      <c r="BZ558" s="9">
        <v>0</v>
      </c>
      <c r="CA558" s="9">
        <v>0</v>
      </c>
      <c r="CB558" s="9">
        <v>0</v>
      </c>
      <c r="CC558" s="9">
        <v>0</v>
      </c>
      <c r="CD558" s="9">
        <v>0</v>
      </c>
      <c r="CE558" s="9">
        <v>0</v>
      </c>
      <c r="CF558" s="9">
        <v>0</v>
      </c>
      <c r="CG558" s="9">
        <v>0</v>
      </c>
      <c r="CH558" s="9">
        <v>0</v>
      </c>
      <c r="CI558" s="9">
        <v>0</v>
      </c>
      <c r="CJ558" s="9">
        <v>0</v>
      </c>
      <c r="CK558" s="9">
        <v>0</v>
      </c>
      <c r="CL558" s="9">
        <v>0</v>
      </c>
      <c r="CM558" s="9">
        <v>0</v>
      </c>
      <c r="CN558" s="9">
        <v>0</v>
      </c>
      <c r="CO558" s="9">
        <v>0</v>
      </c>
      <c r="CP558" s="9">
        <v>0</v>
      </c>
      <c r="CQ558" s="9">
        <v>0</v>
      </c>
      <c r="CR558" s="9">
        <v>0</v>
      </c>
      <c r="CS558" s="9">
        <v>0</v>
      </c>
      <c r="CT558" s="9">
        <v>0</v>
      </c>
      <c r="CU558" s="9">
        <v>0</v>
      </c>
      <c r="CV558" s="9">
        <v>0</v>
      </c>
      <c r="CW558" s="9">
        <v>0</v>
      </c>
      <c r="CX558" s="9">
        <v>0</v>
      </c>
      <c r="CY558" s="9">
        <v>0</v>
      </c>
      <c r="CZ558" s="9">
        <v>0</v>
      </c>
      <c r="DA558" s="9">
        <v>0</v>
      </c>
      <c r="DB558" s="9">
        <v>0</v>
      </c>
      <c r="DC558" s="9">
        <v>0</v>
      </c>
      <c r="DD558" s="9">
        <v>0</v>
      </c>
      <c r="DE558" s="9">
        <v>0</v>
      </c>
      <c r="DF558" s="9">
        <v>0</v>
      </c>
      <c r="DG558" s="9">
        <v>0</v>
      </c>
      <c r="DH558" s="9">
        <v>0</v>
      </c>
      <c r="DI558" s="9">
        <v>0</v>
      </c>
      <c r="DJ558" s="9">
        <v>0</v>
      </c>
      <c r="DK558" s="9">
        <v>0</v>
      </c>
      <c r="DL558" s="9">
        <v>0</v>
      </c>
      <c r="DM558" s="9">
        <v>0</v>
      </c>
      <c r="DN558" s="9">
        <v>0</v>
      </c>
      <c r="DO558" s="9">
        <v>0</v>
      </c>
      <c r="DP558" s="9">
        <v>0</v>
      </c>
      <c r="DQ558" s="9">
        <v>0</v>
      </c>
      <c r="DR558" s="9">
        <v>0</v>
      </c>
      <c r="DS558" s="9">
        <v>0</v>
      </c>
      <c r="DT558" s="9">
        <v>0</v>
      </c>
      <c r="DU558" s="9">
        <v>0</v>
      </c>
      <c r="DV558" s="9">
        <v>0</v>
      </c>
      <c r="DW558" s="9">
        <v>0</v>
      </c>
      <c r="DX558" s="9">
        <v>0</v>
      </c>
      <c r="DY558" s="9">
        <v>0</v>
      </c>
      <c r="DZ558" s="9">
        <v>0</v>
      </c>
      <c r="EA558" s="9">
        <v>0</v>
      </c>
      <c r="EB558" s="9">
        <v>0</v>
      </c>
      <c r="EC558" s="9">
        <v>0</v>
      </c>
      <c r="ED558" s="9">
        <v>0</v>
      </c>
      <c r="EE558" s="9">
        <v>0</v>
      </c>
      <c r="EF558" s="9">
        <v>0</v>
      </c>
      <c r="EG558" s="9">
        <v>0</v>
      </c>
      <c r="EH558" s="9">
        <v>0</v>
      </c>
      <c r="EI558" s="9">
        <v>0</v>
      </c>
      <c r="EJ558" s="9">
        <v>0</v>
      </c>
      <c r="EK558" s="9">
        <v>0</v>
      </c>
      <c r="EL558" s="9">
        <v>0</v>
      </c>
      <c r="EM558" s="9">
        <v>0</v>
      </c>
      <c r="EN558" s="9">
        <v>0</v>
      </c>
      <c r="EO558" s="9">
        <v>0</v>
      </c>
      <c r="EP558" s="9">
        <v>0</v>
      </c>
      <c r="EQ558" s="9">
        <v>0</v>
      </c>
      <c r="ER558" s="9">
        <v>0</v>
      </c>
      <c r="ES558" s="9">
        <v>0</v>
      </c>
      <c r="ET558" s="9">
        <v>0</v>
      </c>
      <c r="EU558" s="9">
        <v>0</v>
      </c>
      <c r="EV558" s="9">
        <v>0</v>
      </c>
      <c r="EW558" s="9">
        <v>0</v>
      </c>
      <c r="EX558" s="9">
        <v>0</v>
      </c>
      <c r="EY558" s="9">
        <v>0</v>
      </c>
      <c r="EZ558" s="9">
        <v>0</v>
      </c>
      <c r="FA558" s="9">
        <v>0</v>
      </c>
      <c r="FB558" s="9">
        <v>0</v>
      </c>
      <c r="FC558" s="9">
        <v>0</v>
      </c>
      <c r="FD558" s="9">
        <v>0</v>
      </c>
      <c r="FE558" s="9">
        <v>0</v>
      </c>
      <c r="FF558" s="9">
        <v>0</v>
      </c>
      <c r="FG558" s="9">
        <v>0</v>
      </c>
      <c r="FH558" s="9">
        <v>0</v>
      </c>
      <c r="FI558" s="9">
        <v>0</v>
      </c>
      <c r="FJ558" s="9">
        <v>0</v>
      </c>
      <c r="FK558" s="9">
        <v>0</v>
      </c>
      <c r="FL558" s="9">
        <v>0</v>
      </c>
      <c r="FM558" s="9">
        <v>0</v>
      </c>
    </row>
    <row r="559" spans="1:169" x14ac:dyDescent="0.25">
      <c r="A559" s="12" t="s">
        <v>2044</v>
      </c>
      <c r="B559" s="12" t="s">
        <v>2045</v>
      </c>
      <c r="C559" s="12" t="s">
        <v>2046</v>
      </c>
      <c r="D559" s="12" t="s">
        <v>2047</v>
      </c>
      <c r="E559" s="14">
        <f t="shared" si="25"/>
        <v>2377.7851076708944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1901.1406844106464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476.64442326024789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>
        <v>0</v>
      </c>
      <c r="BN559" s="9">
        <v>0</v>
      </c>
      <c r="BO559" s="9">
        <v>0</v>
      </c>
      <c r="BP559" s="9">
        <v>0</v>
      </c>
      <c r="BQ559" s="9">
        <v>0</v>
      </c>
      <c r="BR559" s="9">
        <v>0</v>
      </c>
      <c r="BS559" s="9">
        <v>0</v>
      </c>
      <c r="BT559" s="9">
        <v>0</v>
      </c>
      <c r="BU559" s="9">
        <v>0</v>
      </c>
      <c r="BV559" s="9">
        <v>0</v>
      </c>
      <c r="BW559" s="9">
        <v>0</v>
      </c>
      <c r="BX559" s="9">
        <v>0</v>
      </c>
      <c r="BY559" s="9">
        <v>0</v>
      </c>
      <c r="BZ559" s="9">
        <v>0</v>
      </c>
      <c r="CA559" s="9">
        <v>0</v>
      </c>
      <c r="CB559" s="9">
        <v>0</v>
      </c>
      <c r="CC559" s="9">
        <v>0</v>
      </c>
      <c r="CD559" s="9">
        <v>0</v>
      </c>
      <c r="CE559" s="9">
        <v>0</v>
      </c>
      <c r="CF559" s="9">
        <v>0</v>
      </c>
      <c r="CG559" s="9">
        <v>0</v>
      </c>
      <c r="CH559" s="9">
        <v>0</v>
      </c>
      <c r="CI559" s="9">
        <v>0</v>
      </c>
      <c r="CJ559" s="9">
        <v>0</v>
      </c>
      <c r="CK559" s="9">
        <v>0</v>
      </c>
      <c r="CL559" s="9">
        <v>0</v>
      </c>
      <c r="CM559" s="9">
        <v>0</v>
      </c>
      <c r="CN559" s="9">
        <v>0</v>
      </c>
      <c r="CO559" s="9">
        <v>0</v>
      </c>
      <c r="CP559" s="9">
        <v>0</v>
      </c>
      <c r="CQ559" s="9">
        <v>0</v>
      </c>
      <c r="CR559" s="9">
        <v>0</v>
      </c>
      <c r="CS559" s="9">
        <v>0</v>
      </c>
      <c r="CT559" s="9">
        <v>0</v>
      </c>
      <c r="CU559" s="9">
        <v>0</v>
      </c>
      <c r="CV559" s="9">
        <v>0</v>
      </c>
      <c r="CW559" s="9">
        <v>0</v>
      </c>
      <c r="CX559" s="9">
        <v>0</v>
      </c>
      <c r="CY559" s="9">
        <v>0</v>
      </c>
      <c r="CZ559" s="9">
        <v>0</v>
      </c>
      <c r="DA559" s="9">
        <v>0</v>
      </c>
      <c r="DB559" s="9">
        <v>0</v>
      </c>
      <c r="DC559" s="9">
        <v>0</v>
      </c>
      <c r="DD559" s="9">
        <v>0</v>
      </c>
      <c r="DE559" s="9">
        <v>0</v>
      </c>
      <c r="DF559" s="9">
        <v>0</v>
      </c>
      <c r="DG559" s="9">
        <v>0</v>
      </c>
      <c r="DH559" s="9">
        <v>0</v>
      </c>
      <c r="DI559" s="9">
        <v>0</v>
      </c>
      <c r="DJ559" s="9">
        <v>0</v>
      </c>
      <c r="DK559" s="9">
        <v>0</v>
      </c>
      <c r="DL559" s="9">
        <v>0</v>
      </c>
      <c r="DM559" s="9">
        <v>0</v>
      </c>
      <c r="DN559" s="9">
        <v>0</v>
      </c>
      <c r="DO559" s="9">
        <v>0</v>
      </c>
      <c r="DP559" s="9">
        <v>0</v>
      </c>
      <c r="DQ559" s="9">
        <v>0</v>
      </c>
      <c r="DR559" s="9">
        <v>0</v>
      </c>
      <c r="DS559" s="9">
        <v>0</v>
      </c>
      <c r="DT559" s="9">
        <v>0</v>
      </c>
      <c r="DU559" s="9">
        <v>0</v>
      </c>
      <c r="DV559" s="9">
        <v>0</v>
      </c>
      <c r="DW559" s="9">
        <v>0</v>
      </c>
      <c r="DX559" s="9">
        <v>0</v>
      </c>
      <c r="DY559" s="9">
        <v>0</v>
      </c>
      <c r="DZ559" s="9">
        <v>0</v>
      </c>
      <c r="EA559" s="9">
        <v>0</v>
      </c>
      <c r="EB559" s="9">
        <v>0</v>
      </c>
      <c r="EC559" s="9">
        <v>0</v>
      </c>
      <c r="ED559" s="9">
        <v>0</v>
      </c>
      <c r="EE559" s="9">
        <v>0</v>
      </c>
      <c r="EF559" s="9">
        <v>0</v>
      </c>
      <c r="EG559" s="9">
        <v>0</v>
      </c>
      <c r="EH559" s="9">
        <v>0</v>
      </c>
      <c r="EI559" s="9">
        <v>0</v>
      </c>
      <c r="EJ559" s="9">
        <v>0</v>
      </c>
      <c r="EK559" s="9">
        <v>0</v>
      </c>
      <c r="EL559" s="9">
        <v>0</v>
      </c>
      <c r="EM559" s="9">
        <v>0</v>
      </c>
      <c r="EN559" s="9">
        <v>0</v>
      </c>
      <c r="EO559" s="9">
        <v>0</v>
      </c>
      <c r="EP559" s="9">
        <v>0</v>
      </c>
      <c r="EQ559" s="9">
        <v>0</v>
      </c>
      <c r="ER559" s="9">
        <v>0</v>
      </c>
      <c r="ES559" s="9">
        <v>0</v>
      </c>
      <c r="ET559" s="9">
        <v>0</v>
      </c>
      <c r="EU559" s="9">
        <v>0</v>
      </c>
      <c r="EV559" s="9">
        <v>0</v>
      </c>
      <c r="EW559" s="9">
        <v>0</v>
      </c>
      <c r="EX559" s="9">
        <v>0</v>
      </c>
      <c r="EY559" s="9">
        <v>0</v>
      </c>
      <c r="EZ559" s="9">
        <v>0</v>
      </c>
      <c r="FA559" s="9">
        <v>0</v>
      </c>
      <c r="FB559" s="9">
        <v>0</v>
      </c>
      <c r="FC559" s="9">
        <v>0</v>
      </c>
      <c r="FD559" s="9">
        <v>0</v>
      </c>
      <c r="FE559" s="9">
        <v>0</v>
      </c>
      <c r="FF559" s="9">
        <v>0</v>
      </c>
      <c r="FG559" s="9">
        <v>0</v>
      </c>
      <c r="FH559" s="9">
        <v>0</v>
      </c>
      <c r="FI559" s="9">
        <v>0</v>
      </c>
      <c r="FJ559" s="9">
        <v>0</v>
      </c>
      <c r="FK559" s="9">
        <v>0</v>
      </c>
      <c r="FL559" s="9">
        <v>0</v>
      </c>
      <c r="FM559" s="9">
        <v>0</v>
      </c>
    </row>
    <row r="560" spans="1:169" x14ac:dyDescent="0.25">
      <c r="A560" s="12" t="s">
        <v>2048</v>
      </c>
      <c r="B560" s="12" t="s">
        <v>2049</v>
      </c>
      <c r="C560" s="12" t="s">
        <v>2050</v>
      </c>
      <c r="D560" s="12" t="s">
        <v>2051</v>
      </c>
      <c r="E560" s="14">
        <f t="shared" si="25"/>
        <v>2272.727272727273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2272.727272727273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>
        <v>0</v>
      </c>
      <c r="BR560" s="9">
        <v>0</v>
      </c>
      <c r="BS560" s="9">
        <v>0</v>
      </c>
      <c r="BT560" s="9">
        <v>0</v>
      </c>
      <c r="BU560" s="9">
        <v>0</v>
      </c>
      <c r="BV560" s="9">
        <v>0</v>
      </c>
      <c r="BW560" s="9">
        <v>0</v>
      </c>
      <c r="BX560" s="9">
        <v>0</v>
      </c>
      <c r="BY560" s="9">
        <v>0</v>
      </c>
      <c r="BZ560" s="9">
        <v>0</v>
      </c>
      <c r="CA560" s="9">
        <v>0</v>
      </c>
      <c r="CB560" s="9">
        <v>0</v>
      </c>
      <c r="CC560" s="9">
        <v>0</v>
      </c>
      <c r="CD560" s="9">
        <v>0</v>
      </c>
      <c r="CE560" s="9">
        <v>0</v>
      </c>
      <c r="CF560" s="9">
        <v>0</v>
      </c>
      <c r="CG560" s="9">
        <v>0</v>
      </c>
      <c r="CH560" s="9">
        <v>0</v>
      </c>
      <c r="CI560" s="9">
        <v>0</v>
      </c>
      <c r="CJ560" s="9">
        <v>0</v>
      </c>
      <c r="CK560" s="9">
        <v>0</v>
      </c>
      <c r="CL560" s="9">
        <v>0</v>
      </c>
      <c r="CM560" s="9">
        <v>0</v>
      </c>
      <c r="CN560" s="9">
        <v>0</v>
      </c>
      <c r="CO560" s="9">
        <v>0</v>
      </c>
      <c r="CP560" s="9">
        <v>0</v>
      </c>
      <c r="CQ560" s="9">
        <v>0</v>
      </c>
      <c r="CR560" s="9">
        <v>0</v>
      </c>
      <c r="CS560" s="9">
        <v>0</v>
      </c>
      <c r="CT560" s="9">
        <v>0</v>
      </c>
      <c r="CU560" s="9">
        <v>0</v>
      </c>
      <c r="CV560" s="9">
        <v>0</v>
      </c>
      <c r="CW560" s="9">
        <v>0</v>
      </c>
      <c r="CX560" s="9">
        <v>0</v>
      </c>
      <c r="CY560" s="9">
        <v>0</v>
      </c>
      <c r="CZ560" s="9">
        <v>0</v>
      </c>
      <c r="DA560" s="9">
        <v>0</v>
      </c>
      <c r="DB560" s="9">
        <v>0</v>
      </c>
      <c r="DC560" s="9">
        <v>0</v>
      </c>
      <c r="DD560" s="9">
        <v>0</v>
      </c>
      <c r="DE560" s="9">
        <v>0</v>
      </c>
      <c r="DF560" s="9">
        <v>0</v>
      </c>
      <c r="DG560" s="9">
        <v>0</v>
      </c>
      <c r="DH560" s="9">
        <v>0</v>
      </c>
      <c r="DI560" s="9">
        <v>0</v>
      </c>
      <c r="DJ560" s="9">
        <v>0</v>
      </c>
      <c r="DK560" s="9">
        <v>0</v>
      </c>
      <c r="DL560" s="9">
        <v>0</v>
      </c>
      <c r="DM560" s="9">
        <v>0</v>
      </c>
      <c r="DN560" s="9">
        <v>0</v>
      </c>
      <c r="DO560" s="9">
        <v>0</v>
      </c>
      <c r="DP560" s="9">
        <v>0</v>
      </c>
      <c r="DQ560" s="9">
        <v>0</v>
      </c>
      <c r="DR560" s="9">
        <v>0</v>
      </c>
      <c r="DS560" s="9">
        <v>0</v>
      </c>
      <c r="DT560" s="9">
        <v>0</v>
      </c>
      <c r="DU560" s="9">
        <v>0</v>
      </c>
      <c r="DV560" s="9">
        <v>0</v>
      </c>
      <c r="DW560" s="9">
        <v>0</v>
      </c>
      <c r="DX560" s="9">
        <v>0</v>
      </c>
      <c r="DY560" s="9">
        <v>0</v>
      </c>
      <c r="DZ560" s="9">
        <v>0</v>
      </c>
      <c r="EA560" s="9">
        <v>0</v>
      </c>
      <c r="EB560" s="9">
        <v>0</v>
      </c>
      <c r="EC560" s="9">
        <v>0</v>
      </c>
      <c r="ED560" s="9">
        <v>0</v>
      </c>
      <c r="EE560" s="9">
        <v>0</v>
      </c>
      <c r="EF560" s="9">
        <v>0</v>
      </c>
      <c r="EG560" s="9">
        <v>0</v>
      </c>
      <c r="EH560" s="9">
        <v>0</v>
      </c>
      <c r="EI560" s="9">
        <v>0</v>
      </c>
      <c r="EJ560" s="9">
        <v>0</v>
      </c>
      <c r="EK560" s="9">
        <v>0</v>
      </c>
      <c r="EL560" s="9">
        <v>0</v>
      </c>
      <c r="EM560" s="9">
        <v>0</v>
      </c>
      <c r="EN560" s="9">
        <v>0</v>
      </c>
      <c r="EO560" s="9">
        <v>0</v>
      </c>
      <c r="EP560" s="9">
        <v>0</v>
      </c>
      <c r="EQ560" s="9">
        <v>0</v>
      </c>
      <c r="ER560" s="9">
        <v>0</v>
      </c>
      <c r="ES560" s="9">
        <v>0</v>
      </c>
      <c r="ET560" s="9">
        <v>0</v>
      </c>
      <c r="EU560" s="9">
        <v>0</v>
      </c>
      <c r="EV560" s="9">
        <v>0</v>
      </c>
      <c r="EW560" s="9">
        <v>0</v>
      </c>
      <c r="EX560" s="9">
        <v>0</v>
      </c>
      <c r="EY560" s="9">
        <v>0</v>
      </c>
      <c r="EZ560" s="9">
        <v>0</v>
      </c>
      <c r="FA560" s="9">
        <v>0</v>
      </c>
      <c r="FB560" s="9">
        <v>0</v>
      </c>
      <c r="FC560" s="9">
        <v>0</v>
      </c>
      <c r="FD560" s="9">
        <v>0</v>
      </c>
      <c r="FE560" s="9">
        <v>0</v>
      </c>
      <c r="FF560" s="9">
        <v>0</v>
      </c>
      <c r="FG560" s="9">
        <v>0</v>
      </c>
      <c r="FH560" s="9">
        <v>0</v>
      </c>
      <c r="FI560" s="9">
        <v>0</v>
      </c>
      <c r="FJ560" s="9">
        <v>0</v>
      </c>
      <c r="FK560" s="9">
        <v>0</v>
      </c>
      <c r="FL560" s="9">
        <v>0</v>
      </c>
      <c r="FM560" s="9">
        <v>0</v>
      </c>
    </row>
    <row r="561" spans="1:169" x14ac:dyDescent="0.25">
      <c r="A561" s="12" t="s">
        <v>2052</v>
      </c>
      <c r="B561" s="12" t="s">
        <v>207</v>
      </c>
      <c r="C561" s="12" t="s">
        <v>2053</v>
      </c>
      <c r="D561" s="12" t="s">
        <v>2054</v>
      </c>
      <c r="E561" s="14">
        <f t="shared" si="25"/>
        <v>2272.727272727273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2272.727272727273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0</v>
      </c>
      <c r="BS561" s="9">
        <v>0</v>
      </c>
      <c r="BT561" s="9">
        <v>0</v>
      </c>
      <c r="BU561" s="9">
        <v>0</v>
      </c>
      <c r="BV561" s="9">
        <v>0</v>
      </c>
      <c r="BW561" s="9">
        <v>0</v>
      </c>
      <c r="BX561" s="9">
        <v>0</v>
      </c>
      <c r="BY561" s="9">
        <v>0</v>
      </c>
      <c r="BZ561" s="9">
        <v>0</v>
      </c>
      <c r="CA561" s="9">
        <v>0</v>
      </c>
      <c r="CB561" s="9">
        <v>0</v>
      </c>
      <c r="CC561" s="9">
        <v>0</v>
      </c>
      <c r="CD561" s="9">
        <v>0</v>
      </c>
      <c r="CE561" s="9">
        <v>0</v>
      </c>
      <c r="CF561" s="9">
        <v>0</v>
      </c>
      <c r="CG561" s="9">
        <v>0</v>
      </c>
      <c r="CH561" s="9">
        <v>0</v>
      </c>
      <c r="CI561" s="9">
        <v>0</v>
      </c>
      <c r="CJ561" s="9">
        <v>0</v>
      </c>
      <c r="CK561" s="9">
        <v>0</v>
      </c>
      <c r="CL561" s="9">
        <v>0</v>
      </c>
      <c r="CM561" s="9">
        <v>0</v>
      </c>
      <c r="CN561" s="9">
        <v>0</v>
      </c>
      <c r="CO561" s="9">
        <v>0</v>
      </c>
      <c r="CP561" s="9">
        <v>0</v>
      </c>
      <c r="CQ561" s="9">
        <v>0</v>
      </c>
      <c r="CR561" s="9">
        <v>0</v>
      </c>
      <c r="CS561" s="9">
        <v>0</v>
      </c>
      <c r="CT561" s="9">
        <v>0</v>
      </c>
      <c r="CU561" s="9">
        <v>0</v>
      </c>
      <c r="CV561" s="9">
        <v>0</v>
      </c>
      <c r="CW561" s="9">
        <v>0</v>
      </c>
      <c r="CX561" s="9">
        <v>0</v>
      </c>
      <c r="CY561" s="9">
        <v>0</v>
      </c>
      <c r="CZ561" s="9">
        <v>0</v>
      </c>
      <c r="DA561" s="9">
        <v>0</v>
      </c>
      <c r="DB561" s="9">
        <v>0</v>
      </c>
      <c r="DC561" s="9">
        <v>0</v>
      </c>
      <c r="DD561" s="9">
        <v>0</v>
      </c>
      <c r="DE561" s="9">
        <v>0</v>
      </c>
      <c r="DF561" s="9">
        <v>0</v>
      </c>
      <c r="DG561" s="9">
        <v>0</v>
      </c>
      <c r="DH561" s="9">
        <v>0</v>
      </c>
      <c r="DI561" s="9">
        <v>0</v>
      </c>
      <c r="DJ561" s="9">
        <v>0</v>
      </c>
      <c r="DK561" s="9">
        <v>0</v>
      </c>
      <c r="DL561" s="9">
        <v>0</v>
      </c>
      <c r="DM561" s="9">
        <v>0</v>
      </c>
      <c r="DN561" s="9">
        <v>0</v>
      </c>
      <c r="DO561" s="9">
        <v>0</v>
      </c>
      <c r="DP561" s="9">
        <v>0</v>
      </c>
      <c r="DQ561" s="9">
        <v>0</v>
      </c>
      <c r="DR561" s="9">
        <v>0</v>
      </c>
      <c r="DS561" s="9">
        <v>0</v>
      </c>
      <c r="DT561" s="9">
        <v>0</v>
      </c>
      <c r="DU561" s="9">
        <v>0</v>
      </c>
      <c r="DV561" s="9">
        <v>0</v>
      </c>
      <c r="DW561" s="9">
        <v>0</v>
      </c>
      <c r="DX561" s="9">
        <v>0</v>
      </c>
      <c r="DY561" s="9">
        <v>0</v>
      </c>
      <c r="DZ561" s="9">
        <v>0</v>
      </c>
      <c r="EA561" s="9">
        <v>0</v>
      </c>
      <c r="EB561" s="9">
        <v>0</v>
      </c>
      <c r="EC561" s="9">
        <v>0</v>
      </c>
      <c r="ED561" s="9">
        <v>0</v>
      </c>
      <c r="EE561" s="9">
        <v>0</v>
      </c>
      <c r="EF561" s="9">
        <v>0</v>
      </c>
      <c r="EG561" s="9">
        <v>0</v>
      </c>
      <c r="EH561" s="9">
        <v>0</v>
      </c>
      <c r="EI561" s="9">
        <v>0</v>
      </c>
      <c r="EJ561" s="9">
        <v>0</v>
      </c>
      <c r="EK561" s="9">
        <v>0</v>
      </c>
      <c r="EL561" s="9">
        <v>0</v>
      </c>
      <c r="EM561" s="9">
        <v>0</v>
      </c>
      <c r="EN561" s="9">
        <v>0</v>
      </c>
      <c r="EO561" s="9">
        <v>0</v>
      </c>
      <c r="EP561" s="9">
        <v>0</v>
      </c>
      <c r="EQ561" s="9">
        <v>0</v>
      </c>
      <c r="ER561" s="9">
        <v>0</v>
      </c>
      <c r="ES561" s="9">
        <v>0</v>
      </c>
      <c r="ET561" s="9">
        <v>0</v>
      </c>
      <c r="EU561" s="9">
        <v>0</v>
      </c>
      <c r="EV561" s="9">
        <v>0</v>
      </c>
      <c r="EW561" s="9">
        <v>0</v>
      </c>
      <c r="EX561" s="9">
        <v>0</v>
      </c>
      <c r="EY561" s="9">
        <v>0</v>
      </c>
      <c r="EZ561" s="9">
        <v>0</v>
      </c>
      <c r="FA561" s="9">
        <v>0</v>
      </c>
      <c r="FB561" s="9">
        <v>0</v>
      </c>
      <c r="FC561" s="9">
        <v>0</v>
      </c>
      <c r="FD561" s="9">
        <v>0</v>
      </c>
      <c r="FE561" s="9">
        <v>0</v>
      </c>
      <c r="FF561" s="9">
        <v>0</v>
      </c>
      <c r="FG561" s="9">
        <v>0</v>
      </c>
      <c r="FH561" s="9">
        <v>0</v>
      </c>
      <c r="FI561" s="9">
        <v>0</v>
      </c>
      <c r="FJ561" s="9">
        <v>0</v>
      </c>
      <c r="FK561" s="9">
        <v>0</v>
      </c>
      <c r="FL561" s="9">
        <v>0</v>
      </c>
      <c r="FM561" s="9">
        <v>0</v>
      </c>
    </row>
    <row r="562" spans="1:169" x14ac:dyDescent="0.25">
      <c r="A562" s="12" t="s">
        <v>2055</v>
      </c>
      <c r="B562" s="12" t="s">
        <v>207</v>
      </c>
      <c r="C562" s="12" t="s">
        <v>2056</v>
      </c>
      <c r="D562" s="12" t="s">
        <v>2057</v>
      </c>
      <c r="E562" s="14">
        <f t="shared" si="25"/>
        <v>2272.727272727273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2272.727272727273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0</v>
      </c>
      <c r="BK562" s="9">
        <v>0</v>
      </c>
      <c r="BL562" s="9">
        <v>0</v>
      </c>
      <c r="BM562" s="9">
        <v>0</v>
      </c>
      <c r="BN562" s="9">
        <v>0</v>
      </c>
      <c r="BO562" s="9">
        <v>0</v>
      </c>
      <c r="BP562" s="9">
        <v>0</v>
      </c>
      <c r="BQ562" s="9">
        <v>0</v>
      </c>
      <c r="BR562" s="9">
        <v>0</v>
      </c>
      <c r="BS562" s="9">
        <v>0</v>
      </c>
      <c r="BT562" s="9">
        <v>0</v>
      </c>
      <c r="BU562" s="9">
        <v>0</v>
      </c>
      <c r="BV562" s="9">
        <v>0</v>
      </c>
      <c r="BW562" s="9">
        <v>0</v>
      </c>
      <c r="BX562" s="9">
        <v>0</v>
      </c>
      <c r="BY562" s="9">
        <v>0</v>
      </c>
      <c r="BZ562" s="9">
        <v>0</v>
      </c>
      <c r="CA562" s="9">
        <v>0</v>
      </c>
      <c r="CB562" s="9">
        <v>0</v>
      </c>
      <c r="CC562" s="9">
        <v>0</v>
      </c>
      <c r="CD562" s="9">
        <v>0</v>
      </c>
      <c r="CE562" s="9">
        <v>0</v>
      </c>
      <c r="CF562" s="9">
        <v>0</v>
      </c>
      <c r="CG562" s="9">
        <v>0</v>
      </c>
      <c r="CH562" s="9">
        <v>0</v>
      </c>
      <c r="CI562" s="9">
        <v>0</v>
      </c>
      <c r="CJ562" s="9">
        <v>0</v>
      </c>
      <c r="CK562" s="9">
        <v>0</v>
      </c>
      <c r="CL562" s="9">
        <v>0</v>
      </c>
      <c r="CM562" s="9">
        <v>0</v>
      </c>
      <c r="CN562" s="9">
        <v>0</v>
      </c>
      <c r="CO562" s="9">
        <v>0</v>
      </c>
      <c r="CP562" s="9">
        <v>0</v>
      </c>
      <c r="CQ562" s="9">
        <v>0</v>
      </c>
      <c r="CR562" s="9">
        <v>0</v>
      </c>
      <c r="CS562" s="9">
        <v>0</v>
      </c>
      <c r="CT562" s="9">
        <v>0</v>
      </c>
      <c r="CU562" s="9">
        <v>0</v>
      </c>
      <c r="CV562" s="9">
        <v>0</v>
      </c>
      <c r="CW562" s="9">
        <v>0</v>
      </c>
      <c r="CX562" s="9">
        <v>0</v>
      </c>
      <c r="CY562" s="9">
        <v>0</v>
      </c>
      <c r="CZ562" s="9">
        <v>0</v>
      </c>
      <c r="DA562" s="9">
        <v>0</v>
      </c>
      <c r="DB562" s="9">
        <v>0</v>
      </c>
      <c r="DC562" s="9">
        <v>0</v>
      </c>
      <c r="DD562" s="9">
        <v>0</v>
      </c>
      <c r="DE562" s="9">
        <v>0</v>
      </c>
      <c r="DF562" s="9">
        <v>0</v>
      </c>
      <c r="DG562" s="9">
        <v>0</v>
      </c>
      <c r="DH562" s="9">
        <v>0</v>
      </c>
      <c r="DI562" s="9">
        <v>0</v>
      </c>
      <c r="DJ562" s="9">
        <v>0</v>
      </c>
      <c r="DK562" s="9">
        <v>0</v>
      </c>
      <c r="DL562" s="9">
        <v>0</v>
      </c>
      <c r="DM562" s="9">
        <v>0</v>
      </c>
      <c r="DN562" s="9">
        <v>0</v>
      </c>
      <c r="DO562" s="9">
        <v>0</v>
      </c>
      <c r="DP562" s="9">
        <v>0</v>
      </c>
      <c r="DQ562" s="9">
        <v>0</v>
      </c>
      <c r="DR562" s="9">
        <v>0</v>
      </c>
      <c r="DS562" s="9">
        <v>0</v>
      </c>
      <c r="DT562" s="9">
        <v>0</v>
      </c>
      <c r="DU562" s="9">
        <v>0</v>
      </c>
      <c r="DV562" s="9">
        <v>0</v>
      </c>
      <c r="DW562" s="9">
        <v>0</v>
      </c>
      <c r="DX562" s="9">
        <v>0</v>
      </c>
      <c r="DY562" s="9">
        <v>0</v>
      </c>
      <c r="DZ562" s="9">
        <v>0</v>
      </c>
      <c r="EA562" s="9">
        <v>0</v>
      </c>
      <c r="EB562" s="9">
        <v>0</v>
      </c>
      <c r="EC562" s="9">
        <v>0</v>
      </c>
      <c r="ED562" s="9">
        <v>0</v>
      </c>
      <c r="EE562" s="9">
        <v>0</v>
      </c>
      <c r="EF562" s="9">
        <v>0</v>
      </c>
      <c r="EG562" s="9">
        <v>0</v>
      </c>
      <c r="EH562" s="9">
        <v>0</v>
      </c>
      <c r="EI562" s="9">
        <v>0</v>
      </c>
      <c r="EJ562" s="9">
        <v>0</v>
      </c>
      <c r="EK562" s="9">
        <v>0</v>
      </c>
      <c r="EL562" s="9">
        <v>0</v>
      </c>
      <c r="EM562" s="9">
        <v>0</v>
      </c>
      <c r="EN562" s="9">
        <v>0</v>
      </c>
      <c r="EO562" s="9">
        <v>0</v>
      </c>
      <c r="EP562" s="9">
        <v>0</v>
      </c>
      <c r="EQ562" s="9">
        <v>0</v>
      </c>
      <c r="ER562" s="9">
        <v>0</v>
      </c>
      <c r="ES562" s="9">
        <v>0</v>
      </c>
      <c r="ET562" s="9">
        <v>0</v>
      </c>
      <c r="EU562" s="9">
        <v>0</v>
      </c>
      <c r="EV562" s="9">
        <v>0</v>
      </c>
      <c r="EW562" s="9">
        <v>0</v>
      </c>
      <c r="EX562" s="9">
        <v>0</v>
      </c>
      <c r="EY562" s="9">
        <v>0</v>
      </c>
      <c r="EZ562" s="9">
        <v>0</v>
      </c>
      <c r="FA562" s="9">
        <v>0</v>
      </c>
      <c r="FB562" s="9">
        <v>0</v>
      </c>
      <c r="FC562" s="9">
        <v>0</v>
      </c>
      <c r="FD562" s="9">
        <v>0</v>
      </c>
      <c r="FE562" s="9">
        <v>0</v>
      </c>
      <c r="FF562" s="9">
        <v>0</v>
      </c>
      <c r="FG562" s="9">
        <v>0</v>
      </c>
      <c r="FH562" s="9">
        <v>0</v>
      </c>
      <c r="FI562" s="9">
        <v>0</v>
      </c>
      <c r="FJ562" s="9">
        <v>0</v>
      </c>
      <c r="FK562" s="9">
        <v>0</v>
      </c>
      <c r="FL562" s="9">
        <v>0</v>
      </c>
      <c r="FM562" s="9">
        <v>0</v>
      </c>
    </row>
    <row r="563" spans="1:169" x14ac:dyDescent="0.25">
      <c r="A563" s="12" t="s">
        <v>2058</v>
      </c>
      <c r="B563" s="12" t="s">
        <v>340</v>
      </c>
      <c r="C563" s="12" t="s">
        <v>2059</v>
      </c>
      <c r="D563" s="12" t="s">
        <v>2060</v>
      </c>
      <c r="E563" s="14">
        <f t="shared" si="25"/>
        <v>2272.727272727273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2272.727272727273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0</v>
      </c>
      <c r="BK563" s="9">
        <v>0</v>
      </c>
      <c r="BL563" s="9">
        <v>0</v>
      </c>
      <c r="BM563" s="9">
        <v>0</v>
      </c>
      <c r="BN563" s="9">
        <v>0</v>
      </c>
      <c r="BO563" s="9">
        <v>0</v>
      </c>
      <c r="BP563" s="9">
        <v>0</v>
      </c>
      <c r="BQ563" s="9">
        <v>0</v>
      </c>
      <c r="BR563" s="9">
        <v>0</v>
      </c>
      <c r="BS563" s="9">
        <v>0</v>
      </c>
      <c r="BT563" s="9">
        <v>0</v>
      </c>
      <c r="BU563" s="9">
        <v>0</v>
      </c>
      <c r="BV563" s="9">
        <v>0</v>
      </c>
      <c r="BW563" s="9">
        <v>0</v>
      </c>
      <c r="BX563" s="9">
        <v>0</v>
      </c>
      <c r="BY563" s="9">
        <v>0</v>
      </c>
      <c r="BZ563" s="9">
        <v>0</v>
      </c>
      <c r="CA563" s="9">
        <v>0</v>
      </c>
      <c r="CB563" s="9">
        <v>0</v>
      </c>
      <c r="CC563" s="9">
        <v>0</v>
      </c>
      <c r="CD563" s="9">
        <v>0</v>
      </c>
      <c r="CE563" s="9">
        <v>0</v>
      </c>
      <c r="CF563" s="9">
        <v>0</v>
      </c>
      <c r="CG563" s="9">
        <v>0</v>
      </c>
      <c r="CH563" s="9">
        <v>0</v>
      </c>
      <c r="CI563" s="9">
        <v>0</v>
      </c>
      <c r="CJ563" s="9">
        <v>0</v>
      </c>
      <c r="CK563" s="9">
        <v>0</v>
      </c>
      <c r="CL563" s="9">
        <v>0</v>
      </c>
      <c r="CM563" s="9">
        <v>0</v>
      </c>
      <c r="CN563" s="9">
        <v>0</v>
      </c>
      <c r="CO563" s="9">
        <v>0</v>
      </c>
      <c r="CP563" s="9">
        <v>0</v>
      </c>
      <c r="CQ563" s="9">
        <v>0</v>
      </c>
      <c r="CR563" s="9">
        <v>0</v>
      </c>
      <c r="CS563" s="9">
        <v>0</v>
      </c>
      <c r="CT563" s="9">
        <v>0</v>
      </c>
      <c r="CU563" s="9">
        <v>0</v>
      </c>
      <c r="CV563" s="9">
        <v>0</v>
      </c>
      <c r="CW563" s="9">
        <v>0</v>
      </c>
      <c r="CX563" s="9">
        <v>0</v>
      </c>
      <c r="CY563" s="9">
        <v>0</v>
      </c>
      <c r="CZ563" s="9">
        <v>0</v>
      </c>
      <c r="DA563" s="9">
        <v>0</v>
      </c>
      <c r="DB563" s="9">
        <v>0</v>
      </c>
      <c r="DC563" s="9">
        <v>0</v>
      </c>
      <c r="DD563" s="9">
        <v>0</v>
      </c>
      <c r="DE563" s="9">
        <v>0</v>
      </c>
      <c r="DF563" s="9">
        <v>0</v>
      </c>
      <c r="DG563" s="9">
        <v>0</v>
      </c>
      <c r="DH563" s="9">
        <v>0</v>
      </c>
      <c r="DI563" s="9">
        <v>0</v>
      </c>
      <c r="DJ563" s="9">
        <v>0</v>
      </c>
      <c r="DK563" s="9">
        <v>0</v>
      </c>
      <c r="DL563" s="9">
        <v>0</v>
      </c>
      <c r="DM563" s="9">
        <v>0</v>
      </c>
      <c r="DN563" s="9">
        <v>0</v>
      </c>
      <c r="DO563" s="9">
        <v>0</v>
      </c>
      <c r="DP563" s="9">
        <v>0</v>
      </c>
      <c r="DQ563" s="9">
        <v>0</v>
      </c>
      <c r="DR563" s="9">
        <v>0</v>
      </c>
      <c r="DS563" s="9">
        <v>0</v>
      </c>
      <c r="DT563" s="9">
        <v>0</v>
      </c>
      <c r="DU563" s="9">
        <v>0</v>
      </c>
      <c r="DV563" s="9">
        <v>0</v>
      </c>
      <c r="DW563" s="9">
        <v>0</v>
      </c>
      <c r="DX563" s="9">
        <v>0</v>
      </c>
      <c r="DY563" s="9">
        <v>0</v>
      </c>
      <c r="DZ563" s="9">
        <v>0</v>
      </c>
      <c r="EA563" s="9">
        <v>0</v>
      </c>
      <c r="EB563" s="9">
        <v>0</v>
      </c>
      <c r="EC563" s="9">
        <v>0</v>
      </c>
      <c r="ED563" s="9">
        <v>0</v>
      </c>
      <c r="EE563" s="9">
        <v>0</v>
      </c>
      <c r="EF563" s="9">
        <v>0</v>
      </c>
      <c r="EG563" s="9">
        <v>0</v>
      </c>
      <c r="EH563" s="9">
        <v>0</v>
      </c>
      <c r="EI563" s="9">
        <v>0</v>
      </c>
      <c r="EJ563" s="9">
        <v>0</v>
      </c>
      <c r="EK563" s="9">
        <v>0</v>
      </c>
      <c r="EL563" s="9">
        <v>0</v>
      </c>
      <c r="EM563" s="9">
        <v>0</v>
      </c>
      <c r="EN563" s="9">
        <v>0</v>
      </c>
      <c r="EO563" s="9">
        <v>0</v>
      </c>
      <c r="EP563" s="9">
        <v>0</v>
      </c>
      <c r="EQ563" s="9">
        <v>0</v>
      </c>
      <c r="ER563" s="9">
        <v>0</v>
      </c>
      <c r="ES563" s="9">
        <v>0</v>
      </c>
      <c r="ET563" s="9">
        <v>0</v>
      </c>
      <c r="EU563" s="9">
        <v>0</v>
      </c>
      <c r="EV563" s="9">
        <v>0</v>
      </c>
      <c r="EW563" s="9">
        <v>0</v>
      </c>
      <c r="EX563" s="9">
        <v>0</v>
      </c>
      <c r="EY563" s="9">
        <v>0</v>
      </c>
      <c r="EZ563" s="9">
        <v>0</v>
      </c>
      <c r="FA563" s="9">
        <v>0</v>
      </c>
      <c r="FB563" s="9">
        <v>0</v>
      </c>
      <c r="FC563" s="9">
        <v>0</v>
      </c>
      <c r="FD563" s="9">
        <v>0</v>
      </c>
      <c r="FE563" s="9">
        <v>0</v>
      </c>
      <c r="FF563" s="9">
        <v>0</v>
      </c>
      <c r="FG563" s="9">
        <v>0</v>
      </c>
      <c r="FH563" s="9">
        <v>0</v>
      </c>
      <c r="FI563" s="9">
        <v>0</v>
      </c>
      <c r="FJ563" s="9">
        <v>0</v>
      </c>
      <c r="FK563" s="9">
        <v>0</v>
      </c>
      <c r="FL563" s="9">
        <v>0</v>
      </c>
      <c r="FM563" s="9">
        <v>0</v>
      </c>
    </row>
    <row r="564" spans="1:169" x14ac:dyDescent="0.25">
      <c r="A564" s="12" t="s">
        <v>2061</v>
      </c>
      <c r="B564" s="12" t="s">
        <v>2062</v>
      </c>
      <c r="C564" s="12" t="s">
        <v>2063</v>
      </c>
      <c r="D564" s="12" t="s">
        <v>2064</v>
      </c>
      <c r="E564" s="14">
        <f t="shared" si="25"/>
        <v>2272.727272727273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2272.727272727273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9">
        <v>0</v>
      </c>
      <c r="BK564" s="9">
        <v>0</v>
      </c>
      <c r="BL564" s="9">
        <v>0</v>
      </c>
      <c r="BM564" s="9">
        <v>0</v>
      </c>
      <c r="BN564" s="9">
        <v>0</v>
      </c>
      <c r="BO564" s="9">
        <v>0</v>
      </c>
      <c r="BP564" s="9">
        <v>0</v>
      </c>
      <c r="BQ564" s="9">
        <v>0</v>
      </c>
      <c r="BR564" s="9">
        <v>0</v>
      </c>
      <c r="BS564" s="9">
        <v>0</v>
      </c>
      <c r="BT564" s="9">
        <v>0</v>
      </c>
      <c r="BU564" s="9">
        <v>0</v>
      </c>
      <c r="BV564" s="9">
        <v>0</v>
      </c>
      <c r="BW564" s="9">
        <v>0</v>
      </c>
      <c r="BX564" s="9">
        <v>0</v>
      </c>
      <c r="BY564" s="9">
        <v>0</v>
      </c>
      <c r="BZ564" s="9">
        <v>0</v>
      </c>
      <c r="CA564" s="9">
        <v>0</v>
      </c>
      <c r="CB564" s="9">
        <v>0</v>
      </c>
      <c r="CC564" s="9">
        <v>0</v>
      </c>
      <c r="CD564" s="9">
        <v>0</v>
      </c>
      <c r="CE564" s="9">
        <v>0</v>
      </c>
      <c r="CF564" s="9">
        <v>0</v>
      </c>
      <c r="CG564" s="9">
        <v>0</v>
      </c>
      <c r="CH564" s="9">
        <v>0</v>
      </c>
      <c r="CI564" s="9">
        <v>0</v>
      </c>
      <c r="CJ564" s="9">
        <v>0</v>
      </c>
      <c r="CK564" s="9">
        <v>0</v>
      </c>
      <c r="CL564" s="9">
        <v>0</v>
      </c>
      <c r="CM564" s="9">
        <v>0</v>
      </c>
      <c r="CN564" s="9">
        <v>0</v>
      </c>
      <c r="CO564" s="9">
        <v>0</v>
      </c>
      <c r="CP564" s="9">
        <v>0</v>
      </c>
      <c r="CQ564" s="9">
        <v>0</v>
      </c>
      <c r="CR564" s="9">
        <v>0</v>
      </c>
      <c r="CS564" s="9">
        <v>0</v>
      </c>
      <c r="CT564" s="9">
        <v>0</v>
      </c>
      <c r="CU564" s="9">
        <v>0</v>
      </c>
      <c r="CV564" s="9">
        <v>0</v>
      </c>
      <c r="CW564" s="9">
        <v>0</v>
      </c>
      <c r="CX564" s="9">
        <v>0</v>
      </c>
      <c r="CY564" s="9">
        <v>0</v>
      </c>
      <c r="CZ564" s="9">
        <v>0</v>
      </c>
      <c r="DA564" s="9">
        <v>0</v>
      </c>
      <c r="DB564" s="9">
        <v>0</v>
      </c>
      <c r="DC564" s="9">
        <v>0</v>
      </c>
      <c r="DD564" s="9">
        <v>0</v>
      </c>
      <c r="DE564" s="9">
        <v>0</v>
      </c>
      <c r="DF564" s="9">
        <v>0</v>
      </c>
      <c r="DG564" s="9">
        <v>0</v>
      </c>
      <c r="DH564" s="9">
        <v>0</v>
      </c>
      <c r="DI564" s="9">
        <v>0</v>
      </c>
      <c r="DJ564" s="9">
        <v>0</v>
      </c>
      <c r="DK564" s="9">
        <v>0</v>
      </c>
      <c r="DL564" s="9">
        <v>0</v>
      </c>
      <c r="DM564" s="9">
        <v>0</v>
      </c>
      <c r="DN564" s="9">
        <v>0</v>
      </c>
      <c r="DO564" s="9">
        <v>0</v>
      </c>
      <c r="DP564" s="9">
        <v>0</v>
      </c>
      <c r="DQ564" s="9">
        <v>0</v>
      </c>
      <c r="DR564" s="9">
        <v>0</v>
      </c>
      <c r="DS564" s="9">
        <v>0</v>
      </c>
      <c r="DT564" s="9">
        <v>0</v>
      </c>
      <c r="DU564" s="9">
        <v>0</v>
      </c>
      <c r="DV564" s="9">
        <v>0</v>
      </c>
      <c r="DW564" s="9">
        <v>0</v>
      </c>
      <c r="DX564" s="9">
        <v>0</v>
      </c>
      <c r="DY564" s="9">
        <v>0</v>
      </c>
      <c r="DZ564" s="9">
        <v>0</v>
      </c>
      <c r="EA564" s="9">
        <v>0</v>
      </c>
      <c r="EB564" s="9">
        <v>0</v>
      </c>
      <c r="EC564" s="9">
        <v>0</v>
      </c>
      <c r="ED564" s="9">
        <v>0</v>
      </c>
      <c r="EE564" s="9">
        <v>0</v>
      </c>
      <c r="EF564" s="9">
        <v>0</v>
      </c>
      <c r="EG564" s="9">
        <v>0</v>
      </c>
      <c r="EH564" s="9">
        <v>0</v>
      </c>
      <c r="EI564" s="9">
        <v>0</v>
      </c>
      <c r="EJ564" s="9">
        <v>0</v>
      </c>
      <c r="EK564" s="9">
        <v>0</v>
      </c>
      <c r="EL564" s="9">
        <v>0</v>
      </c>
      <c r="EM564" s="9">
        <v>0</v>
      </c>
      <c r="EN564" s="9">
        <v>0</v>
      </c>
      <c r="EO564" s="9">
        <v>0</v>
      </c>
      <c r="EP564" s="9">
        <v>0</v>
      </c>
      <c r="EQ564" s="9">
        <v>0</v>
      </c>
      <c r="ER564" s="9">
        <v>0</v>
      </c>
      <c r="ES564" s="9">
        <v>0</v>
      </c>
      <c r="ET564" s="9">
        <v>0</v>
      </c>
      <c r="EU564" s="9">
        <v>0</v>
      </c>
      <c r="EV564" s="9">
        <v>0</v>
      </c>
      <c r="EW564" s="9">
        <v>0</v>
      </c>
      <c r="EX564" s="9">
        <v>0</v>
      </c>
      <c r="EY564" s="9">
        <v>0</v>
      </c>
      <c r="EZ564" s="9">
        <v>0</v>
      </c>
      <c r="FA564" s="9">
        <v>0</v>
      </c>
      <c r="FB564" s="9">
        <v>0</v>
      </c>
      <c r="FC564" s="9">
        <v>0</v>
      </c>
      <c r="FD564" s="9">
        <v>0</v>
      </c>
      <c r="FE564" s="9">
        <v>0</v>
      </c>
      <c r="FF564" s="9">
        <v>0</v>
      </c>
      <c r="FG564" s="9">
        <v>0</v>
      </c>
      <c r="FH564" s="9">
        <v>0</v>
      </c>
      <c r="FI564" s="9">
        <v>0</v>
      </c>
      <c r="FJ564" s="9">
        <v>0</v>
      </c>
      <c r="FK564" s="9">
        <v>0</v>
      </c>
      <c r="FL564" s="9">
        <v>0</v>
      </c>
      <c r="FM564" s="9">
        <v>0</v>
      </c>
    </row>
    <row r="565" spans="1:169" x14ac:dyDescent="0.25">
      <c r="A565" s="12" t="s">
        <v>2065</v>
      </c>
      <c r="B565" s="12" t="s">
        <v>444</v>
      </c>
      <c r="C565" s="12" t="s">
        <v>445</v>
      </c>
      <c r="D565" s="12" t="s">
        <v>2066</v>
      </c>
      <c r="E565" s="14">
        <f t="shared" si="25"/>
        <v>2272.727272727273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2272.727272727273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9">
        <v>0</v>
      </c>
      <c r="BK565" s="9">
        <v>0</v>
      </c>
      <c r="BL565" s="9">
        <v>0</v>
      </c>
      <c r="BM565" s="9">
        <v>0</v>
      </c>
      <c r="BN565" s="9">
        <v>0</v>
      </c>
      <c r="BO565" s="9">
        <v>0</v>
      </c>
      <c r="BP565" s="9">
        <v>0</v>
      </c>
      <c r="BQ565" s="9">
        <v>0</v>
      </c>
      <c r="BR565" s="9">
        <v>0</v>
      </c>
      <c r="BS565" s="9">
        <v>0</v>
      </c>
      <c r="BT565" s="9">
        <v>0</v>
      </c>
      <c r="BU565" s="9">
        <v>0</v>
      </c>
      <c r="BV565" s="9">
        <v>0</v>
      </c>
      <c r="BW565" s="9">
        <v>0</v>
      </c>
      <c r="BX565" s="9">
        <v>0</v>
      </c>
      <c r="BY565" s="9">
        <v>0</v>
      </c>
      <c r="BZ565" s="9">
        <v>0</v>
      </c>
      <c r="CA565" s="9">
        <v>0</v>
      </c>
      <c r="CB565" s="9">
        <v>0</v>
      </c>
      <c r="CC565" s="9">
        <v>0</v>
      </c>
      <c r="CD565" s="9">
        <v>0</v>
      </c>
      <c r="CE565" s="9">
        <v>0</v>
      </c>
      <c r="CF565" s="9">
        <v>0</v>
      </c>
      <c r="CG565" s="9">
        <v>0</v>
      </c>
      <c r="CH565" s="9">
        <v>0</v>
      </c>
      <c r="CI565" s="9">
        <v>0</v>
      </c>
      <c r="CJ565" s="9">
        <v>0</v>
      </c>
      <c r="CK565" s="9">
        <v>0</v>
      </c>
      <c r="CL565" s="9">
        <v>0</v>
      </c>
      <c r="CM565" s="9">
        <v>0</v>
      </c>
      <c r="CN565" s="9">
        <v>0</v>
      </c>
      <c r="CO565" s="9">
        <v>0</v>
      </c>
      <c r="CP565" s="9">
        <v>0</v>
      </c>
      <c r="CQ565" s="9">
        <v>0</v>
      </c>
      <c r="CR565" s="9">
        <v>0</v>
      </c>
      <c r="CS565" s="9">
        <v>0</v>
      </c>
      <c r="CT565" s="9">
        <v>0</v>
      </c>
      <c r="CU565" s="9">
        <v>0</v>
      </c>
      <c r="CV565" s="9">
        <v>0</v>
      </c>
      <c r="CW565" s="9">
        <v>0</v>
      </c>
      <c r="CX565" s="9">
        <v>0</v>
      </c>
      <c r="CY565" s="9">
        <v>0</v>
      </c>
      <c r="CZ565" s="9">
        <v>0</v>
      </c>
      <c r="DA565" s="9">
        <v>0</v>
      </c>
      <c r="DB565" s="9">
        <v>0</v>
      </c>
      <c r="DC565" s="9">
        <v>0</v>
      </c>
      <c r="DD565" s="9">
        <v>0</v>
      </c>
      <c r="DE565" s="9">
        <v>0</v>
      </c>
      <c r="DF565" s="9">
        <v>0</v>
      </c>
      <c r="DG565" s="9">
        <v>0</v>
      </c>
      <c r="DH565" s="9">
        <v>0</v>
      </c>
      <c r="DI565" s="9">
        <v>0</v>
      </c>
      <c r="DJ565" s="9">
        <v>0</v>
      </c>
      <c r="DK565" s="9">
        <v>0</v>
      </c>
      <c r="DL565" s="9">
        <v>0</v>
      </c>
      <c r="DM565" s="9">
        <v>0</v>
      </c>
      <c r="DN565" s="9">
        <v>0</v>
      </c>
      <c r="DO565" s="9">
        <v>0</v>
      </c>
      <c r="DP565" s="9">
        <v>0</v>
      </c>
      <c r="DQ565" s="9">
        <v>0</v>
      </c>
      <c r="DR565" s="9">
        <v>0</v>
      </c>
      <c r="DS565" s="9">
        <v>0</v>
      </c>
      <c r="DT565" s="9">
        <v>0</v>
      </c>
      <c r="DU565" s="9">
        <v>0</v>
      </c>
      <c r="DV565" s="9">
        <v>0</v>
      </c>
      <c r="DW565" s="9">
        <v>0</v>
      </c>
      <c r="DX565" s="9">
        <v>0</v>
      </c>
      <c r="DY565" s="9">
        <v>0</v>
      </c>
      <c r="DZ565" s="9">
        <v>0</v>
      </c>
      <c r="EA565" s="9">
        <v>0</v>
      </c>
      <c r="EB565" s="9">
        <v>0</v>
      </c>
      <c r="EC565" s="9">
        <v>0</v>
      </c>
      <c r="ED565" s="9">
        <v>0</v>
      </c>
      <c r="EE565" s="9">
        <v>0</v>
      </c>
      <c r="EF565" s="9">
        <v>0</v>
      </c>
      <c r="EG565" s="9">
        <v>0</v>
      </c>
      <c r="EH565" s="9">
        <v>0</v>
      </c>
      <c r="EI565" s="9">
        <v>0</v>
      </c>
      <c r="EJ565" s="9">
        <v>0</v>
      </c>
      <c r="EK565" s="9">
        <v>0</v>
      </c>
      <c r="EL565" s="9">
        <v>0</v>
      </c>
      <c r="EM565" s="9">
        <v>0</v>
      </c>
      <c r="EN565" s="9">
        <v>0</v>
      </c>
      <c r="EO565" s="9">
        <v>0</v>
      </c>
      <c r="EP565" s="9">
        <v>0</v>
      </c>
      <c r="EQ565" s="9">
        <v>0</v>
      </c>
      <c r="ER565" s="9">
        <v>0</v>
      </c>
      <c r="ES565" s="9">
        <v>0</v>
      </c>
      <c r="ET565" s="9">
        <v>0</v>
      </c>
      <c r="EU565" s="9">
        <v>0</v>
      </c>
      <c r="EV565" s="9">
        <v>0</v>
      </c>
      <c r="EW565" s="9">
        <v>0</v>
      </c>
      <c r="EX565" s="9">
        <v>0</v>
      </c>
      <c r="EY565" s="9">
        <v>0</v>
      </c>
      <c r="EZ565" s="9">
        <v>0</v>
      </c>
      <c r="FA565" s="9">
        <v>0</v>
      </c>
      <c r="FB565" s="9">
        <v>0</v>
      </c>
      <c r="FC565" s="9">
        <v>0</v>
      </c>
      <c r="FD565" s="9">
        <v>0</v>
      </c>
      <c r="FE565" s="9">
        <v>0</v>
      </c>
      <c r="FF565" s="9">
        <v>0</v>
      </c>
      <c r="FG565" s="9">
        <v>0</v>
      </c>
      <c r="FH565" s="9">
        <v>0</v>
      </c>
      <c r="FI565" s="9">
        <v>0</v>
      </c>
      <c r="FJ565" s="9">
        <v>0</v>
      </c>
      <c r="FK565" s="9">
        <v>0</v>
      </c>
      <c r="FL565" s="9">
        <v>0</v>
      </c>
      <c r="FM565" s="9">
        <v>0</v>
      </c>
    </row>
    <row r="566" spans="1:169" x14ac:dyDescent="0.25">
      <c r="A566" s="12" t="s">
        <v>2067</v>
      </c>
      <c r="B566" s="12" t="s">
        <v>2068</v>
      </c>
      <c r="C566" s="12" t="s">
        <v>2069</v>
      </c>
      <c r="D566" s="12" t="s">
        <v>2070</v>
      </c>
      <c r="E566" s="14">
        <f t="shared" si="25"/>
        <v>2272.727272727273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2272.727272727273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  <c r="BK566" s="9">
        <v>0</v>
      </c>
      <c r="BL566" s="9">
        <v>0</v>
      </c>
      <c r="BM566" s="9">
        <v>0</v>
      </c>
      <c r="BN566" s="9">
        <v>0</v>
      </c>
      <c r="BO566" s="9">
        <v>0</v>
      </c>
      <c r="BP566" s="9">
        <v>0</v>
      </c>
      <c r="BQ566" s="9">
        <v>0</v>
      </c>
      <c r="BR566" s="9">
        <v>0</v>
      </c>
      <c r="BS566" s="9">
        <v>0</v>
      </c>
      <c r="BT566" s="9">
        <v>0</v>
      </c>
      <c r="BU566" s="9">
        <v>0</v>
      </c>
      <c r="BV566" s="9">
        <v>0</v>
      </c>
      <c r="BW566" s="9">
        <v>0</v>
      </c>
      <c r="BX566" s="9">
        <v>0</v>
      </c>
      <c r="BY566" s="9">
        <v>0</v>
      </c>
      <c r="BZ566" s="9">
        <v>0</v>
      </c>
      <c r="CA566" s="9">
        <v>0</v>
      </c>
      <c r="CB566" s="9">
        <v>0</v>
      </c>
      <c r="CC566" s="9">
        <v>0</v>
      </c>
      <c r="CD566" s="9">
        <v>0</v>
      </c>
      <c r="CE566" s="9">
        <v>0</v>
      </c>
      <c r="CF566" s="9">
        <v>0</v>
      </c>
      <c r="CG566" s="9">
        <v>0</v>
      </c>
      <c r="CH566" s="9">
        <v>0</v>
      </c>
      <c r="CI566" s="9">
        <v>0</v>
      </c>
      <c r="CJ566" s="9">
        <v>0</v>
      </c>
      <c r="CK566" s="9">
        <v>0</v>
      </c>
      <c r="CL566" s="9">
        <v>0</v>
      </c>
      <c r="CM566" s="9">
        <v>0</v>
      </c>
      <c r="CN566" s="9">
        <v>0</v>
      </c>
      <c r="CO566" s="9">
        <v>0</v>
      </c>
      <c r="CP566" s="9">
        <v>0</v>
      </c>
      <c r="CQ566" s="9">
        <v>0</v>
      </c>
      <c r="CR566" s="9">
        <v>0</v>
      </c>
      <c r="CS566" s="9">
        <v>0</v>
      </c>
      <c r="CT566" s="9">
        <v>0</v>
      </c>
      <c r="CU566" s="9">
        <v>0</v>
      </c>
      <c r="CV566" s="9">
        <v>0</v>
      </c>
      <c r="CW566" s="9">
        <v>0</v>
      </c>
      <c r="CX566" s="9">
        <v>0</v>
      </c>
      <c r="CY566" s="9">
        <v>0</v>
      </c>
      <c r="CZ566" s="9">
        <v>0</v>
      </c>
      <c r="DA566" s="9">
        <v>0</v>
      </c>
      <c r="DB566" s="9">
        <v>0</v>
      </c>
      <c r="DC566" s="9">
        <v>0</v>
      </c>
      <c r="DD566" s="9">
        <v>0</v>
      </c>
      <c r="DE566" s="9">
        <v>0</v>
      </c>
      <c r="DF566" s="9">
        <v>0</v>
      </c>
      <c r="DG566" s="9">
        <v>0</v>
      </c>
      <c r="DH566" s="9">
        <v>0</v>
      </c>
      <c r="DI566" s="9">
        <v>0</v>
      </c>
      <c r="DJ566" s="9">
        <v>0</v>
      </c>
      <c r="DK566" s="9">
        <v>0</v>
      </c>
      <c r="DL566" s="9">
        <v>0</v>
      </c>
      <c r="DM566" s="9">
        <v>0</v>
      </c>
      <c r="DN566" s="9">
        <v>0</v>
      </c>
      <c r="DO566" s="9">
        <v>0</v>
      </c>
      <c r="DP566" s="9">
        <v>0</v>
      </c>
      <c r="DQ566" s="9">
        <v>0</v>
      </c>
      <c r="DR566" s="9">
        <v>0</v>
      </c>
      <c r="DS566" s="9">
        <v>0</v>
      </c>
      <c r="DT566" s="9">
        <v>0</v>
      </c>
      <c r="DU566" s="9">
        <v>0</v>
      </c>
      <c r="DV566" s="9">
        <v>0</v>
      </c>
      <c r="DW566" s="9">
        <v>0</v>
      </c>
      <c r="DX566" s="9">
        <v>0</v>
      </c>
      <c r="DY566" s="9">
        <v>0</v>
      </c>
      <c r="DZ566" s="9">
        <v>0</v>
      </c>
      <c r="EA566" s="9">
        <v>0</v>
      </c>
      <c r="EB566" s="9">
        <v>0</v>
      </c>
      <c r="EC566" s="9">
        <v>0</v>
      </c>
      <c r="ED566" s="9">
        <v>0</v>
      </c>
      <c r="EE566" s="9">
        <v>0</v>
      </c>
      <c r="EF566" s="9">
        <v>0</v>
      </c>
      <c r="EG566" s="9">
        <v>0</v>
      </c>
      <c r="EH566" s="9">
        <v>0</v>
      </c>
      <c r="EI566" s="9">
        <v>0</v>
      </c>
      <c r="EJ566" s="9">
        <v>0</v>
      </c>
      <c r="EK566" s="9">
        <v>0</v>
      </c>
      <c r="EL566" s="9">
        <v>0</v>
      </c>
      <c r="EM566" s="9">
        <v>0</v>
      </c>
      <c r="EN566" s="9">
        <v>0</v>
      </c>
      <c r="EO566" s="9">
        <v>0</v>
      </c>
      <c r="EP566" s="9">
        <v>0</v>
      </c>
      <c r="EQ566" s="9">
        <v>0</v>
      </c>
      <c r="ER566" s="9">
        <v>0</v>
      </c>
      <c r="ES566" s="9">
        <v>0</v>
      </c>
      <c r="ET566" s="9">
        <v>0</v>
      </c>
      <c r="EU566" s="9">
        <v>0</v>
      </c>
      <c r="EV566" s="9">
        <v>0</v>
      </c>
      <c r="EW566" s="9">
        <v>0</v>
      </c>
      <c r="EX566" s="9">
        <v>0</v>
      </c>
      <c r="EY566" s="9">
        <v>0</v>
      </c>
      <c r="EZ566" s="9">
        <v>0</v>
      </c>
      <c r="FA566" s="9">
        <v>0</v>
      </c>
      <c r="FB566" s="9">
        <v>0</v>
      </c>
      <c r="FC566" s="9">
        <v>0</v>
      </c>
      <c r="FD566" s="9">
        <v>0</v>
      </c>
      <c r="FE566" s="9">
        <v>0</v>
      </c>
      <c r="FF566" s="9">
        <v>0</v>
      </c>
      <c r="FG566" s="9">
        <v>0</v>
      </c>
      <c r="FH566" s="9">
        <v>0</v>
      </c>
      <c r="FI566" s="9">
        <v>0</v>
      </c>
      <c r="FJ566" s="9">
        <v>0</v>
      </c>
      <c r="FK566" s="9">
        <v>0</v>
      </c>
      <c r="FL566" s="9">
        <v>0</v>
      </c>
      <c r="FM566" s="9">
        <v>0</v>
      </c>
    </row>
    <row r="567" spans="1:169" x14ac:dyDescent="0.25">
      <c r="A567" s="12" t="s">
        <v>2071</v>
      </c>
      <c r="B567" s="12" t="s">
        <v>1809</v>
      </c>
      <c r="C567" s="12" t="s">
        <v>2072</v>
      </c>
      <c r="D567" s="12" t="s">
        <v>2073</v>
      </c>
      <c r="E567" s="14">
        <f t="shared" si="25"/>
        <v>2272.727272727273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2272.727272727273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9">
        <v>0</v>
      </c>
      <c r="BO567" s="9">
        <v>0</v>
      </c>
      <c r="BP567" s="9">
        <v>0</v>
      </c>
      <c r="BQ567" s="9">
        <v>0</v>
      </c>
      <c r="BR567" s="9">
        <v>0</v>
      </c>
      <c r="BS567" s="9">
        <v>0</v>
      </c>
      <c r="BT567" s="9">
        <v>0</v>
      </c>
      <c r="BU567" s="9">
        <v>0</v>
      </c>
      <c r="BV567" s="9">
        <v>0</v>
      </c>
      <c r="BW567" s="9">
        <v>0</v>
      </c>
      <c r="BX567" s="9">
        <v>0</v>
      </c>
      <c r="BY567" s="9">
        <v>0</v>
      </c>
      <c r="BZ567" s="9">
        <v>0</v>
      </c>
      <c r="CA567" s="9">
        <v>0</v>
      </c>
      <c r="CB567" s="9">
        <v>0</v>
      </c>
      <c r="CC567" s="9">
        <v>0</v>
      </c>
      <c r="CD567" s="9">
        <v>0</v>
      </c>
      <c r="CE567" s="9">
        <v>0</v>
      </c>
      <c r="CF567" s="9">
        <v>0</v>
      </c>
      <c r="CG567" s="9">
        <v>0</v>
      </c>
      <c r="CH567" s="9">
        <v>0</v>
      </c>
      <c r="CI567" s="9">
        <v>0</v>
      </c>
      <c r="CJ567" s="9">
        <v>0</v>
      </c>
      <c r="CK567" s="9">
        <v>0</v>
      </c>
      <c r="CL567" s="9">
        <v>0</v>
      </c>
      <c r="CM567" s="9">
        <v>0</v>
      </c>
      <c r="CN567" s="9">
        <v>0</v>
      </c>
      <c r="CO567" s="9">
        <v>0</v>
      </c>
      <c r="CP567" s="9">
        <v>0</v>
      </c>
      <c r="CQ567" s="9">
        <v>0</v>
      </c>
      <c r="CR567" s="9">
        <v>0</v>
      </c>
      <c r="CS567" s="9">
        <v>0</v>
      </c>
      <c r="CT567" s="9">
        <v>0</v>
      </c>
      <c r="CU567" s="9">
        <v>0</v>
      </c>
      <c r="CV567" s="9">
        <v>0</v>
      </c>
      <c r="CW567" s="9">
        <v>0</v>
      </c>
      <c r="CX567" s="9">
        <v>0</v>
      </c>
      <c r="CY567" s="9">
        <v>0</v>
      </c>
      <c r="CZ567" s="9">
        <v>0</v>
      </c>
      <c r="DA567" s="9">
        <v>0</v>
      </c>
      <c r="DB567" s="9">
        <v>0</v>
      </c>
      <c r="DC567" s="9">
        <v>0</v>
      </c>
      <c r="DD567" s="9">
        <v>0</v>
      </c>
      <c r="DE567" s="9">
        <v>0</v>
      </c>
      <c r="DF567" s="9">
        <v>0</v>
      </c>
      <c r="DG567" s="9">
        <v>0</v>
      </c>
      <c r="DH567" s="9">
        <v>0</v>
      </c>
      <c r="DI567" s="9">
        <v>0</v>
      </c>
      <c r="DJ567" s="9">
        <v>0</v>
      </c>
      <c r="DK567" s="9">
        <v>0</v>
      </c>
      <c r="DL567" s="9">
        <v>0</v>
      </c>
      <c r="DM567" s="9">
        <v>0</v>
      </c>
      <c r="DN567" s="9">
        <v>0</v>
      </c>
      <c r="DO567" s="9">
        <v>0</v>
      </c>
      <c r="DP567" s="9">
        <v>0</v>
      </c>
      <c r="DQ567" s="9">
        <v>0</v>
      </c>
      <c r="DR567" s="9">
        <v>0</v>
      </c>
      <c r="DS567" s="9">
        <v>0</v>
      </c>
      <c r="DT567" s="9">
        <v>0</v>
      </c>
      <c r="DU567" s="9">
        <v>0</v>
      </c>
      <c r="DV567" s="9">
        <v>0</v>
      </c>
      <c r="DW567" s="9">
        <v>0</v>
      </c>
      <c r="DX567" s="9">
        <v>0</v>
      </c>
      <c r="DY567" s="9">
        <v>0</v>
      </c>
      <c r="DZ567" s="9">
        <v>0</v>
      </c>
      <c r="EA567" s="9">
        <v>0</v>
      </c>
      <c r="EB567" s="9">
        <v>0</v>
      </c>
      <c r="EC567" s="9">
        <v>0</v>
      </c>
      <c r="ED567" s="9">
        <v>0</v>
      </c>
      <c r="EE567" s="9">
        <v>0</v>
      </c>
      <c r="EF567" s="9">
        <v>0</v>
      </c>
      <c r="EG567" s="9">
        <v>0</v>
      </c>
      <c r="EH567" s="9">
        <v>0</v>
      </c>
      <c r="EI567" s="9">
        <v>0</v>
      </c>
      <c r="EJ567" s="9">
        <v>0</v>
      </c>
      <c r="EK567" s="9">
        <v>0</v>
      </c>
      <c r="EL567" s="9">
        <v>0</v>
      </c>
      <c r="EM567" s="9">
        <v>0</v>
      </c>
      <c r="EN567" s="9">
        <v>0</v>
      </c>
      <c r="EO567" s="9">
        <v>0</v>
      </c>
      <c r="EP567" s="9">
        <v>0</v>
      </c>
      <c r="EQ567" s="9">
        <v>0</v>
      </c>
      <c r="ER567" s="9">
        <v>0</v>
      </c>
      <c r="ES567" s="9">
        <v>0</v>
      </c>
      <c r="ET567" s="9">
        <v>0</v>
      </c>
      <c r="EU567" s="9">
        <v>0</v>
      </c>
      <c r="EV567" s="9">
        <v>0</v>
      </c>
      <c r="EW567" s="9">
        <v>0</v>
      </c>
      <c r="EX567" s="9">
        <v>0</v>
      </c>
      <c r="EY567" s="9">
        <v>0</v>
      </c>
      <c r="EZ567" s="9">
        <v>0</v>
      </c>
      <c r="FA567" s="9">
        <v>0</v>
      </c>
      <c r="FB567" s="9">
        <v>0</v>
      </c>
      <c r="FC567" s="9">
        <v>0</v>
      </c>
      <c r="FD567" s="9">
        <v>0</v>
      </c>
      <c r="FE567" s="9">
        <v>0</v>
      </c>
      <c r="FF567" s="9">
        <v>0</v>
      </c>
      <c r="FG567" s="9">
        <v>0</v>
      </c>
      <c r="FH567" s="9">
        <v>0</v>
      </c>
      <c r="FI567" s="9">
        <v>0</v>
      </c>
      <c r="FJ567" s="9">
        <v>0</v>
      </c>
      <c r="FK567" s="9">
        <v>0</v>
      </c>
      <c r="FL567" s="9">
        <v>0</v>
      </c>
      <c r="FM567" s="9">
        <v>0</v>
      </c>
    </row>
    <row r="568" spans="1:169" x14ac:dyDescent="0.25">
      <c r="A568" s="12" t="s">
        <v>2074</v>
      </c>
      <c r="B568" s="12" t="s">
        <v>2075</v>
      </c>
      <c r="C568" s="12" t="s">
        <v>2076</v>
      </c>
      <c r="D568" s="12" t="s">
        <v>2077</v>
      </c>
      <c r="E568" s="14">
        <f t="shared" si="25"/>
        <v>2177.0434496199096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529.80132450331121</v>
      </c>
      <c r="AB568" s="9">
        <v>0</v>
      </c>
      <c r="AC568" s="9">
        <v>0</v>
      </c>
      <c r="AD568" s="9">
        <v>0</v>
      </c>
      <c r="AE568" s="9">
        <v>0</v>
      </c>
      <c r="AF568" s="9">
        <v>571.9733079122974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>
        <v>0</v>
      </c>
      <c r="BR568" s="9">
        <v>0</v>
      </c>
      <c r="BS568" s="9">
        <v>0</v>
      </c>
      <c r="BT568" s="9">
        <v>0</v>
      </c>
      <c r="BU568" s="9">
        <v>0</v>
      </c>
      <c r="BV568" s="9">
        <v>0</v>
      </c>
      <c r="BW568" s="9">
        <v>0</v>
      </c>
      <c r="BX568" s="9">
        <v>0</v>
      </c>
      <c r="BY568" s="9">
        <v>0</v>
      </c>
      <c r="BZ568" s="9">
        <v>0</v>
      </c>
      <c r="CA568" s="9">
        <v>0</v>
      </c>
      <c r="CB568" s="9">
        <v>0</v>
      </c>
      <c r="CC568" s="9">
        <v>0</v>
      </c>
      <c r="CD568" s="9">
        <v>0</v>
      </c>
      <c r="CE568" s="9">
        <v>0</v>
      </c>
      <c r="CF568" s="9">
        <v>0</v>
      </c>
      <c r="CG568" s="9">
        <v>0</v>
      </c>
      <c r="CH568" s="9">
        <v>0</v>
      </c>
      <c r="CI568" s="9">
        <v>0</v>
      </c>
      <c r="CJ568" s="9">
        <v>0</v>
      </c>
      <c r="CK568" s="9">
        <v>0</v>
      </c>
      <c r="CL568" s="9">
        <v>0</v>
      </c>
      <c r="CM568" s="9">
        <v>0</v>
      </c>
      <c r="CN568" s="9">
        <v>0</v>
      </c>
      <c r="CO568" s="9">
        <v>0</v>
      </c>
      <c r="CP568" s="9">
        <v>0</v>
      </c>
      <c r="CQ568" s="9">
        <v>0</v>
      </c>
      <c r="CR568" s="9">
        <v>0</v>
      </c>
      <c r="CS568" s="9">
        <v>0</v>
      </c>
      <c r="CT568" s="9">
        <v>0</v>
      </c>
      <c r="CU568" s="9">
        <v>0</v>
      </c>
      <c r="CV568" s="9">
        <v>0</v>
      </c>
      <c r="CW568" s="9">
        <v>0</v>
      </c>
      <c r="CX568" s="9">
        <v>0</v>
      </c>
      <c r="CY568" s="9">
        <v>0</v>
      </c>
      <c r="CZ568" s="9">
        <v>0</v>
      </c>
      <c r="DA568" s="9">
        <v>0</v>
      </c>
      <c r="DB568" s="9">
        <v>0</v>
      </c>
      <c r="DC568" s="9">
        <v>0</v>
      </c>
      <c r="DD568" s="9">
        <v>0</v>
      </c>
      <c r="DE568" s="9">
        <v>0</v>
      </c>
      <c r="DF568" s="9">
        <v>0</v>
      </c>
      <c r="DG568" s="9">
        <v>0</v>
      </c>
      <c r="DH568" s="9">
        <v>0</v>
      </c>
      <c r="DI568" s="9">
        <v>0</v>
      </c>
      <c r="DJ568" s="9">
        <v>0</v>
      </c>
      <c r="DK568" s="9">
        <v>0</v>
      </c>
      <c r="DL568" s="9">
        <v>0</v>
      </c>
      <c r="DM568" s="9">
        <v>0</v>
      </c>
      <c r="DN568" s="9">
        <v>0</v>
      </c>
      <c r="DO568" s="9">
        <v>0</v>
      </c>
      <c r="DP568" s="9">
        <v>0</v>
      </c>
      <c r="DQ568" s="9">
        <v>0</v>
      </c>
      <c r="DR568" s="9">
        <v>0</v>
      </c>
      <c r="DS568" s="9">
        <v>0</v>
      </c>
      <c r="DT568" s="9">
        <v>0</v>
      </c>
      <c r="DU568" s="9">
        <v>0</v>
      </c>
      <c r="DV568" s="9">
        <v>0</v>
      </c>
      <c r="DW568" s="9">
        <v>0</v>
      </c>
      <c r="DX568" s="9">
        <v>1075.2688172043011</v>
      </c>
      <c r="DY568" s="9">
        <v>0</v>
      </c>
      <c r="DZ568" s="9">
        <v>0</v>
      </c>
      <c r="EA568" s="9">
        <v>0</v>
      </c>
      <c r="EB568" s="9">
        <v>0</v>
      </c>
      <c r="EC568" s="9">
        <v>0</v>
      </c>
      <c r="ED568" s="9">
        <v>0</v>
      </c>
      <c r="EE568" s="9">
        <v>0</v>
      </c>
      <c r="EF568" s="9">
        <v>0</v>
      </c>
      <c r="EG568" s="9">
        <v>0</v>
      </c>
      <c r="EH568" s="9">
        <v>0</v>
      </c>
      <c r="EI568" s="9">
        <v>0</v>
      </c>
      <c r="EJ568" s="9">
        <v>0</v>
      </c>
      <c r="EK568" s="9">
        <v>0</v>
      </c>
      <c r="EL568" s="9">
        <v>0</v>
      </c>
      <c r="EM568" s="9">
        <v>0</v>
      </c>
      <c r="EN568" s="9">
        <v>0</v>
      </c>
      <c r="EO568" s="9">
        <v>0</v>
      </c>
      <c r="EP568" s="9">
        <v>0</v>
      </c>
      <c r="EQ568" s="9">
        <v>0</v>
      </c>
      <c r="ER568" s="9">
        <v>0</v>
      </c>
      <c r="ES568" s="9">
        <v>0</v>
      </c>
      <c r="ET568" s="9">
        <v>0</v>
      </c>
      <c r="EU568" s="9">
        <v>0</v>
      </c>
      <c r="EV568" s="9">
        <v>0</v>
      </c>
      <c r="EW568" s="9">
        <v>0</v>
      </c>
      <c r="EX568" s="9">
        <v>0</v>
      </c>
      <c r="EY568" s="9">
        <v>0</v>
      </c>
      <c r="EZ568" s="9">
        <v>0</v>
      </c>
      <c r="FA568" s="9">
        <v>0</v>
      </c>
      <c r="FB568" s="9">
        <v>0</v>
      </c>
      <c r="FC568" s="9">
        <v>0</v>
      </c>
      <c r="FD568" s="9">
        <v>0</v>
      </c>
      <c r="FE568" s="9">
        <v>0</v>
      </c>
      <c r="FF568" s="9">
        <v>0</v>
      </c>
      <c r="FG568" s="9">
        <v>0</v>
      </c>
      <c r="FH568" s="9">
        <v>0</v>
      </c>
      <c r="FI568" s="9">
        <v>0</v>
      </c>
      <c r="FJ568" s="9">
        <v>0</v>
      </c>
      <c r="FK568" s="9">
        <v>0</v>
      </c>
      <c r="FL568" s="9">
        <v>0</v>
      </c>
      <c r="FM568" s="9">
        <v>0</v>
      </c>
    </row>
    <row r="569" spans="1:169" x14ac:dyDescent="0.25">
      <c r="A569" s="12" t="s">
        <v>2078</v>
      </c>
      <c r="B569" s="12" t="s">
        <v>693</v>
      </c>
      <c r="C569" s="12" t="s">
        <v>2079</v>
      </c>
      <c r="D569" s="12" t="s">
        <v>2080</v>
      </c>
      <c r="E569" s="14">
        <f t="shared" si="25"/>
        <v>2147.2392638036813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2147.2392638036813</v>
      </c>
      <c r="BK569" s="9">
        <v>0</v>
      </c>
      <c r="BL569" s="9">
        <v>0</v>
      </c>
      <c r="BM569" s="9">
        <v>0</v>
      </c>
      <c r="BN569" s="9">
        <v>0</v>
      </c>
      <c r="BO569" s="9">
        <v>0</v>
      </c>
      <c r="BP569" s="9">
        <v>0</v>
      </c>
      <c r="BQ569" s="9">
        <v>0</v>
      </c>
      <c r="BR569" s="9">
        <v>0</v>
      </c>
      <c r="BS569" s="9">
        <v>0</v>
      </c>
      <c r="BT569" s="9">
        <v>0</v>
      </c>
      <c r="BU569" s="9">
        <v>0</v>
      </c>
      <c r="BV569" s="9">
        <v>0</v>
      </c>
      <c r="BW569" s="9">
        <v>0</v>
      </c>
      <c r="BX569" s="9">
        <v>0</v>
      </c>
      <c r="BY569" s="9">
        <v>0</v>
      </c>
      <c r="BZ569" s="9">
        <v>0</v>
      </c>
      <c r="CA569" s="9">
        <v>0</v>
      </c>
      <c r="CB569" s="9">
        <v>0</v>
      </c>
      <c r="CC569" s="9">
        <v>0</v>
      </c>
      <c r="CD569" s="9">
        <v>0</v>
      </c>
      <c r="CE569" s="9">
        <v>0</v>
      </c>
      <c r="CF569" s="9">
        <v>0</v>
      </c>
      <c r="CG569" s="9">
        <v>0</v>
      </c>
      <c r="CH569" s="9">
        <v>0</v>
      </c>
      <c r="CI569" s="9">
        <v>0</v>
      </c>
      <c r="CJ569" s="9">
        <v>0</v>
      </c>
      <c r="CK569" s="9">
        <v>0</v>
      </c>
      <c r="CL569" s="9">
        <v>0</v>
      </c>
      <c r="CM569" s="9">
        <v>0</v>
      </c>
      <c r="CN569" s="9">
        <v>0</v>
      </c>
      <c r="CO569" s="9">
        <v>0</v>
      </c>
      <c r="CP569" s="9">
        <v>0</v>
      </c>
      <c r="CQ569" s="9">
        <v>0</v>
      </c>
      <c r="CR569" s="9">
        <v>0</v>
      </c>
      <c r="CS569" s="9">
        <v>0</v>
      </c>
      <c r="CT569" s="9">
        <v>0</v>
      </c>
      <c r="CU569" s="9">
        <v>0</v>
      </c>
      <c r="CV569" s="9">
        <v>0</v>
      </c>
      <c r="CW569" s="9">
        <v>0</v>
      </c>
      <c r="CX569" s="9">
        <v>0</v>
      </c>
      <c r="CY569" s="9">
        <v>0</v>
      </c>
      <c r="CZ569" s="9">
        <v>0</v>
      </c>
      <c r="DA569" s="9">
        <v>0</v>
      </c>
      <c r="DB569" s="9">
        <v>0</v>
      </c>
      <c r="DC569" s="9">
        <v>0</v>
      </c>
      <c r="DD569" s="9">
        <v>0</v>
      </c>
      <c r="DE569" s="9">
        <v>0</v>
      </c>
      <c r="DF569" s="9">
        <v>0</v>
      </c>
      <c r="DG569" s="9">
        <v>0</v>
      </c>
      <c r="DH569" s="9">
        <v>0</v>
      </c>
      <c r="DI569" s="9">
        <v>0</v>
      </c>
      <c r="DJ569" s="9">
        <v>0</v>
      </c>
      <c r="DK569" s="9">
        <v>0</v>
      </c>
      <c r="DL569" s="9">
        <v>0</v>
      </c>
      <c r="DM569" s="9">
        <v>0</v>
      </c>
      <c r="DN569" s="9">
        <v>0</v>
      </c>
      <c r="DO569" s="9">
        <v>0</v>
      </c>
      <c r="DP569" s="9">
        <v>0</v>
      </c>
      <c r="DQ569" s="9">
        <v>0</v>
      </c>
      <c r="DR569" s="9">
        <v>0</v>
      </c>
      <c r="DS569" s="9">
        <v>0</v>
      </c>
      <c r="DT569" s="9">
        <v>0</v>
      </c>
      <c r="DU569" s="9">
        <v>0</v>
      </c>
      <c r="DV569" s="9">
        <v>0</v>
      </c>
      <c r="DW569" s="9">
        <v>0</v>
      </c>
      <c r="DX569" s="9">
        <v>0</v>
      </c>
      <c r="DY569" s="9">
        <v>0</v>
      </c>
      <c r="DZ569" s="9">
        <v>0</v>
      </c>
      <c r="EA569" s="9">
        <v>0</v>
      </c>
      <c r="EB569" s="9">
        <v>0</v>
      </c>
      <c r="EC569" s="9">
        <v>0</v>
      </c>
      <c r="ED569" s="9">
        <v>0</v>
      </c>
      <c r="EE569" s="9">
        <v>0</v>
      </c>
      <c r="EF569" s="9">
        <v>0</v>
      </c>
      <c r="EG569" s="9">
        <v>0</v>
      </c>
      <c r="EH569" s="9">
        <v>0</v>
      </c>
      <c r="EI569" s="9">
        <v>0</v>
      </c>
      <c r="EJ569" s="9">
        <v>0</v>
      </c>
      <c r="EK569" s="9">
        <v>0</v>
      </c>
      <c r="EL569" s="9">
        <v>0</v>
      </c>
      <c r="EM569" s="9">
        <v>0</v>
      </c>
      <c r="EN569" s="9">
        <v>0</v>
      </c>
      <c r="EO569" s="9">
        <v>0</v>
      </c>
      <c r="EP569" s="9">
        <v>0</v>
      </c>
      <c r="EQ569" s="9">
        <v>0</v>
      </c>
      <c r="ER569" s="9">
        <v>0</v>
      </c>
      <c r="ES569" s="9">
        <v>0</v>
      </c>
      <c r="ET569" s="9">
        <v>0</v>
      </c>
      <c r="EU569" s="9">
        <v>0</v>
      </c>
      <c r="EV569" s="9">
        <v>0</v>
      </c>
      <c r="EW569" s="9">
        <v>0</v>
      </c>
      <c r="EX569" s="9">
        <v>0</v>
      </c>
      <c r="EY569" s="9">
        <v>0</v>
      </c>
      <c r="EZ569" s="9">
        <v>0</v>
      </c>
      <c r="FA569" s="9">
        <v>0</v>
      </c>
      <c r="FB569" s="9">
        <v>0</v>
      </c>
      <c r="FC569" s="9">
        <v>0</v>
      </c>
      <c r="FD569" s="9">
        <v>0</v>
      </c>
      <c r="FE569" s="9">
        <v>0</v>
      </c>
      <c r="FF569" s="9">
        <v>0</v>
      </c>
      <c r="FG569" s="9">
        <v>0</v>
      </c>
      <c r="FH569" s="9">
        <v>0</v>
      </c>
      <c r="FI569" s="9">
        <v>0</v>
      </c>
      <c r="FJ569" s="9">
        <v>0</v>
      </c>
      <c r="FK569" s="9">
        <v>0</v>
      </c>
      <c r="FL569" s="9">
        <v>0</v>
      </c>
      <c r="FM569" s="9">
        <v>0</v>
      </c>
    </row>
    <row r="570" spans="1:169" x14ac:dyDescent="0.25">
      <c r="A570" s="12" t="s">
        <v>2081</v>
      </c>
      <c r="B570" s="12" t="s">
        <v>444</v>
      </c>
      <c r="C570" s="12" t="s">
        <v>2082</v>
      </c>
      <c r="D570" s="12" t="s">
        <v>2083</v>
      </c>
      <c r="E570" s="14">
        <f t="shared" si="25"/>
        <v>2147.2392638036813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2147.2392638036813</v>
      </c>
      <c r="BK570" s="9">
        <v>0</v>
      </c>
      <c r="BL570" s="9">
        <v>0</v>
      </c>
      <c r="BM570" s="9">
        <v>0</v>
      </c>
      <c r="BN570" s="9">
        <v>0</v>
      </c>
      <c r="BO570" s="9">
        <v>0</v>
      </c>
      <c r="BP570" s="9">
        <v>0</v>
      </c>
      <c r="BQ570" s="9">
        <v>0</v>
      </c>
      <c r="BR570" s="9">
        <v>0</v>
      </c>
      <c r="BS570" s="9">
        <v>0</v>
      </c>
      <c r="BT570" s="9">
        <v>0</v>
      </c>
      <c r="BU570" s="9">
        <v>0</v>
      </c>
      <c r="BV570" s="9">
        <v>0</v>
      </c>
      <c r="BW570" s="9">
        <v>0</v>
      </c>
      <c r="BX570" s="9">
        <v>0</v>
      </c>
      <c r="BY570" s="9">
        <v>0</v>
      </c>
      <c r="BZ570" s="9">
        <v>0</v>
      </c>
      <c r="CA570" s="9">
        <v>0</v>
      </c>
      <c r="CB570" s="9">
        <v>0</v>
      </c>
      <c r="CC570" s="9">
        <v>0</v>
      </c>
      <c r="CD570" s="9">
        <v>0</v>
      </c>
      <c r="CE570" s="9">
        <v>0</v>
      </c>
      <c r="CF570" s="9">
        <v>0</v>
      </c>
      <c r="CG570" s="9">
        <v>0</v>
      </c>
      <c r="CH570" s="9">
        <v>0</v>
      </c>
      <c r="CI570" s="9">
        <v>0</v>
      </c>
      <c r="CJ570" s="9">
        <v>0</v>
      </c>
      <c r="CK570" s="9">
        <v>0</v>
      </c>
      <c r="CL570" s="9">
        <v>0</v>
      </c>
      <c r="CM570" s="9">
        <v>0</v>
      </c>
      <c r="CN570" s="9">
        <v>0</v>
      </c>
      <c r="CO570" s="9">
        <v>0</v>
      </c>
      <c r="CP570" s="9">
        <v>0</v>
      </c>
      <c r="CQ570" s="9">
        <v>0</v>
      </c>
      <c r="CR570" s="9">
        <v>0</v>
      </c>
      <c r="CS570" s="9">
        <v>0</v>
      </c>
      <c r="CT570" s="9">
        <v>0</v>
      </c>
      <c r="CU570" s="9">
        <v>0</v>
      </c>
      <c r="CV570" s="9">
        <v>0</v>
      </c>
      <c r="CW570" s="9">
        <v>0</v>
      </c>
      <c r="CX570" s="9">
        <v>0</v>
      </c>
      <c r="CY570" s="9">
        <v>0</v>
      </c>
      <c r="CZ570" s="9">
        <v>0</v>
      </c>
      <c r="DA570" s="9">
        <v>0</v>
      </c>
      <c r="DB570" s="9">
        <v>0</v>
      </c>
      <c r="DC570" s="9">
        <v>0</v>
      </c>
      <c r="DD570" s="9">
        <v>0</v>
      </c>
      <c r="DE570" s="9">
        <v>0</v>
      </c>
      <c r="DF570" s="9">
        <v>0</v>
      </c>
      <c r="DG570" s="9">
        <v>0</v>
      </c>
      <c r="DH570" s="9">
        <v>0</v>
      </c>
      <c r="DI570" s="9">
        <v>0</v>
      </c>
      <c r="DJ570" s="9">
        <v>0</v>
      </c>
      <c r="DK570" s="9">
        <v>0</v>
      </c>
      <c r="DL570" s="9">
        <v>0</v>
      </c>
      <c r="DM570" s="9">
        <v>0</v>
      </c>
      <c r="DN570" s="9">
        <v>0</v>
      </c>
      <c r="DO570" s="9">
        <v>0</v>
      </c>
      <c r="DP570" s="9">
        <v>0</v>
      </c>
      <c r="DQ570" s="9">
        <v>0</v>
      </c>
      <c r="DR570" s="9">
        <v>0</v>
      </c>
      <c r="DS570" s="9">
        <v>0</v>
      </c>
      <c r="DT570" s="9">
        <v>0</v>
      </c>
      <c r="DU570" s="9">
        <v>0</v>
      </c>
      <c r="DV570" s="9">
        <v>0</v>
      </c>
      <c r="DW570" s="9">
        <v>0</v>
      </c>
      <c r="DX570" s="9">
        <v>0</v>
      </c>
      <c r="DY570" s="9">
        <v>0</v>
      </c>
      <c r="DZ570" s="9">
        <v>0</v>
      </c>
      <c r="EA570" s="9">
        <v>0</v>
      </c>
      <c r="EB570" s="9">
        <v>0</v>
      </c>
      <c r="EC570" s="9">
        <v>0</v>
      </c>
      <c r="ED570" s="9">
        <v>0</v>
      </c>
      <c r="EE570" s="9">
        <v>0</v>
      </c>
      <c r="EF570" s="9">
        <v>0</v>
      </c>
      <c r="EG570" s="9">
        <v>0</v>
      </c>
      <c r="EH570" s="9">
        <v>0</v>
      </c>
      <c r="EI570" s="9">
        <v>0</v>
      </c>
      <c r="EJ570" s="9">
        <v>0</v>
      </c>
      <c r="EK570" s="9">
        <v>0</v>
      </c>
      <c r="EL570" s="9">
        <v>0</v>
      </c>
      <c r="EM570" s="9">
        <v>0</v>
      </c>
      <c r="EN570" s="9">
        <v>0</v>
      </c>
      <c r="EO570" s="9">
        <v>0</v>
      </c>
      <c r="EP570" s="9">
        <v>0</v>
      </c>
      <c r="EQ570" s="9">
        <v>0</v>
      </c>
      <c r="ER570" s="9">
        <v>0</v>
      </c>
      <c r="ES570" s="9">
        <v>0</v>
      </c>
      <c r="ET570" s="9">
        <v>0</v>
      </c>
      <c r="EU570" s="9">
        <v>0</v>
      </c>
      <c r="EV570" s="9">
        <v>0</v>
      </c>
      <c r="EW570" s="9">
        <v>0</v>
      </c>
      <c r="EX570" s="9">
        <v>0</v>
      </c>
      <c r="EY570" s="9">
        <v>0</v>
      </c>
      <c r="EZ570" s="9">
        <v>0</v>
      </c>
      <c r="FA570" s="9">
        <v>0</v>
      </c>
      <c r="FB570" s="9">
        <v>0</v>
      </c>
      <c r="FC570" s="9">
        <v>0</v>
      </c>
      <c r="FD570" s="9">
        <v>0</v>
      </c>
      <c r="FE570" s="9">
        <v>0</v>
      </c>
      <c r="FF570" s="9">
        <v>0</v>
      </c>
      <c r="FG570" s="9">
        <v>0</v>
      </c>
      <c r="FH570" s="9">
        <v>0</v>
      </c>
      <c r="FI570" s="9">
        <v>0</v>
      </c>
      <c r="FJ570" s="9">
        <v>0</v>
      </c>
      <c r="FK570" s="9">
        <v>0</v>
      </c>
      <c r="FL570" s="9">
        <v>0</v>
      </c>
      <c r="FM570" s="9">
        <v>0</v>
      </c>
    </row>
    <row r="571" spans="1:169" x14ac:dyDescent="0.25">
      <c r="A571" s="12" t="s">
        <v>2084</v>
      </c>
      <c r="B571" s="12" t="s">
        <v>2085</v>
      </c>
      <c r="C571" s="12" t="s">
        <v>1562</v>
      </c>
      <c r="D571" s="12" t="s">
        <v>2086</v>
      </c>
      <c r="E571" s="14">
        <f t="shared" si="25"/>
        <v>2139.979070313193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953.28884652049578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833.33333333333337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9">
        <v>0</v>
      </c>
      <c r="BO571" s="9">
        <v>0</v>
      </c>
      <c r="BP571" s="9">
        <v>0</v>
      </c>
      <c r="BQ571" s="9">
        <v>0</v>
      </c>
      <c r="BR571" s="9">
        <v>0</v>
      </c>
      <c r="BS571" s="9">
        <v>0</v>
      </c>
      <c r="BT571" s="9">
        <v>0</v>
      </c>
      <c r="BU571" s="9">
        <v>0</v>
      </c>
      <c r="BV571" s="9">
        <v>0</v>
      </c>
      <c r="BW571" s="9">
        <v>0</v>
      </c>
      <c r="BX571" s="9">
        <v>0</v>
      </c>
      <c r="BY571" s="9">
        <v>0</v>
      </c>
      <c r="BZ571" s="9">
        <v>0</v>
      </c>
      <c r="CA571" s="9">
        <v>0</v>
      </c>
      <c r="CB571" s="9">
        <v>0</v>
      </c>
      <c r="CC571" s="9">
        <v>0</v>
      </c>
      <c r="CD571" s="9">
        <v>0</v>
      </c>
      <c r="CE571" s="9">
        <v>0</v>
      </c>
      <c r="CF571" s="9">
        <v>0</v>
      </c>
      <c r="CG571" s="9">
        <v>0</v>
      </c>
      <c r="CH571" s="9">
        <v>0</v>
      </c>
      <c r="CI571" s="9">
        <v>0</v>
      </c>
      <c r="CJ571" s="9">
        <v>0</v>
      </c>
      <c r="CK571" s="9">
        <v>0</v>
      </c>
      <c r="CL571" s="9">
        <v>0</v>
      </c>
      <c r="CM571" s="9">
        <v>0</v>
      </c>
      <c r="CN571" s="9">
        <v>0</v>
      </c>
      <c r="CO571" s="9">
        <v>0</v>
      </c>
      <c r="CP571" s="9">
        <v>0</v>
      </c>
      <c r="CQ571" s="9">
        <v>0</v>
      </c>
      <c r="CR571" s="9">
        <v>0</v>
      </c>
      <c r="CS571" s="9">
        <v>0</v>
      </c>
      <c r="CT571" s="9">
        <v>0</v>
      </c>
      <c r="CU571" s="9">
        <v>0</v>
      </c>
      <c r="CV571" s="9">
        <v>0</v>
      </c>
      <c r="CW571" s="9">
        <v>0</v>
      </c>
      <c r="CX571" s="9">
        <v>0</v>
      </c>
      <c r="CY571" s="9">
        <v>0</v>
      </c>
      <c r="CZ571" s="9">
        <v>0</v>
      </c>
      <c r="DA571" s="9">
        <v>0</v>
      </c>
      <c r="DB571" s="9">
        <v>0</v>
      </c>
      <c r="DC571" s="9">
        <v>0</v>
      </c>
      <c r="DD571" s="9">
        <v>0</v>
      </c>
      <c r="DE571" s="9">
        <v>0</v>
      </c>
      <c r="DF571" s="9">
        <v>0</v>
      </c>
      <c r="DG571" s="9">
        <v>0</v>
      </c>
      <c r="DH571" s="9">
        <v>0</v>
      </c>
      <c r="DI571" s="9">
        <v>0</v>
      </c>
      <c r="DJ571" s="9">
        <v>0</v>
      </c>
      <c r="DK571" s="9">
        <v>0</v>
      </c>
      <c r="DL571" s="9">
        <v>0</v>
      </c>
      <c r="DM571" s="9">
        <v>0</v>
      </c>
      <c r="DN571" s="9">
        <v>0</v>
      </c>
      <c r="DO571" s="9">
        <v>0</v>
      </c>
      <c r="DP571" s="9">
        <v>0</v>
      </c>
      <c r="DQ571" s="9">
        <v>0</v>
      </c>
      <c r="DR571" s="9">
        <v>0</v>
      </c>
      <c r="DS571" s="9">
        <v>0</v>
      </c>
      <c r="DT571" s="9">
        <v>0</v>
      </c>
      <c r="DU571" s="9">
        <v>0</v>
      </c>
      <c r="DV571" s="9">
        <v>0</v>
      </c>
      <c r="DW571" s="9">
        <v>0</v>
      </c>
      <c r="DX571" s="9">
        <v>0</v>
      </c>
      <c r="DY571" s="9">
        <v>0</v>
      </c>
      <c r="DZ571" s="9">
        <v>0</v>
      </c>
      <c r="EA571" s="9">
        <v>0</v>
      </c>
      <c r="EB571" s="9">
        <v>0</v>
      </c>
      <c r="EC571" s="9">
        <v>0</v>
      </c>
      <c r="ED571" s="9">
        <v>0</v>
      </c>
      <c r="EE571" s="9">
        <v>0</v>
      </c>
      <c r="EF571" s="9">
        <v>0</v>
      </c>
      <c r="EG571" s="9">
        <v>0</v>
      </c>
      <c r="EH571" s="9">
        <v>0</v>
      </c>
      <c r="EI571" s="9">
        <v>0</v>
      </c>
      <c r="EJ571" s="9">
        <v>0</v>
      </c>
      <c r="EK571" s="9">
        <v>0</v>
      </c>
      <c r="EL571" s="9">
        <v>0</v>
      </c>
      <c r="EM571" s="9">
        <v>0</v>
      </c>
      <c r="EN571" s="9">
        <v>0</v>
      </c>
      <c r="EO571" s="9">
        <v>0</v>
      </c>
      <c r="EP571" s="9">
        <v>0</v>
      </c>
      <c r="EQ571" s="9">
        <v>0</v>
      </c>
      <c r="ER571" s="9">
        <v>0</v>
      </c>
      <c r="ES571" s="9">
        <v>0</v>
      </c>
      <c r="ET571" s="9">
        <v>0</v>
      </c>
      <c r="EU571" s="9">
        <v>0</v>
      </c>
      <c r="EV571" s="9">
        <v>0</v>
      </c>
      <c r="EW571" s="9">
        <v>0</v>
      </c>
      <c r="EX571" s="9">
        <v>0</v>
      </c>
      <c r="EY571" s="9">
        <v>0</v>
      </c>
      <c r="EZ571" s="9">
        <v>0</v>
      </c>
      <c r="FA571" s="9">
        <v>0</v>
      </c>
      <c r="FB571" s="9">
        <v>0</v>
      </c>
      <c r="FC571" s="9">
        <v>0</v>
      </c>
      <c r="FD571" s="9">
        <v>0</v>
      </c>
      <c r="FE571" s="9">
        <v>0</v>
      </c>
      <c r="FF571" s="9">
        <v>0</v>
      </c>
      <c r="FG571" s="9">
        <v>0</v>
      </c>
      <c r="FH571" s="9">
        <v>0</v>
      </c>
      <c r="FI571" s="9">
        <v>0</v>
      </c>
      <c r="FJ571" s="9">
        <v>0</v>
      </c>
      <c r="FK571" s="9">
        <v>353.35689045936397</v>
      </c>
      <c r="FL571" s="9">
        <v>0</v>
      </c>
      <c r="FM571" s="9">
        <v>0</v>
      </c>
    </row>
    <row r="572" spans="1:169" x14ac:dyDescent="0.25">
      <c r="A572" s="12" t="s">
        <v>2087</v>
      </c>
      <c r="B572" s="12" t="s">
        <v>1082</v>
      </c>
      <c r="C572" s="12" t="s">
        <v>2088</v>
      </c>
      <c r="D572" s="12" t="s">
        <v>2089</v>
      </c>
      <c r="E572" s="14">
        <f t="shared" si="25"/>
        <v>1985.8156028368796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1985.8156028368796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>
        <v>0</v>
      </c>
      <c r="BR572" s="9">
        <v>0</v>
      </c>
      <c r="BS572" s="9">
        <v>0</v>
      </c>
      <c r="BT572" s="9">
        <v>0</v>
      </c>
      <c r="BU572" s="9">
        <v>0</v>
      </c>
      <c r="BV572" s="9">
        <v>0</v>
      </c>
      <c r="BW572" s="9">
        <v>0</v>
      </c>
      <c r="BX572" s="9">
        <v>0</v>
      </c>
      <c r="BY572" s="9">
        <v>0</v>
      </c>
      <c r="BZ572" s="9">
        <v>0</v>
      </c>
      <c r="CA572" s="9">
        <v>0</v>
      </c>
      <c r="CB572" s="9">
        <v>0</v>
      </c>
      <c r="CC572" s="9">
        <v>0</v>
      </c>
      <c r="CD572" s="9">
        <v>0</v>
      </c>
      <c r="CE572" s="9">
        <v>0</v>
      </c>
      <c r="CF572" s="9">
        <v>0</v>
      </c>
      <c r="CG572" s="9">
        <v>0</v>
      </c>
      <c r="CH572" s="9">
        <v>0</v>
      </c>
      <c r="CI572" s="9">
        <v>0</v>
      </c>
      <c r="CJ572" s="9">
        <v>0</v>
      </c>
      <c r="CK572" s="9">
        <v>0</v>
      </c>
      <c r="CL572" s="9">
        <v>0</v>
      </c>
      <c r="CM572" s="9">
        <v>0</v>
      </c>
      <c r="CN572" s="9">
        <v>0</v>
      </c>
      <c r="CO572" s="9">
        <v>0</v>
      </c>
      <c r="CP572" s="9">
        <v>0</v>
      </c>
      <c r="CQ572" s="9">
        <v>0</v>
      </c>
      <c r="CR572" s="9">
        <v>0</v>
      </c>
      <c r="CS572" s="9">
        <v>0</v>
      </c>
      <c r="CT572" s="9">
        <v>0</v>
      </c>
      <c r="CU572" s="9">
        <v>0</v>
      </c>
      <c r="CV572" s="9">
        <v>0</v>
      </c>
      <c r="CW572" s="9">
        <v>0</v>
      </c>
      <c r="CX572" s="9">
        <v>0</v>
      </c>
      <c r="CY572" s="9">
        <v>0</v>
      </c>
      <c r="CZ572" s="9">
        <v>0</v>
      </c>
      <c r="DA572" s="9">
        <v>0</v>
      </c>
      <c r="DB572" s="9">
        <v>0</v>
      </c>
      <c r="DC572" s="9">
        <v>0</v>
      </c>
      <c r="DD572" s="9">
        <v>0</v>
      </c>
      <c r="DE572" s="9">
        <v>0</v>
      </c>
      <c r="DF572" s="9">
        <v>0</v>
      </c>
      <c r="DG572" s="9">
        <v>0</v>
      </c>
      <c r="DH572" s="9">
        <v>0</v>
      </c>
      <c r="DI572" s="9">
        <v>0</v>
      </c>
      <c r="DJ572" s="9">
        <v>0</v>
      </c>
      <c r="DK572" s="9">
        <v>0</v>
      </c>
      <c r="DL572" s="9">
        <v>0</v>
      </c>
      <c r="DM572" s="9">
        <v>0</v>
      </c>
      <c r="DN572" s="9">
        <v>0</v>
      </c>
      <c r="DO572" s="9">
        <v>0</v>
      </c>
      <c r="DP572" s="9">
        <v>0</v>
      </c>
      <c r="DQ572" s="9">
        <v>0</v>
      </c>
      <c r="DR572" s="9">
        <v>0</v>
      </c>
      <c r="DS572" s="9">
        <v>0</v>
      </c>
      <c r="DT572" s="9">
        <v>0</v>
      </c>
      <c r="DU572" s="9">
        <v>0</v>
      </c>
      <c r="DV572" s="9">
        <v>0</v>
      </c>
      <c r="DW572" s="9">
        <v>0</v>
      </c>
      <c r="DX572" s="9">
        <v>0</v>
      </c>
      <c r="DY572" s="9">
        <v>0</v>
      </c>
      <c r="DZ572" s="9">
        <v>0</v>
      </c>
      <c r="EA572" s="9">
        <v>0</v>
      </c>
      <c r="EB572" s="9">
        <v>0</v>
      </c>
      <c r="EC572" s="9">
        <v>0</v>
      </c>
      <c r="ED572" s="9">
        <v>0</v>
      </c>
      <c r="EE572" s="9">
        <v>0</v>
      </c>
      <c r="EF572" s="9">
        <v>0</v>
      </c>
      <c r="EG572" s="9">
        <v>0</v>
      </c>
      <c r="EH572" s="9">
        <v>0</v>
      </c>
      <c r="EI572" s="9">
        <v>0</v>
      </c>
      <c r="EJ572" s="9">
        <v>0</v>
      </c>
      <c r="EK572" s="9">
        <v>0</v>
      </c>
      <c r="EL572" s="9">
        <v>0</v>
      </c>
      <c r="EM572" s="9">
        <v>0</v>
      </c>
      <c r="EN572" s="9">
        <v>0</v>
      </c>
      <c r="EO572" s="9">
        <v>0</v>
      </c>
      <c r="EP572" s="9">
        <v>0</v>
      </c>
      <c r="EQ572" s="9">
        <v>0</v>
      </c>
      <c r="ER572" s="9">
        <v>0</v>
      </c>
      <c r="ES572" s="9">
        <v>0</v>
      </c>
      <c r="ET572" s="9">
        <v>0</v>
      </c>
      <c r="EU572" s="9">
        <v>0</v>
      </c>
      <c r="EV572" s="9">
        <v>0</v>
      </c>
      <c r="EW572" s="9">
        <v>0</v>
      </c>
      <c r="EX572" s="9">
        <v>0</v>
      </c>
      <c r="EY572" s="9">
        <v>0</v>
      </c>
      <c r="EZ572" s="9">
        <v>0</v>
      </c>
      <c r="FA572" s="9">
        <v>0</v>
      </c>
      <c r="FB572" s="9">
        <v>0</v>
      </c>
      <c r="FC572" s="9">
        <v>0</v>
      </c>
      <c r="FD572" s="9">
        <v>0</v>
      </c>
      <c r="FE572" s="9">
        <v>0</v>
      </c>
      <c r="FF572" s="9">
        <v>0</v>
      </c>
      <c r="FG572" s="9">
        <v>0</v>
      </c>
      <c r="FH572" s="9">
        <v>0</v>
      </c>
      <c r="FI572" s="9">
        <v>0</v>
      </c>
      <c r="FJ572" s="9">
        <v>0</v>
      </c>
      <c r="FK572" s="9">
        <v>0</v>
      </c>
      <c r="FL572" s="9">
        <v>0</v>
      </c>
      <c r="FM572" s="9">
        <v>0</v>
      </c>
    </row>
    <row r="573" spans="1:169" x14ac:dyDescent="0.25">
      <c r="A573" s="12" t="s">
        <v>2090</v>
      </c>
      <c r="B573" s="12" t="s">
        <v>2091</v>
      </c>
      <c r="C573" s="12" t="s">
        <v>2092</v>
      </c>
      <c r="D573" s="12" t="s">
        <v>2093</v>
      </c>
      <c r="E573" s="14">
        <f t="shared" si="25"/>
        <v>1941.7475728155339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1941.7475728155339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9">
        <v>0</v>
      </c>
      <c r="BO573" s="9">
        <v>0</v>
      </c>
      <c r="BP573" s="9">
        <v>0</v>
      </c>
      <c r="BQ573" s="9">
        <v>0</v>
      </c>
      <c r="BR573" s="9">
        <v>0</v>
      </c>
      <c r="BS573" s="9">
        <v>0</v>
      </c>
      <c r="BT573" s="9">
        <v>0</v>
      </c>
      <c r="BU573" s="9">
        <v>0</v>
      </c>
      <c r="BV573" s="9">
        <v>0</v>
      </c>
      <c r="BW573" s="9">
        <v>0</v>
      </c>
      <c r="BX573" s="9">
        <v>0</v>
      </c>
      <c r="BY573" s="9">
        <v>0</v>
      </c>
      <c r="BZ573" s="9">
        <v>0</v>
      </c>
      <c r="CA573" s="9">
        <v>0</v>
      </c>
      <c r="CB573" s="9">
        <v>0</v>
      </c>
      <c r="CC573" s="9">
        <v>0</v>
      </c>
      <c r="CD573" s="9">
        <v>0</v>
      </c>
      <c r="CE573" s="9">
        <v>0</v>
      </c>
      <c r="CF573" s="9">
        <v>0</v>
      </c>
      <c r="CG573" s="9">
        <v>0</v>
      </c>
      <c r="CH573" s="9">
        <v>0</v>
      </c>
      <c r="CI573" s="9">
        <v>0</v>
      </c>
      <c r="CJ573" s="9">
        <v>0</v>
      </c>
      <c r="CK573" s="9">
        <v>0</v>
      </c>
      <c r="CL573" s="9">
        <v>0</v>
      </c>
      <c r="CM573" s="9">
        <v>0</v>
      </c>
      <c r="CN573" s="9">
        <v>0</v>
      </c>
      <c r="CO573" s="9">
        <v>0</v>
      </c>
      <c r="CP573" s="9">
        <v>0</v>
      </c>
      <c r="CQ573" s="9">
        <v>0</v>
      </c>
      <c r="CR573" s="9">
        <v>0</v>
      </c>
      <c r="CS573" s="9">
        <v>0</v>
      </c>
      <c r="CT573" s="9">
        <v>0</v>
      </c>
      <c r="CU573" s="9">
        <v>0</v>
      </c>
      <c r="CV573" s="9">
        <v>0</v>
      </c>
      <c r="CW573" s="9">
        <v>0</v>
      </c>
      <c r="CX573" s="9">
        <v>0</v>
      </c>
      <c r="CY573" s="9">
        <v>0</v>
      </c>
      <c r="CZ573" s="9">
        <v>0</v>
      </c>
      <c r="DA573" s="9">
        <v>0</v>
      </c>
      <c r="DB573" s="9">
        <v>0</v>
      </c>
      <c r="DC573" s="9">
        <v>0</v>
      </c>
      <c r="DD573" s="9">
        <v>0</v>
      </c>
      <c r="DE573" s="9">
        <v>0</v>
      </c>
      <c r="DF573" s="9">
        <v>0</v>
      </c>
      <c r="DG573" s="9">
        <v>0</v>
      </c>
      <c r="DH573" s="9">
        <v>0</v>
      </c>
      <c r="DI573" s="9">
        <v>0</v>
      </c>
      <c r="DJ573" s="9">
        <v>0</v>
      </c>
      <c r="DK573" s="9">
        <v>0</v>
      </c>
      <c r="DL573" s="9">
        <v>0</v>
      </c>
      <c r="DM573" s="9">
        <v>0</v>
      </c>
      <c r="DN573" s="9">
        <v>0</v>
      </c>
      <c r="DO573" s="9">
        <v>0</v>
      </c>
      <c r="DP573" s="9">
        <v>0</v>
      </c>
      <c r="DQ573" s="9">
        <v>0</v>
      </c>
      <c r="DR573" s="9">
        <v>0</v>
      </c>
      <c r="DS573" s="9">
        <v>0</v>
      </c>
      <c r="DT573" s="9">
        <v>0</v>
      </c>
      <c r="DU573" s="9">
        <v>0</v>
      </c>
      <c r="DV573" s="9">
        <v>0</v>
      </c>
      <c r="DW573" s="9">
        <v>0</v>
      </c>
      <c r="DX573" s="9">
        <v>0</v>
      </c>
      <c r="DY573" s="9">
        <v>0</v>
      </c>
      <c r="DZ573" s="9">
        <v>0</v>
      </c>
      <c r="EA573" s="9">
        <v>0</v>
      </c>
      <c r="EB573" s="9">
        <v>0</v>
      </c>
      <c r="EC573" s="9">
        <v>0</v>
      </c>
      <c r="ED573" s="9">
        <v>0</v>
      </c>
      <c r="EE573" s="9">
        <v>0</v>
      </c>
      <c r="EF573" s="9">
        <v>0</v>
      </c>
      <c r="EG573" s="9">
        <v>0</v>
      </c>
      <c r="EH573" s="9">
        <v>0</v>
      </c>
      <c r="EI573" s="9">
        <v>0</v>
      </c>
      <c r="EJ573" s="9">
        <v>0</v>
      </c>
      <c r="EK573" s="9">
        <v>0</v>
      </c>
      <c r="EL573" s="9">
        <v>0</v>
      </c>
      <c r="EM573" s="9">
        <v>0</v>
      </c>
      <c r="EN573" s="9">
        <v>0</v>
      </c>
      <c r="EO573" s="9">
        <v>0</v>
      </c>
      <c r="EP573" s="9">
        <v>0</v>
      </c>
      <c r="EQ573" s="9">
        <v>0</v>
      </c>
      <c r="ER573" s="9">
        <v>0</v>
      </c>
      <c r="ES573" s="9">
        <v>0</v>
      </c>
      <c r="ET573" s="9">
        <v>0</v>
      </c>
      <c r="EU573" s="9">
        <v>0</v>
      </c>
      <c r="EV573" s="9">
        <v>0</v>
      </c>
      <c r="EW573" s="9">
        <v>0</v>
      </c>
      <c r="EX573" s="9">
        <v>0</v>
      </c>
      <c r="EY573" s="9">
        <v>0</v>
      </c>
      <c r="EZ573" s="9">
        <v>0</v>
      </c>
      <c r="FA573" s="9">
        <v>0</v>
      </c>
      <c r="FB573" s="9">
        <v>0</v>
      </c>
      <c r="FC573" s="9">
        <v>0</v>
      </c>
      <c r="FD573" s="9">
        <v>0</v>
      </c>
      <c r="FE573" s="9">
        <v>0</v>
      </c>
      <c r="FF573" s="9">
        <v>0</v>
      </c>
      <c r="FG573" s="9">
        <v>0</v>
      </c>
      <c r="FH573" s="9">
        <v>0</v>
      </c>
      <c r="FI573" s="9">
        <v>0</v>
      </c>
      <c r="FJ573" s="9">
        <v>0</v>
      </c>
      <c r="FK573" s="9">
        <v>0</v>
      </c>
      <c r="FL573" s="9">
        <v>0</v>
      </c>
      <c r="FM573" s="9">
        <v>0</v>
      </c>
    </row>
    <row r="574" spans="1:169" x14ac:dyDescent="0.25">
      <c r="A574" s="12" t="s">
        <v>2094</v>
      </c>
      <c r="B574" s="12" t="s">
        <v>2095</v>
      </c>
      <c r="C574" s="12" t="s">
        <v>2096</v>
      </c>
      <c r="D574" s="12" t="s">
        <v>2097</v>
      </c>
      <c r="E574" s="14">
        <f t="shared" si="25"/>
        <v>1938.5105213973429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953.28884652049578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985.22167487684726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9">
        <v>0</v>
      </c>
      <c r="BK574" s="9">
        <v>0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>
        <v>0</v>
      </c>
      <c r="BR574" s="9">
        <v>0</v>
      </c>
      <c r="BS574" s="9">
        <v>0</v>
      </c>
      <c r="BT574" s="9">
        <v>0</v>
      </c>
      <c r="BU574" s="9">
        <v>0</v>
      </c>
      <c r="BV574" s="9">
        <v>0</v>
      </c>
      <c r="BW574" s="9">
        <v>0</v>
      </c>
      <c r="BX574" s="9">
        <v>0</v>
      </c>
      <c r="BY574" s="9">
        <v>0</v>
      </c>
      <c r="BZ574" s="9">
        <v>0</v>
      </c>
      <c r="CA574" s="9">
        <v>0</v>
      </c>
      <c r="CB574" s="9">
        <v>0</v>
      </c>
      <c r="CC574" s="9">
        <v>0</v>
      </c>
      <c r="CD574" s="9">
        <v>0</v>
      </c>
      <c r="CE574" s="9">
        <v>0</v>
      </c>
      <c r="CF574" s="9">
        <v>0</v>
      </c>
      <c r="CG574" s="9">
        <v>0</v>
      </c>
      <c r="CH574" s="9">
        <v>0</v>
      </c>
      <c r="CI574" s="9">
        <v>0</v>
      </c>
      <c r="CJ574" s="9">
        <v>0</v>
      </c>
      <c r="CK574" s="9">
        <v>0</v>
      </c>
      <c r="CL574" s="9">
        <v>0</v>
      </c>
      <c r="CM574" s="9">
        <v>0</v>
      </c>
      <c r="CN574" s="9">
        <v>0</v>
      </c>
      <c r="CO574" s="9">
        <v>0</v>
      </c>
      <c r="CP574" s="9">
        <v>0</v>
      </c>
      <c r="CQ574" s="9">
        <v>0</v>
      </c>
      <c r="CR574" s="9">
        <v>0</v>
      </c>
      <c r="CS574" s="9">
        <v>0</v>
      </c>
      <c r="CT574" s="9">
        <v>0</v>
      </c>
      <c r="CU574" s="9">
        <v>0</v>
      </c>
      <c r="CV574" s="9">
        <v>0</v>
      </c>
      <c r="CW574" s="9">
        <v>0</v>
      </c>
      <c r="CX574" s="9">
        <v>0</v>
      </c>
      <c r="CY574" s="9">
        <v>0</v>
      </c>
      <c r="CZ574" s="9">
        <v>0</v>
      </c>
      <c r="DA574" s="9">
        <v>0</v>
      </c>
      <c r="DB574" s="9">
        <v>0</v>
      </c>
      <c r="DC574" s="9">
        <v>0</v>
      </c>
      <c r="DD574" s="9">
        <v>0</v>
      </c>
      <c r="DE574" s="9">
        <v>0</v>
      </c>
      <c r="DF574" s="9">
        <v>0</v>
      </c>
      <c r="DG574" s="9">
        <v>0</v>
      </c>
      <c r="DH574" s="9">
        <v>0</v>
      </c>
      <c r="DI574" s="9">
        <v>0</v>
      </c>
      <c r="DJ574" s="9">
        <v>0</v>
      </c>
      <c r="DK574" s="9">
        <v>0</v>
      </c>
      <c r="DL574" s="9">
        <v>0</v>
      </c>
      <c r="DM574" s="9">
        <v>0</v>
      </c>
      <c r="DN574" s="9">
        <v>0</v>
      </c>
      <c r="DO574" s="9">
        <v>0</v>
      </c>
      <c r="DP574" s="9">
        <v>0</v>
      </c>
      <c r="DQ574" s="9">
        <v>0</v>
      </c>
      <c r="DR574" s="9">
        <v>0</v>
      </c>
      <c r="DS574" s="9">
        <v>0</v>
      </c>
      <c r="DT574" s="9">
        <v>0</v>
      </c>
      <c r="DU574" s="9">
        <v>0</v>
      </c>
      <c r="DV574" s="9">
        <v>0</v>
      </c>
      <c r="DW574" s="9">
        <v>0</v>
      </c>
      <c r="DX574" s="9">
        <v>0</v>
      </c>
      <c r="DY574" s="9">
        <v>0</v>
      </c>
      <c r="DZ574" s="9">
        <v>0</v>
      </c>
      <c r="EA574" s="9">
        <v>0</v>
      </c>
      <c r="EB574" s="9">
        <v>0</v>
      </c>
      <c r="EC574" s="9">
        <v>0</v>
      </c>
      <c r="ED574" s="9">
        <v>0</v>
      </c>
      <c r="EE574" s="9">
        <v>0</v>
      </c>
      <c r="EF574" s="9">
        <v>0</v>
      </c>
      <c r="EG574" s="9">
        <v>0</v>
      </c>
      <c r="EH574" s="9">
        <v>0</v>
      </c>
      <c r="EI574" s="9">
        <v>0</v>
      </c>
      <c r="EJ574" s="9">
        <v>0</v>
      </c>
      <c r="EK574" s="9">
        <v>0</v>
      </c>
      <c r="EL574" s="9">
        <v>0</v>
      </c>
      <c r="EM574" s="9">
        <v>0</v>
      </c>
      <c r="EN574" s="9">
        <v>0</v>
      </c>
      <c r="EO574" s="9">
        <v>0</v>
      </c>
      <c r="EP574" s="9">
        <v>0</v>
      </c>
      <c r="EQ574" s="9">
        <v>0</v>
      </c>
      <c r="ER574" s="9">
        <v>0</v>
      </c>
      <c r="ES574" s="9">
        <v>0</v>
      </c>
      <c r="ET574" s="9">
        <v>0</v>
      </c>
      <c r="EU574" s="9">
        <v>0</v>
      </c>
      <c r="EV574" s="9">
        <v>0</v>
      </c>
      <c r="EW574" s="9">
        <v>0</v>
      </c>
      <c r="EX574" s="9">
        <v>0</v>
      </c>
      <c r="EY574" s="9">
        <v>0</v>
      </c>
      <c r="EZ574" s="9">
        <v>0</v>
      </c>
      <c r="FA574" s="9">
        <v>0</v>
      </c>
      <c r="FB574" s="9">
        <v>0</v>
      </c>
      <c r="FC574" s="9">
        <v>0</v>
      </c>
      <c r="FD574" s="9">
        <v>0</v>
      </c>
      <c r="FE574" s="9">
        <v>0</v>
      </c>
      <c r="FF574" s="9">
        <v>0</v>
      </c>
      <c r="FG574" s="9">
        <v>0</v>
      </c>
      <c r="FH574" s="9">
        <v>0</v>
      </c>
      <c r="FI574" s="9">
        <v>0</v>
      </c>
      <c r="FJ574" s="9">
        <v>0</v>
      </c>
      <c r="FK574" s="9">
        <v>0</v>
      </c>
      <c r="FL574" s="9">
        <v>0</v>
      </c>
      <c r="FM574" s="9">
        <v>0</v>
      </c>
    </row>
    <row r="575" spans="1:169" x14ac:dyDescent="0.25">
      <c r="A575" s="12" t="s">
        <v>2098</v>
      </c>
      <c r="B575" s="12" t="s">
        <v>2099</v>
      </c>
      <c r="C575" s="12" t="s">
        <v>2100</v>
      </c>
      <c r="D575" s="12" t="s">
        <v>2101</v>
      </c>
      <c r="E575" s="14">
        <f t="shared" si="25"/>
        <v>1853.6616729891341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397.35099337748346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0</v>
      </c>
      <c r="AU575" s="9">
        <v>0</v>
      </c>
      <c r="AV575" s="9">
        <v>0</v>
      </c>
      <c r="AW575" s="9">
        <v>1456.3106796116506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0</v>
      </c>
      <c r="BE575" s="9">
        <v>0</v>
      </c>
      <c r="BF575" s="9">
        <v>0</v>
      </c>
      <c r="BG575" s="9">
        <v>0</v>
      </c>
      <c r="BH575" s="9">
        <v>0</v>
      </c>
      <c r="BI575" s="9">
        <v>0</v>
      </c>
      <c r="BJ575" s="9">
        <v>0</v>
      </c>
      <c r="BK575" s="9">
        <v>0</v>
      </c>
      <c r="BL575" s="9">
        <v>0</v>
      </c>
      <c r="BM575" s="9">
        <v>0</v>
      </c>
      <c r="BN575" s="9">
        <v>0</v>
      </c>
      <c r="BO575" s="9">
        <v>0</v>
      </c>
      <c r="BP575" s="9">
        <v>0</v>
      </c>
      <c r="BQ575" s="9">
        <v>0</v>
      </c>
      <c r="BR575" s="9">
        <v>0</v>
      </c>
      <c r="BS575" s="9">
        <v>0</v>
      </c>
      <c r="BT575" s="9">
        <v>0</v>
      </c>
      <c r="BU575" s="9">
        <v>0</v>
      </c>
      <c r="BV575" s="9">
        <v>0</v>
      </c>
      <c r="BW575" s="9">
        <v>0</v>
      </c>
      <c r="BX575" s="9">
        <v>0</v>
      </c>
      <c r="BY575" s="9">
        <v>0</v>
      </c>
      <c r="BZ575" s="9">
        <v>0</v>
      </c>
      <c r="CA575" s="9">
        <v>0</v>
      </c>
      <c r="CB575" s="9">
        <v>0</v>
      </c>
      <c r="CC575" s="9">
        <v>0</v>
      </c>
      <c r="CD575" s="9">
        <v>0</v>
      </c>
      <c r="CE575" s="9">
        <v>0</v>
      </c>
      <c r="CF575" s="9">
        <v>0</v>
      </c>
      <c r="CG575" s="9">
        <v>0</v>
      </c>
      <c r="CH575" s="9">
        <v>0</v>
      </c>
      <c r="CI575" s="9">
        <v>0</v>
      </c>
      <c r="CJ575" s="9">
        <v>0</v>
      </c>
      <c r="CK575" s="9">
        <v>0</v>
      </c>
      <c r="CL575" s="9">
        <v>0</v>
      </c>
      <c r="CM575" s="9">
        <v>0</v>
      </c>
      <c r="CN575" s="9">
        <v>0</v>
      </c>
      <c r="CO575" s="9">
        <v>0</v>
      </c>
      <c r="CP575" s="9">
        <v>0</v>
      </c>
      <c r="CQ575" s="9">
        <v>0</v>
      </c>
      <c r="CR575" s="9">
        <v>0</v>
      </c>
      <c r="CS575" s="9">
        <v>0</v>
      </c>
      <c r="CT575" s="9">
        <v>0</v>
      </c>
      <c r="CU575" s="9">
        <v>0</v>
      </c>
      <c r="CV575" s="9">
        <v>0</v>
      </c>
      <c r="CW575" s="9">
        <v>0</v>
      </c>
      <c r="CX575" s="9">
        <v>0</v>
      </c>
      <c r="CY575" s="9">
        <v>0</v>
      </c>
      <c r="CZ575" s="9">
        <v>0</v>
      </c>
      <c r="DA575" s="9">
        <v>0</v>
      </c>
      <c r="DB575" s="9">
        <v>0</v>
      </c>
      <c r="DC575" s="9">
        <v>0</v>
      </c>
      <c r="DD575" s="9">
        <v>0</v>
      </c>
      <c r="DE575" s="9">
        <v>0</v>
      </c>
      <c r="DF575" s="9">
        <v>0</v>
      </c>
      <c r="DG575" s="9">
        <v>0</v>
      </c>
      <c r="DH575" s="9">
        <v>0</v>
      </c>
      <c r="DI575" s="9">
        <v>0</v>
      </c>
      <c r="DJ575" s="9">
        <v>0</v>
      </c>
      <c r="DK575" s="9">
        <v>0</v>
      </c>
      <c r="DL575" s="9">
        <v>0</v>
      </c>
      <c r="DM575" s="9">
        <v>0</v>
      </c>
      <c r="DN575" s="9">
        <v>0</v>
      </c>
      <c r="DO575" s="9">
        <v>0</v>
      </c>
      <c r="DP575" s="9">
        <v>0</v>
      </c>
      <c r="DQ575" s="9">
        <v>0</v>
      </c>
      <c r="DR575" s="9">
        <v>0</v>
      </c>
      <c r="DS575" s="9">
        <v>0</v>
      </c>
      <c r="DT575" s="9">
        <v>0</v>
      </c>
      <c r="DU575" s="9">
        <v>0</v>
      </c>
      <c r="DV575" s="9">
        <v>0</v>
      </c>
      <c r="DW575" s="9">
        <v>0</v>
      </c>
      <c r="DX575" s="9">
        <v>0</v>
      </c>
      <c r="DY575" s="9">
        <v>0</v>
      </c>
      <c r="DZ575" s="9">
        <v>0</v>
      </c>
      <c r="EA575" s="9">
        <v>0</v>
      </c>
      <c r="EB575" s="9">
        <v>0</v>
      </c>
      <c r="EC575" s="9">
        <v>0</v>
      </c>
      <c r="ED575" s="9">
        <v>0</v>
      </c>
      <c r="EE575" s="9">
        <v>0</v>
      </c>
      <c r="EF575" s="9">
        <v>0</v>
      </c>
      <c r="EG575" s="9">
        <v>0</v>
      </c>
      <c r="EH575" s="9">
        <v>0</v>
      </c>
      <c r="EI575" s="9">
        <v>0</v>
      </c>
      <c r="EJ575" s="9">
        <v>0</v>
      </c>
      <c r="EK575" s="9">
        <v>0</v>
      </c>
      <c r="EL575" s="9">
        <v>0</v>
      </c>
      <c r="EM575" s="9">
        <v>0</v>
      </c>
      <c r="EN575" s="9">
        <v>0</v>
      </c>
      <c r="EO575" s="9">
        <v>0</v>
      </c>
      <c r="EP575" s="9">
        <v>0</v>
      </c>
      <c r="EQ575" s="9">
        <v>0</v>
      </c>
      <c r="ER575" s="9">
        <v>0</v>
      </c>
      <c r="ES575" s="9">
        <v>0</v>
      </c>
      <c r="ET575" s="9">
        <v>0</v>
      </c>
      <c r="EU575" s="9">
        <v>0</v>
      </c>
      <c r="EV575" s="9">
        <v>0</v>
      </c>
      <c r="EW575" s="9">
        <v>0</v>
      </c>
      <c r="EX575" s="9">
        <v>0</v>
      </c>
      <c r="EY575" s="9">
        <v>0</v>
      </c>
      <c r="EZ575" s="9">
        <v>0</v>
      </c>
      <c r="FA575" s="9">
        <v>0</v>
      </c>
      <c r="FB575" s="9">
        <v>0</v>
      </c>
      <c r="FC575" s="9">
        <v>0</v>
      </c>
      <c r="FD575" s="9">
        <v>0</v>
      </c>
      <c r="FE575" s="9">
        <v>0</v>
      </c>
      <c r="FF575" s="9">
        <v>0</v>
      </c>
      <c r="FG575" s="9">
        <v>0</v>
      </c>
      <c r="FH575" s="9">
        <v>0</v>
      </c>
      <c r="FI575" s="9">
        <v>0</v>
      </c>
      <c r="FJ575" s="9">
        <v>0</v>
      </c>
      <c r="FK575" s="9">
        <v>0</v>
      </c>
      <c r="FL575" s="9">
        <v>0</v>
      </c>
      <c r="FM575" s="9">
        <v>0</v>
      </c>
    </row>
    <row r="576" spans="1:169" x14ac:dyDescent="0.25">
      <c r="A576" s="12" t="s">
        <v>2102</v>
      </c>
      <c r="B576" s="12" t="s">
        <v>2103</v>
      </c>
      <c r="C576" s="12" t="s">
        <v>2104</v>
      </c>
      <c r="D576" s="12" t="s">
        <v>2105</v>
      </c>
      <c r="E576" s="14">
        <f t="shared" si="25"/>
        <v>1758.6957053115298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1282.051282051282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476.64442326024789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0</v>
      </c>
      <c r="BL576" s="9">
        <v>0</v>
      </c>
      <c r="BM576" s="9">
        <v>0</v>
      </c>
      <c r="BN576" s="9">
        <v>0</v>
      </c>
      <c r="BO576" s="9">
        <v>0</v>
      </c>
      <c r="BP576" s="9">
        <v>0</v>
      </c>
      <c r="BQ576" s="9">
        <v>0</v>
      </c>
      <c r="BR576" s="9">
        <v>0</v>
      </c>
      <c r="BS576" s="9">
        <v>0</v>
      </c>
      <c r="BT576" s="9">
        <v>0</v>
      </c>
      <c r="BU576" s="9">
        <v>0</v>
      </c>
      <c r="BV576" s="9">
        <v>0</v>
      </c>
      <c r="BW576" s="9">
        <v>0</v>
      </c>
      <c r="BX576" s="9">
        <v>0</v>
      </c>
      <c r="BY576" s="9">
        <v>0</v>
      </c>
      <c r="BZ576" s="9">
        <v>0</v>
      </c>
      <c r="CA576" s="9">
        <v>0</v>
      </c>
      <c r="CB576" s="9">
        <v>0</v>
      </c>
      <c r="CC576" s="9">
        <v>0</v>
      </c>
      <c r="CD576" s="9">
        <v>0</v>
      </c>
      <c r="CE576" s="9">
        <v>0</v>
      </c>
      <c r="CF576" s="9">
        <v>0</v>
      </c>
      <c r="CG576" s="9">
        <v>0</v>
      </c>
      <c r="CH576" s="9">
        <v>0</v>
      </c>
      <c r="CI576" s="9">
        <v>0</v>
      </c>
      <c r="CJ576" s="9">
        <v>0</v>
      </c>
      <c r="CK576" s="9">
        <v>0</v>
      </c>
      <c r="CL576" s="9">
        <v>0</v>
      </c>
      <c r="CM576" s="9">
        <v>0</v>
      </c>
      <c r="CN576" s="9">
        <v>0</v>
      </c>
      <c r="CO576" s="9">
        <v>0</v>
      </c>
      <c r="CP576" s="9">
        <v>0</v>
      </c>
      <c r="CQ576" s="9">
        <v>0</v>
      </c>
      <c r="CR576" s="9">
        <v>0</v>
      </c>
      <c r="CS576" s="9">
        <v>0</v>
      </c>
      <c r="CT576" s="9">
        <v>0</v>
      </c>
      <c r="CU576" s="9">
        <v>0</v>
      </c>
      <c r="CV576" s="9">
        <v>0</v>
      </c>
      <c r="CW576" s="9">
        <v>0</v>
      </c>
      <c r="CX576" s="9">
        <v>0</v>
      </c>
      <c r="CY576" s="9">
        <v>0</v>
      </c>
      <c r="CZ576" s="9">
        <v>0</v>
      </c>
      <c r="DA576" s="9">
        <v>0</v>
      </c>
      <c r="DB576" s="9">
        <v>0</v>
      </c>
      <c r="DC576" s="9">
        <v>0</v>
      </c>
      <c r="DD576" s="9">
        <v>0</v>
      </c>
      <c r="DE576" s="9">
        <v>0</v>
      </c>
      <c r="DF576" s="9">
        <v>0</v>
      </c>
      <c r="DG576" s="9">
        <v>0</v>
      </c>
      <c r="DH576" s="9">
        <v>0</v>
      </c>
      <c r="DI576" s="9">
        <v>0</v>
      </c>
      <c r="DJ576" s="9">
        <v>0</v>
      </c>
      <c r="DK576" s="9">
        <v>0</v>
      </c>
      <c r="DL576" s="9">
        <v>0</v>
      </c>
      <c r="DM576" s="9">
        <v>0</v>
      </c>
      <c r="DN576" s="9">
        <v>0</v>
      </c>
      <c r="DO576" s="9">
        <v>0</v>
      </c>
      <c r="DP576" s="9">
        <v>0</v>
      </c>
      <c r="DQ576" s="9">
        <v>0</v>
      </c>
      <c r="DR576" s="9">
        <v>0</v>
      </c>
      <c r="DS576" s="9">
        <v>0</v>
      </c>
      <c r="DT576" s="9">
        <v>0</v>
      </c>
      <c r="DU576" s="9">
        <v>0</v>
      </c>
      <c r="DV576" s="9">
        <v>0</v>
      </c>
      <c r="DW576" s="9">
        <v>0</v>
      </c>
      <c r="DX576" s="9">
        <v>0</v>
      </c>
      <c r="DY576" s="9">
        <v>0</v>
      </c>
      <c r="DZ576" s="9">
        <v>0</v>
      </c>
      <c r="EA576" s="9">
        <v>0</v>
      </c>
      <c r="EB576" s="9">
        <v>0</v>
      </c>
      <c r="EC576" s="9">
        <v>0</v>
      </c>
      <c r="ED576" s="9">
        <v>0</v>
      </c>
      <c r="EE576" s="9">
        <v>0</v>
      </c>
      <c r="EF576" s="9">
        <v>0</v>
      </c>
      <c r="EG576" s="9">
        <v>0</v>
      </c>
      <c r="EH576" s="9">
        <v>0</v>
      </c>
      <c r="EI576" s="9">
        <v>0</v>
      </c>
      <c r="EJ576" s="9">
        <v>0</v>
      </c>
      <c r="EK576" s="9">
        <v>0</v>
      </c>
      <c r="EL576" s="9">
        <v>0</v>
      </c>
      <c r="EM576" s="9">
        <v>0</v>
      </c>
      <c r="EN576" s="9">
        <v>0</v>
      </c>
      <c r="EO576" s="9">
        <v>0</v>
      </c>
      <c r="EP576" s="9">
        <v>0</v>
      </c>
      <c r="EQ576" s="9">
        <v>0</v>
      </c>
      <c r="ER576" s="9">
        <v>0</v>
      </c>
      <c r="ES576" s="9">
        <v>0</v>
      </c>
      <c r="ET576" s="9">
        <v>0</v>
      </c>
      <c r="EU576" s="9">
        <v>0</v>
      </c>
      <c r="EV576" s="9">
        <v>0</v>
      </c>
      <c r="EW576" s="9">
        <v>0</v>
      </c>
      <c r="EX576" s="9">
        <v>0</v>
      </c>
      <c r="EY576" s="9">
        <v>0</v>
      </c>
      <c r="EZ576" s="9">
        <v>0</v>
      </c>
      <c r="FA576" s="9">
        <v>0</v>
      </c>
      <c r="FB576" s="9">
        <v>0</v>
      </c>
      <c r="FC576" s="9">
        <v>0</v>
      </c>
      <c r="FD576" s="9">
        <v>0</v>
      </c>
      <c r="FE576" s="9">
        <v>0</v>
      </c>
      <c r="FF576" s="9">
        <v>0</v>
      </c>
      <c r="FG576" s="9">
        <v>0</v>
      </c>
      <c r="FH576" s="9">
        <v>0</v>
      </c>
      <c r="FI576" s="9">
        <v>0</v>
      </c>
      <c r="FJ576" s="9">
        <v>0</v>
      </c>
      <c r="FK576" s="9">
        <v>0</v>
      </c>
      <c r="FL576" s="9">
        <v>0</v>
      </c>
      <c r="FM576" s="9">
        <v>0</v>
      </c>
    </row>
    <row r="577" spans="1:169" x14ac:dyDescent="0.25">
      <c r="A577" s="12" t="s">
        <v>2106</v>
      </c>
      <c r="B577" s="12" t="s">
        <v>2107</v>
      </c>
      <c r="C577" s="12" t="s">
        <v>2108</v>
      </c>
      <c r="D577" s="12" t="s">
        <v>2109</v>
      </c>
      <c r="E577" s="14">
        <f t="shared" si="25"/>
        <v>1699.0291262135922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1699.0291262135922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0</v>
      </c>
      <c r="BL577" s="9">
        <v>0</v>
      </c>
      <c r="BM577" s="9">
        <v>0</v>
      </c>
      <c r="BN577" s="9">
        <v>0</v>
      </c>
      <c r="BO577" s="9">
        <v>0</v>
      </c>
      <c r="BP577" s="9">
        <v>0</v>
      </c>
      <c r="BQ577" s="9">
        <v>0</v>
      </c>
      <c r="BR577" s="9">
        <v>0</v>
      </c>
      <c r="BS577" s="9">
        <v>0</v>
      </c>
      <c r="BT577" s="9">
        <v>0</v>
      </c>
      <c r="BU577" s="9">
        <v>0</v>
      </c>
      <c r="BV577" s="9">
        <v>0</v>
      </c>
      <c r="BW577" s="9">
        <v>0</v>
      </c>
      <c r="BX577" s="9">
        <v>0</v>
      </c>
      <c r="BY577" s="9">
        <v>0</v>
      </c>
      <c r="BZ577" s="9">
        <v>0</v>
      </c>
      <c r="CA577" s="9">
        <v>0</v>
      </c>
      <c r="CB577" s="9">
        <v>0</v>
      </c>
      <c r="CC577" s="9">
        <v>0</v>
      </c>
      <c r="CD577" s="9">
        <v>0</v>
      </c>
      <c r="CE577" s="9">
        <v>0</v>
      </c>
      <c r="CF577" s="9">
        <v>0</v>
      </c>
      <c r="CG577" s="9">
        <v>0</v>
      </c>
      <c r="CH577" s="9">
        <v>0</v>
      </c>
      <c r="CI577" s="9">
        <v>0</v>
      </c>
      <c r="CJ577" s="9">
        <v>0</v>
      </c>
      <c r="CK577" s="9">
        <v>0</v>
      </c>
      <c r="CL577" s="9">
        <v>0</v>
      </c>
      <c r="CM577" s="9">
        <v>0</v>
      </c>
      <c r="CN577" s="9">
        <v>0</v>
      </c>
      <c r="CO577" s="9">
        <v>0</v>
      </c>
      <c r="CP577" s="9">
        <v>0</v>
      </c>
      <c r="CQ577" s="9">
        <v>0</v>
      </c>
      <c r="CR577" s="9">
        <v>0</v>
      </c>
      <c r="CS577" s="9">
        <v>0</v>
      </c>
      <c r="CT577" s="9">
        <v>0</v>
      </c>
      <c r="CU577" s="9">
        <v>0</v>
      </c>
      <c r="CV577" s="9">
        <v>0</v>
      </c>
      <c r="CW577" s="9">
        <v>0</v>
      </c>
      <c r="CX577" s="9">
        <v>0</v>
      </c>
      <c r="CY577" s="9">
        <v>0</v>
      </c>
      <c r="CZ577" s="9">
        <v>0</v>
      </c>
      <c r="DA577" s="9">
        <v>0</v>
      </c>
      <c r="DB577" s="9">
        <v>0</v>
      </c>
      <c r="DC577" s="9">
        <v>0</v>
      </c>
      <c r="DD577" s="9">
        <v>0</v>
      </c>
      <c r="DE577" s="9">
        <v>0</v>
      </c>
      <c r="DF577" s="9">
        <v>0</v>
      </c>
      <c r="DG577" s="9">
        <v>0</v>
      </c>
      <c r="DH577" s="9">
        <v>0</v>
      </c>
      <c r="DI577" s="9">
        <v>0</v>
      </c>
      <c r="DJ577" s="9">
        <v>0</v>
      </c>
      <c r="DK577" s="9">
        <v>0</v>
      </c>
      <c r="DL577" s="9">
        <v>0</v>
      </c>
      <c r="DM577" s="9">
        <v>0</v>
      </c>
      <c r="DN577" s="9">
        <v>0</v>
      </c>
      <c r="DO577" s="9">
        <v>0</v>
      </c>
      <c r="DP577" s="9">
        <v>0</v>
      </c>
      <c r="DQ577" s="9">
        <v>0</v>
      </c>
      <c r="DR577" s="9">
        <v>0</v>
      </c>
      <c r="DS577" s="9">
        <v>0</v>
      </c>
      <c r="DT577" s="9">
        <v>0</v>
      </c>
      <c r="DU577" s="9">
        <v>0</v>
      </c>
      <c r="DV577" s="9">
        <v>0</v>
      </c>
      <c r="DW577" s="9">
        <v>0</v>
      </c>
      <c r="DX577" s="9">
        <v>0</v>
      </c>
      <c r="DY577" s="9">
        <v>0</v>
      </c>
      <c r="DZ577" s="9">
        <v>0</v>
      </c>
      <c r="EA577" s="9">
        <v>0</v>
      </c>
      <c r="EB577" s="9">
        <v>0</v>
      </c>
      <c r="EC577" s="9">
        <v>0</v>
      </c>
      <c r="ED577" s="9">
        <v>0</v>
      </c>
      <c r="EE577" s="9">
        <v>0</v>
      </c>
      <c r="EF577" s="9">
        <v>0</v>
      </c>
      <c r="EG577" s="9">
        <v>0</v>
      </c>
      <c r="EH577" s="9">
        <v>0</v>
      </c>
      <c r="EI577" s="9">
        <v>0</v>
      </c>
      <c r="EJ577" s="9">
        <v>0</v>
      </c>
      <c r="EK577" s="9">
        <v>0</v>
      </c>
      <c r="EL577" s="9">
        <v>0</v>
      </c>
      <c r="EM577" s="9">
        <v>0</v>
      </c>
      <c r="EN577" s="9">
        <v>0</v>
      </c>
      <c r="EO577" s="9">
        <v>0</v>
      </c>
      <c r="EP577" s="9">
        <v>0</v>
      </c>
      <c r="EQ577" s="9">
        <v>0</v>
      </c>
      <c r="ER577" s="9">
        <v>0</v>
      </c>
      <c r="ES577" s="9">
        <v>0</v>
      </c>
      <c r="ET577" s="9">
        <v>0</v>
      </c>
      <c r="EU577" s="9">
        <v>0</v>
      </c>
      <c r="EV577" s="9">
        <v>0</v>
      </c>
      <c r="EW577" s="9">
        <v>0</v>
      </c>
      <c r="EX577" s="9">
        <v>0</v>
      </c>
      <c r="EY577" s="9">
        <v>0</v>
      </c>
      <c r="EZ577" s="9">
        <v>0</v>
      </c>
      <c r="FA577" s="9">
        <v>0</v>
      </c>
      <c r="FB577" s="9">
        <v>0</v>
      </c>
      <c r="FC577" s="9">
        <v>0</v>
      </c>
      <c r="FD577" s="9">
        <v>0</v>
      </c>
      <c r="FE577" s="9">
        <v>0</v>
      </c>
      <c r="FF577" s="9">
        <v>0</v>
      </c>
      <c r="FG577" s="9">
        <v>0</v>
      </c>
      <c r="FH577" s="9">
        <v>0</v>
      </c>
      <c r="FI577" s="9">
        <v>0</v>
      </c>
      <c r="FJ577" s="9">
        <v>0</v>
      </c>
      <c r="FK577" s="9">
        <v>0</v>
      </c>
      <c r="FL577" s="9">
        <v>0</v>
      </c>
      <c r="FM577" s="9">
        <v>0</v>
      </c>
    </row>
    <row r="578" spans="1:169" x14ac:dyDescent="0.25">
      <c r="A578" s="12" t="s">
        <v>2110</v>
      </c>
      <c r="B578" s="12" t="s">
        <v>203</v>
      </c>
      <c r="C578" s="12" t="s">
        <v>2111</v>
      </c>
      <c r="D578" s="12" t="s">
        <v>2112</v>
      </c>
      <c r="E578" s="14">
        <f t="shared" si="25"/>
        <v>1699.0291262135922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1699.0291262135922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0</v>
      </c>
      <c r="BR578" s="9">
        <v>0</v>
      </c>
      <c r="BS578" s="9">
        <v>0</v>
      </c>
      <c r="BT578" s="9">
        <v>0</v>
      </c>
      <c r="BU578" s="9">
        <v>0</v>
      </c>
      <c r="BV578" s="9">
        <v>0</v>
      </c>
      <c r="BW578" s="9">
        <v>0</v>
      </c>
      <c r="BX578" s="9">
        <v>0</v>
      </c>
      <c r="BY578" s="9">
        <v>0</v>
      </c>
      <c r="BZ578" s="9">
        <v>0</v>
      </c>
      <c r="CA578" s="9">
        <v>0</v>
      </c>
      <c r="CB578" s="9">
        <v>0</v>
      </c>
      <c r="CC578" s="9">
        <v>0</v>
      </c>
      <c r="CD578" s="9">
        <v>0</v>
      </c>
      <c r="CE578" s="9">
        <v>0</v>
      </c>
      <c r="CF578" s="9">
        <v>0</v>
      </c>
      <c r="CG578" s="9">
        <v>0</v>
      </c>
      <c r="CH578" s="9">
        <v>0</v>
      </c>
      <c r="CI578" s="9">
        <v>0</v>
      </c>
      <c r="CJ578" s="9">
        <v>0</v>
      </c>
      <c r="CK578" s="9">
        <v>0</v>
      </c>
      <c r="CL578" s="9">
        <v>0</v>
      </c>
      <c r="CM578" s="9">
        <v>0</v>
      </c>
      <c r="CN578" s="9">
        <v>0</v>
      </c>
      <c r="CO578" s="9">
        <v>0</v>
      </c>
      <c r="CP578" s="9">
        <v>0</v>
      </c>
      <c r="CQ578" s="9">
        <v>0</v>
      </c>
      <c r="CR578" s="9">
        <v>0</v>
      </c>
      <c r="CS578" s="9">
        <v>0</v>
      </c>
      <c r="CT578" s="9">
        <v>0</v>
      </c>
      <c r="CU578" s="9">
        <v>0</v>
      </c>
      <c r="CV578" s="9">
        <v>0</v>
      </c>
      <c r="CW578" s="9">
        <v>0</v>
      </c>
      <c r="CX578" s="9">
        <v>0</v>
      </c>
      <c r="CY578" s="9">
        <v>0</v>
      </c>
      <c r="CZ578" s="9">
        <v>0</v>
      </c>
      <c r="DA578" s="9">
        <v>0</v>
      </c>
      <c r="DB578" s="9">
        <v>0</v>
      </c>
      <c r="DC578" s="9">
        <v>0</v>
      </c>
      <c r="DD578" s="9">
        <v>0</v>
      </c>
      <c r="DE578" s="9">
        <v>0</v>
      </c>
      <c r="DF578" s="9">
        <v>0</v>
      </c>
      <c r="DG578" s="9">
        <v>0</v>
      </c>
      <c r="DH578" s="9">
        <v>0</v>
      </c>
      <c r="DI578" s="9">
        <v>0</v>
      </c>
      <c r="DJ578" s="9">
        <v>0</v>
      </c>
      <c r="DK578" s="9">
        <v>0</v>
      </c>
      <c r="DL578" s="9">
        <v>0</v>
      </c>
      <c r="DM578" s="9">
        <v>0</v>
      </c>
      <c r="DN578" s="9">
        <v>0</v>
      </c>
      <c r="DO578" s="9">
        <v>0</v>
      </c>
      <c r="DP578" s="9">
        <v>0</v>
      </c>
      <c r="DQ578" s="9">
        <v>0</v>
      </c>
      <c r="DR578" s="9">
        <v>0</v>
      </c>
      <c r="DS578" s="9">
        <v>0</v>
      </c>
      <c r="DT578" s="9">
        <v>0</v>
      </c>
      <c r="DU578" s="9">
        <v>0</v>
      </c>
      <c r="DV578" s="9">
        <v>0</v>
      </c>
      <c r="DW578" s="9">
        <v>0</v>
      </c>
      <c r="DX578" s="9">
        <v>0</v>
      </c>
      <c r="DY578" s="9">
        <v>0</v>
      </c>
      <c r="DZ578" s="9">
        <v>0</v>
      </c>
      <c r="EA578" s="9">
        <v>0</v>
      </c>
      <c r="EB578" s="9">
        <v>0</v>
      </c>
      <c r="EC578" s="9">
        <v>0</v>
      </c>
      <c r="ED578" s="9">
        <v>0</v>
      </c>
      <c r="EE578" s="9">
        <v>0</v>
      </c>
      <c r="EF578" s="9">
        <v>0</v>
      </c>
      <c r="EG578" s="9">
        <v>0</v>
      </c>
      <c r="EH578" s="9">
        <v>0</v>
      </c>
      <c r="EI578" s="9">
        <v>0</v>
      </c>
      <c r="EJ578" s="9">
        <v>0</v>
      </c>
      <c r="EK578" s="9">
        <v>0</v>
      </c>
      <c r="EL578" s="9">
        <v>0</v>
      </c>
      <c r="EM578" s="9">
        <v>0</v>
      </c>
      <c r="EN578" s="9">
        <v>0</v>
      </c>
      <c r="EO578" s="9">
        <v>0</v>
      </c>
      <c r="EP578" s="9">
        <v>0</v>
      </c>
      <c r="EQ578" s="9">
        <v>0</v>
      </c>
      <c r="ER578" s="9">
        <v>0</v>
      </c>
      <c r="ES578" s="9">
        <v>0</v>
      </c>
      <c r="ET578" s="9">
        <v>0</v>
      </c>
      <c r="EU578" s="9">
        <v>0</v>
      </c>
      <c r="EV578" s="9">
        <v>0</v>
      </c>
      <c r="EW578" s="9">
        <v>0</v>
      </c>
      <c r="EX578" s="9">
        <v>0</v>
      </c>
      <c r="EY578" s="9">
        <v>0</v>
      </c>
      <c r="EZ578" s="9">
        <v>0</v>
      </c>
      <c r="FA578" s="9">
        <v>0</v>
      </c>
      <c r="FB578" s="9">
        <v>0</v>
      </c>
      <c r="FC578" s="9">
        <v>0</v>
      </c>
      <c r="FD578" s="9">
        <v>0</v>
      </c>
      <c r="FE578" s="9">
        <v>0</v>
      </c>
      <c r="FF578" s="9">
        <v>0</v>
      </c>
      <c r="FG578" s="9">
        <v>0</v>
      </c>
      <c r="FH578" s="9">
        <v>0</v>
      </c>
      <c r="FI578" s="9">
        <v>0</v>
      </c>
      <c r="FJ578" s="9">
        <v>0</v>
      </c>
      <c r="FK578" s="9">
        <v>0</v>
      </c>
      <c r="FL578" s="9">
        <v>0</v>
      </c>
      <c r="FM578" s="9">
        <v>0</v>
      </c>
    </row>
    <row r="579" spans="1:169" x14ac:dyDescent="0.25">
      <c r="A579" s="12" t="s">
        <v>2113</v>
      </c>
      <c r="B579" s="12" t="s">
        <v>2114</v>
      </c>
      <c r="C579" s="12" t="s">
        <v>2115</v>
      </c>
      <c r="D579" s="12" t="s">
        <v>2116</v>
      </c>
      <c r="E579" s="14">
        <f t="shared" si="25"/>
        <v>1560.2836879432625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1560.2836879432625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>
        <v>0</v>
      </c>
      <c r="BR579" s="9">
        <v>0</v>
      </c>
      <c r="BS579" s="9">
        <v>0</v>
      </c>
      <c r="BT579" s="9">
        <v>0</v>
      </c>
      <c r="BU579" s="9">
        <v>0</v>
      </c>
      <c r="BV579" s="9">
        <v>0</v>
      </c>
      <c r="BW579" s="9">
        <v>0</v>
      </c>
      <c r="BX579" s="9">
        <v>0</v>
      </c>
      <c r="BY579" s="9">
        <v>0</v>
      </c>
      <c r="BZ579" s="9">
        <v>0</v>
      </c>
      <c r="CA579" s="9">
        <v>0</v>
      </c>
      <c r="CB579" s="9">
        <v>0</v>
      </c>
      <c r="CC579" s="9">
        <v>0</v>
      </c>
      <c r="CD579" s="9">
        <v>0</v>
      </c>
      <c r="CE579" s="9">
        <v>0</v>
      </c>
      <c r="CF579" s="9">
        <v>0</v>
      </c>
      <c r="CG579" s="9">
        <v>0</v>
      </c>
      <c r="CH579" s="9">
        <v>0</v>
      </c>
      <c r="CI579" s="9">
        <v>0</v>
      </c>
      <c r="CJ579" s="9">
        <v>0</v>
      </c>
      <c r="CK579" s="9">
        <v>0</v>
      </c>
      <c r="CL579" s="9">
        <v>0</v>
      </c>
      <c r="CM579" s="9">
        <v>0</v>
      </c>
      <c r="CN579" s="9">
        <v>0</v>
      </c>
      <c r="CO579" s="9">
        <v>0</v>
      </c>
      <c r="CP579" s="9">
        <v>0</v>
      </c>
      <c r="CQ579" s="9">
        <v>0</v>
      </c>
      <c r="CR579" s="9">
        <v>0</v>
      </c>
      <c r="CS579" s="9">
        <v>0</v>
      </c>
      <c r="CT579" s="9">
        <v>0</v>
      </c>
      <c r="CU579" s="9">
        <v>0</v>
      </c>
      <c r="CV579" s="9">
        <v>0</v>
      </c>
      <c r="CW579" s="9">
        <v>0</v>
      </c>
      <c r="CX579" s="9">
        <v>0</v>
      </c>
      <c r="CY579" s="9">
        <v>0</v>
      </c>
      <c r="CZ579" s="9">
        <v>0</v>
      </c>
      <c r="DA579" s="9">
        <v>0</v>
      </c>
      <c r="DB579" s="9">
        <v>0</v>
      </c>
      <c r="DC579" s="9">
        <v>0</v>
      </c>
      <c r="DD579" s="9">
        <v>0</v>
      </c>
      <c r="DE579" s="9">
        <v>0</v>
      </c>
      <c r="DF579" s="9">
        <v>0</v>
      </c>
      <c r="DG579" s="9">
        <v>0</v>
      </c>
      <c r="DH579" s="9">
        <v>0</v>
      </c>
      <c r="DI579" s="9">
        <v>0</v>
      </c>
      <c r="DJ579" s="9">
        <v>0</v>
      </c>
      <c r="DK579" s="9">
        <v>0</v>
      </c>
      <c r="DL579" s="9">
        <v>0</v>
      </c>
      <c r="DM579" s="9">
        <v>0</v>
      </c>
      <c r="DN579" s="9">
        <v>0</v>
      </c>
      <c r="DO579" s="9">
        <v>0</v>
      </c>
      <c r="DP579" s="9">
        <v>0</v>
      </c>
      <c r="DQ579" s="9">
        <v>0</v>
      </c>
      <c r="DR579" s="9">
        <v>0</v>
      </c>
      <c r="DS579" s="9">
        <v>0</v>
      </c>
      <c r="DT579" s="9">
        <v>0</v>
      </c>
      <c r="DU579" s="9">
        <v>0</v>
      </c>
      <c r="DV579" s="9">
        <v>0</v>
      </c>
      <c r="DW579" s="9">
        <v>0</v>
      </c>
      <c r="DX579" s="9">
        <v>0</v>
      </c>
      <c r="DY579" s="9">
        <v>0</v>
      </c>
      <c r="DZ579" s="9">
        <v>0</v>
      </c>
      <c r="EA579" s="9">
        <v>0</v>
      </c>
      <c r="EB579" s="9">
        <v>0</v>
      </c>
      <c r="EC579" s="9">
        <v>0</v>
      </c>
      <c r="ED579" s="9">
        <v>0</v>
      </c>
      <c r="EE579" s="9">
        <v>0</v>
      </c>
      <c r="EF579" s="9">
        <v>0</v>
      </c>
      <c r="EG579" s="9">
        <v>0</v>
      </c>
      <c r="EH579" s="9">
        <v>0</v>
      </c>
      <c r="EI579" s="9">
        <v>0</v>
      </c>
      <c r="EJ579" s="9">
        <v>0</v>
      </c>
      <c r="EK579" s="9">
        <v>0</v>
      </c>
      <c r="EL579" s="9">
        <v>0</v>
      </c>
      <c r="EM579" s="9">
        <v>0</v>
      </c>
      <c r="EN579" s="9">
        <v>0</v>
      </c>
      <c r="EO579" s="9">
        <v>0</v>
      </c>
      <c r="EP579" s="9">
        <v>0</v>
      </c>
      <c r="EQ579" s="9">
        <v>0</v>
      </c>
      <c r="ER579" s="9">
        <v>0</v>
      </c>
      <c r="ES579" s="9">
        <v>0</v>
      </c>
      <c r="ET579" s="9">
        <v>0</v>
      </c>
      <c r="EU579" s="9">
        <v>0</v>
      </c>
      <c r="EV579" s="9">
        <v>0</v>
      </c>
      <c r="EW579" s="9">
        <v>0</v>
      </c>
      <c r="EX579" s="9">
        <v>0</v>
      </c>
      <c r="EY579" s="9">
        <v>0</v>
      </c>
      <c r="EZ579" s="9">
        <v>0</v>
      </c>
      <c r="FA579" s="9">
        <v>0</v>
      </c>
      <c r="FB579" s="9">
        <v>0</v>
      </c>
      <c r="FC579" s="9">
        <v>0</v>
      </c>
      <c r="FD579" s="9">
        <v>0</v>
      </c>
      <c r="FE579" s="9">
        <v>0</v>
      </c>
      <c r="FF579" s="9">
        <v>0</v>
      </c>
      <c r="FG579" s="9">
        <v>0</v>
      </c>
      <c r="FH579" s="9">
        <v>0</v>
      </c>
      <c r="FI579" s="9">
        <v>0</v>
      </c>
      <c r="FJ579" s="9">
        <v>0</v>
      </c>
      <c r="FK579" s="9">
        <v>0</v>
      </c>
      <c r="FL579" s="9">
        <v>0</v>
      </c>
      <c r="FM579" s="9">
        <v>0</v>
      </c>
    </row>
    <row r="580" spans="1:169" x14ac:dyDescent="0.25">
      <c r="A580" s="12" t="s">
        <v>2117</v>
      </c>
      <c r="B580" s="12" t="s">
        <v>1561</v>
      </c>
      <c r="C580" s="12" t="s">
        <v>2118</v>
      </c>
      <c r="D580" s="12" t="s">
        <v>2119</v>
      </c>
      <c r="E580" s="14">
        <f t="shared" si="25"/>
        <v>1553.3980582524273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970.87378640776694</v>
      </c>
      <c r="AX580" s="9">
        <v>582.52427184466023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9">
        <v>0</v>
      </c>
      <c r="BO580" s="9">
        <v>0</v>
      </c>
      <c r="BP580" s="9">
        <v>0</v>
      </c>
      <c r="BQ580" s="9">
        <v>0</v>
      </c>
      <c r="BR580" s="9">
        <v>0</v>
      </c>
      <c r="BS580" s="9">
        <v>0</v>
      </c>
      <c r="BT580" s="9">
        <v>0</v>
      </c>
      <c r="BU580" s="9">
        <v>0</v>
      </c>
      <c r="BV580" s="9">
        <v>0</v>
      </c>
      <c r="BW580" s="9">
        <v>0</v>
      </c>
      <c r="BX580" s="9">
        <v>0</v>
      </c>
      <c r="BY580" s="9">
        <v>0</v>
      </c>
      <c r="BZ580" s="9">
        <v>0</v>
      </c>
      <c r="CA580" s="9">
        <v>0</v>
      </c>
      <c r="CB580" s="9">
        <v>0</v>
      </c>
      <c r="CC580" s="9">
        <v>0</v>
      </c>
      <c r="CD580" s="9">
        <v>0</v>
      </c>
      <c r="CE580" s="9">
        <v>0</v>
      </c>
      <c r="CF580" s="9">
        <v>0</v>
      </c>
      <c r="CG580" s="9">
        <v>0</v>
      </c>
      <c r="CH580" s="9">
        <v>0</v>
      </c>
      <c r="CI580" s="9">
        <v>0</v>
      </c>
      <c r="CJ580" s="9">
        <v>0</v>
      </c>
      <c r="CK580" s="9">
        <v>0</v>
      </c>
      <c r="CL580" s="9">
        <v>0</v>
      </c>
      <c r="CM580" s="9">
        <v>0</v>
      </c>
      <c r="CN580" s="9">
        <v>0</v>
      </c>
      <c r="CO580" s="9">
        <v>0</v>
      </c>
      <c r="CP580" s="9">
        <v>0</v>
      </c>
      <c r="CQ580" s="9">
        <v>0</v>
      </c>
      <c r="CR580" s="9">
        <v>0</v>
      </c>
      <c r="CS580" s="9">
        <v>0</v>
      </c>
      <c r="CT580" s="9">
        <v>0</v>
      </c>
      <c r="CU580" s="9">
        <v>0</v>
      </c>
      <c r="CV580" s="9">
        <v>0</v>
      </c>
      <c r="CW580" s="9">
        <v>0</v>
      </c>
      <c r="CX580" s="9">
        <v>0</v>
      </c>
      <c r="CY580" s="9">
        <v>0</v>
      </c>
      <c r="CZ580" s="9">
        <v>0</v>
      </c>
      <c r="DA580" s="9">
        <v>0</v>
      </c>
      <c r="DB580" s="9">
        <v>0</v>
      </c>
      <c r="DC580" s="9">
        <v>0</v>
      </c>
      <c r="DD580" s="9">
        <v>0</v>
      </c>
      <c r="DE580" s="9">
        <v>0</v>
      </c>
      <c r="DF580" s="9">
        <v>0</v>
      </c>
      <c r="DG580" s="9">
        <v>0</v>
      </c>
      <c r="DH580" s="9">
        <v>0</v>
      </c>
      <c r="DI580" s="9">
        <v>0</v>
      </c>
      <c r="DJ580" s="9">
        <v>0</v>
      </c>
      <c r="DK580" s="9">
        <v>0</v>
      </c>
      <c r="DL580" s="9">
        <v>0</v>
      </c>
      <c r="DM580" s="9">
        <v>0</v>
      </c>
      <c r="DN580" s="9">
        <v>0</v>
      </c>
      <c r="DO580" s="9">
        <v>0</v>
      </c>
      <c r="DP580" s="9">
        <v>0</v>
      </c>
      <c r="DQ580" s="9">
        <v>0</v>
      </c>
      <c r="DR580" s="9">
        <v>0</v>
      </c>
      <c r="DS580" s="9">
        <v>0</v>
      </c>
      <c r="DT580" s="9">
        <v>0</v>
      </c>
      <c r="DU580" s="9">
        <v>0</v>
      </c>
      <c r="DV580" s="9">
        <v>0</v>
      </c>
      <c r="DW580" s="9">
        <v>0</v>
      </c>
      <c r="DX580" s="9">
        <v>0</v>
      </c>
      <c r="DY580" s="9">
        <v>0</v>
      </c>
      <c r="DZ580" s="9">
        <v>0</v>
      </c>
      <c r="EA580" s="9">
        <v>0</v>
      </c>
      <c r="EB580" s="9">
        <v>0</v>
      </c>
      <c r="EC580" s="9">
        <v>0</v>
      </c>
      <c r="ED580" s="9">
        <v>0</v>
      </c>
      <c r="EE580" s="9">
        <v>0</v>
      </c>
      <c r="EF580" s="9">
        <v>0</v>
      </c>
      <c r="EG580" s="9">
        <v>0</v>
      </c>
      <c r="EH580" s="9">
        <v>0</v>
      </c>
      <c r="EI580" s="9">
        <v>0</v>
      </c>
      <c r="EJ580" s="9">
        <v>0</v>
      </c>
      <c r="EK580" s="9">
        <v>0</v>
      </c>
      <c r="EL580" s="9">
        <v>0</v>
      </c>
      <c r="EM580" s="9">
        <v>0</v>
      </c>
      <c r="EN580" s="9">
        <v>0</v>
      </c>
      <c r="EO580" s="9">
        <v>0</v>
      </c>
      <c r="EP580" s="9">
        <v>0</v>
      </c>
      <c r="EQ580" s="9">
        <v>0</v>
      </c>
      <c r="ER580" s="9">
        <v>0</v>
      </c>
      <c r="ES580" s="9">
        <v>0</v>
      </c>
      <c r="ET580" s="9">
        <v>0</v>
      </c>
      <c r="EU580" s="9">
        <v>0</v>
      </c>
      <c r="EV580" s="9">
        <v>0</v>
      </c>
      <c r="EW580" s="9">
        <v>0</v>
      </c>
      <c r="EX580" s="9">
        <v>0</v>
      </c>
      <c r="EY580" s="9">
        <v>0</v>
      </c>
      <c r="EZ580" s="9">
        <v>0</v>
      </c>
      <c r="FA580" s="9">
        <v>0</v>
      </c>
      <c r="FB580" s="9">
        <v>0</v>
      </c>
      <c r="FC580" s="9">
        <v>0</v>
      </c>
      <c r="FD580" s="9">
        <v>0</v>
      </c>
      <c r="FE580" s="9">
        <v>0</v>
      </c>
      <c r="FF580" s="9">
        <v>0</v>
      </c>
      <c r="FG580" s="9">
        <v>0</v>
      </c>
      <c r="FH580" s="9">
        <v>0</v>
      </c>
      <c r="FI580" s="9">
        <v>0</v>
      </c>
      <c r="FJ580" s="9">
        <v>0</v>
      </c>
      <c r="FK580" s="9">
        <v>0</v>
      </c>
      <c r="FL580" s="9">
        <v>0</v>
      </c>
      <c r="FM580" s="9">
        <v>0</v>
      </c>
    </row>
    <row r="581" spans="1:169" x14ac:dyDescent="0.25">
      <c r="A581" s="12" t="s">
        <v>2120</v>
      </c>
      <c r="B581" s="12" t="s">
        <v>1966</v>
      </c>
      <c r="C581" s="12" t="s">
        <v>2121</v>
      </c>
      <c r="D581" s="12" t="s">
        <v>2122</v>
      </c>
      <c r="E581" s="14">
        <f t="shared" si="25"/>
        <v>1456.3106796116506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1456.3106796116506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</v>
      </c>
      <c r="BN581" s="9">
        <v>0</v>
      </c>
      <c r="BO581" s="9">
        <v>0</v>
      </c>
      <c r="BP581" s="9">
        <v>0</v>
      </c>
      <c r="BQ581" s="9">
        <v>0</v>
      </c>
      <c r="BR581" s="9">
        <v>0</v>
      </c>
      <c r="BS581" s="9">
        <v>0</v>
      </c>
      <c r="BT581" s="9">
        <v>0</v>
      </c>
      <c r="BU581" s="9">
        <v>0</v>
      </c>
      <c r="BV581" s="9">
        <v>0</v>
      </c>
      <c r="BW581" s="9">
        <v>0</v>
      </c>
      <c r="BX581" s="9">
        <v>0</v>
      </c>
      <c r="BY581" s="9">
        <v>0</v>
      </c>
      <c r="BZ581" s="9">
        <v>0</v>
      </c>
      <c r="CA581" s="9">
        <v>0</v>
      </c>
      <c r="CB581" s="9">
        <v>0</v>
      </c>
      <c r="CC581" s="9">
        <v>0</v>
      </c>
      <c r="CD581" s="9">
        <v>0</v>
      </c>
      <c r="CE581" s="9">
        <v>0</v>
      </c>
      <c r="CF581" s="9">
        <v>0</v>
      </c>
      <c r="CG581" s="9">
        <v>0</v>
      </c>
      <c r="CH581" s="9">
        <v>0</v>
      </c>
      <c r="CI581" s="9">
        <v>0</v>
      </c>
      <c r="CJ581" s="9">
        <v>0</v>
      </c>
      <c r="CK581" s="9">
        <v>0</v>
      </c>
      <c r="CL581" s="9">
        <v>0</v>
      </c>
      <c r="CM581" s="9">
        <v>0</v>
      </c>
      <c r="CN581" s="9">
        <v>0</v>
      </c>
      <c r="CO581" s="9">
        <v>0</v>
      </c>
      <c r="CP581" s="9">
        <v>0</v>
      </c>
      <c r="CQ581" s="9">
        <v>0</v>
      </c>
      <c r="CR581" s="9">
        <v>0</v>
      </c>
      <c r="CS581" s="9">
        <v>0</v>
      </c>
      <c r="CT581" s="9">
        <v>0</v>
      </c>
      <c r="CU581" s="9">
        <v>0</v>
      </c>
      <c r="CV581" s="9">
        <v>0</v>
      </c>
      <c r="CW581" s="9">
        <v>0</v>
      </c>
      <c r="CX581" s="9">
        <v>0</v>
      </c>
      <c r="CY581" s="9">
        <v>0</v>
      </c>
      <c r="CZ581" s="9">
        <v>0</v>
      </c>
      <c r="DA581" s="9">
        <v>0</v>
      </c>
      <c r="DB581" s="9">
        <v>0</v>
      </c>
      <c r="DC581" s="9">
        <v>0</v>
      </c>
      <c r="DD581" s="9">
        <v>0</v>
      </c>
      <c r="DE581" s="9">
        <v>0</v>
      </c>
      <c r="DF581" s="9">
        <v>0</v>
      </c>
      <c r="DG581" s="9">
        <v>0</v>
      </c>
      <c r="DH581" s="9">
        <v>0</v>
      </c>
      <c r="DI581" s="9">
        <v>0</v>
      </c>
      <c r="DJ581" s="9">
        <v>0</v>
      </c>
      <c r="DK581" s="9">
        <v>0</v>
      </c>
      <c r="DL581" s="9">
        <v>0</v>
      </c>
      <c r="DM581" s="9">
        <v>0</v>
      </c>
      <c r="DN581" s="9">
        <v>0</v>
      </c>
      <c r="DO581" s="9">
        <v>0</v>
      </c>
      <c r="DP581" s="9">
        <v>0</v>
      </c>
      <c r="DQ581" s="9">
        <v>0</v>
      </c>
      <c r="DR581" s="9">
        <v>0</v>
      </c>
      <c r="DS581" s="9">
        <v>0</v>
      </c>
      <c r="DT581" s="9">
        <v>0</v>
      </c>
      <c r="DU581" s="9">
        <v>0</v>
      </c>
      <c r="DV581" s="9">
        <v>0</v>
      </c>
      <c r="DW581" s="9">
        <v>0</v>
      </c>
      <c r="DX581" s="9">
        <v>0</v>
      </c>
      <c r="DY581" s="9">
        <v>0</v>
      </c>
      <c r="DZ581" s="9">
        <v>0</v>
      </c>
      <c r="EA581" s="9">
        <v>0</v>
      </c>
      <c r="EB581" s="9">
        <v>0</v>
      </c>
      <c r="EC581" s="9">
        <v>0</v>
      </c>
      <c r="ED581" s="9">
        <v>0</v>
      </c>
      <c r="EE581" s="9">
        <v>0</v>
      </c>
      <c r="EF581" s="9">
        <v>0</v>
      </c>
      <c r="EG581" s="9">
        <v>0</v>
      </c>
      <c r="EH581" s="9">
        <v>0</v>
      </c>
      <c r="EI581" s="9">
        <v>0</v>
      </c>
      <c r="EJ581" s="9">
        <v>0</v>
      </c>
      <c r="EK581" s="9">
        <v>0</v>
      </c>
      <c r="EL581" s="9">
        <v>0</v>
      </c>
      <c r="EM581" s="9">
        <v>0</v>
      </c>
      <c r="EN581" s="9">
        <v>0</v>
      </c>
      <c r="EO581" s="9">
        <v>0</v>
      </c>
      <c r="EP581" s="9">
        <v>0</v>
      </c>
      <c r="EQ581" s="9">
        <v>0</v>
      </c>
      <c r="ER581" s="9">
        <v>0</v>
      </c>
      <c r="ES581" s="9">
        <v>0</v>
      </c>
      <c r="ET581" s="9">
        <v>0</v>
      </c>
      <c r="EU581" s="9">
        <v>0</v>
      </c>
      <c r="EV581" s="9">
        <v>0</v>
      </c>
      <c r="EW581" s="9">
        <v>0</v>
      </c>
      <c r="EX581" s="9">
        <v>0</v>
      </c>
      <c r="EY581" s="9">
        <v>0</v>
      </c>
      <c r="EZ581" s="9">
        <v>0</v>
      </c>
      <c r="FA581" s="9">
        <v>0</v>
      </c>
      <c r="FB581" s="9">
        <v>0</v>
      </c>
      <c r="FC581" s="9">
        <v>0</v>
      </c>
      <c r="FD581" s="9">
        <v>0</v>
      </c>
      <c r="FE581" s="9">
        <v>0</v>
      </c>
      <c r="FF581" s="9">
        <v>0</v>
      </c>
      <c r="FG581" s="9">
        <v>0</v>
      </c>
      <c r="FH581" s="9">
        <v>0</v>
      </c>
      <c r="FI581" s="9">
        <v>0</v>
      </c>
      <c r="FJ581" s="9">
        <v>0</v>
      </c>
      <c r="FK581" s="9">
        <v>0</v>
      </c>
      <c r="FL581" s="9">
        <v>0</v>
      </c>
      <c r="FM581" s="9">
        <v>0</v>
      </c>
    </row>
    <row r="582" spans="1:169" x14ac:dyDescent="0.25">
      <c r="A582" s="12" t="s">
        <v>2123</v>
      </c>
      <c r="B582" s="12" t="s">
        <v>2124</v>
      </c>
      <c r="C582" s="12" t="s">
        <v>2125</v>
      </c>
      <c r="D582" s="12" t="s">
        <v>2126</v>
      </c>
      <c r="E582" s="14">
        <f t="shared" si="25"/>
        <v>1456.3106796116506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1456.3106796116506</v>
      </c>
      <c r="AX582" s="9">
        <v>0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9">
        <v>0</v>
      </c>
      <c r="BO582" s="9">
        <v>0</v>
      </c>
      <c r="BP582" s="9">
        <v>0</v>
      </c>
      <c r="BQ582" s="9">
        <v>0</v>
      </c>
      <c r="BR582" s="9">
        <v>0</v>
      </c>
      <c r="BS582" s="9">
        <v>0</v>
      </c>
      <c r="BT582" s="9">
        <v>0</v>
      </c>
      <c r="BU582" s="9">
        <v>0</v>
      </c>
      <c r="BV582" s="9">
        <v>0</v>
      </c>
      <c r="BW582" s="9">
        <v>0</v>
      </c>
      <c r="BX582" s="9">
        <v>0</v>
      </c>
      <c r="BY582" s="9">
        <v>0</v>
      </c>
      <c r="BZ582" s="9">
        <v>0</v>
      </c>
      <c r="CA582" s="9">
        <v>0</v>
      </c>
      <c r="CB582" s="9">
        <v>0</v>
      </c>
      <c r="CC582" s="9">
        <v>0</v>
      </c>
      <c r="CD582" s="9">
        <v>0</v>
      </c>
      <c r="CE582" s="9">
        <v>0</v>
      </c>
      <c r="CF582" s="9">
        <v>0</v>
      </c>
      <c r="CG582" s="9">
        <v>0</v>
      </c>
      <c r="CH582" s="9">
        <v>0</v>
      </c>
      <c r="CI582" s="9">
        <v>0</v>
      </c>
      <c r="CJ582" s="9">
        <v>0</v>
      </c>
      <c r="CK582" s="9">
        <v>0</v>
      </c>
      <c r="CL582" s="9">
        <v>0</v>
      </c>
      <c r="CM582" s="9">
        <v>0</v>
      </c>
      <c r="CN582" s="9">
        <v>0</v>
      </c>
      <c r="CO582" s="9">
        <v>0</v>
      </c>
      <c r="CP582" s="9">
        <v>0</v>
      </c>
      <c r="CQ582" s="9">
        <v>0</v>
      </c>
      <c r="CR582" s="9">
        <v>0</v>
      </c>
      <c r="CS582" s="9">
        <v>0</v>
      </c>
      <c r="CT582" s="9">
        <v>0</v>
      </c>
      <c r="CU582" s="9">
        <v>0</v>
      </c>
      <c r="CV582" s="9">
        <v>0</v>
      </c>
      <c r="CW582" s="9">
        <v>0</v>
      </c>
      <c r="CX582" s="9">
        <v>0</v>
      </c>
      <c r="CY582" s="9">
        <v>0</v>
      </c>
      <c r="CZ582" s="9">
        <v>0</v>
      </c>
      <c r="DA582" s="9">
        <v>0</v>
      </c>
      <c r="DB582" s="9">
        <v>0</v>
      </c>
      <c r="DC582" s="9">
        <v>0</v>
      </c>
      <c r="DD582" s="9">
        <v>0</v>
      </c>
      <c r="DE582" s="9">
        <v>0</v>
      </c>
      <c r="DF582" s="9">
        <v>0</v>
      </c>
      <c r="DG582" s="9">
        <v>0</v>
      </c>
      <c r="DH582" s="9">
        <v>0</v>
      </c>
      <c r="DI582" s="9">
        <v>0</v>
      </c>
      <c r="DJ582" s="9">
        <v>0</v>
      </c>
      <c r="DK582" s="9">
        <v>0</v>
      </c>
      <c r="DL582" s="9">
        <v>0</v>
      </c>
      <c r="DM582" s="9">
        <v>0</v>
      </c>
      <c r="DN582" s="9">
        <v>0</v>
      </c>
      <c r="DO582" s="9">
        <v>0</v>
      </c>
      <c r="DP582" s="9">
        <v>0</v>
      </c>
      <c r="DQ582" s="9">
        <v>0</v>
      </c>
      <c r="DR582" s="9">
        <v>0</v>
      </c>
      <c r="DS582" s="9">
        <v>0</v>
      </c>
      <c r="DT582" s="9">
        <v>0</v>
      </c>
      <c r="DU582" s="9">
        <v>0</v>
      </c>
      <c r="DV582" s="9">
        <v>0</v>
      </c>
      <c r="DW582" s="9">
        <v>0</v>
      </c>
      <c r="DX582" s="9">
        <v>0</v>
      </c>
      <c r="DY582" s="9">
        <v>0</v>
      </c>
      <c r="DZ582" s="9">
        <v>0</v>
      </c>
      <c r="EA582" s="9">
        <v>0</v>
      </c>
      <c r="EB582" s="9">
        <v>0</v>
      </c>
      <c r="EC582" s="9">
        <v>0</v>
      </c>
      <c r="ED582" s="9">
        <v>0</v>
      </c>
      <c r="EE582" s="9">
        <v>0</v>
      </c>
      <c r="EF582" s="9">
        <v>0</v>
      </c>
      <c r="EG582" s="9">
        <v>0</v>
      </c>
      <c r="EH582" s="9">
        <v>0</v>
      </c>
      <c r="EI582" s="9">
        <v>0</v>
      </c>
      <c r="EJ582" s="9">
        <v>0</v>
      </c>
      <c r="EK582" s="9">
        <v>0</v>
      </c>
      <c r="EL582" s="9">
        <v>0</v>
      </c>
      <c r="EM582" s="9">
        <v>0</v>
      </c>
      <c r="EN582" s="9">
        <v>0</v>
      </c>
      <c r="EO582" s="9">
        <v>0</v>
      </c>
      <c r="EP582" s="9">
        <v>0</v>
      </c>
      <c r="EQ582" s="9">
        <v>0</v>
      </c>
      <c r="ER582" s="9">
        <v>0</v>
      </c>
      <c r="ES582" s="9">
        <v>0</v>
      </c>
      <c r="ET582" s="9">
        <v>0</v>
      </c>
      <c r="EU582" s="9">
        <v>0</v>
      </c>
      <c r="EV582" s="9">
        <v>0</v>
      </c>
      <c r="EW582" s="9">
        <v>0</v>
      </c>
      <c r="EX582" s="9">
        <v>0</v>
      </c>
      <c r="EY582" s="9">
        <v>0</v>
      </c>
      <c r="EZ582" s="9">
        <v>0</v>
      </c>
      <c r="FA582" s="9">
        <v>0</v>
      </c>
      <c r="FB582" s="9">
        <v>0</v>
      </c>
      <c r="FC582" s="9">
        <v>0</v>
      </c>
      <c r="FD582" s="9">
        <v>0</v>
      </c>
      <c r="FE582" s="9">
        <v>0</v>
      </c>
      <c r="FF582" s="9">
        <v>0</v>
      </c>
      <c r="FG582" s="9">
        <v>0</v>
      </c>
      <c r="FH582" s="9">
        <v>0</v>
      </c>
      <c r="FI582" s="9">
        <v>0</v>
      </c>
      <c r="FJ582" s="9">
        <v>0</v>
      </c>
      <c r="FK582" s="9">
        <v>0</v>
      </c>
      <c r="FL582" s="9">
        <v>0</v>
      </c>
      <c r="FM582" s="9">
        <v>0</v>
      </c>
    </row>
    <row r="583" spans="1:169" x14ac:dyDescent="0.25">
      <c r="A583" s="12" t="s">
        <v>2127</v>
      </c>
      <c r="B583" s="12" t="s">
        <v>2128</v>
      </c>
      <c r="C583" s="12" t="s">
        <v>2129</v>
      </c>
      <c r="D583" s="12" t="s">
        <v>2130</v>
      </c>
      <c r="E583" s="14">
        <f t="shared" si="25"/>
        <v>1456.3106796116506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1456.3106796116506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</v>
      </c>
      <c r="BN583" s="9">
        <v>0</v>
      </c>
      <c r="BO583" s="9">
        <v>0</v>
      </c>
      <c r="BP583" s="9">
        <v>0</v>
      </c>
      <c r="BQ583" s="9">
        <v>0</v>
      </c>
      <c r="BR583" s="9">
        <v>0</v>
      </c>
      <c r="BS583" s="9">
        <v>0</v>
      </c>
      <c r="BT583" s="9">
        <v>0</v>
      </c>
      <c r="BU583" s="9">
        <v>0</v>
      </c>
      <c r="BV583" s="9">
        <v>0</v>
      </c>
      <c r="BW583" s="9">
        <v>0</v>
      </c>
      <c r="BX583" s="9">
        <v>0</v>
      </c>
      <c r="BY583" s="9">
        <v>0</v>
      </c>
      <c r="BZ583" s="9">
        <v>0</v>
      </c>
      <c r="CA583" s="9">
        <v>0</v>
      </c>
      <c r="CB583" s="9">
        <v>0</v>
      </c>
      <c r="CC583" s="9">
        <v>0</v>
      </c>
      <c r="CD583" s="9">
        <v>0</v>
      </c>
      <c r="CE583" s="9">
        <v>0</v>
      </c>
      <c r="CF583" s="9">
        <v>0</v>
      </c>
      <c r="CG583" s="9">
        <v>0</v>
      </c>
      <c r="CH583" s="9">
        <v>0</v>
      </c>
      <c r="CI583" s="9">
        <v>0</v>
      </c>
      <c r="CJ583" s="9">
        <v>0</v>
      </c>
      <c r="CK583" s="9">
        <v>0</v>
      </c>
      <c r="CL583" s="9">
        <v>0</v>
      </c>
      <c r="CM583" s="9">
        <v>0</v>
      </c>
      <c r="CN583" s="9">
        <v>0</v>
      </c>
      <c r="CO583" s="9">
        <v>0</v>
      </c>
      <c r="CP583" s="9">
        <v>0</v>
      </c>
      <c r="CQ583" s="9">
        <v>0</v>
      </c>
      <c r="CR583" s="9">
        <v>0</v>
      </c>
      <c r="CS583" s="9">
        <v>0</v>
      </c>
      <c r="CT583" s="9">
        <v>0</v>
      </c>
      <c r="CU583" s="9">
        <v>0</v>
      </c>
      <c r="CV583" s="9">
        <v>0</v>
      </c>
      <c r="CW583" s="9">
        <v>0</v>
      </c>
      <c r="CX583" s="9">
        <v>0</v>
      </c>
      <c r="CY583" s="9">
        <v>0</v>
      </c>
      <c r="CZ583" s="9">
        <v>0</v>
      </c>
      <c r="DA583" s="9">
        <v>0</v>
      </c>
      <c r="DB583" s="9">
        <v>0</v>
      </c>
      <c r="DC583" s="9">
        <v>0</v>
      </c>
      <c r="DD583" s="9">
        <v>0</v>
      </c>
      <c r="DE583" s="9">
        <v>0</v>
      </c>
      <c r="DF583" s="9">
        <v>0</v>
      </c>
      <c r="DG583" s="9">
        <v>0</v>
      </c>
      <c r="DH583" s="9">
        <v>0</v>
      </c>
      <c r="DI583" s="9">
        <v>0</v>
      </c>
      <c r="DJ583" s="9">
        <v>0</v>
      </c>
      <c r="DK583" s="9">
        <v>0</v>
      </c>
      <c r="DL583" s="9">
        <v>0</v>
      </c>
      <c r="DM583" s="9">
        <v>0</v>
      </c>
      <c r="DN583" s="9">
        <v>0</v>
      </c>
      <c r="DO583" s="9">
        <v>0</v>
      </c>
      <c r="DP583" s="9">
        <v>0</v>
      </c>
      <c r="DQ583" s="9">
        <v>0</v>
      </c>
      <c r="DR583" s="9">
        <v>0</v>
      </c>
      <c r="DS583" s="9">
        <v>0</v>
      </c>
      <c r="DT583" s="9">
        <v>0</v>
      </c>
      <c r="DU583" s="9">
        <v>0</v>
      </c>
      <c r="DV583" s="9">
        <v>0</v>
      </c>
      <c r="DW583" s="9">
        <v>0</v>
      </c>
      <c r="DX583" s="9">
        <v>0</v>
      </c>
      <c r="DY583" s="9">
        <v>0</v>
      </c>
      <c r="DZ583" s="9">
        <v>0</v>
      </c>
      <c r="EA583" s="9">
        <v>0</v>
      </c>
      <c r="EB583" s="9">
        <v>0</v>
      </c>
      <c r="EC583" s="9">
        <v>0</v>
      </c>
      <c r="ED583" s="9">
        <v>0</v>
      </c>
      <c r="EE583" s="9">
        <v>0</v>
      </c>
      <c r="EF583" s="9">
        <v>0</v>
      </c>
      <c r="EG583" s="9">
        <v>0</v>
      </c>
      <c r="EH583" s="9">
        <v>0</v>
      </c>
      <c r="EI583" s="9">
        <v>0</v>
      </c>
      <c r="EJ583" s="9">
        <v>0</v>
      </c>
      <c r="EK583" s="9">
        <v>0</v>
      </c>
      <c r="EL583" s="9">
        <v>0</v>
      </c>
      <c r="EM583" s="9">
        <v>0</v>
      </c>
      <c r="EN583" s="9">
        <v>0</v>
      </c>
      <c r="EO583" s="9">
        <v>0</v>
      </c>
      <c r="EP583" s="9">
        <v>0</v>
      </c>
      <c r="EQ583" s="9">
        <v>0</v>
      </c>
      <c r="ER583" s="9">
        <v>0</v>
      </c>
      <c r="ES583" s="9">
        <v>0</v>
      </c>
      <c r="ET583" s="9">
        <v>0</v>
      </c>
      <c r="EU583" s="9">
        <v>0</v>
      </c>
      <c r="EV583" s="9">
        <v>0</v>
      </c>
      <c r="EW583" s="9">
        <v>0</v>
      </c>
      <c r="EX583" s="9">
        <v>0</v>
      </c>
      <c r="EY583" s="9">
        <v>0</v>
      </c>
      <c r="EZ583" s="9">
        <v>0</v>
      </c>
      <c r="FA583" s="9">
        <v>0</v>
      </c>
      <c r="FB583" s="9">
        <v>0</v>
      </c>
      <c r="FC583" s="9">
        <v>0</v>
      </c>
      <c r="FD583" s="9">
        <v>0</v>
      </c>
      <c r="FE583" s="9">
        <v>0</v>
      </c>
      <c r="FF583" s="9">
        <v>0</v>
      </c>
      <c r="FG583" s="9">
        <v>0</v>
      </c>
      <c r="FH583" s="9">
        <v>0</v>
      </c>
      <c r="FI583" s="9">
        <v>0</v>
      </c>
      <c r="FJ583" s="9">
        <v>0</v>
      </c>
      <c r="FK583" s="9">
        <v>0</v>
      </c>
      <c r="FL583" s="9">
        <v>0</v>
      </c>
      <c r="FM583" s="9">
        <v>0</v>
      </c>
    </row>
    <row r="584" spans="1:169" x14ac:dyDescent="0.25">
      <c r="A584" s="12" t="s">
        <v>2131</v>
      </c>
      <c r="B584" s="12" t="s">
        <v>2132</v>
      </c>
      <c r="C584" s="12" t="s">
        <v>2133</v>
      </c>
      <c r="D584" s="12" t="s">
        <v>2134</v>
      </c>
      <c r="E584" s="14">
        <f t="shared" si="25"/>
        <v>1456.3106796116506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1456.3106796116506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9">
        <v>0</v>
      </c>
      <c r="BO584" s="9">
        <v>0</v>
      </c>
      <c r="BP584" s="9">
        <v>0</v>
      </c>
      <c r="BQ584" s="9">
        <v>0</v>
      </c>
      <c r="BR584" s="9">
        <v>0</v>
      </c>
      <c r="BS584" s="9">
        <v>0</v>
      </c>
      <c r="BT584" s="9">
        <v>0</v>
      </c>
      <c r="BU584" s="9">
        <v>0</v>
      </c>
      <c r="BV584" s="9">
        <v>0</v>
      </c>
      <c r="BW584" s="9">
        <v>0</v>
      </c>
      <c r="BX584" s="9">
        <v>0</v>
      </c>
      <c r="BY584" s="9">
        <v>0</v>
      </c>
      <c r="BZ584" s="9">
        <v>0</v>
      </c>
      <c r="CA584" s="9">
        <v>0</v>
      </c>
      <c r="CB584" s="9">
        <v>0</v>
      </c>
      <c r="CC584" s="9">
        <v>0</v>
      </c>
      <c r="CD584" s="9">
        <v>0</v>
      </c>
      <c r="CE584" s="9">
        <v>0</v>
      </c>
      <c r="CF584" s="9">
        <v>0</v>
      </c>
      <c r="CG584" s="9">
        <v>0</v>
      </c>
      <c r="CH584" s="9">
        <v>0</v>
      </c>
      <c r="CI584" s="9">
        <v>0</v>
      </c>
      <c r="CJ584" s="9">
        <v>0</v>
      </c>
      <c r="CK584" s="9">
        <v>0</v>
      </c>
      <c r="CL584" s="9">
        <v>0</v>
      </c>
      <c r="CM584" s="9">
        <v>0</v>
      </c>
      <c r="CN584" s="9">
        <v>0</v>
      </c>
      <c r="CO584" s="9">
        <v>0</v>
      </c>
      <c r="CP584" s="9">
        <v>0</v>
      </c>
      <c r="CQ584" s="9">
        <v>0</v>
      </c>
      <c r="CR584" s="9">
        <v>0</v>
      </c>
      <c r="CS584" s="9">
        <v>0</v>
      </c>
      <c r="CT584" s="9">
        <v>0</v>
      </c>
      <c r="CU584" s="9">
        <v>0</v>
      </c>
      <c r="CV584" s="9">
        <v>0</v>
      </c>
      <c r="CW584" s="9">
        <v>0</v>
      </c>
      <c r="CX584" s="9">
        <v>0</v>
      </c>
      <c r="CY584" s="9">
        <v>0</v>
      </c>
      <c r="CZ584" s="9">
        <v>0</v>
      </c>
      <c r="DA584" s="9">
        <v>0</v>
      </c>
      <c r="DB584" s="9">
        <v>0</v>
      </c>
      <c r="DC584" s="9">
        <v>0</v>
      </c>
      <c r="DD584" s="9">
        <v>0</v>
      </c>
      <c r="DE584" s="9">
        <v>0</v>
      </c>
      <c r="DF584" s="9">
        <v>0</v>
      </c>
      <c r="DG584" s="9">
        <v>0</v>
      </c>
      <c r="DH584" s="9">
        <v>0</v>
      </c>
      <c r="DI584" s="9">
        <v>0</v>
      </c>
      <c r="DJ584" s="9">
        <v>0</v>
      </c>
      <c r="DK584" s="9">
        <v>0</v>
      </c>
      <c r="DL584" s="9">
        <v>0</v>
      </c>
      <c r="DM584" s="9">
        <v>0</v>
      </c>
      <c r="DN584" s="9">
        <v>0</v>
      </c>
      <c r="DO584" s="9">
        <v>0</v>
      </c>
      <c r="DP584" s="9">
        <v>0</v>
      </c>
      <c r="DQ584" s="9">
        <v>0</v>
      </c>
      <c r="DR584" s="9">
        <v>0</v>
      </c>
      <c r="DS584" s="9">
        <v>0</v>
      </c>
      <c r="DT584" s="9">
        <v>0</v>
      </c>
      <c r="DU584" s="9">
        <v>0</v>
      </c>
      <c r="DV584" s="9">
        <v>0</v>
      </c>
      <c r="DW584" s="9">
        <v>0</v>
      </c>
      <c r="DX584" s="9">
        <v>0</v>
      </c>
      <c r="DY584" s="9">
        <v>0</v>
      </c>
      <c r="DZ584" s="9">
        <v>0</v>
      </c>
      <c r="EA584" s="9">
        <v>0</v>
      </c>
      <c r="EB584" s="9">
        <v>0</v>
      </c>
      <c r="EC584" s="9">
        <v>0</v>
      </c>
      <c r="ED584" s="9">
        <v>0</v>
      </c>
      <c r="EE584" s="9">
        <v>0</v>
      </c>
      <c r="EF584" s="9">
        <v>0</v>
      </c>
      <c r="EG584" s="9">
        <v>0</v>
      </c>
      <c r="EH584" s="9">
        <v>0</v>
      </c>
      <c r="EI584" s="9">
        <v>0</v>
      </c>
      <c r="EJ584" s="9">
        <v>0</v>
      </c>
      <c r="EK584" s="9">
        <v>0</v>
      </c>
      <c r="EL584" s="9">
        <v>0</v>
      </c>
      <c r="EM584" s="9">
        <v>0</v>
      </c>
      <c r="EN584" s="9">
        <v>0</v>
      </c>
      <c r="EO584" s="9">
        <v>0</v>
      </c>
      <c r="EP584" s="9">
        <v>0</v>
      </c>
      <c r="EQ584" s="9">
        <v>0</v>
      </c>
      <c r="ER584" s="9">
        <v>0</v>
      </c>
      <c r="ES584" s="9">
        <v>0</v>
      </c>
      <c r="ET584" s="9">
        <v>0</v>
      </c>
      <c r="EU584" s="9">
        <v>0</v>
      </c>
      <c r="EV584" s="9">
        <v>0</v>
      </c>
      <c r="EW584" s="9">
        <v>0</v>
      </c>
      <c r="EX584" s="9">
        <v>0</v>
      </c>
      <c r="EY584" s="9">
        <v>0</v>
      </c>
      <c r="EZ584" s="9">
        <v>0</v>
      </c>
      <c r="FA584" s="9">
        <v>0</v>
      </c>
      <c r="FB584" s="9">
        <v>0</v>
      </c>
      <c r="FC584" s="9">
        <v>0</v>
      </c>
      <c r="FD584" s="9">
        <v>0</v>
      </c>
      <c r="FE584" s="9">
        <v>0</v>
      </c>
      <c r="FF584" s="9">
        <v>0</v>
      </c>
      <c r="FG584" s="9">
        <v>0</v>
      </c>
      <c r="FH584" s="9">
        <v>0</v>
      </c>
      <c r="FI584" s="9">
        <v>0</v>
      </c>
      <c r="FJ584" s="9">
        <v>0</v>
      </c>
      <c r="FK584" s="9">
        <v>0</v>
      </c>
      <c r="FL584" s="9">
        <v>0</v>
      </c>
      <c r="FM584" s="9">
        <v>0</v>
      </c>
    </row>
    <row r="585" spans="1:169" x14ac:dyDescent="0.25">
      <c r="A585" s="12" t="s">
        <v>2135</v>
      </c>
      <c r="B585" s="12" t="s">
        <v>1182</v>
      </c>
      <c r="C585" s="12" t="s">
        <v>2136</v>
      </c>
      <c r="D585" s="12" t="s">
        <v>2137</v>
      </c>
      <c r="E585" s="14">
        <f t="shared" si="25"/>
        <v>1456.3106796116506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1456.3106796116506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9">
        <v>0</v>
      </c>
      <c r="BO585" s="9">
        <v>0</v>
      </c>
      <c r="BP585" s="9">
        <v>0</v>
      </c>
      <c r="BQ585" s="9">
        <v>0</v>
      </c>
      <c r="BR585" s="9">
        <v>0</v>
      </c>
      <c r="BS585" s="9">
        <v>0</v>
      </c>
      <c r="BT585" s="9">
        <v>0</v>
      </c>
      <c r="BU585" s="9">
        <v>0</v>
      </c>
      <c r="BV585" s="9">
        <v>0</v>
      </c>
      <c r="BW585" s="9">
        <v>0</v>
      </c>
      <c r="BX585" s="9">
        <v>0</v>
      </c>
      <c r="BY585" s="9">
        <v>0</v>
      </c>
      <c r="BZ585" s="9">
        <v>0</v>
      </c>
      <c r="CA585" s="9">
        <v>0</v>
      </c>
      <c r="CB585" s="9">
        <v>0</v>
      </c>
      <c r="CC585" s="9">
        <v>0</v>
      </c>
      <c r="CD585" s="9">
        <v>0</v>
      </c>
      <c r="CE585" s="9">
        <v>0</v>
      </c>
      <c r="CF585" s="9">
        <v>0</v>
      </c>
      <c r="CG585" s="9">
        <v>0</v>
      </c>
      <c r="CH585" s="9">
        <v>0</v>
      </c>
      <c r="CI585" s="9">
        <v>0</v>
      </c>
      <c r="CJ585" s="9">
        <v>0</v>
      </c>
      <c r="CK585" s="9">
        <v>0</v>
      </c>
      <c r="CL585" s="9">
        <v>0</v>
      </c>
      <c r="CM585" s="9">
        <v>0</v>
      </c>
      <c r="CN585" s="9">
        <v>0</v>
      </c>
      <c r="CO585" s="9">
        <v>0</v>
      </c>
      <c r="CP585" s="9">
        <v>0</v>
      </c>
      <c r="CQ585" s="9">
        <v>0</v>
      </c>
      <c r="CR585" s="9">
        <v>0</v>
      </c>
      <c r="CS585" s="9">
        <v>0</v>
      </c>
      <c r="CT585" s="9">
        <v>0</v>
      </c>
      <c r="CU585" s="9">
        <v>0</v>
      </c>
      <c r="CV585" s="9">
        <v>0</v>
      </c>
      <c r="CW585" s="9">
        <v>0</v>
      </c>
      <c r="CX585" s="9">
        <v>0</v>
      </c>
      <c r="CY585" s="9">
        <v>0</v>
      </c>
      <c r="CZ585" s="9">
        <v>0</v>
      </c>
      <c r="DA585" s="9">
        <v>0</v>
      </c>
      <c r="DB585" s="9">
        <v>0</v>
      </c>
      <c r="DC585" s="9">
        <v>0</v>
      </c>
      <c r="DD585" s="9">
        <v>0</v>
      </c>
      <c r="DE585" s="9">
        <v>0</v>
      </c>
      <c r="DF585" s="9">
        <v>0</v>
      </c>
      <c r="DG585" s="9">
        <v>0</v>
      </c>
      <c r="DH585" s="9">
        <v>0</v>
      </c>
      <c r="DI585" s="9">
        <v>0</v>
      </c>
      <c r="DJ585" s="9">
        <v>0</v>
      </c>
      <c r="DK585" s="9">
        <v>0</v>
      </c>
      <c r="DL585" s="9">
        <v>0</v>
      </c>
      <c r="DM585" s="9">
        <v>0</v>
      </c>
      <c r="DN585" s="9">
        <v>0</v>
      </c>
      <c r="DO585" s="9">
        <v>0</v>
      </c>
      <c r="DP585" s="9">
        <v>0</v>
      </c>
      <c r="DQ585" s="9">
        <v>0</v>
      </c>
      <c r="DR585" s="9">
        <v>0</v>
      </c>
      <c r="DS585" s="9">
        <v>0</v>
      </c>
      <c r="DT585" s="9">
        <v>0</v>
      </c>
      <c r="DU585" s="9">
        <v>0</v>
      </c>
      <c r="DV585" s="9">
        <v>0</v>
      </c>
      <c r="DW585" s="9">
        <v>0</v>
      </c>
      <c r="DX585" s="9">
        <v>0</v>
      </c>
      <c r="DY585" s="9">
        <v>0</v>
      </c>
      <c r="DZ585" s="9">
        <v>0</v>
      </c>
      <c r="EA585" s="9">
        <v>0</v>
      </c>
      <c r="EB585" s="9">
        <v>0</v>
      </c>
      <c r="EC585" s="9">
        <v>0</v>
      </c>
      <c r="ED585" s="9">
        <v>0</v>
      </c>
      <c r="EE585" s="9">
        <v>0</v>
      </c>
      <c r="EF585" s="9">
        <v>0</v>
      </c>
      <c r="EG585" s="9">
        <v>0</v>
      </c>
      <c r="EH585" s="9">
        <v>0</v>
      </c>
      <c r="EI585" s="9">
        <v>0</v>
      </c>
      <c r="EJ585" s="9">
        <v>0</v>
      </c>
      <c r="EK585" s="9">
        <v>0</v>
      </c>
      <c r="EL585" s="9">
        <v>0</v>
      </c>
      <c r="EM585" s="9">
        <v>0</v>
      </c>
      <c r="EN585" s="9">
        <v>0</v>
      </c>
      <c r="EO585" s="9">
        <v>0</v>
      </c>
      <c r="EP585" s="9">
        <v>0</v>
      </c>
      <c r="EQ585" s="9">
        <v>0</v>
      </c>
      <c r="ER585" s="9">
        <v>0</v>
      </c>
      <c r="ES585" s="9">
        <v>0</v>
      </c>
      <c r="ET585" s="9">
        <v>0</v>
      </c>
      <c r="EU585" s="9">
        <v>0</v>
      </c>
      <c r="EV585" s="9">
        <v>0</v>
      </c>
      <c r="EW585" s="9">
        <v>0</v>
      </c>
      <c r="EX585" s="9">
        <v>0</v>
      </c>
      <c r="EY585" s="9">
        <v>0</v>
      </c>
      <c r="EZ585" s="9">
        <v>0</v>
      </c>
      <c r="FA585" s="9">
        <v>0</v>
      </c>
      <c r="FB585" s="9">
        <v>0</v>
      </c>
      <c r="FC585" s="9">
        <v>0</v>
      </c>
      <c r="FD585" s="9">
        <v>0</v>
      </c>
      <c r="FE585" s="9">
        <v>0</v>
      </c>
      <c r="FF585" s="9">
        <v>0</v>
      </c>
      <c r="FG585" s="9">
        <v>0</v>
      </c>
      <c r="FH585" s="9">
        <v>0</v>
      </c>
      <c r="FI585" s="9">
        <v>0</v>
      </c>
      <c r="FJ585" s="9">
        <v>0</v>
      </c>
      <c r="FK585" s="9">
        <v>0</v>
      </c>
      <c r="FL585" s="9">
        <v>0</v>
      </c>
      <c r="FM585" s="9">
        <v>0</v>
      </c>
    </row>
    <row r="586" spans="1:169" x14ac:dyDescent="0.25">
      <c r="A586" s="12" t="s">
        <v>2138</v>
      </c>
      <c r="B586" s="12" t="s">
        <v>2139</v>
      </c>
      <c r="C586" s="12" t="s">
        <v>2140</v>
      </c>
      <c r="D586" s="12" t="s">
        <v>2141</v>
      </c>
      <c r="E586" s="14">
        <f t="shared" ref="E586:E649" si="26">SUM(F586:FY586)</f>
        <v>1456.3106796116506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1456.3106796116506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9">
        <v>0</v>
      </c>
      <c r="BL586" s="9">
        <v>0</v>
      </c>
      <c r="BM586" s="9">
        <v>0</v>
      </c>
      <c r="BN586" s="9">
        <v>0</v>
      </c>
      <c r="BO586" s="9">
        <v>0</v>
      </c>
      <c r="BP586" s="9">
        <v>0</v>
      </c>
      <c r="BQ586" s="9">
        <v>0</v>
      </c>
      <c r="BR586" s="9">
        <v>0</v>
      </c>
      <c r="BS586" s="9">
        <v>0</v>
      </c>
      <c r="BT586" s="9">
        <v>0</v>
      </c>
      <c r="BU586" s="9">
        <v>0</v>
      </c>
      <c r="BV586" s="9">
        <v>0</v>
      </c>
      <c r="BW586" s="9">
        <v>0</v>
      </c>
      <c r="BX586" s="9">
        <v>0</v>
      </c>
      <c r="BY586" s="9">
        <v>0</v>
      </c>
      <c r="BZ586" s="9">
        <v>0</v>
      </c>
      <c r="CA586" s="9">
        <v>0</v>
      </c>
      <c r="CB586" s="9">
        <v>0</v>
      </c>
      <c r="CC586" s="9">
        <v>0</v>
      </c>
      <c r="CD586" s="9">
        <v>0</v>
      </c>
      <c r="CE586" s="9">
        <v>0</v>
      </c>
      <c r="CF586" s="9">
        <v>0</v>
      </c>
      <c r="CG586" s="9">
        <v>0</v>
      </c>
      <c r="CH586" s="9">
        <v>0</v>
      </c>
      <c r="CI586" s="9">
        <v>0</v>
      </c>
      <c r="CJ586" s="9">
        <v>0</v>
      </c>
      <c r="CK586" s="9">
        <v>0</v>
      </c>
      <c r="CL586" s="9">
        <v>0</v>
      </c>
      <c r="CM586" s="9">
        <v>0</v>
      </c>
      <c r="CN586" s="9">
        <v>0</v>
      </c>
      <c r="CO586" s="9">
        <v>0</v>
      </c>
      <c r="CP586" s="9">
        <v>0</v>
      </c>
      <c r="CQ586" s="9">
        <v>0</v>
      </c>
      <c r="CR586" s="9">
        <v>0</v>
      </c>
      <c r="CS586" s="9">
        <v>0</v>
      </c>
      <c r="CT586" s="9">
        <v>0</v>
      </c>
      <c r="CU586" s="9">
        <v>0</v>
      </c>
      <c r="CV586" s="9">
        <v>0</v>
      </c>
      <c r="CW586" s="9">
        <v>0</v>
      </c>
      <c r="CX586" s="9">
        <v>0</v>
      </c>
      <c r="CY586" s="9">
        <v>0</v>
      </c>
      <c r="CZ586" s="9">
        <v>0</v>
      </c>
      <c r="DA586" s="9">
        <v>0</v>
      </c>
      <c r="DB586" s="9">
        <v>0</v>
      </c>
      <c r="DC586" s="9">
        <v>0</v>
      </c>
      <c r="DD586" s="9">
        <v>0</v>
      </c>
      <c r="DE586" s="9">
        <v>0</v>
      </c>
      <c r="DF586" s="9">
        <v>0</v>
      </c>
      <c r="DG586" s="9">
        <v>0</v>
      </c>
      <c r="DH586" s="9">
        <v>0</v>
      </c>
      <c r="DI586" s="9">
        <v>0</v>
      </c>
      <c r="DJ586" s="9">
        <v>0</v>
      </c>
      <c r="DK586" s="9">
        <v>0</v>
      </c>
      <c r="DL586" s="9">
        <v>0</v>
      </c>
      <c r="DM586" s="9">
        <v>0</v>
      </c>
      <c r="DN586" s="9">
        <v>0</v>
      </c>
      <c r="DO586" s="9">
        <v>0</v>
      </c>
      <c r="DP586" s="9">
        <v>0</v>
      </c>
      <c r="DQ586" s="9">
        <v>0</v>
      </c>
      <c r="DR586" s="9">
        <v>0</v>
      </c>
      <c r="DS586" s="9">
        <v>0</v>
      </c>
      <c r="DT586" s="9">
        <v>0</v>
      </c>
      <c r="DU586" s="9">
        <v>0</v>
      </c>
      <c r="DV586" s="9">
        <v>0</v>
      </c>
      <c r="DW586" s="9">
        <v>0</v>
      </c>
      <c r="DX586" s="9">
        <v>0</v>
      </c>
      <c r="DY586" s="9">
        <v>0</v>
      </c>
      <c r="DZ586" s="9">
        <v>0</v>
      </c>
      <c r="EA586" s="9">
        <v>0</v>
      </c>
      <c r="EB586" s="9">
        <v>0</v>
      </c>
      <c r="EC586" s="9">
        <v>0</v>
      </c>
      <c r="ED586" s="9">
        <v>0</v>
      </c>
      <c r="EE586" s="9">
        <v>0</v>
      </c>
      <c r="EF586" s="9">
        <v>0</v>
      </c>
      <c r="EG586" s="9">
        <v>0</v>
      </c>
      <c r="EH586" s="9">
        <v>0</v>
      </c>
      <c r="EI586" s="9">
        <v>0</v>
      </c>
      <c r="EJ586" s="9">
        <v>0</v>
      </c>
      <c r="EK586" s="9">
        <v>0</v>
      </c>
      <c r="EL586" s="9">
        <v>0</v>
      </c>
      <c r="EM586" s="9">
        <v>0</v>
      </c>
      <c r="EN586" s="9">
        <v>0</v>
      </c>
      <c r="EO586" s="9">
        <v>0</v>
      </c>
      <c r="EP586" s="9">
        <v>0</v>
      </c>
      <c r="EQ586" s="9">
        <v>0</v>
      </c>
      <c r="ER586" s="9">
        <v>0</v>
      </c>
      <c r="ES586" s="9">
        <v>0</v>
      </c>
      <c r="ET586" s="9">
        <v>0</v>
      </c>
      <c r="EU586" s="9">
        <v>0</v>
      </c>
      <c r="EV586" s="9">
        <v>0</v>
      </c>
      <c r="EW586" s="9">
        <v>0</v>
      </c>
      <c r="EX586" s="9">
        <v>0</v>
      </c>
      <c r="EY586" s="9">
        <v>0</v>
      </c>
      <c r="EZ586" s="9">
        <v>0</v>
      </c>
      <c r="FA586" s="9">
        <v>0</v>
      </c>
      <c r="FB586" s="9">
        <v>0</v>
      </c>
      <c r="FC586" s="9">
        <v>0</v>
      </c>
      <c r="FD586" s="9">
        <v>0</v>
      </c>
      <c r="FE586" s="9">
        <v>0</v>
      </c>
      <c r="FF586" s="9">
        <v>0</v>
      </c>
      <c r="FG586" s="9">
        <v>0</v>
      </c>
      <c r="FH586" s="9">
        <v>0</v>
      </c>
      <c r="FI586" s="9">
        <v>0</v>
      </c>
      <c r="FJ586" s="9">
        <v>0</v>
      </c>
      <c r="FK586" s="9">
        <v>0</v>
      </c>
      <c r="FL586" s="9">
        <v>0</v>
      </c>
      <c r="FM586" s="9">
        <v>0</v>
      </c>
    </row>
    <row r="587" spans="1:169" x14ac:dyDescent="0.25">
      <c r="A587" s="12" t="s">
        <v>2142</v>
      </c>
      <c r="B587" s="12" t="s">
        <v>2143</v>
      </c>
      <c r="C587" s="12" t="s">
        <v>2144</v>
      </c>
      <c r="D587" s="12" t="s">
        <v>2145</v>
      </c>
      <c r="E587" s="14">
        <f t="shared" si="26"/>
        <v>1439.8991120478181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711.74377224199281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728.15533980582529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9">
        <v>0</v>
      </c>
      <c r="BL587" s="9">
        <v>0</v>
      </c>
      <c r="BM587" s="9">
        <v>0</v>
      </c>
      <c r="BN587" s="9">
        <v>0</v>
      </c>
      <c r="BO587" s="9">
        <v>0</v>
      </c>
      <c r="BP587" s="9">
        <v>0</v>
      </c>
      <c r="BQ587" s="9">
        <v>0</v>
      </c>
      <c r="BR587" s="9">
        <v>0</v>
      </c>
      <c r="BS587" s="9">
        <v>0</v>
      </c>
      <c r="BT587" s="9">
        <v>0</v>
      </c>
      <c r="BU587" s="9">
        <v>0</v>
      </c>
      <c r="BV587" s="9">
        <v>0</v>
      </c>
      <c r="BW587" s="9">
        <v>0</v>
      </c>
      <c r="BX587" s="9">
        <v>0</v>
      </c>
      <c r="BY587" s="9">
        <v>0</v>
      </c>
      <c r="BZ587" s="9">
        <v>0</v>
      </c>
      <c r="CA587" s="9">
        <v>0</v>
      </c>
      <c r="CB587" s="9">
        <v>0</v>
      </c>
      <c r="CC587" s="9">
        <v>0</v>
      </c>
      <c r="CD587" s="9">
        <v>0</v>
      </c>
      <c r="CE587" s="9">
        <v>0</v>
      </c>
      <c r="CF587" s="9">
        <v>0</v>
      </c>
      <c r="CG587" s="9">
        <v>0</v>
      </c>
      <c r="CH587" s="9">
        <v>0</v>
      </c>
      <c r="CI587" s="9">
        <v>0</v>
      </c>
      <c r="CJ587" s="9">
        <v>0</v>
      </c>
      <c r="CK587" s="9">
        <v>0</v>
      </c>
      <c r="CL587" s="9">
        <v>0</v>
      </c>
      <c r="CM587" s="9">
        <v>0</v>
      </c>
      <c r="CN587" s="9">
        <v>0</v>
      </c>
      <c r="CO587" s="9">
        <v>0</v>
      </c>
      <c r="CP587" s="9">
        <v>0</v>
      </c>
      <c r="CQ587" s="9">
        <v>0</v>
      </c>
      <c r="CR587" s="9">
        <v>0</v>
      </c>
      <c r="CS587" s="9">
        <v>0</v>
      </c>
      <c r="CT587" s="9">
        <v>0</v>
      </c>
      <c r="CU587" s="9">
        <v>0</v>
      </c>
      <c r="CV587" s="9">
        <v>0</v>
      </c>
      <c r="CW587" s="9">
        <v>0</v>
      </c>
      <c r="CX587" s="9">
        <v>0</v>
      </c>
      <c r="CY587" s="9">
        <v>0</v>
      </c>
      <c r="CZ587" s="9">
        <v>0</v>
      </c>
      <c r="DA587" s="9">
        <v>0</v>
      </c>
      <c r="DB587" s="9">
        <v>0</v>
      </c>
      <c r="DC587" s="9">
        <v>0</v>
      </c>
      <c r="DD587" s="9">
        <v>0</v>
      </c>
      <c r="DE587" s="9">
        <v>0</v>
      </c>
      <c r="DF587" s="9">
        <v>0</v>
      </c>
      <c r="DG587" s="9">
        <v>0</v>
      </c>
      <c r="DH587" s="9">
        <v>0</v>
      </c>
      <c r="DI587" s="9">
        <v>0</v>
      </c>
      <c r="DJ587" s="9">
        <v>0</v>
      </c>
      <c r="DK587" s="9">
        <v>0</v>
      </c>
      <c r="DL587" s="9">
        <v>0</v>
      </c>
      <c r="DM587" s="9">
        <v>0</v>
      </c>
      <c r="DN587" s="9">
        <v>0</v>
      </c>
      <c r="DO587" s="9">
        <v>0</v>
      </c>
      <c r="DP587" s="9">
        <v>0</v>
      </c>
      <c r="DQ587" s="9">
        <v>0</v>
      </c>
      <c r="DR587" s="9">
        <v>0</v>
      </c>
      <c r="DS587" s="9">
        <v>0</v>
      </c>
      <c r="DT587" s="9">
        <v>0</v>
      </c>
      <c r="DU587" s="9">
        <v>0</v>
      </c>
      <c r="DV587" s="9">
        <v>0</v>
      </c>
      <c r="DW587" s="9">
        <v>0</v>
      </c>
      <c r="DX587" s="9">
        <v>0</v>
      </c>
      <c r="DY587" s="9">
        <v>0</v>
      </c>
      <c r="DZ587" s="9">
        <v>0</v>
      </c>
      <c r="EA587" s="9">
        <v>0</v>
      </c>
      <c r="EB587" s="9">
        <v>0</v>
      </c>
      <c r="EC587" s="9">
        <v>0</v>
      </c>
      <c r="ED587" s="9">
        <v>0</v>
      </c>
      <c r="EE587" s="9">
        <v>0</v>
      </c>
      <c r="EF587" s="9">
        <v>0</v>
      </c>
      <c r="EG587" s="9">
        <v>0</v>
      </c>
      <c r="EH587" s="9">
        <v>0</v>
      </c>
      <c r="EI587" s="9">
        <v>0</v>
      </c>
      <c r="EJ587" s="9">
        <v>0</v>
      </c>
      <c r="EK587" s="9">
        <v>0</v>
      </c>
      <c r="EL587" s="9">
        <v>0</v>
      </c>
      <c r="EM587" s="9">
        <v>0</v>
      </c>
      <c r="EN587" s="9">
        <v>0</v>
      </c>
      <c r="EO587" s="9">
        <v>0</v>
      </c>
      <c r="EP587" s="9">
        <v>0</v>
      </c>
      <c r="EQ587" s="9">
        <v>0</v>
      </c>
      <c r="ER587" s="9">
        <v>0</v>
      </c>
      <c r="ES587" s="9">
        <v>0</v>
      </c>
      <c r="ET587" s="9">
        <v>0</v>
      </c>
      <c r="EU587" s="9">
        <v>0</v>
      </c>
      <c r="EV587" s="9">
        <v>0</v>
      </c>
      <c r="EW587" s="9">
        <v>0</v>
      </c>
      <c r="EX587" s="9">
        <v>0</v>
      </c>
      <c r="EY587" s="9">
        <v>0</v>
      </c>
      <c r="EZ587" s="9">
        <v>0</v>
      </c>
      <c r="FA587" s="9">
        <v>0</v>
      </c>
      <c r="FB587" s="9">
        <v>0</v>
      </c>
      <c r="FC587" s="9">
        <v>0</v>
      </c>
      <c r="FD587" s="9">
        <v>0</v>
      </c>
      <c r="FE587" s="9">
        <v>0</v>
      </c>
      <c r="FF587" s="9">
        <v>0</v>
      </c>
      <c r="FG587" s="9">
        <v>0</v>
      </c>
      <c r="FH587" s="9">
        <v>0</v>
      </c>
      <c r="FI587" s="9">
        <v>0</v>
      </c>
      <c r="FJ587" s="9">
        <v>0</v>
      </c>
      <c r="FK587" s="9">
        <v>0</v>
      </c>
      <c r="FL587" s="9">
        <v>0</v>
      </c>
      <c r="FM587" s="9">
        <v>0</v>
      </c>
    </row>
    <row r="588" spans="1:169" x14ac:dyDescent="0.25">
      <c r="A588" s="12" t="s">
        <v>2146</v>
      </c>
      <c r="B588" s="12" t="s">
        <v>488</v>
      </c>
      <c r="C588" s="12" t="s">
        <v>2147</v>
      </c>
      <c r="D588" s="12" t="s">
        <v>2148</v>
      </c>
      <c r="E588" s="14">
        <f t="shared" si="26"/>
        <v>1413.5708492807648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667.30219256434702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746.26865671641792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9">
        <v>0</v>
      </c>
      <c r="BO588" s="9">
        <v>0</v>
      </c>
      <c r="BP588" s="9">
        <v>0</v>
      </c>
      <c r="BQ588" s="9">
        <v>0</v>
      </c>
      <c r="BR588" s="9">
        <v>0</v>
      </c>
      <c r="BS588" s="9">
        <v>0</v>
      </c>
      <c r="BT588" s="9">
        <v>0</v>
      </c>
      <c r="BU588" s="9">
        <v>0</v>
      </c>
      <c r="BV588" s="9">
        <v>0</v>
      </c>
      <c r="BW588" s="9">
        <v>0</v>
      </c>
      <c r="BX588" s="9">
        <v>0</v>
      </c>
      <c r="BY588" s="9">
        <v>0</v>
      </c>
      <c r="BZ588" s="9">
        <v>0</v>
      </c>
      <c r="CA588" s="9">
        <v>0</v>
      </c>
      <c r="CB588" s="9">
        <v>0</v>
      </c>
      <c r="CC588" s="9">
        <v>0</v>
      </c>
      <c r="CD588" s="9">
        <v>0</v>
      </c>
      <c r="CE588" s="9">
        <v>0</v>
      </c>
      <c r="CF588" s="9">
        <v>0</v>
      </c>
      <c r="CG588" s="9">
        <v>0</v>
      </c>
      <c r="CH588" s="9">
        <v>0</v>
      </c>
      <c r="CI588" s="9">
        <v>0</v>
      </c>
      <c r="CJ588" s="9">
        <v>0</v>
      </c>
      <c r="CK588" s="9">
        <v>0</v>
      </c>
      <c r="CL588" s="9">
        <v>0</v>
      </c>
      <c r="CM588" s="9">
        <v>0</v>
      </c>
      <c r="CN588" s="9">
        <v>0</v>
      </c>
      <c r="CO588" s="9">
        <v>0</v>
      </c>
      <c r="CP588" s="9">
        <v>0</v>
      </c>
      <c r="CQ588" s="9">
        <v>0</v>
      </c>
      <c r="CR588" s="9">
        <v>0</v>
      </c>
      <c r="CS588" s="9">
        <v>0</v>
      </c>
      <c r="CT588" s="9">
        <v>0</v>
      </c>
      <c r="CU588" s="9">
        <v>0</v>
      </c>
      <c r="CV588" s="9">
        <v>0</v>
      </c>
      <c r="CW588" s="9">
        <v>0</v>
      </c>
      <c r="CX588" s="9">
        <v>0</v>
      </c>
      <c r="CY588" s="9">
        <v>0</v>
      </c>
      <c r="CZ588" s="9">
        <v>0</v>
      </c>
      <c r="DA588" s="9">
        <v>0</v>
      </c>
      <c r="DB588" s="9">
        <v>0</v>
      </c>
      <c r="DC588" s="9">
        <v>0</v>
      </c>
      <c r="DD588" s="9">
        <v>0</v>
      </c>
      <c r="DE588" s="9">
        <v>0</v>
      </c>
      <c r="DF588" s="9">
        <v>0</v>
      </c>
      <c r="DG588" s="9">
        <v>0</v>
      </c>
      <c r="DH588" s="9">
        <v>0</v>
      </c>
      <c r="DI588" s="9">
        <v>0</v>
      </c>
      <c r="DJ588" s="9">
        <v>0</v>
      </c>
      <c r="DK588" s="9">
        <v>0</v>
      </c>
      <c r="DL588" s="9">
        <v>0</v>
      </c>
      <c r="DM588" s="9">
        <v>0</v>
      </c>
      <c r="DN588" s="9">
        <v>0</v>
      </c>
      <c r="DO588" s="9">
        <v>0</v>
      </c>
      <c r="DP588" s="9">
        <v>0</v>
      </c>
      <c r="DQ588" s="9">
        <v>0</v>
      </c>
      <c r="DR588" s="9">
        <v>0</v>
      </c>
      <c r="DS588" s="9">
        <v>0</v>
      </c>
      <c r="DT588" s="9">
        <v>0</v>
      </c>
      <c r="DU588" s="9">
        <v>0</v>
      </c>
      <c r="DV588" s="9">
        <v>0</v>
      </c>
      <c r="DW588" s="9">
        <v>0</v>
      </c>
      <c r="DX588" s="9">
        <v>0</v>
      </c>
      <c r="DY588" s="9">
        <v>0</v>
      </c>
      <c r="DZ588" s="9">
        <v>0</v>
      </c>
      <c r="EA588" s="9">
        <v>0</v>
      </c>
      <c r="EB588" s="9">
        <v>0</v>
      </c>
      <c r="EC588" s="9">
        <v>0</v>
      </c>
      <c r="ED588" s="9">
        <v>0</v>
      </c>
      <c r="EE588" s="9">
        <v>0</v>
      </c>
      <c r="EF588" s="9">
        <v>0</v>
      </c>
      <c r="EG588" s="9">
        <v>0</v>
      </c>
      <c r="EH588" s="9">
        <v>0</v>
      </c>
      <c r="EI588" s="9">
        <v>0</v>
      </c>
      <c r="EJ588" s="9">
        <v>0</v>
      </c>
      <c r="EK588" s="9">
        <v>0</v>
      </c>
      <c r="EL588" s="9">
        <v>0</v>
      </c>
      <c r="EM588" s="9">
        <v>0</v>
      </c>
      <c r="EN588" s="9">
        <v>0</v>
      </c>
      <c r="EO588" s="9">
        <v>0</v>
      </c>
      <c r="EP588" s="9">
        <v>0</v>
      </c>
      <c r="EQ588" s="9">
        <v>0</v>
      </c>
      <c r="ER588" s="9">
        <v>0</v>
      </c>
      <c r="ES588" s="9">
        <v>0</v>
      </c>
      <c r="ET588" s="9">
        <v>0</v>
      </c>
      <c r="EU588" s="9">
        <v>0</v>
      </c>
      <c r="EV588" s="9">
        <v>0</v>
      </c>
      <c r="EW588" s="9">
        <v>0</v>
      </c>
      <c r="EX588" s="9">
        <v>0</v>
      </c>
      <c r="EY588" s="9">
        <v>0</v>
      </c>
      <c r="EZ588" s="9">
        <v>0</v>
      </c>
      <c r="FA588" s="9">
        <v>0</v>
      </c>
      <c r="FB588" s="9">
        <v>0</v>
      </c>
      <c r="FC588" s="9">
        <v>0</v>
      </c>
      <c r="FD588" s="9">
        <v>0</v>
      </c>
      <c r="FE588" s="9">
        <v>0</v>
      </c>
      <c r="FF588" s="9">
        <v>0</v>
      </c>
      <c r="FG588" s="9">
        <v>0</v>
      </c>
      <c r="FH588" s="9">
        <v>0</v>
      </c>
      <c r="FI588" s="9">
        <v>0</v>
      </c>
      <c r="FJ588" s="9">
        <v>0</v>
      </c>
      <c r="FK588" s="9">
        <v>0</v>
      </c>
      <c r="FL588" s="9">
        <v>0</v>
      </c>
      <c r="FM588" s="9">
        <v>0</v>
      </c>
    </row>
    <row r="589" spans="1:169" x14ac:dyDescent="0.25">
      <c r="A589" s="12" t="s">
        <v>2149</v>
      </c>
      <c r="B589" s="12" t="s">
        <v>207</v>
      </c>
      <c r="C589" s="12" t="s">
        <v>2150</v>
      </c>
      <c r="D589" s="12" t="s">
        <v>2151</v>
      </c>
      <c r="E589" s="14">
        <f t="shared" si="26"/>
        <v>1213.5922330097087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1213.5922330097087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9">
        <v>0</v>
      </c>
      <c r="BK589" s="9">
        <v>0</v>
      </c>
      <c r="BL589" s="9">
        <v>0</v>
      </c>
      <c r="BM589" s="9">
        <v>0</v>
      </c>
      <c r="BN589" s="9">
        <v>0</v>
      </c>
      <c r="BO589" s="9">
        <v>0</v>
      </c>
      <c r="BP589" s="9">
        <v>0</v>
      </c>
      <c r="BQ589" s="9">
        <v>0</v>
      </c>
      <c r="BR589" s="9">
        <v>0</v>
      </c>
      <c r="BS589" s="9">
        <v>0</v>
      </c>
      <c r="BT589" s="9">
        <v>0</v>
      </c>
      <c r="BU589" s="9">
        <v>0</v>
      </c>
      <c r="BV589" s="9">
        <v>0</v>
      </c>
      <c r="BW589" s="9">
        <v>0</v>
      </c>
      <c r="BX589" s="9">
        <v>0</v>
      </c>
      <c r="BY589" s="9">
        <v>0</v>
      </c>
      <c r="BZ589" s="9">
        <v>0</v>
      </c>
      <c r="CA589" s="9">
        <v>0</v>
      </c>
      <c r="CB589" s="9">
        <v>0</v>
      </c>
      <c r="CC589" s="9">
        <v>0</v>
      </c>
      <c r="CD589" s="9">
        <v>0</v>
      </c>
      <c r="CE589" s="9">
        <v>0</v>
      </c>
      <c r="CF589" s="9">
        <v>0</v>
      </c>
      <c r="CG589" s="9">
        <v>0</v>
      </c>
      <c r="CH589" s="9">
        <v>0</v>
      </c>
      <c r="CI589" s="9">
        <v>0</v>
      </c>
      <c r="CJ589" s="9">
        <v>0</v>
      </c>
      <c r="CK589" s="9">
        <v>0</v>
      </c>
      <c r="CL589" s="9">
        <v>0</v>
      </c>
      <c r="CM589" s="9">
        <v>0</v>
      </c>
      <c r="CN589" s="9">
        <v>0</v>
      </c>
      <c r="CO589" s="9">
        <v>0</v>
      </c>
      <c r="CP589" s="9">
        <v>0</v>
      </c>
      <c r="CQ589" s="9">
        <v>0</v>
      </c>
      <c r="CR589" s="9">
        <v>0</v>
      </c>
      <c r="CS589" s="9">
        <v>0</v>
      </c>
      <c r="CT589" s="9">
        <v>0</v>
      </c>
      <c r="CU589" s="9">
        <v>0</v>
      </c>
      <c r="CV589" s="9">
        <v>0</v>
      </c>
      <c r="CW589" s="9">
        <v>0</v>
      </c>
      <c r="CX589" s="9">
        <v>0</v>
      </c>
      <c r="CY589" s="9">
        <v>0</v>
      </c>
      <c r="CZ589" s="9">
        <v>0</v>
      </c>
      <c r="DA589" s="9">
        <v>0</v>
      </c>
      <c r="DB589" s="9">
        <v>0</v>
      </c>
      <c r="DC589" s="9">
        <v>0</v>
      </c>
      <c r="DD589" s="9">
        <v>0</v>
      </c>
      <c r="DE589" s="9">
        <v>0</v>
      </c>
      <c r="DF589" s="9">
        <v>0</v>
      </c>
      <c r="DG589" s="9">
        <v>0</v>
      </c>
      <c r="DH589" s="9">
        <v>0</v>
      </c>
      <c r="DI589" s="9">
        <v>0</v>
      </c>
      <c r="DJ589" s="9">
        <v>0</v>
      </c>
      <c r="DK589" s="9">
        <v>0</v>
      </c>
      <c r="DL589" s="9">
        <v>0</v>
      </c>
      <c r="DM589" s="9">
        <v>0</v>
      </c>
      <c r="DN589" s="9">
        <v>0</v>
      </c>
      <c r="DO589" s="9">
        <v>0</v>
      </c>
      <c r="DP589" s="9">
        <v>0</v>
      </c>
      <c r="DQ589" s="9">
        <v>0</v>
      </c>
      <c r="DR589" s="9">
        <v>0</v>
      </c>
      <c r="DS589" s="9">
        <v>0</v>
      </c>
      <c r="DT589" s="9">
        <v>0</v>
      </c>
      <c r="DU589" s="9">
        <v>0</v>
      </c>
      <c r="DV589" s="9">
        <v>0</v>
      </c>
      <c r="DW589" s="9">
        <v>0</v>
      </c>
      <c r="DX589" s="9">
        <v>0</v>
      </c>
      <c r="DY589" s="9">
        <v>0</v>
      </c>
      <c r="DZ589" s="9">
        <v>0</v>
      </c>
      <c r="EA589" s="9">
        <v>0</v>
      </c>
      <c r="EB589" s="9">
        <v>0</v>
      </c>
      <c r="EC589" s="9">
        <v>0</v>
      </c>
      <c r="ED589" s="9">
        <v>0</v>
      </c>
      <c r="EE589" s="9">
        <v>0</v>
      </c>
      <c r="EF589" s="9">
        <v>0</v>
      </c>
      <c r="EG589" s="9">
        <v>0</v>
      </c>
      <c r="EH589" s="9">
        <v>0</v>
      </c>
      <c r="EI589" s="9">
        <v>0</v>
      </c>
      <c r="EJ589" s="9">
        <v>0</v>
      </c>
      <c r="EK589" s="9">
        <v>0</v>
      </c>
      <c r="EL589" s="9">
        <v>0</v>
      </c>
      <c r="EM589" s="9">
        <v>0</v>
      </c>
      <c r="EN589" s="9">
        <v>0</v>
      </c>
      <c r="EO589" s="9">
        <v>0</v>
      </c>
      <c r="EP589" s="9">
        <v>0</v>
      </c>
      <c r="EQ589" s="9">
        <v>0</v>
      </c>
      <c r="ER589" s="9">
        <v>0</v>
      </c>
      <c r="ES589" s="9">
        <v>0</v>
      </c>
      <c r="ET589" s="9">
        <v>0</v>
      </c>
      <c r="EU589" s="9">
        <v>0</v>
      </c>
      <c r="EV589" s="9">
        <v>0</v>
      </c>
      <c r="EW589" s="9">
        <v>0</v>
      </c>
      <c r="EX589" s="9">
        <v>0</v>
      </c>
      <c r="EY589" s="9">
        <v>0</v>
      </c>
      <c r="EZ589" s="9">
        <v>0</v>
      </c>
      <c r="FA589" s="9">
        <v>0</v>
      </c>
      <c r="FB589" s="9">
        <v>0</v>
      </c>
      <c r="FC589" s="9">
        <v>0</v>
      </c>
      <c r="FD589" s="9">
        <v>0</v>
      </c>
      <c r="FE589" s="9">
        <v>0</v>
      </c>
      <c r="FF589" s="9">
        <v>0</v>
      </c>
      <c r="FG589" s="9">
        <v>0</v>
      </c>
      <c r="FH589" s="9">
        <v>0</v>
      </c>
      <c r="FI589" s="9">
        <v>0</v>
      </c>
      <c r="FJ589" s="9">
        <v>0</v>
      </c>
      <c r="FK589" s="9">
        <v>0</v>
      </c>
      <c r="FL589" s="9">
        <v>0</v>
      </c>
      <c r="FM589" s="9">
        <v>0</v>
      </c>
    </row>
    <row r="590" spans="1:169" x14ac:dyDescent="0.25">
      <c r="A590" s="12" t="s">
        <v>2152</v>
      </c>
      <c r="B590" s="12" t="s">
        <v>207</v>
      </c>
      <c r="C590" s="12" t="s">
        <v>2153</v>
      </c>
      <c r="D590" s="12" t="s">
        <v>2154</v>
      </c>
      <c r="E590" s="14">
        <f t="shared" si="26"/>
        <v>1213.5922330097087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1213.5922330097087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  <c r="BK590" s="9">
        <v>0</v>
      </c>
      <c r="BL590" s="9">
        <v>0</v>
      </c>
      <c r="BM590" s="9">
        <v>0</v>
      </c>
      <c r="BN590" s="9">
        <v>0</v>
      </c>
      <c r="BO590" s="9">
        <v>0</v>
      </c>
      <c r="BP590" s="9">
        <v>0</v>
      </c>
      <c r="BQ590" s="9">
        <v>0</v>
      </c>
      <c r="BR590" s="9">
        <v>0</v>
      </c>
      <c r="BS590" s="9">
        <v>0</v>
      </c>
      <c r="BT590" s="9">
        <v>0</v>
      </c>
      <c r="BU590" s="9">
        <v>0</v>
      </c>
      <c r="BV590" s="9">
        <v>0</v>
      </c>
      <c r="BW590" s="9">
        <v>0</v>
      </c>
      <c r="BX590" s="9">
        <v>0</v>
      </c>
      <c r="BY590" s="9">
        <v>0</v>
      </c>
      <c r="BZ590" s="9">
        <v>0</v>
      </c>
      <c r="CA590" s="9">
        <v>0</v>
      </c>
      <c r="CB590" s="9">
        <v>0</v>
      </c>
      <c r="CC590" s="9">
        <v>0</v>
      </c>
      <c r="CD590" s="9">
        <v>0</v>
      </c>
      <c r="CE590" s="9">
        <v>0</v>
      </c>
      <c r="CF590" s="9">
        <v>0</v>
      </c>
      <c r="CG590" s="9">
        <v>0</v>
      </c>
      <c r="CH590" s="9">
        <v>0</v>
      </c>
      <c r="CI590" s="9">
        <v>0</v>
      </c>
      <c r="CJ590" s="9">
        <v>0</v>
      </c>
      <c r="CK590" s="9">
        <v>0</v>
      </c>
      <c r="CL590" s="9">
        <v>0</v>
      </c>
      <c r="CM590" s="9">
        <v>0</v>
      </c>
      <c r="CN590" s="9">
        <v>0</v>
      </c>
      <c r="CO590" s="9">
        <v>0</v>
      </c>
      <c r="CP590" s="9">
        <v>0</v>
      </c>
      <c r="CQ590" s="9">
        <v>0</v>
      </c>
      <c r="CR590" s="9">
        <v>0</v>
      </c>
      <c r="CS590" s="9">
        <v>0</v>
      </c>
      <c r="CT590" s="9">
        <v>0</v>
      </c>
      <c r="CU590" s="9">
        <v>0</v>
      </c>
      <c r="CV590" s="9">
        <v>0</v>
      </c>
      <c r="CW590" s="9">
        <v>0</v>
      </c>
      <c r="CX590" s="9">
        <v>0</v>
      </c>
      <c r="CY590" s="9">
        <v>0</v>
      </c>
      <c r="CZ590" s="9">
        <v>0</v>
      </c>
      <c r="DA590" s="9">
        <v>0</v>
      </c>
      <c r="DB590" s="9">
        <v>0</v>
      </c>
      <c r="DC590" s="9">
        <v>0</v>
      </c>
      <c r="DD590" s="9">
        <v>0</v>
      </c>
      <c r="DE590" s="9">
        <v>0</v>
      </c>
      <c r="DF590" s="9">
        <v>0</v>
      </c>
      <c r="DG590" s="9">
        <v>0</v>
      </c>
      <c r="DH590" s="9">
        <v>0</v>
      </c>
      <c r="DI590" s="9">
        <v>0</v>
      </c>
      <c r="DJ590" s="9">
        <v>0</v>
      </c>
      <c r="DK590" s="9">
        <v>0</v>
      </c>
      <c r="DL590" s="9">
        <v>0</v>
      </c>
      <c r="DM590" s="9">
        <v>0</v>
      </c>
      <c r="DN590" s="9">
        <v>0</v>
      </c>
      <c r="DO590" s="9">
        <v>0</v>
      </c>
      <c r="DP590" s="9">
        <v>0</v>
      </c>
      <c r="DQ590" s="9">
        <v>0</v>
      </c>
      <c r="DR590" s="9">
        <v>0</v>
      </c>
      <c r="DS590" s="9">
        <v>0</v>
      </c>
      <c r="DT590" s="9">
        <v>0</v>
      </c>
      <c r="DU590" s="9">
        <v>0</v>
      </c>
      <c r="DV590" s="9">
        <v>0</v>
      </c>
      <c r="DW590" s="9">
        <v>0</v>
      </c>
      <c r="DX590" s="9">
        <v>0</v>
      </c>
      <c r="DY590" s="9">
        <v>0</v>
      </c>
      <c r="DZ590" s="9">
        <v>0</v>
      </c>
      <c r="EA590" s="9">
        <v>0</v>
      </c>
      <c r="EB590" s="9">
        <v>0</v>
      </c>
      <c r="EC590" s="9">
        <v>0</v>
      </c>
      <c r="ED590" s="9">
        <v>0</v>
      </c>
      <c r="EE590" s="9">
        <v>0</v>
      </c>
      <c r="EF590" s="9">
        <v>0</v>
      </c>
      <c r="EG590" s="9">
        <v>0</v>
      </c>
      <c r="EH590" s="9">
        <v>0</v>
      </c>
      <c r="EI590" s="9">
        <v>0</v>
      </c>
      <c r="EJ590" s="9">
        <v>0</v>
      </c>
      <c r="EK590" s="9">
        <v>0</v>
      </c>
      <c r="EL590" s="9">
        <v>0</v>
      </c>
      <c r="EM590" s="9">
        <v>0</v>
      </c>
      <c r="EN590" s="9">
        <v>0</v>
      </c>
      <c r="EO590" s="9">
        <v>0</v>
      </c>
      <c r="EP590" s="9">
        <v>0</v>
      </c>
      <c r="EQ590" s="9">
        <v>0</v>
      </c>
      <c r="ER590" s="9">
        <v>0</v>
      </c>
      <c r="ES590" s="9">
        <v>0</v>
      </c>
      <c r="ET590" s="9">
        <v>0</v>
      </c>
      <c r="EU590" s="9">
        <v>0</v>
      </c>
      <c r="EV590" s="9">
        <v>0</v>
      </c>
      <c r="EW590" s="9">
        <v>0</v>
      </c>
      <c r="EX590" s="9">
        <v>0</v>
      </c>
      <c r="EY590" s="9">
        <v>0</v>
      </c>
      <c r="EZ590" s="9">
        <v>0</v>
      </c>
      <c r="FA590" s="9">
        <v>0</v>
      </c>
      <c r="FB590" s="9">
        <v>0</v>
      </c>
      <c r="FC590" s="9">
        <v>0</v>
      </c>
      <c r="FD590" s="9">
        <v>0</v>
      </c>
      <c r="FE590" s="9">
        <v>0</v>
      </c>
      <c r="FF590" s="9">
        <v>0</v>
      </c>
      <c r="FG590" s="9">
        <v>0</v>
      </c>
      <c r="FH590" s="9">
        <v>0</v>
      </c>
      <c r="FI590" s="9">
        <v>0</v>
      </c>
      <c r="FJ590" s="9">
        <v>0</v>
      </c>
      <c r="FK590" s="9">
        <v>0</v>
      </c>
      <c r="FL590" s="9">
        <v>0</v>
      </c>
      <c r="FM590" s="9">
        <v>0</v>
      </c>
    </row>
    <row r="591" spans="1:169" x14ac:dyDescent="0.25">
      <c r="A591" s="12" t="s">
        <v>2155</v>
      </c>
      <c r="B591" s="12" t="s">
        <v>2156</v>
      </c>
      <c r="C591" s="12" t="s">
        <v>2157</v>
      </c>
      <c r="D591" s="12" t="s">
        <v>2158</v>
      </c>
      <c r="E591" s="14">
        <f t="shared" si="26"/>
        <v>1213.5922330097087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1213.5922330097087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  <c r="BK591" s="9">
        <v>0</v>
      </c>
      <c r="BL591" s="9">
        <v>0</v>
      </c>
      <c r="BM591" s="9">
        <v>0</v>
      </c>
      <c r="BN591" s="9">
        <v>0</v>
      </c>
      <c r="BO591" s="9">
        <v>0</v>
      </c>
      <c r="BP591" s="9">
        <v>0</v>
      </c>
      <c r="BQ591" s="9">
        <v>0</v>
      </c>
      <c r="BR591" s="9">
        <v>0</v>
      </c>
      <c r="BS591" s="9">
        <v>0</v>
      </c>
      <c r="BT591" s="9">
        <v>0</v>
      </c>
      <c r="BU591" s="9">
        <v>0</v>
      </c>
      <c r="BV591" s="9">
        <v>0</v>
      </c>
      <c r="BW591" s="9">
        <v>0</v>
      </c>
      <c r="BX591" s="9">
        <v>0</v>
      </c>
      <c r="BY591" s="9">
        <v>0</v>
      </c>
      <c r="BZ591" s="9">
        <v>0</v>
      </c>
      <c r="CA591" s="9">
        <v>0</v>
      </c>
      <c r="CB591" s="9">
        <v>0</v>
      </c>
      <c r="CC591" s="9">
        <v>0</v>
      </c>
      <c r="CD591" s="9">
        <v>0</v>
      </c>
      <c r="CE591" s="9">
        <v>0</v>
      </c>
      <c r="CF591" s="9">
        <v>0</v>
      </c>
      <c r="CG591" s="9">
        <v>0</v>
      </c>
      <c r="CH591" s="9">
        <v>0</v>
      </c>
      <c r="CI591" s="9">
        <v>0</v>
      </c>
      <c r="CJ591" s="9">
        <v>0</v>
      </c>
      <c r="CK591" s="9">
        <v>0</v>
      </c>
      <c r="CL591" s="9">
        <v>0</v>
      </c>
      <c r="CM591" s="9">
        <v>0</v>
      </c>
      <c r="CN591" s="9">
        <v>0</v>
      </c>
      <c r="CO591" s="9">
        <v>0</v>
      </c>
      <c r="CP591" s="9">
        <v>0</v>
      </c>
      <c r="CQ591" s="9">
        <v>0</v>
      </c>
      <c r="CR591" s="9">
        <v>0</v>
      </c>
      <c r="CS591" s="9">
        <v>0</v>
      </c>
      <c r="CT591" s="9">
        <v>0</v>
      </c>
      <c r="CU591" s="9">
        <v>0</v>
      </c>
      <c r="CV591" s="9">
        <v>0</v>
      </c>
      <c r="CW591" s="9">
        <v>0</v>
      </c>
      <c r="CX591" s="9">
        <v>0</v>
      </c>
      <c r="CY591" s="9">
        <v>0</v>
      </c>
      <c r="CZ591" s="9">
        <v>0</v>
      </c>
      <c r="DA591" s="9">
        <v>0</v>
      </c>
      <c r="DB591" s="9">
        <v>0</v>
      </c>
      <c r="DC591" s="9">
        <v>0</v>
      </c>
      <c r="DD591" s="9">
        <v>0</v>
      </c>
      <c r="DE591" s="9">
        <v>0</v>
      </c>
      <c r="DF591" s="9">
        <v>0</v>
      </c>
      <c r="DG591" s="9">
        <v>0</v>
      </c>
      <c r="DH591" s="9">
        <v>0</v>
      </c>
      <c r="DI591" s="9">
        <v>0</v>
      </c>
      <c r="DJ591" s="9">
        <v>0</v>
      </c>
      <c r="DK591" s="9">
        <v>0</v>
      </c>
      <c r="DL591" s="9">
        <v>0</v>
      </c>
      <c r="DM591" s="9">
        <v>0</v>
      </c>
      <c r="DN591" s="9">
        <v>0</v>
      </c>
      <c r="DO591" s="9">
        <v>0</v>
      </c>
      <c r="DP591" s="9">
        <v>0</v>
      </c>
      <c r="DQ591" s="9">
        <v>0</v>
      </c>
      <c r="DR591" s="9">
        <v>0</v>
      </c>
      <c r="DS591" s="9">
        <v>0</v>
      </c>
      <c r="DT591" s="9">
        <v>0</v>
      </c>
      <c r="DU591" s="9">
        <v>0</v>
      </c>
      <c r="DV591" s="9">
        <v>0</v>
      </c>
      <c r="DW591" s="9">
        <v>0</v>
      </c>
      <c r="DX591" s="9">
        <v>0</v>
      </c>
      <c r="DY591" s="9">
        <v>0</v>
      </c>
      <c r="DZ591" s="9">
        <v>0</v>
      </c>
      <c r="EA591" s="9">
        <v>0</v>
      </c>
      <c r="EB591" s="9">
        <v>0</v>
      </c>
      <c r="EC591" s="9">
        <v>0</v>
      </c>
      <c r="ED591" s="9">
        <v>0</v>
      </c>
      <c r="EE591" s="9">
        <v>0</v>
      </c>
      <c r="EF591" s="9">
        <v>0</v>
      </c>
      <c r="EG591" s="9">
        <v>0</v>
      </c>
      <c r="EH591" s="9">
        <v>0</v>
      </c>
      <c r="EI591" s="9">
        <v>0</v>
      </c>
      <c r="EJ591" s="9">
        <v>0</v>
      </c>
      <c r="EK591" s="9">
        <v>0</v>
      </c>
      <c r="EL591" s="9">
        <v>0</v>
      </c>
      <c r="EM591" s="9">
        <v>0</v>
      </c>
      <c r="EN591" s="9">
        <v>0</v>
      </c>
      <c r="EO591" s="9">
        <v>0</v>
      </c>
      <c r="EP591" s="9">
        <v>0</v>
      </c>
      <c r="EQ591" s="9">
        <v>0</v>
      </c>
      <c r="ER591" s="9">
        <v>0</v>
      </c>
      <c r="ES591" s="9">
        <v>0</v>
      </c>
      <c r="ET591" s="9">
        <v>0</v>
      </c>
      <c r="EU591" s="9">
        <v>0</v>
      </c>
      <c r="EV591" s="9">
        <v>0</v>
      </c>
      <c r="EW591" s="9">
        <v>0</v>
      </c>
      <c r="EX591" s="9">
        <v>0</v>
      </c>
      <c r="EY591" s="9">
        <v>0</v>
      </c>
      <c r="EZ591" s="9">
        <v>0</v>
      </c>
      <c r="FA591" s="9">
        <v>0</v>
      </c>
      <c r="FB591" s="9">
        <v>0</v>
      </c>
      <c r="FC591" s="9">
        <v>0</v>
      </c>
      <c r="FD591" s="9">
        <v>0</v>
      </c>
      <c r="FE591" s="9">
        <v>0</v>
      </c>
      <c r="FF591" s="9">
        <v>0</v>
      </c>
      <c r="FG591" s="9">
        <v>0</v>
      </c>
      <c r="FH591" s="9">
        <v>0</v>
      </c>
      <c r="FI591" s="9">
        <v>0</v>
      </c>
      <c r="FJ591" s="9">
        <v>0</v>
      </c>
      <c r="FK591" s="9">
        <v>0</v>
      </c>
      <c r="FL591" s="9">
        <v>0</v>
      </c>
      <c r="FM591" s="9">
        <v>0</v>
      </c>
    </row>
    <row r="592" spans="1:169" x14ac:dyDescent="0.25">
      <c r="A592" s="12" t="s">
        <v>2159</v>
      </c>
      <c r="B592" s="12" t="s">
        <v>864</v>
      </c>
      <c r="C592" s="12" t="s">
        <v>2160</v>
      </c>
      <c r="D592" s="12" t="s">
        <v>2161</v>
      </c>
      <c r="E592" s="14">
        <f t="shared" si="26"/>
        <v>1213.5922330097087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1213.5922330097087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9">
        <v>0</v>
      </c>
      <c r="BK592" s="9">
        <v>0</v>
      </c>
      <c r="BL592" s="9">
        <v>0</v>
      </c>
      <c r="BM592" s="9">
        <v>0</v>
      </c>
      <c r="BN592" s="9">
        <v>0</v>
      </c>
      <c r="BO592" s="9">
        <v>0</v>
      </c>
      <c r="BP592" s="9">
        <v>0</v>
      </c>
      <c r="BQ592" s="9">
        <v>0</v>
      </c>
      <c r="BR592" s="9">
        <v>0</v>
      </c>
      <c r="BS592" s="9">
        <v>0</v>
      </c>
      <c r="BT592" s="9">
        <v>0</v>
      </c>
      <c r="BU592" s="9">
        <v>0</v>
      </c>
      <c r="BV592" s="9">
        <v>0</v>
      </c>
      <c r="BW592" s="9">
        <v>0</v>
      </c>
      <c r="BX592" s="9">
        <v>0</v>
      </c>
      <c r="BY592" s="9">
        <v>0</v>
      </c>
      <c r="BZ592" s="9">
        <v>0</v>
      </c>
      <c r="CA592" s="9">
        <v>0</v>
      </c>
      <c r="CB592" s="9">
        <v>0</v>
      </c>
      <c r="CC592" s="9">
        <v>0</v>
      </c>
      <c r="CD592" s="9">
        <v>0</v>
      </c>
      <c r="CE592" s="9">
        <v>0</v>
      </c>
      <c r="CF592" s="9">
        <v>0</v>
      </c>
      <c r="CG592" s="9">
        <v>0</v>
      </c>
      <c r="CH592" s="9">
        <v>0</v>
      </c>
      <c r="CI592" s="9">
        <v>0</v>
      </c>
      <c r="CJ592" s="9">
        <v>0</v>
      </c>
      <c r="CK592" s="9">
        <v>0</v>
      </c>
      <c r="CL592" s="9">
        <v>0</v>
      </c>
      <c r="CM592" s="9">
        <v>0</v>
      </c>
      <c r="CN592" s="9">
        <v>0</v>
      </c>
      <c r="CO592" s="9">
        <v>0</v>
      </c>
      <c r="CP592" s="9">
        <v>0</v>
      </c>
      <c r="CQ592" s="9">
        <v>0</v>
      </c>
      <c r="CR592" s="9">
        <v>0</v>
      </c>
      <c r="CS592" s="9">
        <v>0</v>
      </c>
      <c r="CT592" s="9">
        <v>0</v>
      </c>
      <c r="CU592" s="9">
        <v>0</v>
      </c>
      <c r="CV592" s="9">
        <v>0</v>
      </c>
      <c r="CW592" s="9">
        <v>0</v>
      </c>
      <c r="CX592" s="9">
        <v>0</v>
      </c>
      <c r="CY592" s="9">
        <v>0</v>
      </c>
      <c r="CZ592" s="9">
        <v>0</v>
      </c>
      <c r="DA592" s="9">
        <v>0</v>
      </c>
      <c r="DB592" s="9">
        <v>0</v>
      </c>
      <c r="DC592" s="9">
        <v>0</v>
      </c>
      <c r="DD592" s="9">
        <v>0</v>
      </c>
      <c r="DE592" s="9">
        <v>0</v>
      </c>
      <c r="DF592" s="9">
        <v>0</v>
      </c>
      <c r="DG592" s="9">
        <v>0</v>
      </c>
      <c r="DH592" s="9">
        <v>0</v>
      </c>
      <c r="DI592" s="9">
        <v>0</v>
      </c>
      <c r="DJ592" s="9">
        <v>0</v>
      </c>
      <c r="DK592" s="9">
        <v>0</v>
      </c>
      <c r="DL592" s="9">
        <v>0</v>
      </c>
      <c r="DM592" s="9">
        <v>0</v>
      </c>
      <c r="DN592" s="9">
        <v>0</v>
      </c>
      <c r="DO592" s="9">
        <v>0</v>
      </c>
      <c r="DP592" s="9">
        <v>0</v>
      </c>
      <c r="DQ592" s="9">
        <v>0</v>
      </c>
      <c r="DR592" s="9">
        <v>0</v>
      </c>
      <c r="DS592" s="9">
        <v>0</v>
      </c>
      <c r="DT592" s="9">
        <v>0</v>
      </c>
      <c r="DU592" s="9">
        <v>0</v>
      </c>
      <c r="DV592" s="9">
        <v>0</v>
      </c>
      <c r="DW592" s="9">
        <v>0</v>
      </c>
      <c r="DX592" s="9">
        <v>0</v>
      </c>
      <c r="DY592" s="9">
        <v>0</v>
      </c>
      <c r="DZ592" s="9">
        <v>0</v>
      </c>
      <c r="EA592" s="9">
        <v>0</v>
      </c>
      <c r="EB592" s="9">
        <v>0</v>
      </c>
      <c r="EC592" s="9">
        <v>0</v>
      </c>
      <c r="ED592" s="9">
        <v>0</v>
      </c>
      <c r="EE592" s="9">
        <v>0</v>
      </c>
      <c r="EF592" s="9">
        <v>0</v>
      </c>
      <c r="EG592" s="9">
        <v>0</v>
      </c>
      <c r="EH592" s="9">
        <v>0</v>
      </c>
      <c r="EI592" s="9">
        <v>0</v>
      </c>
      <c r="EJ592" s="9">
        <v>0</v>
      </c>
      <c r="EK592" s="9">
        <v>0</v>
      </c>
      <c r="EL592" s="9">
        <v>0</v>
      </c>
      <c r="EM592" s="9">
        <v>0</v>
      </c>
      <c r="EN592" s="9">
        <v>0</v>
      </c>
      <c r="EO592" s="9">
        <v>0</v>
      </c>
      <c r="EP592" s="9">
        <v>0</v>
      </c>
      <c r="EQ592" s="9">
        <v>0</v>
      </c>
      <c r="ER592" s="9">
        <v>0</v>
      </c>
      <c r="ES592" s="9">
        <v>0</v>
      </c>
      <c r="ET592" s="9">
        <v>0</v>
      </c>
      <c r="EU592" s="9">
        <v>0</v>
      </c>
      <c r="EV592" s="9">
        <v>0</v>
      </c>
      <c r="EW592" s="9">
        <v>0</v>
      </c>
      <c r="EX592" s="9">
        <v>0</v>
      </c>
      <c r="EY592" s="9">
        <v>0</v>
      </c>
      <c r="EZ592" s="9">
        <v>0</v>
      </c>
      <c r="FA592" s="9">
        <v>0</v>
      </c>
      <c r="FB592" s="9">
        <v>0</v>
      </c>
      <c r="FC592" s="9">
        <v>0</v>
      </c>
      <c r="FD592" s="9">
        <v>0</v>
      </c>
      <c r="FE592" s="9">
        <v>0</v>
      </c>
      <c r="FF592" s="9">
        <v>0</v>
      </c>
      <c r="FG592" s="9">
        <v>0</v>
      </c>
      <c r="FH592" s="9">
        <v>0</v>
      </c>
      <c r="FI592" s="9">
        <v>0</v>
      </c>
      <c r="FJ592" s="9">
        <v>0</v>
      </c>
      <c r="FK592" s="9">
        <v>0</v>
      </c>
      <c r="FL592" s="9">
        <v>0</v>
      </c>
      <c r="FM592" s="9">
        <v>0</v>
      </c>
    </row>
    <row r="593" spans="1:169" x14ac:dyDescent="0.25">
      <c r="A593" s="12" t="s">
        <v>2162</v>
      </c>
      <c r="B593" s="12" t="s">
        <v>591</v>
      </c>
      <c r="C593" s="12" t="s">
        <v>2163</v>
      </c>
      <c r="D593" s="12" t="s">
        <v>2164</v>
      </c>
      <c r="E593" s="14">
        <f t="shared" si="26"/>
        <v>1213.5922330097087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1213.5922330097087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9">
        <v>0</v>
      </c>
      <c r="BO593" s="9">
        <v>0</v>
      </c>
      <c r="BP593" s="9">
        <v>0</v>
      </c>
      <c r="BQ593" s="9">
        <v>0</v>
      </c>
      <c r="BR593" s="9">
        <v>0</v>
      </c>
      <c r="BS593" s="9">
        <v>0</v>
      </c>
      <c r="BT593" s="9">
        <v>0</v>
      </c>
      <c r="BU593" s="9">
        <v>0</v>
      </c>
      <c r="BV593" s="9">
        <v>0</v>
      </c>
      <c r="BW593" s="9">
        <v>0</v>
      </c>
      <c r="BX593" s="9">
        <v>0</v>
      </c>
      <c r="BY593" s="9">
        <v>0</v>
      </c>
      <c r="BZ593" s="9">
        <v>0</v>
      </c>
      <c r="CA593" s="9">
        <v>0</v>
      </c>
      <c r="CB593" s="9">
        <v>0</v>
      </c>
      <c r="CC593" s="9">
        <v>0</v>
      </c>
      <c r="CD593" s="9">
        <v>0</v>
      </c>
      <c r="CE593" s="9">
        <v>0</v>
      </c>
      <c r="CF593" s="9">
        <v>0</v>
      </c>
      <c r="CG593" s="9">
        <v>0</v>
      </c>
      <c r="CH593" s="9">
        <v>0</v>
      </c>
      <c r="CI593" s="9">
        <v>0</v>
      </c>
      <c r="CJ593" s="9">
        <v>0</v>
      </c>
      <c r="CK593" s="9">
        <v>0</v>
      </c>
      <c r="CL593" s="9">
        <v>0</v>
      </c>
      <c r="CM593" s="9">
        <v>0</v>
      </c>
      <c r="CN593" s="9">
        <v>0</v>
      </c>
      <c r="CO593" s="9">
        <v>0</v>
      </c>
      <c r="CP593" s="9">
        <v>0</v>
      </c>
      <c r="CQ593" s="9">
        <v>0</v>
      </c>
      <c r="CR593" s="9">
        <v>0</v>
      </c>
      <c r="CS593" s="9">
        <v>0</v>
      </c>
      <c r="CT593" s="9">
        <v>0</v>
      </c>
      <c r="CU593" s="9">
        <v>0</v>
      </c>
      <c r="CV593" s="9">
        <v>0</v>
      </c>
      <c r="CW593" s="9">
        <v>0</v>
      </c>
      <c r="CX593" s="9">
        <v>0</v>
      </c>
      <c r="CY593" s="9">
        <v>0</v>
      </c>
      <c r="CZ593" s="9">
        <v>0</v>
      </c>
      <c r="DA593" s="9">
        <v>0</v>
      </c>
      <c r="DB593" s="9">
        <v>0</v>
      </c>
      <c r="DC593" s="9">
        <v>0</v>
      </c>
      <c r="DD593" s="9">
        <v>0</v>
      </c>
      <c r="DE593" s="9">
        <v>0</v>
      </c>
      <c r="DF593" s="9">
        <v>0</v>
      </c>
      <c r="DG593" s="9">
        <v>0</v>
      </c>
      <c r="DH593" s="9">
        <v>0</v>
      </c>
      <c r="DI593" s="9">
        <v>0</v>
      </c>
      <c r="DJ593" s="9">
        <v>0</v>
      </c>
      <c r="DK593" s="9">
        <v>0</v>
      </c>
      <c r="DL593" s="9">
        <v>0</v>
      </c>
      <c r="DM593" s="9">
        <v>0</v>
      </c>
      <c r="DN593" s="9">
        <v>0</v>
      </c>
      <c r="DO593" s="9">
        <v>0</v>
      </c>
      <c r="DP593" s="9">
        <v>0</v>
      </c>
      <c r="DQ593" s="9">
        <v>0</v>
      </c>
      <c r="DR593" s="9">
        <v>0</v>
      </c>
      <c r="DS593" s="9">
        <v>0</v>
      </c>
      <c r="DT593" s="9">
        <v>0</v>
      </c>
      <c r="DU593" s="9">
        <v>0</v>
      </c>
      <c r="DV593" s="9">
        <v>0</v>
      </c>
      <c r="DW593" s="9">
        <v>0</v>
      </c>
      <c r="DX593" s="9">
        <v>0</v>
      </c>
      <c r="DY593" s="9">
        <v>0</v>
      </c>
      <c r="DZ593" s="9">
        <v>0</v>
      </c>
      <c r="EA593" s="9">
        <v>0</v>
      </c>
      <c r="EB593" s="9">
        <v>0</v>
      </c>
      <c r="EC593" s="9">
        <v>0</v>
      </c>
      <c r="ED593" s="9">
        <v>0</v>
      </c>
      <c r="EE593" s="9">
        <v>0</v>
      </c>
      <c r="EF593" s="9">
        <v>0</v>
      </c>
      <c r="EG593" s="9">
        <v>0</v>
      </c>
      <c r="EH593" s="9">
        <v>0</v>
      </c>
      <c r="EI593" s="9">
        <v>0</v>
      </c>
      <c r="EJ593" s="9">
        <v>0</v>
      </c>
      <c r="EK593" s="9">
        <v>0</v>
      </c>
      <c r="EL593" s="9">
        <v>0</v>
      </c>
      <c r="EM593" s="9">
        <v>0</v>
      </c>
      <c r="EN593" s="9">
        <v>0</v>
      </c>
      <c r="EO593" s="9">
        <v>0</v>
      </c>
      <c r="EP593" s="9">
        <v>0</v>
      </c>
      <c r="EQ593" s="9">
        <v>0</v>
      </c>
      <c r="ER593" s="9">
        <v>0</v>
      </c>
      <c r="ES593" s="9">
        <v>0</v>
      </c>
      <c r="ET593" s="9">
        <v>0</v>
      </c>
      <c r="EU593" s="9">
        <v>0</v>
      </c>
      <c r="EV593" s="9">
        <v>0</v>
      </c>
      <c r="EW593" s="9">
        <v>0</v>
      </c>
      <c r="EX593" s="9">
        <v>0</v>
      </c>
      <c r="EY593" s="9">
        <v>0</v>
      </c>
      <c r="EZ593" s="9">
        <v>0</v>
      </c>
      <c r="FA593" s="9">
        <v>0</v>
      </c>
      <c r="FB593" s="9">
        <v>0</v>
      </c>
      <c r="FC593" s="9">
        <v>0</v>
      </c>
      <c r="FD593" s="9">
        <v>0</v>
      </c>
      <c r="FE593" s="9">
        <v>0</v>
      </c>
      <c r="FF593" s="9">
        <v>0</v>
      </c>
      <c r="FG593" s="9">
        <v>0</v>
      </c>
      <c r="FH593" s="9">
        <v>0</v>
      </c>
      <c r="FI593" s="9">
        <v>0</v>
      </c>
      <c r="FJ593" s="9">
        <v>0</v>
      </c>
      <c r="FK593" s="9">
        <v>0</v>
      </c>
      <c r="FL593" s="9">
        <v>0</v>
      </c>
      <c r="FM593" s="9">
        <v>0</v>
      </c>
    </row>
    <row r="594" spans="1:169" x14ac:dyDescent="0.25">
      <c r="A594" s="12" t="s">
        <v>2165</v>
      </c>
      <c r="B594" s="12" t="s">
        <v>561</v>
      </c>
      <c r="C594" s="12" t="s">
        <v>2166</v>
      </c>
      <c r="D594" s="12" t="s">
        <v>2167</v>
      </c>
      <c r="E594" s="14">
        <f t="shared" si="26"/>
        <v>1143.9466158245948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1143.9466158245948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9">
        <v>0</v>
      </c>
      <c r="BO594" s="9">
        <v>0</v>
      </c>
      <c r="BP594" s="9">
        <v>0</v>
      </c>
      <c r="BQ594" s="9">
        <v>0</v>
      </c>
      <c r="BR594" s="9">
        <v>0</v>
      </c>
      <c r="BS594" s="9">
        <v>0</v>
      </c>
      <c r="BT594" s="9">
        <v>0</v>
      </c>
      <c r="BU594" s="9">
        <v>0</v>
      </c>
      <c r="BV594" s="9">
        <v>0</v>
      </c>
      <c r="BW594" s="9">
        <v>0</v>
      </c>
      <c r="BX594" s="9">
        <v>0</v>
      </c>
      <c r="BY594" s="9">
        <v>0</v>
      </c>
      <c r="BZ594" s="9">
        <v>0</v>
      </c>
      <c r="CA594" s="9">
        <v>0</v>
      </c>
      <c r="CB594" s="9">
        <v>0</v>
      </c>
      <c r="CC594" s="9">
        <v>0</v>
      </c>
      <c r="CD594" s="9">
        <v>0</v>
      </c>
      <c r="CE594" s="9">
        <v>0</v>
      </c>
      <c r="CF594" s="9">
        <v>0</v>
      </c>
      <c r="CG594" s="9">
        <v>0</v>
      </c>
      <c r="CH594" s="9">
        <v>0</v>
      </c>
      <c r="CI594" s="9">
        <v>0</v>
      </c>
      <c r="CJ594" s="9">
        <v>0</v>
      </c>
      <c r="CK594" s="9">
        <v>0</v>
      </c>
      <c r="CL594" s="9">
        <v>0</v>
      </c>
      <c r="CM594" s="9">
        <v>0</v>
      </c>
      <c r="CN594" s="9">
        <v>0</v>
      </c>
      <c r="CO594" s="9">
        <v>0</v>
      </c>
      <c r="CP594" s="9">
        <v>0</v>
      </c>
      <c r="CQ594" s="9">
        <v>0</v>
      </c>
      <c r="CR594" s="9">
        <v>0</v>
      </c>
      <c r="CS594" s="9">
        <v>0</v>
      </c>
      <c r="CT594" s="9">
        <v>0</v>
      </c>
      <c r="CU594" s="9">
        <v>0</v>
      </c>
      <c r="CV594" s="9">
        <v>0</v>
      </c>
      <c r="CW594" s="9">
        <v>0</v>
      </c>
      <c r="CX594" s="9">
        <v>0</v>
      </c>
      <c r="CY594" s="9">
        <v>0</v>
      </c>
      <c r="CZ594" s="9">
        <v>0</v>
      </c>
      <c r="DA594" s="9">
        <v>0</v>
      </c>
      <c r="DB594" s="9">
        <v>0</v>
      </c>
      <c r="DC594" s="9">
        <v>0</v>
      </c>
      <c r="DD594" s="9">
        <v>0</v>
      </c>
      <c r="DE594" s="9">
        <v>0</v>
      </c>
      <c r="DF594" s="9">
        <v>0</v>
      </c>
      <c r="DG594" s="9">
        <v>0</v>
      </c>
      <c r="DH594" s="9">
        <v>0</v>
      </c>
      <c r="DI594" s="9">
        <v>0</v>
      </c>
      <c r="DJ594" s="9">
        <v>0</v>
      </c>
      <c r="DK594" s="9">
        <v>0</v>
      </c>
      <c r="DL594" s="9">
        <v>0</v>
      </c>
      <c r="DM594" s="9">
        <v>0</v>
      </c>
      <c r="DN594" s="9">
        <v>0</v>
      </c>
      <c r="DO594" s="9">
        <v>0</v>
      </c>
      <c r="DP594" s="9">
        <v>0</v>
      </c>
      <c r="DQ594" s="9">
        <v>0</v>
      </c>
      <c r="DR594" s="9">
        <v>0</v>
      </c>
      <c r="DS594" s="9">
        <v>0</v>
      </c>
      <c r="DT594" s="9">
        <v>0</v>
      </c>
      <c r="DU594" s="9">
        <v>0</v>
      </c>
      <c r="DV594" s="9">
        <v>0</v>
      </c>
      <c r="DW594" s="9">
        <v>0</v>
      </c>
      <c r="DX594" s="9">
        <v>0</v>
      </c>
      <c r="DY594" s="9">
        <v>0</v>
      </c>
      <c r="DZ594" s="9">
        <v>0</v>
      </c>
      <c r="EA594" s="9">
        <v>0</v>
      </c>
      <c r="EB594" s="9">
        <v>0</v>
      </c>
      <c r="EC594" s="9">
        <v>0</v>
      </c>
      <c r="ED594" s="9">
        <v>0</v>
      </c>
      <c r="EE594" s="9">
        <v>0</v>
      </c>
      <c r="EF594" s="9">
        <v>0</v>
      </c>
      <c r="EG594" s="9">
        <v>0</v>
      </c>
      <c r="EH594" s="9">
        <v>0</v>
      </c>
      <c r="EI594" s="9">
        <v>0</v>
      </c>
      <c r="EJ594" s="9">
        <v>0</v>
      </c>
      <c r="EK594" s="9">
        <v>0</v>
      </c>
      <c r="EL594" s="9">
        <v>0</v>
      </c>
      <c r="EM594" s="9">
        <v>0</v>
      </c>
      <c r="EN594" s="9">
        <v>0</v>
      </c>
      <c r="EO594" s="9">
        <v>0</v>
      </c>
      <c r="EP594" s="9">
        <v>0</v>
      </c>
      <c r="EQ594" s="9">
        <v>0</v>
      </c>
      <c r="ER594" s="9">
        <v>0</v>
      </c>
      <c r="ES594" s="9">
        <v>0</v>
      </c>
      <c r="ET594" s="9">
        <v>0</v>
      </c>
      <c r="EU594" s="9">
        <v>0</v>
      </c>
      <c r="EV594" s="9">
        <v>0</v>
      </c>
      <c r="EW594" s="9">
        <v>0</v>
      </c>
      <c r="EX594" s="9">
        <v>0</v>
      </c>
      <c r="EY594" s="9">
        <v>0</v>
      </c>
      <c r="EZ594" s="9">
        <v>0</v>
      </c>
      <c r="FA594" s="9">
        <v>0</v>
      </c>
      <c r="FB594" s="9">
        <v>0</v>
      </c>
      <c r="FC594" s="9">
        <v>0</v>
      </c>
      <c r="FD594" s="9">
        <v>0</v>
      </c>
      <c r="FE594" s="9">
        <v>0</v>
      </c>
      <c r="FF594" s="9">
        <v>0</v>
      </c>
      <c r="FG594" s="9">
        <v>0</v>
      </c>
      <c r="FH594" s="9">
        <v>0</v>
      </c>
      <c r="FI594" s="9">
        <v>0</v>
      </c>
      <c r="FJ594" s="9">
        <v>0</v>
      </c>
      <c r="FK594" s="9">
        <v>0</v>
      </c>
      <c r="FL594" s="9">
        <v>0</v>
      </c>
      <c r="FM594" s="9">
        <v>0</v>
      </c>
    </row>
    <row r="595" spans="1:169" x14ac:dyDescent="0.25">
      <c r="A595" s="12" t="s">
        <v>2168</v>
      </c>
      <c r="B595" s="12" t="s">
        <v>2169</v>
      </c>
      <c r="C595" s="12" t="s">
        <v>2170</v>
      </c>
      <c r="D595" s="12" t="s">
        <v>2171</v>
      </c>
      <c r="E595" s="14">
        <f t="shared" si="26"/>
        <v>1143.9466158245948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1143.9466158245948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9">
        <v>0</v>
      </c>
      <c r="BO595" s="9">
        <v>0</v>
      </c>
      <c r="BP595" s="9">
        <v>0</v>
      </c>
      <c r="BQ595" s="9">
        <v>0</v>
      </c>
      <c r="BR595" s="9">
        <v>0</v>
      </c>
      <c r="BS595" s="9">
        <v>0</v>
      </c>
      <c r="BT595" s="9">
        <v>0</v>
      </c>
      <c r="BU595" s="9">
        <v>0</v>
      </c>
      <c r="BV595" s="9">
        <v>0</v>
      </c>
      <c r="BW595" s="9">
        <v>0</v>
      </c>
      <c r="BX595" s="9">
        <v>0</v>
      </c>
      <c r="BY595" s="9">
        <v>0</v>
      </c>
      <c r="BZ595" s="9">
        <v>0</v>
      </c>
      <c r="CA595" s="9">
        <v>0</v>
      </c>
      <c r="CB595" s="9">
        <v>0</v>
      </c>
      <c r="CC595" s="9">
        <v>0</v>
      </c>
      <c r="CD595" s="9">
        <v>0</v>
      </c>
      <c r="CE595" s="9">
        <v>0</v>
      </c>
      <c r="CF595" s="9">
        <v>0</v>
      </c>
      <c r="CG595" s="9">
        <v>0</v>
      </c>
      <c r="CH595" s="9">
        <v>0</v>
      </c>
      <c r="CI595" s="9">
        <v>0</v>
      </c>
      <c r="CJ595" s="9">
        <v>0</v>
      </c>
      <c r="CK595" s="9">
        <v>0</v>
      </c>
      <c r="CL595" s="9">
        <v>0</v>
      </c>
      <c r="CM595" s="9">
        <v>0</v>
      </c>
      <c r="CN595" s="9">
        <v>0</v>
      </c>
      <c r="CO595" s="9">
        <v>0</v>
      </c>
      <c r="CP595" s="9">
        <v>0</v>
      </c>
      <c r="CQ595" s="9">
        <v>0</v>
      </c>
      <c r="CR595" s="9">
        <v>0</v>
      </c>
      <c r="CS595" s="9">
        <v>0</v>
      </c>
      <c r="CT595" s="9">
        <v>0</v>
      </c>
      <c r="CU595" s="9">
        <v>0</v>
      </c>
      <c r="CV595" s="9">
        <v>0</v>
      </c>
      <c r="CW595" s="9">
        <v>0</v>
      </c>
      <c r="CX595" s="9">
        <v>0</v>
      </c>
      <c r="CY595" s="9">
        <v>0</v>
      </c>
      <c r="CZ595" s="9">
        <v>0</v>
      </c>
      <c r="DA595" s="9">
        <v>0</v>
      </c>
      <c r="DB595" s="9">
        <v>0</v>
      </c>
      <c r="DC595" s="9">
        <v>0</v>
      </c>
      <c r="DD595" s="9">
        <v>0</v>
      </c>
      <c r="DE595" s="9">
        <v>0</v>
      </c>
      <c r="DF595" s="9">
        <v>0</v>
      </c>
      <c r="DG595" s="9">
        <v>0</v>
      </c>
      <c r="DH595" s="9">
        <v>0</v>
      </c>
      <c r="DI595" s="9">
        <v>0</v>
      </c>
      <c r="DJ595" s="9">
        <v>0</v>
      </c>
      <c r="DK595" s="9">
        <v>0</v>
      </c>
      <c r="DL595" s="9">
        <v>0</v>
      </c>
      <c r="DM595" s="9">
        <v>0</v>
      </c>
      <c r="DN595" s="9">
        <v>0</v>
      </c>
      <c r="DO595" s="9">
        <v>0</v>
      </c>
      <c r="DP595" s="9">
        <v>0</v>
      </c>
      <c r="DQ595" s="9">
        <v>0</v>
      </c>
      <c r="DR595" s="9">
        <v>0</v>
      </c>
      <c r="DS595" s="9">
        <v>0</v>
      </c>
      <c r="DT595" s="9">
        <v>0</v>
      </c>
      <c r="DU595" s="9">
        <v>0</v>
      </c>
      <c r="DV595" s="9">
        <v>0</v>
      </c>
      <c r="DW595" s="9">
        <v>0</v>
      </c>
      <c r="DX595" s="9">
        <v>0</v>
      </c>
      <c r="DY595" s="9">
        <v>0</v>
      </c>
      <c r="DZ595" s="9">
        <v>0</v>
      </c>
      <c r="EA595" s="9">
        <v>0</v>
      </c>
      <c r="EB595" s="9">
        <v>0</v>
      </c>
      <c r="EC595" s="9">
        <v>0</v>
      </c>
      <c r="ED595" s="9">
        <v>0</v>
      </c>
      <c r="EE595" s="9">
        <v>0</v>
      </c>
      <c r="EF595" s="9">
        <v>0</v>
      </c>
      <c r="EG595" s="9">
        <v>0</v>
      </c>
      <c r="EH595" s="9">
        <v>0</v>
      </c>
      <c r="EI595" s="9">
        <v>0</v>
      </c>
      <c r="EJ595" s="9">
        <v>0</v>
      </c>
      <c r="EK595" s="9">
        <v>0</v>
      </c>
      <c r="EL595" s="9">
        <v>0</v>
      </c>
      <c r="EM595" s="9">
        <v>0</v>
      </c>
      <c r="EN595" s="9">
        <v>0</v>
      </c>
      <c r="EO595" s="9">
        <v>0</v>
      </c>
      <c r="EP595" s="9">
        <v>0</v>
      </c>
      <c r="EQ595" s="9">
        <v>0</v>
      </c>
      <c r="ER595" s="9">
        <v>0</v>
      </c>
      <c r="ES595" s="9">
        <v>0</v>
      </c>
      <c r="ET595" s="9">
        <v>0</v>
      </c>
      <c r="EU595" s="9">
        <v>0</v>
      </c>
      <c r="EV595" s="9">
        <v>0</v>
      </c>
      <c r="EW595" s="9">
        <v>0</v>
      </c>
      <c r="EX595" s="9">
        <v>0</v>
      </c>
      <c r="EY595" s="9">
        <v>0</v>
      </c>
      <c r="EZ595" s="9">
        <v>0</v>
      </c>
      <c r="FA595" s="9">
        <v>0</v>
      </c>
      <c r="FB595" s="9">
        <v>0</v>
      </c>
      <c r="FC595" s="9">
        <v>0</v>
      </c>
      <c r="FD595" s="9">
        <v>0</v>
      </c>
      <c r="FE595" s="9">
        <v>0</v>
      </c>
      <c r="FF595" s="9">
        <v>0</v>
      </c>
      <c r="FG595" s="9">
        <v>0</v>
      </c>
      <c r="FH595" s="9">
        <v>0</v>
      </c>
      <c r="FI595" s="9">
        <v>0</v>
      </c>
      <c r="FJ595" s="9">
        <v>0</v>
      </c>
      <c r="FK595" s="9">
        <v>0</v>
      </c>
      <c r="FL595" s="9">
        <v>0</v>
      </c>
      <c r="FM595" s="9">
        <v>0</v>
      </c>
    </row>
    <row r="596" spans="1:169" x14ac:dyDescent="0.25">
      <c r="A596" s="12" t="s">
        <v>2172</v>
      </c>
      <c r="B596" s="12" t="s">
        <v>2173</v>
      </c>
      <c r="C596" s="12" t="s">
        <v>2174</v>
      </c>
      <c r="D596" s="12" t="s">
        <v>2175</v>
      </c>
      <c r="E596" s="14">
        <f t="shared" si="26"/>
        <v>1063.7258096044829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728.15533980582529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9">
        <v>0</v>
      </c>
      <c r="BO596" s="9">
        <v>0</v>
      </c>
      <c r="BP596" s="9">
        <v>0</v>
      </c>
      <c r="BQ596" s="9">
        <v>0</v>
      </c>
      <c r="BR596" s="9">
        <v>0</v>
      </c>
      <c r="BS596" s="9">
        <v>0</v>
      </c>
      <c r="BT596" s="9">
        <v>0</v>
      </c>
      <c r="BU596" s="9">
        <v>0</v>
      </c>
      <c r="BV596" s="9">
        <v>0</v>
      </c>
      <c r="BW596" s="9">
        <v>0</v>
      </c>
      <c r="BX596" s="9">
        <v>0</v>
      </c>
      <c r="BY596" s="9">
        <v>0</v>
      </c>
      <c r="BZ596" s="9">
        <v>0</v>
      </c>
      <c r="CA596" s="9">
        <v>0</v>
      </c>
      <c r="CB596" s="9">
        <v>0</v>
      </c>
      <c r="CC596" s="9">
        <v>0</v>
      </c>
      <c r="CD596" s="9">
        <v>0</v>
      </c>
      <c r="CE596" s="9">
        <v>0</v>
      </c>
      <c r="CF596" s="9">
        <v>0</v>
      </c>
      <c r="CG596" s="9">
        <v>0</v>
      </c>
      <c r="CH596" s="9">
        <v>0</v>
      </c>
      <c r="CI596" s="9">
        <v>0</v>
      </c>
      <c r="CJ596" s="9">
        <v>0</v>
      </c>
      <c r="CK596" s="9">
        <v>0</v>
      </c>
      <c r="CL596" s="9">
        <v>0</v>
      </c>
      <c r="CM596" s="9">
        <v>0</v>
      </c>
      <c r="CN596" s="9">
        <v>0</v>
      </c>
      <c r="CO596" s="9">
        <v>0</v>
      </c>
      <c r="CP596" s="9">
        <v>0</v>
      </c>
      <c r="CQ596" s="9">
        <v>0</v>
      </c>
      <c r="CR596" s="9">
        <v>0</v>
      </c>
      <c r="CS596" s="9">
        <v>0</v>
      </c>
      <c r="CT596" s="9">
        <v>0</v>
      </c>
      <c r="CU596" s="9">
        <v>0</v>
      </c>
      <c r="CV596" s="9">
        <v>0</v>
      </c>
      <c r="CW596" s="9">
        <v>0</v>
      </c>
      <c r="CX596" s="9">
        <v>0</v>
      </c>
      <c r="CY596" s="9">
        <v>0</v>
      </c>
      <c r="CZ596" s="9">
        <v>0</v>
      </c>
      <c r="DA596" s="9">
        <v>0</v>
      </c>
      <c r="DB596" s="9">
        <v>0</v>
      </c>
      <c r="DC596" s="9">
        <v>0</v>
      </c>
      <c r="DD596" s="9">
        <v>0</v>
      </c>
      <c r="DE596" s="9">
        <v>0</v>
      </c>
      <c r="DF596" s="9">
        <v>0</v>
      </c>
      <c r="DG596" s="9">
        <v>0</v>
      </c>
      <c r="DH596" s="9">
        <v>0</v>
      </c>
      <c r="DI596" s="9">
        <v>0</v>
      </c>
      <c r="DJ596" s="9">
        <v>0</v>
      </c>
      <c r="DK596" s="9">
        <v>0</v>
      </c>
      <c r="DL596" s="9">
        <v>0</v>
      </c>
      <c r="DM596" s="9">
        <v>0</v>
      </c>
      <c r="DN596" s="9">
        <v>0</v>
      </c>
      <c r="DO596" s="9">
        <v>0</v>
      </c>
      <c r="DP596" s="9">
        <v>0</v>
      </c>
      <c r="DQ596" s="9">
        <v>0</v>
      </c>
      <c r="DR596" s="9">
        <v>0</v>
      </c>
      <c r="DS596" s="9">
        <v>0</v>
      </c>
      <c r="DT596" s="9">
        <v>0</v>
      </c>
      <c r="DU596" s="9">
        <v>0</v>
      </c>
      <c r="DV596" s="9">
        <v>0</v>
      </c>
      <c r="DW596" s="9">
        <v>0</v>
      </c>
      <c r="DX596" s="9">
        <v>0</v>
      </c>
      <c r="DY596" s="9">
        <v>0</v>
      </c>
      <c r="DZ596" s="9">
        <v>0</v>
      </c>
      <c r="EA596" s="9">
        <v>0</v>
      </c>
      <c r="EB596" s="9">
        <v>0</v>
      </c>
      <c r="EC596" s="9">
        <v>0</v>
      </c>
      <c r="ED596" s="9">
        <v>0</v>
      </c>
      <c r="EE596" s="9">
        <v>0</v>
      </c>
      <c r="EF596" s="9">
        <v>0</v>
      </c>
      <c r="EG596" s="9">
        <v>0</v>
      </c>
      <c r="EH596" s="9">
        <v>0</v>
      </c>
      <c r="EI596" s="9">
        <v>0</v>
      </c>
      <c r="EJ596" s="9">
        <v>335.57046979865771</v>
      </c>
      <c r="EK596" s="9">
        <v>0</v>
      </c>
      <c r="EL596" s="9">
        <v>0</v>
      </c>
      <c r="EM596" s="9">
        <v>0</v>
      </c>
      <c r="EN596" s="9">
        <v>0</v>
      </c>
      <c r="EO596" s="9">
        <v>0</v>
      </c>
      <c r="EP596" s="9">
        <v>0</v>
      </c>
      <c r="EQ596" s="9">
        <v>0</v>
      </c>
      <c r="ER596" s="9">
        <v>0</v>
      </c>
      <c r="ES596" s="9">
        <v>0</v>
      </c>
      <c r="ET596" s="9">
        <v>0</v>
      </c>
      <c r="EU596" s="9">
        <v>0</v>
      </c>
      <c r="EV596" s="9">
        <v>0</v>
      </c>
      <c r="EW596" s="9">
        <v>0</v>
      </c>
      <c r="EX596" s="9">
        <v>0</v>
      </c>
      <c r="EY596" s="9">
        <v>0</v>
      </c>
      <c r="EZ596" s="9">
        <v>0</v>
      </c>
      <c r="FA596" s="9">
        <v>0</v>
      </c>
      <c r="FB596" s="9">
        <v>0</v>
      </c>
      <c r="FC596" s="9">
        <v>0</v>
      </c>
      <c r="FD596" s="9">
        <v>0</v>
      </c>
      <c r="FE596" s="9">
        <v>0</v>
      </c>
      <c r="FF596" s="9">
        <v>0</v>
      </c>
      <c r="FG596" s="9">
        <v>0</v>
      </c>
      <c r="FH596" s="9">
        <v>0</v>
      </c>
      <c r="FI596" s="9">
        <v>0</v>
      </c>
      <c r="FJ596" s="9">
        <v>0</v>
      </c>
      <c r="FK596" s="9">
        <v>0</v>
      </c>
      <c r="FL596" s="9">
        <v>0</v>
      </c>
      <c r="FM596" s="9">
        <v>0</v>
      </c>
    </row>
    <row r="597" spans="1:169" x14ac:dyDescent="0.25">
      <c r="A597" s="12" t="s">
        <v>2176</v>
      </c>
      <c r="B597" s="12" t="s">
        <v>2177</v>
      </c>
      <c r="C597" s="12" t="s">
        <v>2178</v>
      </c>
      <c r="D597" s="12" t="s">
        <v>2179</v>
      </c>
      <c r="E597" s="14">
        <f t="shared" si="26"/>
        <v>1048.6177311725453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1048.6177311725453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9">
        <v>0</v>
      </c>
      <c r="BO597" s="9">
        <v>0</v>
      </c>
      <c r="BP597" s="9">
        <v>0</v>
      </c>
      <c r="BQ597" s="9">
        <v>0</v>
      </c>
      <c r="BR597" s="9">
        <v>0</v>
      </c>
      <c r="BS597" s="9">
        <v>0</v>
      </c>
      <c r="BT597" s="9">
        <v>0</v>
      </c>
      <c r="BU597" s="9">
        <v>0</v>
      </c>
      <c r="BV597" s="9">
        <v>0</v>
      </c>
      <c r="BW597" s="9">
        <v>0</v>
      </c>
      <c r="BX597" s="9">
        <v>0</v>
      </c>
      <c r="BY597" s="9">
        <v>0</v>
      </c>
      <c r="BZ597" s="9">
        <v>0</v>
      </c>
      <c r="CA597" s="9">
        <v>0</v>
      </c>
      <c r="CB597" s="9">
        <v>0</v>
      </c>
      <c r="CC597" s="9">
        <v>0</v>
      </c>
      <c r="CD597" s="9">
        <v>0</v>
      </c>
      <c r="CE597" s="9">
        <v>0</v>
      </c>
      <c r="CF597" s="9">
        <v>0</v>
      </c>
      <c r="CG597" s="9">
        <v>0</v>
      </c>
      <c r="CH597" s="9">
        <v>0</v>
      </c>
      <c r="CI597" s="9">
        <v>0</v>
      </c>
      <c r="CJ597" s="9">
        <v>0</v>
      </c>
      <c r="CK597" s="9">
        <v>0</v>
      </c>
      <c r="CL597" s="9">
        <v>0</v>
      </c>
      <c r="CM597" s="9">
        <v>0</v>
      </c>
      <c r="CN597" s="9">
        <v>0</v>
      </c>
      <c r="CO597" s="9">
        <v>0</v>
      </c>
      <c r="CP597" s="9">
        <v>0</v>
      </c>
      <c r="CQ597" s="9">
        <v>0</v>
      </c>
      <c r="CR597" s="9">
        <v>0</v>
      </c>
      <c r="CS597" s="9">
        <v>0</v>
      </c>
      <c r="CT597" s="9">
        <v>0</v>
      </c>
      <c r="CU597" s="9">
        <v>0</v>
      </c>
      <c r="CV597" s="9">
        <v>0</v>
      </c>
      <c r="CW597" s="9">
        <v>0</v>
      </c>
      <c r="CX597" s="9">
        <v>0</v>
      </c>
      <c r="CY597" s="9">
        <v>0</v>
      </c>
      <c r="CZ597" s="9">
        <v>0</v>
      </c>
      <c r="DA597" s="9">
        <v>0</v>
      </c>
      <c r="DB597" s="9">
        <v>0</v>
      </c>
      <c r="DC597" s="9">
        <v>0</v>
      </c>
      <c r="DD597" s="9">
        <v>0</v>
      </c>
      <c r="DE597" s="9">
        <v>0</v>
      </c>
      <c r="DF597" s="9">
        <v>0</v>
      </c>
      <c r="DG597" s="9">
        <v>0</v>
      </c>
      <c r="DH597" s="9">
        <v>0</v>
      </c>
      <c r="DI597" s="9">
        <v>0</v>
      </c>
      <c r="DJ597" s="9">
        <v>0</v>
      </c>
      <c r="DK597" s="9">
        <v>0</v>
      </c>
      <c r="DL597" s="9">
        <v>0</v>
      </c>
      <c r="DM597" s="9">
        <v>0</v>
      </c>
      <c r="DN597" s="9">
        <v>0</v>
      </c>
      <c r="DO597" s="9">
        <v>0</v>
      </c>
      <c r="DP597" s="9">
        <v>0</v>
      </c>
      <c r="DQ597" s="9">
        <v>0</v>
      </c>
      <c r="DR597" s="9">
        <v>0</v>
      </c>
      <c r="DS597" s="9">
        <v>0</v>
      </c>
      <c r="DT597" s="9">
        <v>0</v>
      </c>
      <c r="DU597" s="9">
        <v>0</v>
      </c>
      <c r="DV597" s="9">
        <v>0</v>
      </c>
      <c r="DW597" s="9">
        <v>0</v>
      </c>
      <c r="DX597" s="9">
        <v>0</v>
      </c>
      <c r="DY597" s="9">
        <v>0</v>
      </c>
      <c r="DZ597" s="9">
        <v>0</v>
      </c>
      <c r="EA597" s="9">
        <v>0</v>
      </c>
      <c r="EB597" s="9">
        <v>0</v>
      </c>
      <c r="EC597" s="9">
        <v>0</v>
      </c>
      <c r="ED597" s="9">
        <v>0</v>
      </c>
      <c r="EE597" s="9">
        <v>0</v>
      </c>
      <c r="EF597" s="9">
        <v>0</v>
      </c>
      <c r="EG597" s="9">
        <v>0</v>
      </c>
      <c r="EH597" s="9">
        <v>0</v>
      </c>
      <c r="EI597" s="9">
        <v>0</v>
      </c>
      <c r="EJ597" s="9">
        <v>0</v>
      </c>
      <c r="EK597" s="9">
        <v>0</v>
      </c>
      <c r="EL597" s="9">
        <v>0</v>
      </c>
      <c r="EM597" s="9">
        <v>0</v>
      </c>
      <c r="EN597" s="9">
        <v>0</v>
      </c>
      <c r="EO597" s="9">
        <v>0</v>
      </c>
      <c r="EP597" s="9">
        <v>0</v>
      </c>
      <c r="EQ597" s="9">
        <v>0</v>
      </c>
      <c r="ER597" s="9">
        <v>0</v>
      </c>
      <c r="ES597" s="9">
        <v>0</v>
      </c>
      <c r="ET597" s="9">
        <v>0</v>
      </c>
      <c r="EU597" s="9">
        <v>0</v>
      </c>
      <c r="EV597" s="9">
        <v>0</v>
      </c>
      <c r="EW597" s="9">
        <v>0</v>
      </c>
      <c r="EX597" s="9">
        <v>0</v>
      </c>
      <c r="EY597" s="9">
        <v>0</v>
      </c>
      <c r="EZ597" s="9">
        <v>0</v>
      </c>
      <c r="FA597" s="9">
        <v>0</v>
      </c>
      <c r="FB597" s="9">
        <v>0</v>
      </c>
      <c r="FC597" s="9">
        <v>0</v>
      </c>
      <c r="FD597" s="9">
        <v>0</v>
      </c>
      <c r="FE597" s="9">
        <v>0</v>
      </c>
      <c r="FF597" s="9">
        <v>0</v>
      </c>
      <c r="FG597" s="9">
        <v>0</v>
      </c>
      <c r="FH597" s="9">
        <v>0</v>
      </c>
      <c r="FI597" s="9">
        <v>0</v>
      </c>
      <c r="FJ597" s="9">
        <v>0</v>
      </c>
      <c r="FK597" s="9">
        <v>0</v>
      </c>
      <c r="FL597" s="9">
        <v>0</v>
      </c>
      <c r="FM597" s="9">
        <v>0</v>
      </c>
    </row>
    <row r="598" spans="1:169" x14ac:dyDescent="0.25">
      <c r="A598" s="12" t="s">
        <v>2180</v>
      </c>
      <c r="B598" s="12" t="s">
        <v>2181</v>
      </c>
      <c r="C598" s="12" t="s">
        <v>2182</v>
      </c>
      <c r="D598" s="12" t="s">
        <v>2183</v>
      </c>
      <c r="E598" s="14">
        <f t="shared" si="26"/>
        <v>970.87378640776694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970.87378640776694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9">
        <v>0</v>
      </c>
      <c r="BO598" s="9">
        <v>0</v>
      </c>
      <c r="BP598" s="9">
        <v>0</v>
      </c>
      <c r="BQ598" s="9">
        <v>0</v>
      </c>
      <c r="BR598" s="9">
        <v>0</v>
      </c>
      <c r="BS598" s="9">
        <v>0</v>
      </c>
      <c r="BT598" s="9">
        <v>0</v>
      </c>
      <c r="BU598" s="9">
        <v>0</v>
      </c>
      <c r="BV598" s="9">
        <v>0</v>
      </c>
      <c r="BW598" s="9">
        <v>0</v>
      </c>
      <c r="BX598" s="9">
        <v>0</v>
      </c>
      <c r="BY598" s="9">
        <v>0</v>
      </c>
      <c r="BZ598" s="9">
        <v>0</v>
      </c>
      <c r="CA598" s="9">
        <v>0</v>
      </c>
      <c r="CB598" s="9">
        <v>0</v>
      </c>
      <c r="CC598" s="9">
        <v>0</v>
      </c>
      <c r="CD598" s="9">
        <v>0</v>
      </c>
      <c r="CE598" s="9">
        <v>0</v>
      </c>
      <c r="CF598" s="9">
        <v>0</v>
      </c>
      <c r="CG598" s="9">
        <v>0</v>
      </c>
      <c r="CH598" s="9">
        <v>0</v>
      </c>
      <c r="CI598" s="9">
        <v>0</v>
      </c>
      <c r="CJ598" s="9">
        <v>0</v>
      </c>
      <c r="CK598" s="9">
        <v>0</v>
      </c>
      <c r="CL598" s="9">
        <v>0</v>
      </c>
      <c r="CM598" s="9">
        <v>0</v>
      </c>
      <c r="CN598" s="9">
        <v>0</v>
      </c>
      <c r="CO598" s="9">
        <v>0</v>
      </c>
      <c r="CP598" s="9">
        <v>0</v>
      </c>
      <c r="CQ598" s="9">
        <v>0</v>
      </c>
      <c r="CR598" s="9">
        <v>0</v>
      </c>
      <c r="CS598" s="9">
        <v>0</v>
      </c>
      <c r="CT598" s="9">
        <v>0</v>
      </c>
      <c r="CU598" s="9">
        <v>0</v>
      </c>
      <c r="CV598" s="9">
        <v>0</v>
      </c>
      <c r="CW598" s="9">
        <v>0</v>
      </c>
      <c r="CX598" s="9">
        <v>0</v>
      </c>
      <c r="CY598" s="9">
        <v>0</v>
      </c>
      <c r="CZ598" s="9">
        <v>0</v>
      </c>
      <c r="DA598" s="9">
        <v>0</v>
      </c>
      <c r="DB598" s="9">
        <v>0</v>
      </c>
      <c r="DC598" s="9">
        <v>0</v>
      </c>
      <c r="DD598" s="9">
        <v>0</v>
      </c>
      <c r="DE598" s="9">
        <v>0</v>
      </c>
      <c r="DF598" s="9">
        <v>0</v>
      </c>
      <c r="DG598" s="9">
        <v>0</v>
      </c>
      <c r="DH598" s="9">
        <v>0</v>
      </c>
      <c r="DI598" s="9">
        <v>0</v>
      </c>
      <c r="DJ598" s="9">
        <v>0</v>
      </c>
      <c r="DK598" s="9">
        <v>0</v>
      </c>
      <c r="DL598" s="9">
        <v>0</v>
      </c>
      <c r="DM598" s="9">
        <v>0</v>
      </c>
      <c r="DN598" s="9">
        <v>0</v>
      </c>
      <c r="DO598" s="9">
        <v>0</v>
      </c>
      <c r="DP598" s="9">
        <v>0</v>
      </c>
      <c r="DQ598" s="9">
        <v>0</v>
      </c>
      <c r="DR598" s="9">
        <v>0</v>
      </c>
      <c r="DS598" s="9">
        <v>0</v>
      </c>
      <c r="DT598" s="9">
        <v>0</v>
      </c>
      <c r="DU598" s="9">
        <v>0</v>
      </c>
      <c r="DV598" s="9">
        <v>0</v>
      </c>
      <c r="DW598" s="9">
        <v>0</v>
      </c>
      <c r="DX598" s="9">
        <v>0</v>
      </c>
      <c r="DY598" s="9">
        <v>0</v>
      </c>
      <c r="DZ598" s="9">
        <v>0</v>
      </c>
      <c r="EA598" s="9">
        <v>0</v>
      </c>
      <c r="EB598" s="9">
        <v>0</v>
      </c>
      <c r="EC598" s="9">
        <v>0</v>
      </c>
      <c r="ED598" s="9">
        <v>0</v>
      </c>
      <c r="EE598" s="9">
        <v>0</v>
      </c>
      <c r="EF598" s="9">
        <v>0</v>
      </c>
      <c r="EG598" s="9">
        <v>0</v>
      </c>
      <c r="EH598" s="9">
        <v>0</v>
      </c>
      <c r="EI598" s="9">
        <v>0</v>
      </c>
      <c r="EJ598" s="9">
        <v>0</v>
      </c>
      <c r="EK598" s="9">
        <v>0</v>
      </c>
      <c r="EL598" s="9">
        <v>0</v>
      </c>
      <c r="EM598" s="9">
        <v>0</v>
      </c>
      <c r="EN598" s="9">
        <v>0</v>
      </c>
      <c r="EO598" s="9">
        <v>0</v>
      </c>
      <c r="EP598" s="9">
        <v>0</v>
      </c>
      <c r="EQ598" s="9">
        <v>0</v>
      </c>
      <c r="ER598" s="9">
        <v>0</v>
      </c>
      <c r="ES598" s="9">
        <v>0</v>
      </c>
      <c r="ET598" s="9">
        <v>0</v>
      </c>
      <c r="EU598" s="9">
        <v>0</v>
      </c>
      <c r="EV598" s="9">
        <v>0</v>
      </c>
      <c r="EW598" s="9">
        <v>0</v>
      </c>
      <c r="EX598" s="9">
        <v>0</v>
      </c>
      <c r="EY598" s="9">
        <v>0</v>
      </c>
      <c r="EZ598" s="9">
        <v>0</v>
      </c>
      <c r="FA598" s="9">
        <v>0</v>
      </c>
      <c r="FB598" s="9">
        <v>0</v>
      </c>
      <c r="FC598" s="9">
        <v>0</v>
      </c>
      <c r="FD598" s="9">
        <v>0</v>
      </c>
      <c r="FE598" s="9">
        <v>0</v>
      </c>
      <c r="FF598" s="9">
        <v>0</v>
      </c>
      <c r="FG598" s="9">
        <v>0</v>
      </c>
      <c r="FH598" s="9">
        <v>0</v>
      </c>
      <c r="FI598" s="9">
        <v>0</v>
      </c>
      <c r="FJ598" s="9">
        <v>0</v>
      </c>
      <c r="FK598" s="9">
        <v>0</v>
      </c>
      <c r="FL598" s="9">
        <v>0</v>
      </c>
      <c r="FM598" s="9">
        <v>0</v>
      </c>
    </row>
    <row r="599" spans="1:169" x14ac:dyDescent="0.25">
      <c r="A599" s="12" t="s">
        <v>2184</v>
      </c>
      <c r="B599" s="12" t="s">
        <v>2185</v>
      </c>
      <c r="C599" s="12" t="s">
        <v>2186</v>
      </c>
      <c r="D599" s="12" t="s">
        <v>2187</v>
      </c>
      <c r="E599" s="14">
        <f t="shared" si="26"/>
        <v>970.87378640776694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970.87378640776694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>
        <v>0</v>
      </c>
      <c r="BR599" s="9">
        <v>0</v>
      </c>
      <c r="BS599" s="9">
        <v>0</v>
      </c>
      <c r="BT599" s="9">
        <v>0</v>
      </c>
      <c r="BU599" s="9">
        <v>0</v>
      </c>
      <c r="BV599" s="9">
        <v>0</v>
      </c>
      <c r="BW599" s="9">
        <v>0</v>
      </c>
      <c r="BX599" s="9">
        <v>0</v>
      </c>
      <c r="BY599" s="9">
        <v>0</v>
      </c>
      <c r="BZ599" s="9">
        <v>0</v>
      </c>
      <c r="CA599" s="9">
        <v>0</v>
      </c>
      <c r="CB599" s="9">
        <v>0</v>
      </c>
      <c r="CC599" s="9">
        <v>0</v>
      </c>
      <c r="CD599" s="9">
        <v>0</v>
      </c>
      <c r="CE599" s="9">
        <v>0</v>
      </c>
      <c r="CF599" s="9">
        <v>0</v>
      </c>
      <c r="CG599" s="9">
        <v>0</v>
      </c>
      <c r="CH599" s="9">
        <v>0</v>
      </c>
      <c r="CI599" s="9">
        <v>0</v>
      </c>
      <c r="CJ599" s="9">
        <v>0</v>
      </c>
      <c r="CK599" s="9">
        <v>0</v>
      </c>
      <c r="CL599" s="9">
        <v>0</v>
      </c>
      <c r="CM599" s="9">
        <v>0</v>
      </c>
      <c r="CN599" s="9">
        <v>0</v>
      </c>
      <c r="CO599" s="9">
        <v>0</v>
      </c>
      <c r="CP599" s="9">
        <v>0</v>
      </c>
      <c r="CQ599" s="9">
        <v>0</v>
      </c>
      <c r="CR599" s="9">
        <v>0</v>
      </c>
      <c r="CS599" s="9">
        <v>0</v>
      </c>
      <c r="CT599" s="9">
        <v>0</v>
      </c>
      <c r="CU599" s="9">
        <v>0</v>
      </c>
      <c r="CV599" s="9">
        <v>0</v>
      </c>
      <c r="CW599" s="9">
        <v>0</v>
      </c>
      <c r="CX599" s="9">
        <v>0</v>
      </c>
      <c r="CY599" s="9">
        <v>0</v>
      </c>
      <c r="CZ599" s="9">
        <v>0</v>
      </c>
      <c r="DA599" s="9">
        <v>0</v>
      </c>
      <c r="DB599" s="9">
        <v>0</v>
      </c>
      <c r="DC599" s="9">
        <v>0</v>
      </c>
      <c r="DD599" s="9">
        <v>0</v>
      </c>
      <c r="DE599" s="9">
        <v>0</v>
      </c>
      <c r="DF599" s="9">
        <v>0</v>
      </c>
      <c r="DG599" s="9">
        <v>0</v>
      </c>
      <c r="DH599" s="9">
        <v>0</v>
      </c>
      <c r="DI599" s="9">
        <v>0</v>
      </c>
      <c r="DJ599" s="9">
        <v>0</v>
      </c>
      <c r="DK599" s="9">
        <v>0</v>
      </c>
      <c r="DL599" s="9">
        <v>0</v>
      </c>
      <c r="DM599" s="9">
        <v>0</v>
      </c>
      <c r="DN599" s="9">
        <v>0</v>
      </c>
      <c r="DO599" s="9">
        <v>0</v>
      </c>
      <c r="DP599" s="9">
        <v>0</v>
      </c>
      <c r="DQ599" s="9">
        <v>0</v>
      </c>
      <c r="DR599" s="9">
        <v>0</v>
      </c>
      <c r="DS599" s="9">
        <v>0</v>
      </c>
      <c r="DT599" s="9">
        <v>0</v>
      </c>
      <c r="DU599" s="9">
        <v>0</v>
      </c>
      <c r="DV599" s="9">
        <v>0</v>
      </c>
      <c r="DW599" s="9">
        <v>0</v>
      </c>
      <c r="DX599" s="9">
        <v>0</v>
      </c>
      <c r="DY599" s="9">
        <v>0</v>
      </c>
      <c r="DZ599" s="9">
        <v>0</v>
      </c>
      <c r="EA599" s="9">
        <v>0</v>
      </c>
      <c r="EB599" s="9">
        <v>0</v>
      </c>
      <c r="EC599" s="9">
        <v>0</v>
      </c>
      <c r="ED599" s="9">
        <v>0</v>
      </c>
      <c r="EE599" s="9">
        <v>0</v>
      </c>
      <c r="EF599" s="9">
        <v>0</v>
      </c>
      <c r="EG599" s="9">
        <v>0</v>
      </c>
      <c r="EH599" s="9">
        <v>0</v>
      </c>
      <c r="EI599" s="9">
        <v>0</v>
      </c>
      <c r="EJ599" s="9">
        <v>0</v>
      </c>
      <c r="EK599" s="9">
        <v>0</v>
      </c>
      <c r="EL599" s="9">
        <v>0</v>
      </c>
      <c r="EM599" s="9">
        <v>0</v>
      </c>
      <c r="EN599" s="9">
        <v>0</v>
      </c>
      <c r="EO599" s="9">
        <v>0</v>
      </c>
      <c r="EP599" s="9">
        <v>0</v>
      </c>
      <c r="EQ599" s="9">
        <v>0</v>
      </c>
      <c r="ER599" s="9">
        <v>0</v>
      </c>
      <c r="ES599" s="9">
        <v>0</v>
      </c>
      <c r="ET599" s="9">
        <v>0</v>
      </c>
      <c r="EU599" s="9">
        <v>0</v>
      </c>
      <c r="EV599" s="9">
        <v>0</v>
      </c>
      <c r="EW599" s="9">
        <v>0</v>
      </c>
      <c r="EX599" s="9">
        <v>0</v>
      </c>
      <c r="EY599" s="9">
        <v>0</v>
      </c>
      <c r="EZ599" s="9">
        <v>0</v>
      </c>
      <c r="FA599" s="9">
        <v>0</v>
      </c>
      <c r="FB599" s="9">
        <v>0</v>
      </c>
      <c r="FC599" s="9">
        <v>0</v>
      </c>
      <c r="FD599" s="9">
        <v>0</v>
      </c>
      <c r="FE599" s="9">
        <v>0</v>
      </c>
      <c r="FF599" s="9">
        <v>0</v>
      </c>
      <c r="FG599" s="9">
        <v>0</v>
      </c>
      <c r="FH599" s="9">
        <v>0</v>
      </c>
      <c r="FI599" s="9">
        <v>0</v>
      </c>
      <c r="FJ599" s="9">
        <v>0</v>
      </c>
      <c r="FK599" s="9">
        <v>0</v>
      </c>
      <c r="FL599" s="9">
        <v>0</v>
      </c>
      <c r="FM599" s="9">
        <v>0</v>
      </c>
    </row>
    <row r="600" spans="1:169" x14ac:dyDescent="0.25">
      <c r="A600" s="12" t="s">
        <v>2188</v>
      </c>
      <c r="B600" s="12" t="s">
        <v>2189</v>
      </c>
      <c r="C600" s="12" t="s">
        <v>2190</v>
      </c>
      <c r="D600" s="12" t="s">
        <v>2191</v>
      </c>
      <c r="E600" s="14">
        <f t="shared" si="26"/>
        <v>970.87378640776694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970.87378640776694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9">
        <v>0</v>
      </c>
      <c r="BO600" s="9">
        <v>0</v>
      </c>
      <c r="BP600" s="9">
        <v>0</v>
      </c>
      <c r="BQ600" s="9">
        <v>0</v>
      </c>
      <c r="BR600" s="9">
        <v>0</v>
      </c>
      <c r="BS600" s="9">
        <v>0</v>
      </c>
      <c r="BT600" s="9">
        <v>0</v>
      </c>
      <c r="BU600" s="9">
        <v>0</v>
      </c>
      <c r="BV600" s="9">
        <v>0</v>
      </c>
      <c r="BW600" s="9">
        <v>0</v>
      </c>
      <c r="BX600" s="9">
        <v>0</v>
      </c>
      <c r="BY600" s="9">
        <v>0</v>
      </c>
      <c r="BZ600" s="9">
        <v>0</v>
      </c>
      <c r="CA600" s="9">
        <v>0</v>
      </c>
      <c r="CB600" s="9">
        <v>0</v>
      </c>
      <c r="CC600" s="9">
        <v>0</v>
      </c>
      <c r="CD600" s="9">
        <v>0</v>
      </c>
      <c r="CE600" s="9">
        <v>0</v>
      </c>
      <c r="CF600" s="9">
        <v>0</v>
      </c>
      <c r="CG600" s="9">
        <v>0</v>
      </c>
      <c r="CH600" s="9">
        <v>0</v>
      </c>
      <c r="CI600" s="9">
        <v>0</v>
      </c>
      <c r="CJ600" s="9">
        <v>0</v>
      </c>
      <c r="CK600" s="9">
        <v>0</v>
      </c>
      <c r="CL600" s="9">
        <v>0</v>
      </c>
      <c r="CM600" s="9">
        <v>0</v>
      </c>
      <c r="CN600" s="9">
        <v>0</v>
      </c>
      <c r="CO600" s="9">
        <v>0</v>
      </c>
      <c r="CP600" s="9">
        <v>0</v>
      </c>
      <c r="CQ600" s="9">
        <v>0</v>
      </c>
      <c r="CR600" s="9">
        <v>0</v>
      </c>
      <c r="CS600" s="9">
        <v>0</v>
      </c>
      <c r="CT600" s="9">
        <v>0</v>
      </c>
      <c r="CU600" s="9">
        <v>0</v>
      </c>
      <c r="CV600" s="9">
        <v>0</v>
      </c>
      <c r="CW600" s="9">
        <v>0</v>
      </c>
      <c r="CX600" s="9">
        <v>0</v>
      </c>
      <c r="CY600" s="9">
        <v>0</v>
      </c>
      <c r="CZ600" s="9">
        <v>0</v>
      </c>
      <c r="DA600" s="9">
        <v>0</v>
      </c>
      <c r="DB600" s="9">
        <v>0</v>
      </c>
      <c r="DC600" s="9">
        <v>0</v>
      </c>
      <c r="DD600" s="9">
        <v>0</v>
      </c>
      <c r="DE600" s="9">
        <v>0</v>
      </c>
      <c r="DF600" s="9">
        <v>0</v>
      </c>
      <c r="DG600" s="9">
        <v>0</v>
      </c>
      <c r="DH600" s="9">
        <v>0</v>
      </c>
      <c r="DI600" s="9">
        <v>0</v>
      </c>
      <c r="DJ600" s="9">
        <v>0</v>
      </c>
      <c r="DK600" s="9">
        <v>0</v>
      </c>
      <c r="DL600" s="9">
        <v>0</v>
      </c>
      <c r="DM600" s="9">
        <v>0</v>
      </c>
      <c r="DN600" s="9">
        <v>0</v>
      </c>
      <c r="DO600" s="9">
        <v>0</v>
      </c>
      <c r="DP600" s="9">
        <v>0</v>
      </c>
      <c r="DQ600" s="9">
        <v>0</v>
      </c>
      <c r="DR600" s="9">
        <v>0</v>
      </c>
      <c r="DS600" s="9">
        <v>0</v>
      </c>
      <c r="DT600" s="9">
        <v>0</v>
      </c>
      <c r="DU600" s="9">
        <v>0</v>
      </c>
      <c r="DV600" s="9">
        <v>0</v>
      </c>
      <c r="DW600" s="9">
        <v>0</v>
      </c>
      <c r="DX600" s="9">
        <v>0</v>
      </c>
      <c r="DY600" s="9">
        <v>0</v>
      </c>
      <c r="DZ600" s="9">
        <v>0</v>
      </c>
      <c r="EA600" s="9">
        <v>0</v>
      </c>
      <c r="EB600" s="9">
        <v>0</v>
      </c>
      <c r="EC600" s="9">
        <v>0</v>
      </c>
      <c r="ED600" s="9">
        <v>0</v>
      </c>
      <c r="EE600" s="9">
        <v>0</v>
      </c>
      <c r="EF600" s="9">
        <v>0</v>
      </c>
      <c r="EG600" s="9">
        <v>0</v>
      </c>
      <c r="EH600" s="9">
        <v>0</v>
      </c>
      <c r="EI600" s="9">
        <v>0</v>
      </c>
      <c r="EJ600" s="9">
        <v>0</v>
      </c>
      <c r="EK600" s="9">
        <v>0</v>
      </c>
      <c r="EL600" s="9">
        <v>0</v>
      </c>
      <c r="EM600" s="9">
        <v>0</v>
      </c>
      <c r="EN600" s="9">
        <v>0</v>
      </c>
      <c r="EO600" s="9">
        <v>0</v>
      </c>
      <c r="EP600" s="9">
        <v>0</v>
      </c>
      <c r="EQ600" s="9">
        <v>0</v>
      </c>
      <c r="ER600" s="9">
        <v>0</v>
      </c>
      <c r="ES600" s="9">
        <v>0</v>
      </c>
      <c r="ET600" s="9">
        <v>0</v>
      </c>
      <c r="EU600" s="9">
        <v>0</v>
      </c>
      <c r="EV600" s="9">
        <v>0</v>
      </c>
      <c r="EW600" s="9">
        <v>0</v>
      </c>
      <c r="EX600" s="9">
        <v>0</v>
      </c>
      <c r="EY600" s="9">
        <v>0</v>
      </c>
      <c r="EZ600" s="9">
        <v>0</v>
      </c>
      <c r="FA600" s="9">
        <v>0</v>
      </c>
      <c r="FB600" s="9">
        <v>0</v>
      </c>
      <c r="FC600" s="9">
        <v>0</v>
      </c>
      <c r="FD600" s="9">
        <v>0</v>
      </c>
      <c r="FE600" s="9">
        <v>0</v>
      </c>
      <c r="FF600" s="9">
        <v>0</v>
      </c>
      <c r="FG600" s="9">
        <v>0</v>
      </c>
      <c r="FH600" s="9">
        <v>0</v>
      </c>
      <c r="FI600" s="9">
        <v>0</v>
      </c>
      <c r="FJ600" s="9">
        <v>0</v>
      </c>
      <c r="FK600" s="9">
        <v>0</v>
      </c>
      <c r="FL600" s="9">
        <v>0</v>
      </c>
      <c r="FM600" s="9">
        <v>0</v>
      </c>
    </row>
    <row r="601" spans="1:169" x14ac:dyDescent="0.25">
      <c r="A601" s="12" t="s">
        <v>2192</v>
      </c>
      <c r="B601" s="12" t="s">
        <v>2193</v>
      </c>
      <c r="C601" s="12" t="s">
        <v>2194</v>
      </c>
      <c r="D601" s="12" t="s">
        <v>2195</v>
      </c>
      <c r="E601" s="14">
        <f t="shared" si="26"/>
        <v>970.87378640776694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970.87378640776694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  <c r="BK601" s="9">
        <v>0</v>
      </c>
      <c r="BL601" s="9">
        <v>0</v>
      </c>
      <c r="BM601" s="9">
        <v>0</v>
      </c>
      <c r="BN601" s="9">
        <v>0</v>
      </c>
      <c r="BO601" s="9">
        <v>0</v>
      </c>
      <c r="BP601" s="9">
        <v>0</v>
      </c>
      <c r="BQ601" s="9">
        <v>0</v>
      </c>
      <c r="BR601" s="9">
        <v>0</v>
      </c>
      <c r="BS601" s="9">
        <v>0</v>
      </c>
      <c r="BT601" s="9">
        <v>0</v>
      </c>
      <c r="BU601" s="9">
        <v>0</v>
      </c>
      <c r="BV601" s="9">
        <v>0</v>
      </c>
      <c r="BW601" s="9">
        <v>0</v>
      </c>
      <c r="BX601" s="9">
        <v>0</v>
      </c>
      <c r="BY601" s="9">
        <v>0</v>
      </c>
      <c r="BZ601" s="9">
        <v>0</v>
      </c>
      <c r="CA601" s="9">
        <v>0</v>
      </c>
      <c r="CB601" s="9">
        <v>0</v>
      </c>
      <c r="CC601" s="9">
        <v>0</v>
      </c>
      <c r="CD601" s="9">
        <v>0</v>
      </c>
      <c r="CE601" s="9">
        <v>0</v>
      </c>
      <c r="CF601" s="9">
        <v>0</v>
      </c>
      <c r="CG601" s="9">
        <v>0</v>
      </c>
      <c r="CH601" s="9">
        <v>0</v>
      </c>
      <c r="CI601" s="9">
        <v>0</v>
      </c>
      <c r="CJ601" s="9">
        <v>0</v>
      </c>
      <c r="CK601" s="9">
        <v>0</v>
      </c>
      <c r="CL601" s="9">
        <v>0</v>
      </c>
      <c r="CM601" s="9">
        <v>0</v>
      </c>
      <c r="CN601" s="9">
        <v>0</v>
      </c>
      <c r="CO601" s="9">
        <v>0</v>
      </c>
      <c r="CP601" s="9">
        <v>0</v>
      </c>
      <c r="CQ601" s="9">
        <v>0</v>
      </c>
      <c r="CR601" s="9">
        <v>0</v>
      </c>
      <c r="CS601" s="9">
        <v>0</v>
      </c>
      <c r="CT601" s="9">
        <v>0</v>
      </c>
      <c r="CU601" s="9">
        <v>0</v>
      </c>
      <c r="CV601" s="9">
        <v>0</v>
      </c>
      <c r="CW601" s="9">
        <v>0</v>
      </c>
      <c r="CX601" s="9">
        <v>0</v>
      </c>
      <c r="CY601" s="9">
        <v>0</v>
      </c>
      <c r="CZ601" s="9">
        <v>0</v>
      </c>
      <c r="DA601" s="9">
        <v>0</v>
      </c>
      <c r="DB601" s="9">
        <v>0</v>
      </c>
      <c r="DC601" s="9">
        <v>0</v>
      </c>
      <c r="DD601" s="9">
        <v>0</v>
      </c>
      <c r="DE601" s="9">
        <v>0</v>
      </c>
      <c r="DF601" s="9">
        <v>0</v>
      </c>
      <c r="DG601" s="9">
        <v>0</v>
      </c>
      <c r="DH601" s="9">
        <v>0</v>
      </c>
      <c r="DI601" s="9">
        <v>0</v>
      </c>
      <c r="DJ601" s="9">
        <v>0</v>
      </c>
      <c r="DK601" s="9">
        <v>0</v>
      </c>
      <c r="DL601" s="9">
        <v>0</v>
      </c>
      <c r="DM601" s="9">
        <v>0</v>
      </c>
      <c r="DN601" s="9">
        <v>0</v>
      </c>
      <c r="DO601" s="9">
        <v>0</v>
      </c>
      <c r="DP601" s="9">
        <v>0</v>
      </c>
      <c r="DQ601" s="9">
        <v>0</v>
      </c>
      <c r="DR601" s="9">
        <v>0</v>
      </c>
      <c r="DS601" s="9">
        <v>0</v>
      </c>
      <c r="DT601" s="9">
        <v>0</v>
      </c>
      <c r="DU601" s="9">
        <v>0</v>
      </c>
      <c r="DV601" s="9">
        <v>0</v>
      </c>
      <c r="DW601" s="9">
        <v>0</v>
      </c>
      <c r="DX601" s="9">
        <v>0</v>
      </c>
      <c r="DY601" s="9">
        <v>0</v>
      </c>
      <c r="DZ601" s="9">
        <v>0</v>
      </c>
      <c r="EA601" s="9">
        <v>0</v>
      </c>
      <c r="EB601" s="9">
        <v>0</v>
      </c>
      <c r="EC601" s="9">
        <v>0</v>
      </c>
      <c r="ED601" s="9">
        <v>0</v>
      </c>
      <c r="EE601" s="9">
        <v>0</v>
      </c>
      <c r="EF601" s="9">
        <v>0</v>
      </c>
      <c r="EG601" s="9">
        <v>0</v>
      </c>
      <c r="EH601" s="9">
        <v>0</v>
      </c>
      <c r="EI601" s="9">
        <v>0</v>
      </c>
      <c r="EJ601" s="9">
        <v>0</v>
      </c>
      <c r="EK601" s="9">
        <v>0</v>
      </c>
      <c r="EL601" s="9">
        <v>0</v>
      </c>
      <c r="EM601" s="9">
        <v>0</v>
      </c>
      <c r="EN601" s="9">
        <v>0</v>
      </c>
      <c r="EO601" s="9">
        <v>0</v>
      </c>
      <c r="EP601" s="9">
        <v>0</v>
      </c>
      <c r="EQ601" s="9">
        <v>0</v>
      </c>
      <c r="ER601" s="9">
        <v>0</v>
      </c>
      <c r="ES601" s="9">
        <v>0</v>
      </c>
      <c r="ET601" s="9">
        <v>0</v>
      </c>
      <c r="EU601" s="9">
        <v>0</v>
      </c>
      <c r="EV601" s="9">
        <v>0</v>
      </c>
      <c r="EW601" s="9">
        <v>0</v>
      </c>
      <c r="EX601" s="9">
        <v>0</v>
      </c>
      <c r="EY601" s="9">
        <v>0</v>
      </c>
      <c r="EZ601" s="9">
        <v>0</v>
      </c>
      <c r="FA601" s="9">
        <v>0</v>
      </c>
      <c r="FB601" s="9">
        <v>0</v>
      </c>
      <c r="FC601" s="9">
        <v>0</v>
      </c>
      <c r="FD601" s="9">
        <v>0</v>
      </c>
      <c r="FE601" s="9">
        <v>0</v>
      </c>
      <c r="FF601" s="9">
        <v>0</v>
      </c>
      <c r="FG601" s="9">
        <v>0</v>
      </c>
      <c r="FH601" s="9">
        <v>0</v>
      </c>
      <c r="FI601" s="9">
        <v>0</v>
      </c>
      <c r="FJ601" s="9">
        <v>0</v>
      </c>
      <c r="FK601" s="9">
        <v>0</v>
      </c>
      <c r="FL601" s="9">
        <v>0</v>
      </c>
      <c r="FM601" s="9">
        <v>0</v>
      </c>
    </row>
    <row r="602" spans="1:169" x14ac:dyDescent="0.25">
      <c r="A602" s="12" t="s">
        <v>2196</v>
      </c>
      <c r="B602" s="12" t="s">
        <v>2197</v>
      </c>
      <c r="C602" s="12" t="s">
        <v>2198</v>
      </c>
      <c r="D602" s="12" t="s">
        <v>2199</v>
      </c>
      <c r="E602" s="14">
        <f t="shared" si="26"/>
        <v>970.87378640776694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970.87378640776694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</v>
      </c>
      <c r="BN602" s="9">
        <v>0</v>
      </c>
      <c r="BO602" s="9">
        <v>0</v>
      </c>
      <c r="BP602" s="9">
        <v>0</v>
      </c>
      <c r="BQ602" s="9">
        <v>0</v>
      </c>
      <c r="BR602" s="9">
        <v>0</v>
      </c>
      <c r="BS602" s="9">
        <v>0</v>
      </c>
      <c r="BT602" s="9">
        <v>0</v>
      </c>
      <c r="BU602" s="9">
        <v>0</v>
      </c>
      <c r="BV602" s="9">
        <v>0</v>
      </c>
      <c r="BW602" s="9">
        <v>0</v>
      </c>
      <c r="BX602" s="9">
        <v>0</v>
      </c>
      <c r="BY602" s="9">
        <v>0</v>
      </c>
      <c r="BZ602" s="9">
        <v>0</v>
      </c>
      <c r="CA602" s="9">
        <v>0</v>
      </c>
      <c r="CB602" s="9">
        <v>0</v>
      </c>
      <c r="CC602" s="9">
        <v>0</v>
      </c>
      <c r="CD602" s="9">
        <v>0</v>
      </c>
      <c r="CE602" s="9">
        <v>0</v>
      </c>
      <c r="CF602" s="9">
        <v>0</v>
      </c>
      <c r="CG602" s="9">
        <v>0</v>
      </c>
      <c r="CH602" s="9">
        <v>0</v>
      </c>
      <c r="CI602" s="9">
        <v>0</v>
      </c>
      <c r="CJ602" s="9">
        <v>0</v>
      </c>
      <c r="CK602" s="9">
        <v>0</v>
      </c>
      <c r="CL602" s="9">
        <v>0</v>
      </c>
      <c r="CM602" s="9">
        <v>0</v>
      </c>
      <c r="CN602" s="9">
        <v>0</v>
      </c>
      <c r="CO602" s="9">
        <v>0</v>
      </c>
      <c r="CP602" s="9">
        <v>0</v>
      </c>
      <c r="CQ602" s="9">
        <v>0</v>
      </c>
      <c r="CR602" s="9">
        <v>0</v>
      </c>
      <c r="CS602" s="9">
        <v>0</v>
      </c>
      <c r="CT602" s="9">
        <v>0</v>
      </c>
      <c r="CU602" s="9">
        <v>0</v>
      </c>
      <c r="CV602" s="9">
        <v>0</v>
      </c>
      <c r="CW602" s="9">
        <v>0</v>
      </c>
      <c r="CX602" s="9">
        <v>0</v>
      </c>
      <c r="CY602" s="9">
        <v>0</v>
      </c>
      <c r="CZ602" s="9">
        <v>0</v>
      </c>
      <c r="DA602" s="9">
        <v>0</v>
      </c>
      <c r="DB602" s="9">
        <v>0</v>
      </c>
      <c r="DC602" s="9">
        <v>0</v>
      </c>
      <c r="DD602" s="9">
        <v>0</v>
      </c>
      <c r="DE602" s="9">
        <v>0</v>
      </c>
      <c r="DF602" s="9">
        <v>0</v>
      </c>
      <c r="DG602" s="9">
        <v>0</v>
      </c>
      <c r="DH602" s="9">
        <v>0</v>
      </c>
      <c r="DI602" s="9">
        <v>0</v>
      </c>
      <c r="DJ602" s="9">
        <v>0</v>
      </c>
      <c r="DK602" s="9">
        <v>0</v>
      </c>
      <c r="DL602" s="9">
        <v>0</v>
      </c>
      <c r="DM602" s="9">
        <v>0</v>
      </c>
      <c r="DN602" s="9">
        <v>0</v>
      </c>
      <c r="DO602" s="9">
        <v>0</v>
      </c>
      <c r="DP602" s="9">
        <v>0</v>
      </c>
      <c r="DQ602" s="9">
        <v>0</v>
      </c>
      <c r="DR602" s="9">
        <v>0</v>
      </c>
      <c r="DS602" s="9">
        <v>0</v>
      </c>
      <c r="DT602" s="9">
        <v>0</v>
      </c>
      <c r="DU602" s="9">
        <v>0</v>
      </c>
      <c r="DV602" s="9">
        <v>0</v>
      </c>
      <c r="DW602" s="9">
        <v>0</v>
      </c>
      <c r="DX602" s="9">
        <v>0</v>
      </c>
      <c r="DY602" s="9">
        <v>0</v>
      </c>
      <c r="DZ602" s="9">
        <v>0</v>
      </c>
      <c r="EA602" s="9">
        <v>0</v>
      </c>
      <c r="EB602" s="9">
        <v>0</v>
      </c>
      <c r="EC602" s="9">
        <v>0</v>
      </c>
      <c r="ED602" s="9">
        <v>0</v>
      </c>
      <c r="EE602" s="9">
        <v>0</v>
      </c>
      <c r="EF602" s="9">
        <v>0</v>
      </c>
      <c r="EG602" s="9">
        <v>0</v>
      </c>
      <c r="EH602" s="9">
        <v>0</v>
      </c>
      <c r="EI602" s="9">
        <v>0</v>
      </c>
      <c r="EJ602" s="9">
        <v>0</v>
      </c>
      <c r="EK602" s="9">
        <v>0</v>
      </c>
      <c r="EL602" s="9">
        <v>0</v>
      </c>
      <c r="EM602" s="9">
        <v>0</v>
      </c>
      <c r="EN602" s="9">
        <v>0</v>
      </c>
      <c r="EO602" s="9">
        <v>0</v>
      </c>
      <c r="EP602" s="9">
        <v>0</v>
      </c>
      <c r="EQ602" s="9">
        <v>0</v>
      </c>
      <c r="ER602" s="9">
        <v>0</v>
      </c>
      <c r="ES602" s="9">
        <v>0</v>
      </c>
      <c r="ET602" s="9">
        <v>0</v>
      </c>
      <c r="EU602" s="9">
        <v>0</v>
      </c>
      <c r="EV602" s="9">
        <v>0</v>
      </c>
      <c r="EW602" s="9">
        <v>0</v>
      </c>
      <c r="EX602" s="9">
        <v>0</v>
      </c>
      <c r="EY602" s="9">
        <v>0</v>
      </c>
      <c r="EZ602" s="9">
        <v>0</v>
      </c>
      <c r="FA602" s="9">
        <v>0</v>
      </c>
      <c r="FB602" s="9">
        <v>0</v>
      </c>
      <c r="FC602" s="9">
        <v>0</v>
      </c>
      <c r="FD602" s="9">
        <v>0</v>
      </c>
      <c r="FE602" s="9">
        <v>0</v>
      </c>
      <c r="FF602" s="9">
        <v>0</v>
      </c>
      <c r="FG602" s="9">
        <v>0</v>
      </c>
      <c r="FH602" s="9">
        <v>0</v>
      </c>
      <c r="FI602" s="9">
        <v>0</v>
      </c>
      <c r="FJ602" s="9">
        <v>0</v>
      </c>
      <c r="FK602" s="9">
        <v>0</v>
      </c>
      <c r="FL602" s="9">
        <v>0</v>
      </c>
      <c r="FM602" s="9">
        <v>0</v>
      </c>
    </row>
    <row r="603" spans="1:169" x14ac:dyDescent="0.25">
      <c r="A603" s="12" t="s">
        <v>2200</v>
      </c>
      <c r="B603" s="12" t="s">
        <v>340</v>
      </c>
      <c r="C603" s="12" t="s">
        <v>2201</v>
      </c>
      <c r="D603" s="12" t="s">
        <v>2202</v>
      </c>
      <c r="E603" s="14">
        <f t="shared" si="26"/>
        <v>970.87378640776694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970.87378640776694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>
        <v>0</v>
      </c>
      <c r="BR603" s="9">
        <v>0</v>
      </c>
      <c r="BS603" s="9">
        <v>0</v>
      </c>
      <c r="BT603" s="9">
        <v>0</v>
      </c>
      <c r="BU603" s="9">
        <v>0</v>
      </c>
      <c r="BV603" s="9">
        <v>0</v>
      </c>
      <c r="BW603" s="9">
        <v>0</v>
      </c>
      <c r="BX603" s="9">
        <v>0</v>
      </c>
      <c r="BY603" s="9">
        <v>0</v>
      </c>
      <c r="BZ603" s="9">
        <v>0</v>
      </c>
      <c r="CA603" s="9">
        <v>0</v>
      </c>
      <c r="CB603" s="9">
        <v>0</v>
      </c>
      <c r="CC603" s="9">
        <v>0</v>
      </c>
      <c r="CD603" s="9">
        <v>0</v>
      </c>
      <c r="CE603" s="9">
        <v>0</v>
      </c>
      <c r="CF603" s="9">
        <v>0</v>
      </c>
      <c r="CG603" s="9">
        <v>0</v>
      </c>
      <c r="CH603" s="9">
        <v>0</v>
      </c>
      <c r="CI603" s="9">
        <v>0</v>
      </c>
      <c r="CJ603" s="9">
        <v>0</v>
      </c>
      <c r="CK603" s="9">
        <v>0</v>
      </c>
      <c r="CL603" s="9">
        <v>0</v>
      </c>
      <c r="CM603" s="9">
        <v>0</v>
      </c>
      <c r="CN603" s="9">
        <v>0</v>
      </c>
      <c r="CO603" s="9">
        <v>0</v>
      </c>
      <c r="CP603" s="9">
        <v>0</v>
      </c>
      <c r="CQ603" s="9">
        <v>0</v>
      </c>
      <c r="CR603" s="9">
        <v>0</v>
      </c>
      <c r="CS603" s="9">
        <v>0</v>
      </c>
      <c r="CT603" s="9">
        <v>0</v>
      </c>
      <c r="CU603" s="9">
        <v>0</v>
      </c>
      <c r="CV603" s="9">
        <v>0</v>
      </c>
      <c r="CW603" s="9">
        <v>0</v>
      </c>
      <c r="CX603" s="9">
        <v>0</v>
      </c>
      <c r="CY603" s="9">
        <v>0</v>
      </c>
      <c r="CZ603" s="9">
        <v>0</v>
      </c>
      <c r="DA603" s="9">
        <v>0</v>
      </c>
      <c r="DB603" s="9">
        <v>0</v>
      </c>
      <c r="DC603" s="9">
        <v>0</v>
      </c>
      <c r="DD603" s="9">
        <v>0</v>
      </c>
      <c r="DE603" s="9">
        <v>0</v>
      </c>
      <c r="DF603" s="9">
        <v>0</v>
      </c>
      <c r="DG603" s="9">
        <v>0</v>
      </c>
      <c r="DH603" s="9">
        <v>0</v>
      </c>
      <c r="DI603" s="9">
        <v>0</v>
      </c>
      <c r="DJ603" s="9">
        <v>0</v>
      </c>
      <c r="DK603" s="9">
        <v>0</v>
      </c>
      <c r="DL603" s="9">
        <v>0</v>
      </c>
      <c r="DM603" s="9">
        <v>0</v>
      </c>
      <c r="DN603" s="9">
        <v>0</v>
      </c>
      <c r="DO603" s="9">
        <v>0</v>
      </c>
      <c r="DP603" s="9">
        <v>0</v>
      </c>
      <c r="DQ603" s="9">
        <v>0</v>
      </c>
      <c r="DR603" s="9">
        <v>0</v>
      </c>
      <c r="DS603" s="9">
        <v>0</v>
      </c>
      <c r="DT603" s="9">
        <v>0</v>
      </c>
      <c r="DU603" s="9">
        <v>0</v>
      </c>
      <c r="DV603" s="9">
        <v>0</v>
      </c>
      <c r="DW603" s="9">
        <v>0</v>
      </c>
      <c r="DX603" s="9">
        <v>0</v>
      </c>
      <c r="DY603" s="9">
        <v>0</v>
      </c>
      <c r="DZ603" s="9">
        <v>0</v>
      </c>
      <c r="EA603" s="9">
        <v>0</v>
      </c>
      <c r="EB603" s="9">
        <v>0</v>
      </c>
      <c r="EC603" s="9">
        <v>0</v>
      </c>
      <c r="ED603" s="9">
        <v>0</v>
      </c>
      <c r="EE603" s="9">
        <v>0</v>
      </c>
      <c r="EF603" s="9">
        <v>0</v>
      </c>
      <c r="EG603" s="9">
        <v>0</v>
      </c>
      <c r="EH603" s="9">
        <v>0</v>
      </c>
      <c r="EI603" s="9">
        <v>0</v>
      </c>
      <c r="EJ603" s="9">
        <v>0</v>
      </c>
      <c r="EK603" s="9">
        <v>0</v>
      </c>
      <c r="EL603" s="9">
        <v>0</v>
      </c>
      <c r="EM603" s="9">
        <v>0</v>
      </c>
      <c r="EN603" s="9">
        <v>0</v>
      </c>
      <c r="EO603" s="9">
        <v>0</v>
      </c>
      <c r="EP603" s="9">
        <v>0</v>
      </c>
      <c r="EQ603" s="9">
        <v>0</v>
      </c>
      <c r="ER603" s="9">
        <v>0</v>
      </c>
      <c r="ES603" s="9">
        <v>0</v>
      </c>
      <c r="ET603" s="9">
        <v>0</v>
      </c>
      <c r="EU603" s="9">
        <v>0</v>
      </c>
      <c r="EV603" s="9">
        <v>0</v>
      </c>
      <c r="EW603" s="9">
        <v>0</v>
      </c>
      <c r="EX603" s="9">
        <v>0</v>
      </c>
      <c r="EY603" s="9">
        <v>0</v>
      </c>
      <c r="EZ603" s="9">
        <v>0</v>
      </c>
      <c r="FA603" s="9">
        <v>0</v>
      </c>
      <c r="FB603" s="9">
        <v>0</v>
      </c>
      <c r="FC603" s="9">
        <v>0</v>
      </c>
      <c r="FD603" s="9">
        <v>0</v>
      </c>
      <c r="FE603" s="9">
        <v>0</v>
      </c>
      <c r="FF603" s="9">
        <v>0</v>
      </c>
      <c r="FG603" s="9">
        <v>0</v>
      </c>
      <c r="FH603" s="9">
        <v>0</v>
      </c>
      <c r="FI603" s="9">
        <v>0</v>
      </c>
      <c r="FJ603" s="9">
        <v>0</v>
      </c>
      <c r="FK603" s="9">
        <v>0</v>
      </c>
      <c r="FL603" s="9">
        <v>0</v>
      </c>
      <c r="FM603" s="9">
        <v>0</v>
      </c>
    </row>
    <row r="604" spans="1:169" x14ac:dyDescent="0.25">
      <c r="A604" s="12" t="s">
        <v>2203</v>
      </c>
      <c r="B604" s="12" t="s">
        <v>2204</v>
      </c>
      <c r="C604" s="12" t="s">
        <v>2205</v>
      </c>
      <c r="D604" s="12" t="s">
        <v>2206</v>
      </c>
      <c r="E604" s="14">
        <f t="shared" si="26"/>
        <v>970.87378640776694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970.87378640776694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9">
        <v>0</v>
      </c>
      <c r="BO604" s="9">
        <v>0</v>
      </c>
      <c r="BP604" s="9">
        <v>0</v>
      </c>
      <c r="BQ604" s="9">
        <v>0</v>
      </c>
      <c r="BR604" s="9">
        <v>0</v>
      </c>
      <c r="BS604" s="9">
        <v>0</v>
      </c>
      <c r="BT604" s="9">
        <v>0</v>
      </c>
      <c r="BU604" s="9">
        <v>0</v>
      </c>
      <c r="BV604" s="9">
        <v>0</v>
      </c>
      <c r="BW604" s="9">
        <v>0</v>
      </c>
      <c r="BX604" s="9">
        <v>0</v>
      </c>
      <c r="BY604" s="9">
        <v>0</v>
      </c>
      <c r="BZ604" s="9">
        <v>0</v>
      </c>
      <c r="CA604" s="9">
        <v>0</v>
      </c>
      <c r="CB604" s="9">
        <v>0</v>
      </c>
      <c r="CC604" s="9">
        <v>0</v>
      </c>
      <c r="CD604" s="9">
        <v>0</v>
      </c>
      <c r="CE604" s="9">
        <v>0</v>
      </c>
      <c r="CF604" s="9">
        <v>0</v>
      </c>
      <c r="CG604" s="9">
        <v>0</v>
      </c>
      <c r="CH604" s="9">
        <v>0</v>
      </c>
      <c r="CI604" s="9">
        <v>0</v>
      </c>
      <c r="CJ604" s="9">
        <v>0</v>
      </c>
      <c r="CK604" s="9">
        <v>0</v>
      </c>
      <c r="CL604" s="9">
        <v>0</v>
      </c>
      <c r="CM604" s="9">
        <v>0</v>
      </c>
      <c r="CN604" s="9">
        <v>0</v>
      </c>
      <c r="CO604" s="9">
        <v>0</v>
      </c>
      <c r="CP604" s="9">
        <v>0</v>
      </c>
      <c r="CQ604" s="9">
        <v>0</v>
      </c>
      <c r="CR604" s="9">
        <v>0</v>
      </c>
      <c r="CS604" s="9">
        <v>0</v>
      </c>
      <c r="CT604" s="9">
        <v>0</v>
      </c>
      <c r="CU604" s="9">
        <v>0</v>
      </c>
      <c r="CV604" s="9">
        <v>0</v>
      </c>
      <c r="CW604" s="9">
        <v>0</v>
      </c>
      <c r="CX604" s="9">
        <v>0</v>
      </c>
      <c r="CY604" s="9">
        <v>0</v>
      </c>
      <c r="CZ604" s="9">
        <v>0</v>
      </c>
      <c r="DA604" s="9">
        <v>0</v>
      </c>
      <c r="DB604" s="9">
        <v>0</v>
      </c>
      <c r="DC604" s="9">
        <v>0</v>
      </c>
      <c r="DD604" s="9">
        <v>0</v>
      </c>
      <c r="DE604" s="9">
        <v>0</v>
      </c>
      <c r="DF604" s="9">
        <v>0</v>
      </c>
      <c r="DG604" s="9">
        <v>0</v>
      </c>
      <c r="DH604" s="9">
        <v>0</v>
      </c>
      <c r="DI604" s="9">
        <v>0</v>
      </c>
      <c r="DJ604" s="9">
        <v>0</v>
      </c>
      <c r="DK604" s="9">
        <v>0</v>
      </c>
      <c r="DL604" s="9">
        <v>0</v>
      </c>
      <c r="DM604" s="9">
        <v>0</v>
      </c>
      <c r="DN604" s="9">
        <v>0</v>
      </c>
      <c r="DO604" s="9">
        <v>0</v>
      </c>
      <c r="DP604" s="9">
        <v>0</v>
      </c>
      <c r="DQ604" s="9">
        <v>0</v>
      </c>
      <c r="DR604" s="9">
        <v>0</v>
      </c>
      <c r="DS604" s="9">
        <v>0</v>
      </c>
      <c r="DT604" s="9">
        <v>0</v>
      </c>
      <c r="DU604" s="9">
        <v>0</v>
      </c>
      <c r="DV604" s="9">
        <v>0</v>
      </c>
      <c r="DW604" s="9">
        <v>0</v>
      </c>
      <c r="DX604" s="9">
        <v>0</v>
      </c>
      <c r="DY604" s="9">
        <v>0</v>
      </c>
      <c r="DZ604" s="9">
        <v>0</v>
      </c>
      <c r="EA604" s="9">
        <v>0</v>
      </c>
      <c r="EB604" s="9">
        <v>0</v>
      </c>
      <c r="EC604" s="9">
        <v>0</v>
      </c>
      <c r="ED604" s="9">
        <v>0</v>
      </c>
      <c r="EE604" s="9">
        <v>0</v>
      </c>
      <c r="EF604" s="9">
        <v>0</v>
      </c>
      <c r="EG604" s="9">
        <v>0</v>
      </c>
      <c r="EH604" s="9">
        <v>0</v>
      </c>
      <c r="EI604" s="9">
        <v>0</v>
      </c>
      <c r="EJ604" s="9">
        <v>0</v>
      </c>
      <c r="EK604" s="9">
        <v>0</v>
      </c>
      <c r="EL604" s="9">
        <v>0</v>
      </c>
      <c r="EM604" s="9">
        <v>0</v>
      </c>
      <c r="EN604" s="9">
        <v>0</v>
      </c>
      <c r="EO604" s="9">
        <v>0</v>
      </c>
      <c r="EP604" s="9">
        <v>0</v>
      </c>
      <c r="EQ604" s="9">
        <v>0</v>
      </c>
      <c r="ER604" s="9">
        <v>0</v>
      </c>
      <c r="ES604" s="9">
        <v>0</v>
      </c>
      <c r="ET604" s="9">
        <v>0</v>
      </c>
      <c r="EU604" s="9">
        <v>0</v>
      </c>
      <c r="EV604" s="9">
        <v>0</v>
      </c>
      <c r="EW604" s="9">
        <v>0</v>
      </c>
      <c r="EX604" s="9">
        <v>0</v>
      </c>
      <c r="EY604" s="9">
        <v>0</v>
      </c>
      <c r="EZ604" s="9">
        <v>0</v>
      </c>
      <c r="FA604" s="9">
        <v>0</v>
      </c>
      <c r="FB604" s="9">
        <v>0</v>
      </c>
      <c r="FC604" s="9">
        <v>0</v>
      </c>
      <c r="FD604" s="9">
        <v>0</v>
      </c>
      <c r="FE604" s="9">
        <v>0</v>
      </c>
      <c r="FF604" s="9">
        <v>0</v>
      </c>
      <c r="FG604" s="9">
        <v>0</v>
      </c>
      <c r="FH604" s="9">
        <v>0</v>
      </c>
      <c r="FI604" s="9">
        <v>0</v>
      </c>
      <c r="FJ604" s="9">
        <v>0</v>
      </c>
      <c r="FK604" s="9">
        <v>0</v>
      </c>
      <c r="FL604" s="9">
        <v>0</v>
      </c>
      <c r="FM604" s="9">
        <v>0</v>
      </c>
    </row>
    <row r="605" spans="1:169" x14ac:dyDescent="0.25">
      <c r="A605" s="12" t="s">
        <v>2207</v>
      </c>
      <c r="B605" s="12" t="s">
        <v>2208</v>
      </c>
      <c r="C605" s="12" t="s">
        <v>2209</v>
      </c>
      <c r="D605" s="12" t="s">
        <v>2210</v>
      </c>
      <c r="E605" s="14">
        <f t="shared" si="26"/>
        <v>970.87378640776694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970.87378640776694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9">
        <v>0</v>
      </c>
      <c r="BO605" s="9">
        <v>0</v>
      </c>
      <c r="BP605" s="9">
        <v>0</v>
      </c>
      <c r="BQ605" s="9">
        <v>0</v>
      </c>
      <c r="BR605" s="9">
        <v>0</v>
      </c>
      <c r="BS605" s="9">
        <v>0</v>
      </c>
      <c r="BT605" s="9">
        <v>0</v>
      </c>
      <c r="BU605" s="9">
        <v>0</v>
      </c>
      <c r="BV605" s="9">
        <v>0</v>
      </c>
      <c r="BW605" s="9">
        <v>0</v>
      </c>
      <c r="BX605" s="9">
        <v>0</v>
      </c>
      <c r="BY605" s="9">
        <v>0</v>
      </c>
      <c r="BZ605" s="9">
        <v>0</v>
      </c>
      <c r="CA605" s="9">
        <v>0</v>
      </c>
      <c r="CB605" s="9">
        <v>0</v>
      </c>
      <c r="CC605" s="9">
        <v>0</v>
      </c>
      <c r="CD605" s="9">
        <v>0</v>
      </c>
      <c r="CE605" s="9">
        <v>0</v>
      </c>
      <c r="CF605" s="9">
        <v>0</v>
      </c>
      <c r="CG605" s="9">
        <v>0</v>
      </c>
      <c r="CH605" s="9">
        <v>0</v>
      </c>
      <c r="CI605" s="9">
        <v>0</v>
      </c>
      <c r="CJ605" s="9">
        <v>0</v>
      </c>
      <c r="CK605" s="9">
        <v>0</v>
      </c>
      <c r="CL605" s="9">
        <v>0</v>
      </c>
      <c r="CM605" s="9">
        <v>0</v>
      </c>
      <c r="CN605" s="9">
        <v>0</v>
      </c>
      <c r="CO605" s="9">
        <v>0</v>
      </c>
      <c r="CP605" s="9">
        <v>0</v>
      </c>
      <c r="CQ605" s="9">
        <v>0</v>
      </c>
      <c r="CR605" s="9">
        <v>0</v>
      </c>
      <c r="CS605" s="9">
        <v>0</v>
      </c>
      <c r="CT605" s="9">
        <v>0</v>
      </c>
      <c r="CU605" s="9">
        <v>0</v>
      </c>
      <c r="CV605" s="9">
        <v>0</v>
      </c>
      <c r="CW605" s="9">
        <v>0</v>
      </c>
      <c r="CX605" s="9">
        <v>0</v>
      </c>
      <c r="CY605" s="9">
        <v>0</v>
      </c>
      <c r="CZ605" s="9">
        <v>0</v>
      </c>
      <c r="DA605" s="9">
        <v>0</v>
      </c>
      <c r="DB605" s="9">
        <v>0</v>
      </c>
      <c r="DC605" s="9">
        <v>0</v>
      </c>
      <c r="DD605" s="9">
        <v>0</v>
      </c>
      <c r="DE605" s="9">
        <v>0</v>
      </c>
      <c r="DF605" s="9">
        <v>0</v>
      </c>
      <c r="DG605" s="9">
        <v>0</v>
      </c>
      <c r="DH605" s="9">
        <v>0</v>
      </c>
      <c r="DI605" s="9">
        <v>0</v>
      </c>
      <c r="DJ605" s="9">
        <v>0</v>
      </c>
      <c r="DK605" s="9">
        <v>0</v>
      </c>
      <c r="DL605" s="9">
        <v>0</v>
      </c>
      <c r="DM605" s="9">
        <v>0</v>
      </c>
      <c r="DN605" s="9">
        <v>0</v>
      </c>
      <c r="DO605" s="9">
        <v>0</v>
      </c>
      <c r="DP605" s="9">
        <v>0</v>
      </c>
      <c r="DQ605" s="9">
        <v>0</v>
      </c>
      <c r="DR605" s="9">
        <v>0</v>
      </c>
      <c r="DS605" s="9">
        <v>0</v>
      </c>
      <c r="DT605" s="9">
        <v>0</v>
      </c>
      <c r="DU605" s="9">
        <v>0</v>
      </c>
      <c r="DV605" s="9">
        <v>0</v>
      </c>
      <c r="DW605" s="9">
        <v>0</v>
      </c>
      <c r="DX605" s="9">
        <v>0</v>
      </c>
      <c r="DY605" s="9">
        <v>0</v>
      </c>
      <c r="DZ605" s="9">
        <v>0</v>
      </c>
      <c r="EA605" s="9">
        <v>0</v>
      </c>
      <c r="EB605" s="9">
        <v>0</v>
      </c>
      <c r="EC605" s="9">
        <v>0</v>
      </c>
      <c r="ED605" s="9">
        <v>0</v>
      </c>
      <c r="EE605" s="9">
        <v>0</v>
      </c>
      <c r="EF605" s="9">
        <v>0</v>
      </c>
      <c r="EG605" s="9">
        <v>0</v>
      </c>
      <c r="EH605" s="9">
        <v>0</v>
      </c>
      <c r="EI605" s="9">
        <v>0</v>
      </c>
      <c r="EJ605" s="9">
        <v>0</v>
      </c>
      <c r="EK605" s="9">
        <v>0</v>
      </c>
      <c r="EL605" s="9">
        <v>0</v>
      </c>
      <c r="EM605" s="9">
        <v>0</v>
      </c>
      <c r="EN605" s="9">
        <v>0</v>
      </c>
      <c r="EO605" s="9">
        <v>0</v>
      </c>
      <c r="EP605" s="9">
        <v>0</v>
      </c>
      <c r="EQ605" s="9">
        <v>0</v>
      </c>
      <c r="ER605" s="9">
        <v>0</v>
      </c>
      <c r="ES605" s="9">
        <v>0</v>
      </c>
      <c r="ET605" s="9">
        <v>0</v>
      </c>
      <c r="EU605" s="9">
        <v>0</v>
      </c>
      <c r="EV605" s="9">
        <v>0</v>
      </c>
      <c r="EW605" s="9">
        <v>0</v>
      </c>
      <c r="EX605" s="9">
        <v>0</v>
      </c>
      <c r="EY605" s="9">
        <v>0</v>
      </c>
      <c r="EZ605" s="9">
        <v>0</v>
      </c>
      <c r="FA605" s="9">
        <v>0</v>
      </c>
      <c r="FB605" s="9">
        <v>0</v>
      </c>
      <c r="FC605" s="9">
        <v>0</v>
      </c>
      <c r="FD605" s="9">
        <v>0</v>
      </c>
      <c r="FE605" s="9">
        <v>0</v>
      </c>
      <c r="FF605" s="9">
        <v>0</v>
      </c>
      <c r="FG605" s="9">
        <v>0</v>
      </c>
      <c r="FH605" s="9">
        <v>0</v>
      </c>
      <c r="FI605" s="9">
        <v>0</v>
      </c>
      <c r="FJ605" s="9">
        <v>0</v>
      </c>
      <c r="FK605" s="9">
        <v>0</v>
      </c>
      <c r="FL605" s="9">
        <v>0</v>
      </c>
      <c r="FM605" s="9">
        <v>0</v>
      </c>
    </row>
    <row r="606" spans="1:169" x14ac:dyDescent="0.25">
      <c r="A606" s="12" t="s">
        <v>2211</v>
      </c>
      <c r="B606" s="12" t="s">
        <v>1104</v>
      </c>
      <c r="C606" s="12" t="s">
        <v>2212</v>
      </c>
      <c r="D606" s="12" t="s">
        <v>2213</v>
      </c>
      <c r="E606" s="14">
        <f t="shared" si="26"/>
        <v>970.87378640776694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970.87378640776694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0</v>
      </c>
      <c r="BI606" s="9">
        <v>0</v>
      </c>
      <c r="BJ606" s="9">
        <v>0</v>
      </c>
      <c r="BK606" s="9">
        <v>0</v>
      </c>
      <c r="BL606" s="9">
        <v>0</v>
      </c>
      <c r="BM606" s="9">
        <v>0</v>
      </c>
      <c r="BN606" s="9">
        <v>0</v>
      </c>
      <c r="BO606" s="9">
        <v>0</v>
      </c>
      <c r="BP606" s="9">
        <v>0</v>
      </c>
      <c r="BQ606" s="9">
        <v>0</v>
      </c>
      <c r="BR606" s="9">
        <v>0</v>
      </c>
      <c r="BS606" s="9">
        <v>0</v>
      </c>
      <c r="BT606" s="9">
        <v>0</v>
      </c>
      <c r="BU606" s="9">
        <v>0</v>
      </c>
      <c r="BV606" s="9">
        <v>0</v>
      </c>
      <c r="BW606" s="9">
        <v>0</v>
      </c>
      <c r="BX606" s="9">
        <v>0</v>
      </c>
      <c r="BY606" s="9">
        <v>0</v>
      </c>
      <c r="BZ606" s="9">
        <v>0</v>
      </c>
      <c r="CA606" s="9">
        <v>0</v>
      </c>
      <c r="CB606" s="9">
        <v>0</v>
      </c>
      <c r="CC606" s="9">
        <v>0</v>
      </c>
      <c r="CD606" s="9">
        <v>0</v>
      </c>
      <c r="CE606" s="9">
        <v>0</v>
      </c>
      <c r="CF606" s="9">
        <v>0</v>
      </c>
      <c r="CG606" s="9">
        <v>0</v>
      </c>
      <c r="CH606" s="9">
        <v>0</v>
      </c>
      <c r="CI606" s="9">
        <v>0</v>
      </c>
      <c r="CJ606" s="9">
        <v>0</v>
      </c>
      <c r="CK606" s="9">
        <v>0</v>
      </c>
      <c r="CL606" s="9">
        <v>0</v>
      </c>
      <c r="CM606" s="9">
        <v>0</v>
      </c>
      <c r="CN606" s="9">
        <v>0</v>
      </c>
      <c r="CO606" s="9">
        <v>0</v>
      </c>
      <c r="CP606" s="9">
        <v>0</v>
      </c>
      <c r="CQ606" s="9">
        <v>0</v>
      </c>
      <c r="CR606" s="9">
        <v>0</v>
      </c>
      <c r="CS606" s="9">
        <v>0</v>
      </c>
      <c r="CT606" s="9">
        <v>0</v>
      </c>
      <c r="CU606" s="9">
        <v>0</v>
      </c>
      <c r="CV606" s="9">
        <v>0</v>
      </c>
      <c r="CW606" s="9">
        <v>0</v>
      </c>
      <c r="CX606" s="9">
        <v>0</v>
      </c>
      <c r="CY606" s="9">
        <v>0</v>
      </c>
      <c r="CZ606" s="9">
        <v>0</v>
      </c>
      <c r="DA606" s="9">
        <v>0</v>
      </c>
      <c r="DB606" s="9">
        <v>0</v>
      </c>
      <c r="DC606" s="9">
        <v>0</v>
      </c>
      <c r="DD606" s="9">
        <v>0</v>
      </c>
      <c r="DE606" s="9">
        <v>0</v>
      </c>
      <c r="DF606" s="9">
        <v>0</v>
      </c>
      <c r="DG606" s="9">
        <v>0</v>
      </c>
      <c r="DH606" s="9">
        <v>0</v>
      </c>
      <c r="DI606" s="9">
        <v>0</v>
      </c>
      <c r="DJ606" s="9">
        <v>0</v>
      </c>
      <c r="DK606" s="9">
        <v>0</v>
      </c>
      <c r="DL606" s="9">
        <v>0</v>
      </c>
      <c r="DM606" s="9">
        <v>0</v>
      </c>
      <c r="DN606" s="9">
        <v>0</v>
      </c>
      <c r="DO606" s="9">
        <v>0</v>
      </c>
      <c r="DP606" s="9">
        <v>0</v>
      </c>
      <c r="DQ606" s="9">
        <v>0</v>
      </c>
      <c r="DR606" s="9">
        <v>0</v>
      </c>
      <c r="DS606" s="9">
        <v>0</v>
      </c>
      <c r="DT606" s="9">
        <v>0</v>
      </c>
      <c r="DU606" s="9">
        <v>0</v>
      </c>
      <c r="DV606" s="9">
        <v>0</v>
      </c>
      <c r="DW606" s="9">
        <v>0</v>
      </c>
      <c r="DX606" s="9">
        <v>0</v>
      </c>
      <c r="DY606" s="9">
        <v>0</v>
      </c>
      <c r="DZ606" s="9">
        <v>0</v>
      </c>
      <c r="EA606" s="9">
        <v>0</v>
      </c>
      <c r="EB606" s="9">
        <v>0</v>
      </c>
      <c r="EC606" s="9">
        <v>0</v>
      </c>
      <c r="ED606" s="9">
        <v>0</v>
      </c>
      <c r="EE606" s="9">
        <v>0</v>
      </c>
      <c r="EF606" s="9">
        <v>0</v>
      </c>
      <c r="EG606" s="9">
        <v>0</v>
      </c>
      <c r="EH606" s="9">
        <v>0</v>
      </c>
      <c r="EI606" s="9">
        <v>0</v>
      </c>
      <c r="EJ606" s="9">
        <v>0</v>
      </c>
      <c r="EK606" s="9">
        <v>0</v>
      </c>
      <c r="EL606" s="9">
        <v>0</v>
      </c>
      <c r="EM606" s="9">
        <v>0</v>
      </c>
      <c r="EN606" s="9">
        <v>0</v>
      </c>
      <c r="EO606" s="9">
        <v>0</v>
      </c>
      <c r="EP606" s="9">
        <v>0</v>
      </c>
      <c r="EQ606" s="9">
        <v>0</v>
      </c>
      <c r="ER606" s="9">
        <v>0</v>
      </c>
      <c r="ES606" s="9">
        <v>0</v>
      </c>
      <c r="ET606" s="9">
        <v>0</v>
      </c>
      <c r="EU606" s="9">
        <v>0</v>
      </c>
      <c r="EV606" s="9">
        <v>0</v>
      </c>
      <c r="EW606" s="9">
        <v>0</v>
      </c>
      <c r="EX606" s="9">
        <v>0</v>
      </c>
      <c r="EY606" s="9">
        <v>0</v>
      </c>
      <c r="EZ606" s="9">
        <v>0</v>
      </c>
      <c r="FA606" s="9">
        <v>0</v>
      </c>
      <c r="FB606" s="9">
        <v>0</v>
      </c>
      <c r="FC606" s="9">
        <v>0</v>
      </c>
      <c r="FD606" s="9">
        <v>0</v>
      </c>
      <c r="FE606" s="9">
        <v>0</v>
      </c>
      <c r="FF606" s="9">
        <v>0</v>
      </c>
      <c r="FG606" s="9">
        <v>0</v>
      </c>
      <c r="FH606" s="9">
        <v>0</v>
      </c>
      <c r="FI606" s="9">
        <v>0</v>
      </c>
      <c r="FJ606" s="9">
        <v>0</v>
      </c>
      <c r="FK606" s="9">
        <v>0</v>
      </c>
      <c r="FL606" s="9">
        <v>0</v>
      </c>
      <c r="FM606" s="9">
        <v>0</v>
      </c>
    </row>
    <row r="607" spans="1:169" x14ac:dyDescent="0.25">
      <c r="A607" s="12" t="s">
        <v>2214</v>
      </c>
      <c r="B607" s="12" t="s">
        <v>2215</v>
      </c>
      <c r="C607" s="12" t="s">
        <v>1251</v>
      </c>
      <c r="D607" s="12" t="s">
        <v>2216</v>
      </c>
      <c r="E607" s="14">
        <f t="shared" si="26"/>
        <v>970.87378640776694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970.87378640776694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0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9">
        <v>0</v>
      </c>
      <c r="BO607" s="9">
        <v>0</v>
      </c>
      <c r="BP607" s="9">
        <v>0</v>
      </c>
      <c r="BQ607" s="9">
        <v>0</v>
      </c>
      <c r="BR607" s="9">
        <v>0</v>
      </c>
      <c r="BS607" s="9">
        <v>0</v>
      </c>
      <c r="BT607" s="9">
        <v>0</v>
      </c>
      <c r="BU607" s="9">
        <v>0</v>
      </c>
      <c r="BV607" s="9">
        <v>0</v>
      </c>
      <c r="BW607" s="9">
        <v>0</v>
      </c>
      <c r="BX607" s="9">
        <v>0</v>
      </c>
      <c r="BY607" s="9">
        <v>0</v>
      </c>
      <c r="BZ607" s="9">
        <v>0</v>
      </c>
      <c r="CA607" s="9">
        <v>0</v>
      </c>
      <c r="CB607" s="9">
        <v>0</v>
      </c>
      <c r="CC607" s="9">
        <v>0</v>
      </c>
      <c r="CD607" s="9">
        <v>0</v>
      </c>
      <c r="CE607" s="9">
        <v>0</v>
      </c>
      <c r="CF607" s="9">
        <v>0</v>
      </c>
      <c r="CG607" s="9">
        <v>0</v>
      </c>
      <c r="CH607" s="9">
        <v>0</v>
      </c>
      <c r="CI607" s="9">
        <v>0</v>
      </c>
      <c r="CJ607" s="9">
        <v>0</v>
      </c>
      <c r="CK607" s="9">
        <v>0</v>
      </c>
      <c r="CL607" s="9">
        <v>0</v>
      </c>
      <c r="CM607" s="9">
        <v>0</v>
      </c>
      <c r="CN607" s="9">
        <v>0</v>
      </c>
      <c r="CO607" s="9">
        <v>0</v>
      </c>
      <c r="CP607" s="9">
        <v>0</v>
      </c>
      <c r="CQ607" s="9">
        <v>0</v>
      </c>
      <c r="CR607" s="9">
        <v>0</v>
      </c>
      <c r="CS607" s="9">
        <v>0</v>
      </c>
      <c r="CT607" s="9">
        <v>0</v>
      </c>
      <c r="CU607" s="9">
        <v>0</v>
      </c>
      <c r="CV607" s="9">
        <v>0</v>
      </c>
      <c r="CW607" s="9">
        <v>0</v>
      </c>
      <c r="CX607" s="9">
        <v>0</v>
      </c>
      <c r="CY607" s="9">
        <v>0</v>
      </c>
      <c r="CZ607" s="9">
        <v>0</v>
      </c>
      <c r="DA607" s="9">
        <v>0</v>
      </c>
      <c r="DB607" s="9">
        <v>0</v>
      </c>
      <c r="DC607" s="9">
        <v>0</v>
      </c>
      <c r="DD607" s="9">
        <v>0</v>
      </c>
      <c r="DE607" s="9">
        <v>0</v>
      </c>
      <c r="DF607" s="9">
        <v>0</v>
      </c>
      <c r="DG607" s="9">
        <v>0</v>
      </c>
      <c r="DH607" s="9">
        <v>0</v>
      </c>
      <c r="DI607" s="9">
        <v>0</v>
      </c>
      <c r="DJ607" s="9">
        <v>0</v>
      </c>
      <c r="DK607" s="9">
        <v>0</v>
      </c>
      <c r="DL607" s="9">
        <v>0</v>
      </c>
      <c r="DM607" s="9">
        <v>0</v>
      </c>
      <c r="DN607" s="9">
        <v>0</v>
      </c>
      <c r="DO607" s="9">
        <v>0</v>
      </c>
      <c r="DP607" s="9">
        <v>0</v>
      </c>
      <c r="DQ607" s="9">
        <v>0</v>
      </c>
      <c r="DR607" s="9">
        <v>0</v>
      </c>
      <c r="DS607" s="9">
        <v>0</v>
      </c>
      <c r="DT607" s="9">
        <v>0</v>
      </c>
      <c r="DU607" s="9">
        <v>0</v>
      </c>
      <c r="DV607" s="9">
        <v>0</v>
      </c>
      <c r="DW607" s="9">
        <v>0</v>
      </c>
      <c r="DX607" s="9">
        <v>0</v>
      </c>
      <c r="DY607" s="9">
        <v>0</v>
      </c>
      <c r="DZ607" s="9">
        <v>0</v>
      </c>
      <c r="EA607" s="9">
        <v>0</v>
      </c>
      <c r="EB607" s="9">
        <v>0</v>
      </c>
      <c r="EC607" s="9">
        <v>0</v>
      </c>
      <c r="ED607" s="9">
        <v>0</v>
      </c>
      <c r="EE607" s="9">
        <v>0</v>
      </c>
      <c r="EF607" s="9">
        <v>0</v>
      </c>
      <c r="EG607" s="9">
        <v>0</v>
      </c>
      <c r="EH607" s="9">
        <v>0</v>
      </c>
      <c r="EI607" s="9">
        <v>0</v>
      </c>
      <c r="EJ607" s="9">
        <v>0</v>
      </c>
      <c r="EK607" s="9">
        <v>0</v>
      </c>
      <c r="EL607" s="9">
        <v>0</v>
      </c>
      <c r="EM607" s="9">
        <v>0</v>
      </c>
      <c r="EN607" s="9">
        <v>0</v>
      </c>
      <c r="EO607" s="9">
        <v>0</v>
      </c>
      <c r="EP607" s="9">
        <v>0</v>
      </c>
      <c r="EQ607" s="9">
        <v>0</v>
      </c>
      <c r="ER607" s="9">
        <v>0</v>
      </c>
      <c r="ES607" s="9">
        <v>0</v>
      </c>
      <c r="ET607" s="9">
        <v>0</v>
      </c>
      <c r="EU607" s="9">
        <v>0</v>
      </c>
      <c r="EV607" s="9">
        <v>0</v>
      </c>
      <c r="EW607" s="9">
        <v>0</v>
      </c>
      <c r="EX607" s="9">
        <v>0</v>
      </c>
      <c r="EY607" s="9">
        <v>0</v>
      </c>
      <c r="EZ607" s="9">
        <v>0</v>
      </c>
      <c r="FA607" s="9">
        <v>0</v>
      </c>
      <c r="FB607" s="9">
        <v>0</v>
      </c>
      <c r="FC607" s="9">
        <v>0</v>
      </c>
      <c r="FD607" s="9">
        <v>0</v>
      </c>
      <c r="FE607" s="9">
        <v>0</v>
      </c>
      <c r="FF607" s="9">
        <v>0</v>
      </c>
      <c r="FG607" s="9">
        <v>0</v>
      </c>
      <c r="FH607" s="9">
        <v>0</v>
      </c>
      <c r="FI607" s="9">
        <v>0</v>
      </c>
      <c r="FJ607" s="9">
        <v>0</v>
      </c>
      <c r="FK607" s="9">
        <v>0</v>
      </c>
      <c r="FL607" s="9">
        <v>0</v>
      </c>
      <c r="FM607" s="9">
        <v>0</v>
      </c>
    </row>
    <row r="608" spans="1:169" x14ac:dyDescent="0.25">
      <c r="A608" s="12" t="s">
        <v>2217</v>
      </c>
      <c r="B608" s="12" t="s">
        <v>1725</v>
      </c>
      <c r="C608" s="12" t="s">
        <v>2218</v>
      </c>
      <c r="D608" s="12" t="s">
        <v>2219</v>
      </c>
      <c r="E608" s="14">
        <f t="shared" si="26"/>
        <v>857.95996186844616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857.95996186844616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0</v>
      </c>
      <c r="BH608" s="9">
        <v>0</v>
      </c>
      <c r="BI608" s="9">
        <v>0</v>
      </c>
      <c r="BJ608" s="9">
        <v>0</v>
      </c>
      <c r="BK608" s="9">
        <v>0</v>
      </c>
      <c r="BL608" s="9">
        <v>0</v>
      </c>
      <c r="BM608" s="9">
        <v>0</v>
      </c>
      <c r="BN608" s="9">
        <v>0</v>
      </c>
      <c r="BO608" s="9">
        <v>0</v>
      </c>
      <c r="BP608" s="9">
        <v>0</v>
      </c>
      <c r="BQ608" s="9">
        <v>0</v>
      </c>
      <c r="BR608" s="9">
        <v>0</v>
      </c>
      <c r="BS608" s="9">
        <v>0</v>
      </c>
      <c r="BT608" s="9">
        <v>0</v>
      </c>
      <c r="BU608" s="9">
        <v>0</v>
      </c>
      <c r="BV608" s="9">
        <v>0</v>
      </c>
      <c r="BW608" s="9">
        <v>0</v>
      </c>
      <c r="BX608" s="9">
        <v>0</v>
      </c>
      <c r="BY608" s="9">
        <v>0</v>
      </c>
      <c r="BZ608" s="9">
        <v>0</v>
      </c>
      <c r="CA608" s="9">
        <v>0</v>
      </c>
      <c r="CB608" s="9">
        <v>0</v>
      </c>
      <c r="CC608" s="9">
        <v>0</v>
      </c>
      <c r="CD608" s="9">
        <v>0</v>
      </c>
      <c r="CE608" s="9">
        <v>0</v>
      </c>
      <c r="CF608" s="9">
        <v>0</v>
      </c>
      <c r="CG608" s="9">
        <v>0</v>
      </c>
      <c r="CH608" s="9">
        <v>0</v>
      </c>
      <c r="CI608" s="9">
        <v>0</v>
      </c>
      <c r="CJ608" s="9">
        <v>0</v>
      </c>
      <c r="CK608" s="9">
        <v>0</v>
      </c>
      <c r="CL608" s="9">
        <v>0</v>
      </c>
      <c r="CM608" s="9">
        <v>0</v>
      </c>
      <c r="CN608" s="9">
        <v>0</v>
      </c>
      <c r="CO608" s="9">
        <v>0</v>
      </c>
      <c r="CP608" s="9">
        <v>0</v>
      </c>
      <c r="CQ608" s="9">
        <v>0</v>
      </c>
      <c r="CR608" s="9">
        <v>0</v>
      </c>
      <c r="CS608" s="9">
        <v>0</v>
      </c>
      <c r="CT608" s="9">
        <v>0</v>
      </c>
      <c r="CU608" s="9">
        <v>0</v>
      </c>
      <c r="CV608" s="9">
        <v>0</v>
      </c>
      <c r="CW608" s="9">
        <v>0</v>
      </c>
      <c r="CX608" s="9">
        <v>0</v>
      </c>
      <c r="CY608" s="9">
        <v>0</v>
      </c>
      <c r="CZ608" s="9">
        <v>0</v>
      </c>
      <c r="DA608" s="9">
        <v>0</v>
      </c>
      <c r="DB608" s="9">
        <v>0</v>
      </c>
      <c r="DC608" s="9">
        <v>0</v>
      </c>
      <c r="DD608" s="9">
        <v>0</v>
      </c>
      <c r="DE608" s="9">
        <v>0</v>
      </c>
      <c r="DF608" s="9">
        <v>0</v>
      </c>
      <c r="DG608" s="9">
        <v>0</v>
      </c>
      <c r="DH608" s="9">
        <v>0</v>
      </c>
      <c r="DI608" s="9">
        <v>0</v>
      </c>
      <c r="DJ608" s="9">
        <v>0</v>
      </c>
      <c r="DK608" s="9">
        <v>0</v>
      </c>
      <c r="DL608" s="9">
        <v>0</v>
      </c>
      <c r="DM608" s="9">
        <v>0</v>
      </c>
      <c r="DN608" s="9">
        <v>0</v>
      </c>
      <c r="DO608" s="9">
        <v>0</v>
      </c>
      <c r="DP608" s="9">
        <v>0</v>
      </c>
      <c r="DQ608" s="9">
        <v>0</v>
      </c>
      <c r="DR608" s="9">
        <v>0</v>
      </c>
      <c r="DS608" s="9">
        <v>0</v>
      </c>
      <c r="DT608" s="9">
        <v>0</v>
      </c>
      <c r="DU608" s="9">
        <v>0</v>
      </c>
      <c r="DV608" s="9">
        <v>0</v>
      </c>
      <c r="DW608" s="9">
        <v>0</v>
      </c>
      <c r="DX608" s="9">
        <v>0</v>
      </c>
      <c r="DY608" s="9">
        <v>0</v>
      </c>
      <c r="DZ608" s="9">
        <v>0</v>
      </c>
      <c r="EA608" s="9">
        <v>0</v>
      </c>
      <c r="EB608" s="9">
        <v>0</v>
      </c>
      <c r="EC608" s="9">
        <v>0</v>
      </c>
      <c r="ED608" s="9">
        <v>0</v>
      </c>
      <c r="EE608" s="9">
        <v>0</v>
      </c>
      <c r="EF608" s="9">
        <v>0</v>
      </c>
      <c r="EG608" s="9">
        <v>0</v>
      </c>
      <c r="EH608" s="9">
        <v>0</v>
      </c>
      <c r="EI608" s="9">
        <v>0</v>
      </c>
      <c r="EJ608" s="9">
        <v>0</v>
      </c>
      <c r="EK608" s="9">
        <v>0</v>
      </c>
      <c r="EL608" s="9">
        <v>0</v>
      </c>
      <c r="EM608" s="9">
        <v>0</v>
      </c>
      <c r="EN608" s="9">
        <v>0</v>
      </c>
      <c r="EO608" s="9">
        <v>0</v>
      </c>
      <c r="EP608" s="9">
        <v>0</v>
      </c>
      <c r="EQ608" s="9">
        <v>0</v>
      </c>
      <c r="ER608" s="9">
        <v>0</v>
      </c>
      <c r="ES608" s="9">
        <v>0</v>
      </c>
      <c r="ET608" s="9">
        <v>0</v>
      </c>
      <c r="EU608" s="9">
        <v>0</v>
      </c>
      <c r="EV608" s="9">
        <v>0</v>
      </c>
      <c r="EW608" s="9">
        <v>0</v>
      </c>
      <c r="EX608" s="9">
        <v>0</v>
      </c>
      <c r="EY608" s="9">
        <v>0</v>
      </c>
      <c r="EZ608" s="9">
        <v>0</v>
      </c>
      <c r="FA608" s="9">
        <v>0</v>
      </c>
      <c r="FB608" s="9">
        <v>0</v>
      </c>
      <c r="FC608" s="9">
        <v>0</v>
      </c>
      <c r="FD608" s="9">
        <v>0</v>
      </c>
      <c r="FE608" s="9">
        <v>0</v>
      </c>
      <c r="FF608" s="9">
        <v>0</v>
      </c>
      <c r="FG608" s="9">
        <v>0</v>
      </c>
      <c r="FH608" s="9">
        <v>0</v>
      </c>
      <c r="FI608" s="9">
        <v>0</v>
      </c>
      <c r="FJ608" s="9">
        <v>0</v>
      </c>
      <c r="FK608" s="9">
        <v>0</v>
      </c>
      <c r="FL608" s="9">
        <v>0</v>
      </c>
      <c r="FM608" s="9">
        <v>0</v>
      </c>
    </row>
    <row r="609" spans="1:169" x14ac:dyDescent="0.25">
      <c r="A609" s="12" t="s">
        <v>2220</v>
      </c>
      <c r="B609" s="12" t="s">
        <v>2193</v>
      </c>
      <c r="C609" s="12" t="s">
        <v>2221</v>
      </c>
      <c r="D609" s="12" t="s">
        <v>2222</v>
      </c>
      <c r="E609" s="14">
        <f t="shared" si="26"/>
        <v>762.63107721639653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762.63107721639653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  <c r="BH609" s="9">
        <v>0</v>
      </c>
      <c r="BI609" s="9">
        <v>0</v>
      </c>
      <c r="BJ609" s="9">
        <v>0</v>
      </c>
      <c r="BK609" s="9">
        <v>0</v>
      </c>
      <c r="BL609" s="9">
        <v>0</v>
      </c>
      <c r="BM609" s="9">
        <v>0</v>
      </c>
      <c r="BN609" s="9">
        <v>0</v>
      </c>
      <c r="BO609" s="9">
        <v>0</v>
      </c>
      <c r="BP609" s="9">
        <v>0</v>
      </c>
      <c r="BQ609" s="9">
        <v>0</v>
      </c>
      <c r="BR609" s="9">
        <v>0</v>
      </c>
      <c r="BS609" s="9">
        <v>0</v>
      </c>
      <c r="BT609" s="9">
        <v>0</v>
      </c>
      <c r="BU609" s="9">
        <v>0</v>
      </c>
      <c r="BV609" s="9">
        <v>0</v>
      </c>
      <c r="BW609" s="9">
        <v>0</v>
      </c>
      <c r="BX609" s="9">
        <v>0</v>
      </c>
      <c r="BY609" s="9">
        <v>0</v>
      </c>
      <c r="BZ609" s="9">
        <v>0</v>
      </c>
      <c r="CA609" s="9">
        <v>0</v>
      </c>
      <c r="CB609" s="9">
        <v>0</v>
      </c>
      <c r="CC609" s="9">
        <v>0</v>
      </c>
      <c r="CD609" s="9">
        <v>0</v>
      </c>
      <c r="CE609" s="9">
        <v>0</v>
      </c>
      <c r="CF609" s="9">
        <v>0</v>
      </c>
      <c r="CG609" s="9">
        <v>0</v>
      </c>
      <c r="CH609" s="9">
        <v>0</v>
      </c>
      <c r="CI609" s="9">
        <v>0</v>
      </c>
      <c r="CJ609" s="9">
        <v>0</v>
      </c>
      <c r="CK609" s="9">
        <v>0</v>
      </c>
      <c r="CL609" s="9">
        <v>0</v>
      </c>
      <c r="CM609" s="9">
        <v>0</v>
      </c>
      <c r="CN609" s="9">
        <v>0</v>
      </c>
      <c r="CO609" s="9">
        <v>0</v>
      </c>
      <c r="CP609" s="9">
        <v>0</v>
      </c>
      <c r="CQ609" s="9">
        <v>0</v>
      </c>
      <c r="CR609" s="9">
        <v>0</v>
      </c>
      <c r="CS609" s="9">
        <v>0</v>
      </c>
      <c r="CT609" s="9">
        <v>0</v>
      </c>
      <c r="CU609" s="9">
        <v>0</v>
      </c>
      <c r="CV609" s="9">
        <v>0</v>
      </c>
      <c r="CW609" s="9">
        <v>0</v>
      </c>
      <c r="CX609" s="9">
        <v>0</v>
      </c>
      <c r="CY609" s="9">
        <v>0</v>
      </c>
      <c r="CZ609" s="9">
        <v>0</v>
      </c>
      <c r="DA609" s="9">
        <v>0</v>
      </c>
      <c r="DB609" s="9">
        <v>0</v>
      </c>
      <c r="DC609" s="9">
        <v>0</v>
      </c>
      <c r="DD609" s="9">
        <v>0</v>
      </c>
      <c r="DE609" s="9">
        <v>0</v>
      </c>
      <c r="DF609" s="9">
        <v>0</v>
      </c>
      <c r="DG609" s="9">
        <v>0</v>
      </c>
      <c r="DH609" s="9">
        <v>0</v>
      </c>
      <c r="DI609" s="9">
        <v>0</v>
      </c>
      <c r="DJ609" s="9">
        <v>0</v>
      </c>
      <c r="DK609" s="9">
        <v>0</v>
      </c>
      <c r="DL609" s="9">
        <v>0</v>
      </c>
      <c r="DM609" s="9">
        <v>0</v>
      </c>
      <c r="DN609" s="9">
        <v>0</v>
      </c>
      <c r="DO609" s="9">
        <v>0</v>
      </c>
      <c r="DP609" s="9">
        <v>0</v>
      </c>
      <c r="DQ609" s="9">
        <v>0</v>
      </c>
      <c r="DR609" s="9">
        <v>0</v>
      </c>
      <c r="DS609" s="9">
        <v>0</v>
      </c>
      <c r="DT609" s="9">
        <v>0</v>
      </c>
      <c r="DU609" s="9">
        <v>0</v>
      </c>
      <c r="DV609" s="9">
        <v>0</v>
      </c>
      <c r="DW609" s="9">
        <v>0</v>
      </c>
      <c r="DX609" s="9">
        <v>0</v>
      </c>
      <c r="DY609" s="9">
        <v>0</v>
      </c>
      <c r="DZ609" s="9">
        <v>0</v>
      </c>
      <c r="EA609" s="9">
        <v>0</v>
      </c>
      <c r="EB609" s="9">
        <v>0</v>
      </c>
      <c r="EC609" s="9">
        <v>0</v>
      </c>
      <c r="ED609" s="9">
        <v>0</v>
      </c>
      <c r="EE609" s="9">
        <v>0</v>
      </c>
      <c r="EF609" s="9">
        <v>0</v>
      </c>
      <c r="EG609" s="9">
        <v>0</v>
      </c>
      <c r="EH609" s="9">
        <v>0</v>
      </c>
      <c r="EI609" s="9">
        <v>0</v>
      </c>
      <c r="EJ609" s="9">
        <v>0</v>
      </c>
      <c r="EK609" s="9">
        <v>0</v>
      </c>
      <c r="EL609" s="9">
        <v>0</v>
      </c>
      <c r="EM609" s="9">
        <v>0</v>
      </c>
      <c r="EN609" s="9">
        <v>0</v>
      </c>
      <c r="EO609" s="9">
        <v>0</v>
      </c>
      <c r="EP609" s="9">
        <v>0</v>
      </c>
      <c r="EQ609" s="9">
        <v>0</v>
      </c>
      <c r="ER609" s="9">
        <v>0</v>
      </c>
      <c r="ES609" s="9">
        <v>0</v>
      </c>
      <c r="ET609" s="9">
        <v>0</v>
      </c>
      <c r="EU609" s="9">
        <v>0</v>
      </c>
      <c r="EV609" s="9">
        <v>0</v>
      </c>
      <c r="EW609" s="9">
        <v>0</v>
      </c>
      <c r="EX609" s="9">
        <v>0</v>
      </c>
      <c r="EY609" s="9">
        <v>0</v>
      </c>
      <c r="EZ609" s="9">
        <v>0</v>
      </c>
      <c r="FA609" s="9">
        <v>0</v>
      </c>
      <c r="FB609" s="9">
        <v>0</v>
      </c>
      <c r="FC609" s="9">
        <v>0</v>
      </c>
      <c r="FD609" s="9">
        <v>0</v>
      </c>
      <c r="FE609" s="9">
        <v>0</v>
      </c>
      <c r="FF609" s="9">
        <v>0</v>
      </c>
      <c r="FG609" s="9">
        <v>0</v>
      </c>
      <c r="FH609" s="9">
        <v>0</v>
      </c>
      <c r="FI609" s="9">
        <v>0</v>
      </c>
      <c r="FJ609" s="9">
        <v>0</v>
      </c>
      <c r="FK609" s="9">
        <v>0</v>
      </c>
      <c r="FL609" s="9">
        <v>0</v>
      </c>
      <c r="FM609" s="9">
        <v>0</v>
      </c>
    </row>
    <row r="610" spans="1:169" x14ac:dyDescent="0.25">
      <c r="A610" s="12" t="s">
        <v>2223</v>
      </c>
      <c r="B610" s="12" t="s">
        <v>488</v>
      </c>
      <c r="C610" s="12" t="s">
        <v>2224</v>
      </c>
      <c r="D610" s="12" t="s">
        <v>2225</v>
      </c>
      <c r="E610" s="14">
        <f t="shared" si="26"/>
        <v>728.15533980582529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728.15533980582529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</v>
      </c>
      <c r="BN610" s="9">
        <v>0</v>
      </c>
      <c r="BO610" s="9">
        <v>0</v>
      </c>
      <c r="BP610" s="9">
        <v>0</v>
      </c>
      <c r="BQ610" s="9">
        <v>0</v>
      </c>
      <c r="BR610" s="9">
        <v>0</v>
      </c>
      <c r="BS610" s="9">
        <v>0</v>
      </c>
      <c r="BT610" s="9">
        <v>0</v>
      </c>
      <c r="BU610" s="9">
        <v>0</v>
      </c>
      <c r="BV610" s="9">
        <v>0</v>
      </c>
      <c r="BW610" s="9">
        <v>0</v>
      </c>
      <c r="BX610" s="9">
        <v>0</v>
      </c>
      <c r="BY610" s="9">
        <v>0</v>
      </c>
      <c r="BZ610" s="9">
        <v>0</v>
      </c>
      <c r="CA610" s="9">
        <v>0</v>
      </c>
      <c r="CB610" s="9">
        <v>0</v>
      </c>
      <c r="CC610" s="9">
        <v>0</v>
      </c>
      <c r="CD610" s="9">
        <v>0</v>
      </c>
      <c r="CE610" s="9">
        <v>0</v>
      </c>
      <c r="CF610" s="9">
        <v>0</v>
      </c>
      <c r="CG610" s="9">
        <v>0</v>
      </c>
      <c r="CH610" s="9">
        <v>0</v>
      </c>
      <c r="CI610" s="9">
        <v>0</v>
      </c>
      <c r="CJ610" s="9">
        <v>0</v>
      </c>
      <c r="CK610" s="9">
        <v>0</v>
      </c>
      <c r="CL610" s="9">
        <v>0</v>
      </c>
      <c r="CM610" s="9">
        <v>0</v>
      </c>
      <c r="CN610" s="9">
        <v>0</v>
      </c>
      <c r="CO610" s="9">
        <v>0</v>
      </c>
      <c r="CP610" s="9">
        <v>0</v>
      </c>
      <c r="CQ610" s="9">
        <v>0</v>
      </c>
      <c r="CR610" s="9">
        <v>0</v>
      </c>
      <c r="CS610" s="9">
        <v>0</v>
      </c>
      <c r="CT610" s="9">
        <v>0</v>
      </c>
      <c r="CU610" s="9">
        <v>0</v>
      </c>
      <c r="CV610" s="9">
        <v>0</v>
      </c>
      <c r="CW610" s="9">
        <v>0</v>
      </c>
      <c r="CX610" s="9">
        <v>0</v>
      </c>
      <c r="CY610" s="9">
        <v>0</v>
      </c>
      <c r="CZ610" s="9">
        <v>0</v>
      </c>
      <c r="DA610" s="9">
        <v>0</v>
      </c>
      <c r="DB610" s="9">
        <v>0</v>
      </c>
      <c r="DC610" s="9">
        <v>0</v>
      </c>
      <c r="DD610" s="9">
        <v>0</v>
      </c>
      <c r="DE610" s="9">
        <v>0</v>
      </c>
      <c r="DF610" s="9">
        <v>0</v>
      </c>
      <c r="DG610" s="9">
        <v>0</v>
      </c>
      <c r="DH610" s="9">
        <v>0</v>
      </c>
      <c r="DI610" s="9">
        <v>0</v>
      </c>
      <c r="DJ610" s="9">
        <v>0</v>
      </c>
      <c r="DK610" s="9">
        <v>0</v>
      </c>
      <c r="DL610" s="9">
        <v>0</v>
      </c>
      <c r="DM610" s="9">
        <v>0</v>
      </c>
      <c r="DN610" s="9">
        <v>0</v>
      </c>
      <c r="DO610" s="9">
        <v>0</v>
      </c>
      <c r="DP610" s="9">
        <v>0</v>
      </c>
      <c r="DQ610" s="9">
        <v>0</v>
      </c>
      <c r="DR610" s="9">
        <v>0</v>
      </c>
      <c r="DS610" s="9">
        <v>0</v>
      </c>
      <c r="DT610" s="9">
        <v>0</v>
      </c>
      <c r="DU610" s="9">
        <v>0</v>
      </c>
      <c r="DV610" s="9">
        <v>0</v>
      </c>
      <c r="DW610" s="9">
        <v>0</v>
      </c>
      <c r="DX610" s="9">
        <v>0</v>
      </c>
      <c r="DY610" s="9">
        <v>0</v>
      </c>
      <c r="DZ610" s="9">
        <v>0</v>
      </c>
      <c r="EA610" s="9">
        <v>0</v>
      </c>
      <c r="EB610" s="9">
        <v>0</v>
      </c>
      <c r="EC610" s="9">
        <v>0</v>
      </c>
      <c r="ED610" s="9">
        <v>0</v>
      </c>
      <c r="EE610" s="9">
        <v>0</v>
      </c>
      <c r="EF610" s="9">
        <v>0</v>
      </c>
      <c r="EG610" s="9">
        <v>0</v>
      </c>
      <c r="EH610" s="9">
        <v>0</v>
      </c>
      <c r="EI610" s="9">
        <v>0</v>
      </c>
      <c r="EJ610" s="9">
        <v>0</v>
      </c>
      <c r="EK610" s="9">
        <v>0</v>
      </c>
      <c r="EL610" s="9">
        <v>0</v>
      </c>
      <c r="EM610" s="9">
        <v>0</v>
      </c>
      <c r="EN610" s="9">
        <v>0</v>
      </c>
      <c r="EO610" s="9">
        <v>0</v>
      </c>
      <c r="EP610" s="9">
        <v>0</v>
      </c>
      <c r="EQ610" s="9">
        <v>0</v>
      </c>
      <c r="ER610" s="9">
        <v>0</v>
      </c>
      <c r="ES610" s="9">
        <v>0</v>
      </c>
      <c r="ET610" s="9">
        <v>0</v>
      </c>
      <c r="EU610" s="9">
        <v>0</v>
      </c>
      <c r="EV610" s="9">
        <v>0</v>
      </c>
      <c r="EW610" s="9">
        <v>0</v>
      </c>
      <c r="EX610" s="9">
        <v>0</v>
      </c>
      <c r="EY610" s="9">
        <v>0</v>
      </c>
      <c r="EZ610" s="9">
        <v>0</v>
      </c>
      <c r="FA610" s="9">
        <v>0</v>
      </c>
      <c r="FB610" s="9">
        <v>0</v>
      </c>
      <c r="FC610" s="9">
        <v>0</v>
      </c>
      <c r="FD610" s="9">
        <v>0</v>
      </c>
      <c r="FE610" s="9">
        <v>0</v>
      </c>
      <c r="FF610" s="9">
        <v>0</v>
      </c>
      <c r="FG610" s="9">
        <v>0</v>
      </c>
      <c r="FH610" s="9">
        <v>0</v>
      </c>
      <c r="FI610" s="9">
        <v>0</v>
      </c>
      <c r="FJ610" s="9">
        <v>0</v>
      </c>
      <c r="FK610" s="9">
        <v>0</v>
      </c>
      <c r="FL610" s="9">
        <v>0</v>
      </c>
      <c r="FM610" s="9">
        <v>0</v>
      </c>
    </row>
    <row r="611" spans="1:169" x14ac:dyDescent="0.25">
      <c r="A611" s="12" t="s">
        <v>2226</v>
      </c>
      <c r="B611" s="12" t="s">
        <v>598</v>
      </c>
      <c r="C611" s="12" t="s">
        <v>2227</v>
      </c>
      <c r="D611" s="12" t="s">
        <v>2228</v>
      </c>
      <c r="E611" s="14">
        <f t="shared" si="26"/>
        <v>728.15533980582529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728.15533980582529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0</v>
      </c>
      <c r="BR611" s="9">
        <v>0</v>
      </c>
      <c r="BS611" s="9">
        <v>0</v>
      </c>
      <c r="BT611" s="9">
        <v>0</v>
      </c>
      <c r="BU611" s="9">
        <v>0</v>
      </c>
      <c r="BV611" s="9">
        <v>0</v>
      </c>
      <c r="BW611" s="9">
        <v>0</v>
      </c>
      <c r="BX611" s="9">
        <v>0</v>
      </c>
      <c r="BY611" s="9">
        <v>0</v>
      </c>
      <c r="BZ611" s="9">
        <v>0</v>
      </c>
      <c r="CA611" s="9">
        <v>0</v>
      </c>
      <c r="CB611" s="9">
        <v>0</v>
      </c>
      <c r="CC611" s="9">
        <v>0</v>
      </c>
      <c r="CD611" s="9">
        <v>0</v>
      </c>
      <c r="CE611" s="9">
        <v>0</v>
      </c>
      <c r="CF611" s="9">
        <v>0</v>
      </c>
      <c r="CG611" s="9">
        <v>0</v>
      </c>
      <c r="CH611" s="9">
        <v>0</v>
      </c>
      <c r="CI611" s="9">
        <v>0</v>
      </c>
      <c r="CJ611" s="9">
        <v>0</v>
      </c>
      <c r="CK611" s="9">
        <v>0</v>
      </c>
      <c r="CL611" s="9">
        <v>0</v>
      </c>
      <c r="CM611" s="9">
        <v>0</v>
      </c>
      <c r="CN611" s="9">
        <v>0</v>
      </c>
      <c r="CO611" s="9">
        <v>0</v>
      </c>
      <c r="CP611" s="9">
        <v>0</v>
      </c>
      <c r="CQ611" s="9">
        <v>0</v>
      </c>
      <c r="CR611" s="9">
        <v>0</v>
      </c>
      <c r="CS611" s="9">
        <v>0</v>
      </c>
      <c r="CT611" s="9">
        <v>0</v>
      </c>
      <c r="CU611" s="9">
        <v>0</v>
      </c>
      <c r="CV611" s="9">
        <v>0</v>
      </c>
      <c r="CW611" s="9">
        <v>0</v>
      </c>
      <c r="CX611" s="9">
        <v>0</v>
      </c>
      <c r="CY611" s="9">
        <v>0</v>
      </c>
      <c r="CZ611" s="9">
        <v>0</v>
      </c>
      <c r="DA611" s="9">
        <v>0</v>
      </c>
      <c r="DB611" s="9">
        <v>0</v>
      </c>
      <c r="DC611" s="9">
        <v>0</v>
      </c>
      <c r="DD611" s="9">
        <v>0</v>
      </c>
      <c r="DE611" s="9">
        <v>0</v>
      </c>
      <c r="DF611" s="9">
        <v>0</v>
      </c>
      <c r="DG611" s="9">
        <v>0</v>
      </c>
      <c r="DH611" s="9">
        <v>0</v>
      </c>
      <c r="DI611" s="9">
        <v>0</v>
      </c>
      <c r="DJ611" s="9">
        <v>0</v>
      </c>
      <c r="DK611" s="9">
        <v>0</v>
      </c>
      <c r="DL611" s="9">
        <v>0</v>
      </c>
      <c r="DM611" s="9">
        <v>0</v>
      </c>
      <c r="DN611" s="9">
        <v>0</v>
      </c>
      <c r="DO611" s="9">
        <v>0</v>
      </c>
      <c r="DP611" s="9">
        <v>0</v>
      </c>
      <c r="DQ611" s="9">
        <v>0</v>
      </c>
      <c r="DR611" s="9">
        <v>0</v>
      </c>
      <c r="DS611" s="9">
        <v>0</v>
      </c>
      <c r="DT611" s="9">
        <v>0</v>
      </c>
      <c r="DU611" s="9">
        <v>0</v>
      </c>
      <c r="DV611" s="9">
        <v>0</v>
      </c>
      <c r="DW611" s="9">
        <v>0</v>
      </c>
      <c r="DX611" s="9">
        <v>0</v>
      </c>
      <c r="DY611" s="9">
        <v>0</v>
      </c>
      <c r="DZ611" s="9">
        <v>0</v>
      </c>
      <c r="EA611" s="9">
        <v>0</v>
      </c>
      <c r="EB611" s="9">
        <v>0</v>
      </c>
      <c r="EC611" s="9">
        <v>0</v>
      </c>
      <c r="ED611" s="9">
        <v>0</v>
      </c>
      <c r="EE611" s="9">
        <v>0</v>
      </c>
      <c r="EF611" s="9">
        <v>0</v>
      </c>
      <c r="EG611" s="9">
        <v>0</v>
      </c>
      <c r="EH611" s="9">
        <v>0</v>
      </c>
      <c r="EI611" s="9">
        <v>0</v>
      </c>
      <c r="EJ611" s="9">
        <v>0</v>
      </c>
      <c r="EK611" s="9">
        <v>0</v>
      </c>
      <c r="EL611" s="9">
        <v>0</v>
      </c>
      <c r="EM611" s="9">
        <v>0</v>
      </c>
      <c r="EN611" s="9">
        <v>0</v>
      </c>
      <c r="EO611" s="9">
        <v>0</v>
      </c>
      <c r="EP611" s="9">
        <v>0</v>
      </c>
      <c r="EQ611" s="9">
        <v>0</v>
      </c>
      <c r="ER611" s="9">
        <v>0</v>
      </c>
      <c r="ES611" s="9">
        <v>0</v>
      </c>
      <c r="ET611" s="9">
        <v>0</v>
      </c>
      <c r="EU611" s="9">
        <v>0</v>
      </c>
      <c r="EV611" s="9">
        <v>0</v>
      </c>
      <c r="EW611" s="9">
        <v>0</v>
      </c>
      <c r="EX611" s="9">
        <v>0</v>
      </c>
      <c r="EY611" s="9">
        <v>0</v>
      </c>
      <c r="EZ611" s="9">
        <v>0</v>
      </c>
      <c r="FA611" s="9">
        <v>0</v>
      </c>
      <c r="FB611" s="9">
        <v>0</v>
      </c>
      <c r="FC611" s="9">
        <v>0</v>
      </c>
      <c r="FD611" s="9">
        <v>0</v>
      </c>
      <c r="FE611" s="9">
        <v>0</v>
      </c>
      <c r="FF611" s="9">
        <v>0</v>
      </c>
      <c r="FG611" s="9">
        <v>0</v>
      </c>
      <c r="FH611" s="9">
        <v>0</v>
      </c>
      <c r="FI611" s="9">
        <v>0</v>
      </c>
      <c r="FJ611" s="9">
        <v>0</v>
      </c>
      <c r="FK611" s="9">
        <v>0</v>
      </c>
      <c r="FL611" s="9">
        <v>0</v>
      </c>
      <c r="FM611" s="9">
        <v>0</v>
      </c>
    </row>
    <row r="612" spans="1:169" x14ac:dyDescent="0.25">
      <c r="A612" s="12" t="s">
        <v>2229</v>
      </c>
      <c r="B612" s="12" t="s">
        <v>517</v>
      </c>
      <c r="C612" s="12" t="s">
        <v>2230</v>
      </c>
      <c r="D612" s="12" t="s">
        <v>2231</v>
      </c>
      <c r="E612" s="14">
        <f t="shared" si="26"/>
        <v>728.15533980582529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728.15533980582529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0</v>
      </c>
      <c r="BR612" s="9">
        <v>0</v>
      </c>
      <c r="BS612" s="9">
        <v>0</v>
      </c>
      <c r="BT612" s="9">
        <v>0</v>
      </c>
      <c r="BU612" s="9">
        <v>0</v>
      </c>
      <c r="BV612" s="9">
        <v>0</v>
      </c>
      <c r="BW612" s="9">
        <v>0</v>
      </c>
      <c r="BX612" s="9">
        <v>0</v>
      </c>
      <c r="BY612" s="9">
        <v>0</v>
      </c>
      <c r="BZ612" s="9">
        <v>0</v>
      </c>
      <c r="CA612" s="9">
        <v>0</v>
      </c>
      <c r="CB612" s="9">
        <v>0</v>
      </c>
      <c r="CC612" s="9">
        <v>0</v>
      </c>
      <c r="CD612" s="9">
        <v>0</v>
      </c>
      <c r="CE612" s="9">
        <v>0</v>
      </c>
      <c r="CF612" s="9">
        <v>0</v>
      </c>
      <c r="CG612" s="9">
        <v>0</v>
      </c>
      <c r="CH612" s="9">
        <v>0</v>
      </c>
      <c r="CI612" s="9">
        <v>0</v>
      </c>
      <c r="CJ612" s="9">
        <v>0</v>
      </c>
      <c r="CK612" s="9">
        <v>0</v>
      </c>
      <c r="CL612" s="9">
        <v>0</v>
      </c>
      <c r="CM612" s="9">
        <v>0</v>
      </c>
      <c r="CN612" s="9">
        <v>0</v>
      </c>
      <c r="CO612" s="9">
        <v>0</v>
      </c>
      <c r="CP612" s="9">
        <v>0</v>
      </c>
      <c r="CQ612" s="9">
        <v>0</v>
      </c>
      <c r="CR612" s="9">
        <v>0</v>
      </c>
      <c r="CS612" s="9">
        <v>0</v>
      </c>
      <c r="CT612" s="9">
        <v>0</v>
      </c>
      <c r="CU612" s="9">
        <v>0</v>
      </c>
      <c r="CV612" s="9">
        <v>0</v>
      </c>
      <c r="CW612" s="9">
        <v>0</v>
      </c>
      <c r="CX612" s="9">
        <v>0</v>
      </c>
      <c r="CY612" s="9">
        <v>0</v>
      </c>
      <c r="CZ612" s="9">
        <v>0</v>
      </c>
      <c r="DA612" s="9">
        <v>0</v>
      </c>
      <c r="DB612" s="9">
        <v>0</v>
      </c>
      <c r="DC612" s="9">
        <v>0</v>
      </c>
      <c r="DD612" s="9">
        <v>0</v>
      </c>
      <c r="DE612" s="9">
        <v>0</v>
      </c>
      <c r="DF612" s="9">
        <v>0</v>
      </c>
      <c r="DG612" s="9">
        <v>0</v>
      </c>
      <c r="DH612" s="9">
        <v>0</v>
      </c>
      <c r="DI612" s="9">
        <v>0</v>
      </c>
      <c r="DJ612" s="9">
        <v>0</v>
      </c>
      <c r="DK612" s="9">
        <v>0</v>
      </c>
      <c r="DL612" s="9">
        <v>0</v>
      </c>
      <c r="DM612" s="9">
        <v>0</v>
      </c>
      <c r="DN612" s="9">
        <v>0</v>
      </c>
      <c r="DO612" s="9">
        <v>0</v>
      </c>
      <c r="DP612" s="9">
        <v>0</v>
      </c>
      <c r="DQ612" s="9">
        <v>0</v>
      </c>
      <c r="DR612" s="9">
        <v>0</v>
      </c>
      <c r="DS612" s="9">
        <v>0</v>
      </c>
      <c r="DT612" s="9">
        <v>0</v>
      </c>
      <c r="DU612" s="9">
        <v>0</v>
      </c>
      <c r="DV612" s="9">
        <v>0</v>
      </c>
      <c r="DW612" s="9">
        <v>0</v>
      </c>
      <c r="DX612" s="9">
        <v>0</v>
      </c>
      <c r="DY612" s="9">
        <v>0</v>
      </c>
      <c r="DZ612" s="9">
        <v>0</v>
      </c>
      <c r="EA612" s="9">
        <v>0</v>
      </c>
      <c r="EB612" s="9">
        <v>0</v>
      </c>
      <c r="EC612" s="9">
        <v>0</v>
      </c>
      <c r="ED612" s="9">
        <v>0</v>
      </c>
      <c r="EE612" s="9">
        <v>0</v>
      </c>
      <c r="EF612" s="9">
        <v>0</v>
      </c>
      <c r="EG612" s="9">
        <v>0</v>
      </c>
      <c r="EH612" s="9">
        <v>0</v>
      </c>
      <c r="EI612" s="9">
        <v>0</v>
      </c>
      <c r="EJ612" s="9">
        <v>0</v>
      </c>
      <c r="EK612" s="9">
        <v>0</v>
      </c>
      <c r="EL612" s="9">
        <v>0</v>
      </c>
      <c r="EM612" s="9">
        <v>0</v>
      </c>
      <c r="EN612" s="9">
        <v>0</v>
      </c>
      <c r="EO612" s="9">
        <v>0</v>
      </c>
      <c r="EP612" s="9">
        <v>0</v>
      </c>
      <c r="EQ612" s="9">
        <v>0</v>
      </c>
      <c r="ER612" s="9">
        <v>0</v>
      </c>
      <c r="ES612" s="9">
        <v>0</v>
      </c>
      <c r="ET612" s="9">
        <v>0</v>
      </c>
      <c r="EU612" s="9">
        <v>0</v>
      </c>
      <c r="EV612" s="9">
        <v>0</v>
      </c>
      <c r="EW612" s="9">
        <v>0</v>
      </c>
      <c r="EX612" s="9">
        <v>0</v>
      </c>
      <c r="EY612" s="9">
        <v>0</v>
      </c>
      <c r="EZ612" s="9">
        <v>0</v>
      </c>
      <c r="FA612" s="9">
        <v>0</v>
      </c>
      <c r="FB612" s="9">
        <v>0</v>
      </c>
      <c r="FC612" s="9">
        <v>0</v>
      </c>
      <c r="FD612" s="9">
        <v>0</v>
      </c>
      <c r="FE612" s="9">
        <v>0</v>
      </c>
      <c r="FF612" s="9">
        <v>0</v>
      </c>
      <c r="FG612" s="9">
        <v>0</v>
      </c>
      <c r="FH612" s="9">
        <v>0</v>
      </c>
      <c r="FI612" s="9">
        <v>0</v>
      </c>
      <c r="FJ612" s="9">
        <v>0</v>
      </c>
      <c r="FK612" s="9">
        <v>0</v>
      </c>
      <c r="FL612" s="9">
        <v>0</v>
      </c>
      <c r="FM612" s="9">
        <v>0</v>
      </c>
    </row>
    <row r="613" spans="1:169" x14ac:dyDescent="0.25">
      <c r="A613" s="12" t="s">
        <v>2232</v>
      </c>
      <c r="B613" s="12" t="s">
        <v>2233</v>
      </c>
      <c r="C613" s="12" t="s">
        <v>2234</v>
      </c>
      <c r="D613" s="12" t="s">
        <v>2235</v>
      </c>
      <c r="E613" s="14">
        <f t="shared" si="26"/>
        <v>728.15533980582529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728.15533980582529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>
        <v>0</v>
      </c>
      <c r="BR613" s="9">
        <v>0</v>
      </c>
      <c r="BS613" s="9">
        <v>0</v>
      </c>
      <c r="BT613" s="9">
        <v>0</v>
      </c>
      <c r="BU613" s="9">
        <v>0</v>
      </c>
      <c r="BV613" s="9">
        <v>0</v>
      </c>
      <c r="BW613" s="9">
        <v>0</v>
      </c>
      <c r="BX613" s="9">
        <v>0</v>
      </c>
      <c r="BY613" s="9">
        <v>0</v>
      </c>
      <c r="BZ613" s="9">
        <v>0</v>
      </c>
      <c r="CA613" s="9">
        <v>0</v>
      </c>
      <c r="CB613" s="9">
        <v>0</v>
      </c>
      <c r="CC613" s="9">
        <v>0</v>
      </c>
      <c r="CD613" s="9">
        <v>0</v>
      </c>
      <c r="CE613" s="9">
        <v>0</v>
      </c>
      <c r="CF613" s="9">
        <v>0</v>
      </c>
      <c r="CG613" s="9">
        <v>0</v>
      </c>
      <c r="CH613" s="9">
        <v>0</v>
      </c>
      <c r="CI613" s="9">
        <v>0</v>
      </c>
      <c r="CJ613" s="9">
        <v>0</v>
      </c>
      <c r="CK613" s="9">
        <v>0</v>
      </c>
      <c r="CL613" s="9">
        <v>0</v>
      </c>
      <c r="CM613" s="9">
        <v>0</v>
      </c>
      <c r="CN613" s="9">
        <v>0</v>
      </c>
      <c r="CO613" s="9">
        <v>0</v>
      </c>
      <c r="CP613" s="9">
        <v>0</v>
      </c>
      <c r="CQ613" s="9">
        <v>0</v>
      </c>
      <c r="CR613" s="9">
        <v>0</v>
      </c>
      <c r="CS613" s="9">
        <v>0</v>
      </c>
      <c r="CT613" s="9">
        <v>0</v>
      </c>
      <c r="CU613" s="9">
        <v>0</v>
      </c>
      <c r="CV613" s="9">
        <v>0</v>
      </c>
      <c r="CW613" s="9">
        <v>0</v>
      </c>
      <c r="CX613" s="9">
        <v>0</v>
      </c>
      <c r="CY613" s="9">
        <v>0</v>
      </c>
      <c r="CZ613" s="9">
        <v>0</v>
      </c>
      <c r="DA613" s="9">
        <v>0</v>
      </c>
      <c r="DB613" s="9">
        <v>0</v>
      </c>
      <c r="DC613" s="9">
        <v>0</v>
      </c>
      <c r="DD613" s="9">
        <v>0</v>
      </c>
      <c r="DE613" s="9">
        <v>0</v>
      </c>
      <c r="DF613" s="9">
        <v>0</v>
      </c>
      <c r="DG613" s="9">
        <v>0</v>
      </c>
      <c r="DH613" s="9">
        <v>0</v>
      </c>
      <c r="DI613" s="9">
        <v>0</v>
      </c>
      <c r="DJ613" s="9">
        <v>0</v>
      </c>
      <c r="DK613" s="9">
        <v>0</v>
      </c>
      <c r="DL613" s="9">
        <v>0</v>
      </c>
      <c r="DM613" s="9">
        <v>0</v>
      </c>
      <c r="DN613" s="9">
        <v>0</v>
      </c>
      <c r="DO613" s="9">
        <v>0</v>
      </c>
      <c r="DP613" s="9">
        <v>0</v>
      </c>
      <c r="DQ613" s="9">
        <v>0</v>
      </c>
      <c r="DR613" s="9">
        <v>0</v>
      </c>
      <c r="DS613" s="9">
        <v>0</v>
      </c>
      <c r="DT613" s="9">
        <v>0</v>
      </c>
      <c r="DU613" s="9">
        <v>0</v>
      </c>
      <c r="DV613" s="9">
        <v>0</v>
      </c>
      <c r="DW613" s="9">
        <v>0</v>
      </c>
      <c r="DX613" s="9">
        <v>0</v>
      </c>
      <c r="DY613" s="9">
        <v>0</v>
      </c>
      <c r="DZ613" s="9">
        <v>0</v>
      </c>
      <c r="EA613" s="9">
        <v>0</v>
      </c>
      <c r="EB613" s="9">
        <v>0</v>
      </c>
      <c r="EC613" s="9">
        <v>0</v>
      </c>
      <c r="ED613" s="9">
        <v>0</v>
      </c>
      <c r="EE613" s="9">
        <v>0</v>
      </c>
      <c r="EF613" s="9">
        <v>0</v>
      </c>
      <c r="EG613" s="9">
        <v>0</v>
      </c>
      <c r="EH613" s="9">
        <v>0</v>
      </c>
      <c r="EI613" s="9">
        <v>0</v>
      </c>
      <c r="EJ613" s="9">
        <v>0</v>
      </c>
      <c r="EK613" s="9">
        <v>0</v>
      </c>
      <c r="EL613" s="9">
        <v>0</v>
      </c>
      <c r="EM613" s="9">
        <v>0</v>
      </c>
      <c r="EN613" s="9">
        <v>0</v>
      </c>
      <c r="EO613" s="9">
        <v>0</v>
      </c>
      <c r="EP613" s="9">
        <v>0</v>
      </c>
      <c r="EQ613" s="9">
        <v>0</v>
      </c>
      <c r="ER613" s="9">
        <v>0</v>
      </c>
      <c r="ES613" s="9">
        <v>0</v>
      </c>
      <c r="ET613" s="9">
        <v>0</v>
      </c>
      <c r="EU613" s="9">
        <v>0</v>
      </c>
      <c r="EV613" s="9">
        <v>0</v>
      </c>
      <c r="EW613" s="9">
        <v>0</v>
      </c>
      <c r="EX613" s="9">
        <v>0</v>
      </c>
      <c r="EY613" s="9">
        <v>0</v>
      </c>
      <c r="EZ613" s="9">
        <v>0</v>
      </c>
      <c r="FA613" s="9">
        <v>0</v>
      </c>
      <c r="FB613" s="9">
        <v>0</v>
      </c>
      <c r="FC613" s="9">
        <v>0</v>
      </c>
      <c r="FD613" s="9">
        <v>0</v>
      </c>
      <c r="FE613" s="9">
        <v>0</v>
      </c>
      <c r="FF613" s="9">
        <v>0</v>
      </c>
      <c r="FG613" s="9">
        <v>0</v>
      </c>
      <c r="FH613" s="9">
        <v>0</v>
      </c>
      <c r="FI613" s="9">
        <v>0</v>
      </c>
      <c r="FJ613" s="9">
        <v>0</v>
      </c>
      <c r="FK613" s="9">
        <v>0</v>
      </c>
      <c r="FL613" s="9">
        <v>0</v>
      </c>
      <c r="FM613" s="9">
        <v>0</v>
      </c>
    </row>
    <row r="614" spans="1:169" x14ac:dyDescent="0.25">
      <c r="A614" s="12" t="s">
        <v>2236</v>
      </c>
      <c r="B614" s="12" t="s">
        <v>241</v>
      </c>
      <c r="C614" s="12" t="s">
        <v>2237</v>
      </c>
      <c r="D614" s="12" t="s">
        <v>2238</v>
      </c>
      <c r="E614" s="14">
        <f t="shared" si="26"/>
        <v>728.15533980582529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728.15533980582529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9">
        <v>0</v>
      </c>
      <c r="BO614" s="9">
        <v>0</v>
      </c>
      <c r="BP614" s="9">
        <v>0</v>
      </c>
      <c r="BQ614" s="9">
        <v>0</v>
      </c>
      <c r="BR614" s="9">
        <v>0</v>
      </c>
      <c r="BS614" s="9">
        <v>0</v>
      </c>
      <c r="BT614" s="9">
        <v>0</v>
      </c>
      <c r="BU614" s="9">
        <v>0</v>
      </c>
      <c r="BV614" s="9">
        <v>0</v>
      </c>
      <c r="BW614" s="9">
        <v>0</v>
      </c>
      <c r="BX614" s="9">
        <v>0</v>
      </c>
      <c r="BY614" s="9">
        <v>0</v>
      </c>
      <c r="BZ614" s="9">
        <v>0</v>
      </c>
      <c r="CA614" s="9">
        <v>0</v>
      </c>
      <c r="CB614" s="9">
        <v>0</v>
      </c>
      <c r="CC614" s="9">
        <v>0</v>
      </c>
      <c r="CD614" s="9">
        <v>0</v>
      </c>
      <c r="CE614" s="9">
        <v>0</v>
      </c>
      <c r="CF614" s="9">
        <v>0</v>
      </c>
      <c r="CG614" s="9">
        <v>0</v>
      </c>
      <c r="CH614" s="9">
        <v>0</v>
      </c>
      <c r="CI614" s="9">
        <v>0</v>
      </c>
      <c r="CJ614" s="9">
        <v>0</v>
      </c>
      <c r="CK614" s="9">
        <v>0</v>
      </c>
      <c r="CL614" s="9">
        <v>0</v>
      </c>
      <c r="CM614" s="9">
        <v>0</v>
      </c>
      <c r="CN614" s="9">
        <v>0</v>
      </c>
      <c r="CO614" s="9">
        <v>0</v>
      </c>
      <c r="CP614" s="9">
        <v>0</v>
      </c>
      <c r="CQ614" s="9">
        <v>0</v>
      </c>
      <c r="CR614" s="9">
        <v>0</v>
      </c>
      <c r="CS614" s="9">
        <v>0</v>
      </c>
      <c r="CT614" s="9">
        <v>0</v>
      </c>
      <c r="CU614" s="9">
        <v>0</v>
      </c>
      <c r="CV614" s="9">
        <v>0</v>
      </c>
      <c r="CW614" s="9">
        <v>0</v>
      </c>
      <c r="CX614" s="9">
        <v>0</v>
      </c>
      <c r="CY614" s="9">
        <v>0</v>
      </c>
      <c r="CZ614" s="9">
        <v>0</v>
      </c>
      <c r="DA614" s="9">
        <v>0</v>
      </c>
      <c r="DB614" s="9">
        <v>0</v>
      </c>
      <c r="DC614" s="9">
        <v>0</v>
      </c>
      <c r="DD614" s="9">
        <v>0</v>
      </c>
      <c r="DE614" s="9">
        <v>0</v>
      </c>
      <c r="DF614" s="9">
        <v>0</v>
      </c>
      <c r="DG614" s="9">
        <v>0</v>
      </c>
      <c r="DH614" s="9">
        <v>0</v>
      </c>
      <c r="DI614" s="9">
        <v>0</v>
      </c>
      <c r="DJ614" s="9">
        <v>0</v>
      </c>
      <c r="DK614" s="9">
        <v>0</v>
      </c>
      <c r="DL614" s="9">
        <v>0</v>
      </c>
      <c r="DM614" s="9">
        <v>0</v>
      </c>
      <c r="DN614" s="9">
        <v>0</v>
      </c>
      <c r="DO614" s="9">
        <v>0</v>
      </c>
      <c r="DP614" s="9">
        <v>0</v>
      </c>
      <c r="DQ614" s="9">
        <v>0</v>
      </c>
      <c r="DR614" s="9">
        <v>0</v>
      </c>
      <c r="DS614" s="9">
        <v>0</v>
      </c>
      <c r="DT614" s="9">
        <v>0</v>
      </c>
      <c r="DU614" s="9">
        <v>0</v>
      </c>
      <c r="DV614" s="9">
        <v>0</v>
      </c>
      <c r="DW614" s="9">
        <v>0</v>
      </c>
      <c r="DX614" s="9">
        <v>0</v>
      </c>
      <c r="DY614" s="9">
        <v>0</v>
      </c>
      <c r="DZ614" s="9">
        <v>0</v>
      </c>
      <c r="EA614" s="9">
        <v>0</v>
      </c>
      <c r="EB614" s="9">
        <v>0</v>
      </c>
      <c r="EC614" s="9">
        <v>0</v>
      </c>
      <c r="ED614" s="9">
        <v>0</v>
      </c>
      <c r="EE614" s="9">
        <v>0</v>
      </c>
      <c r="EF614" s="9">
        <v>0</v>
      </c>
      <c r="EG614" s="9">
        <v>0</v>
      </c>
      <c r="EH614" s="9">
        <v>0</v>
      </c>
      <c r="EI614" s="9">
        <v>0</v>
      </c>
      <c r="EJ614" s="9">
        <v>0</v>
      </c>
      <c r="EK614" s="9">
        <v>0</v>
      </c>
      <c r="EL614" s="9">
        <v>0</v>
      </c>
      <c r="EM614" s="9">
        <v>0</v>
      </c>
      <c r="EN614" s="9">
        <v>0</v>
      </c>
      <c r="EO614" s="9">
        <v>0</v>
      </c>
      <c r="EP614" s="9">
        <v>0</v>
      </c>
      <c r="EQ614" s="9">
        <v>0</v>
      </c>
      <c r="ER614" s="9">
        <v>0</v>
      </c>
      <c r="ES614" s="9">
        <v>0</v>
      </c>
      <c r="ET614" s="9">
        <v>0</v>
      </c>
      <c r="EU614" s="9">
        <v>0</v>
      </c>
      <c r="EV614" s="9">
        <v>0</v>
      </c>
      <c r="EW614" s="9">
        <v>0</v>
      </c>
      <c r="EX614" s="9">
        <v>0</v>
      </c>
      <c r="EY614" s="9">
        <v>0</v>
      </c>
      <c r="EZ614" s="9">
        <v>0</v>
      </c>
      <c r="FA614" s="9">
        <v>0</v>
      </c>
      <c r="FB614" s="9">
        <v>0</v>
      </c>
      <c r="FC614" s="9">
        <v>0</v>
      </c>
      <c r="FD614" s="9">
        <v>0</v>
      </c>
      <c r="FE614" s="9">
        <v>0</v>
      </c>
      <c r="FF614" s="9">
        <v>0</v>
      </c>
      <c r="FG614" s="9">
        <v>0</v>
      </c>
      <c r="FH614" s="9">
        <v>0</v>
      </c>
      <c r="FI614" s="9">
        <v>0</v>
      </c>
      <c r="FJ614" s="9">
        <v>0</v>
      </c>
      <c r="FK614" s="9">
        <v>0</v>
      </c>
      <c r="FL614" s="9">
        <v>0</v>
      </c>
      <c r="FM614" s="9">
        <v>0</v>
      </c>
    </row>
    <row r="615" spans="1:169" x14ac:dyDescent="0.25">
      <c r="A615" s="12" t="s">
        <v>2239</v>
      </c>
      <c r="B615" s="12" t="s">
        <v>2240</v>
      </c>
      <c r="C615" s="12" t="s">
        <v>2241</v>
      </c>
      <c r="D615" s="12" t="s">
        <v>2242</v>
      </c>
      <c r="E615" s="14">
        <f t="shared" si="26"/>
        <v>728.15533980582529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728.15533980582529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0</v>
      </c>
      <c r="BR615" s="9">
        <v>0</v>
      </c>
      <c r="BS615" s="9">
        <v>0</v>
      </c>
      <c r="BT615" s="9">
        <v>0</v>
      </c>
      <c r="BU615" s="9">
        <v>0</v>
      </c>
      <c r="BV615" s="9">
        <v>0</v>
      </c>
      <c r="BW615" s="9">
        <v>0</v>
      </c>
      <c r="BX615" s="9">
        <v>0</v>
      </c>
      <c r="BY615" s="9">
        <v>0</v>
      </c>
      <c r="BZ615" s="9">
        <v>0</v>
      </c>
      <c r="CA615" s="9">
        <v>0</v>
      </c>
      <c r="CB615" s="9">
        <v>0</v>
      </c>
      <c r="CC615" s="9">
        <v>0</v>
      </c>
      <c r="CD615" s="9">
        <v>0</v>
      </c>
      <c r="CE615" s="9">
        <v>0</v>
      </c>
      <c r="CF615" s="9">
        <v>0</v>
      </c>
      <c r="CG615" s="9">
        <v>0</v>
      </c>
      <c r="CH615" s="9">
        <v>0</v>
      </c>
      <c r="CI615" s="9">
        <v>0</v>
      </c>
      <c r="CJ615" s="9">
        <v>0</v>
      </c>
      <c r="CK615" s="9">
        <v>0</v>
      </c>
      <c r="CL615" s="9">
        <v>0</v>
      </c>
      <c r="CM615" s="9">
        <v>0</v>
      </c>
      <c r="CN615" s="9">
        <v>0</v>
      </c>
      <c r="CO615" s="9">
        <v>0</v>
      </c>
      <c r="CP615" s="9">
        <v>0</v>
      </c>
      <c r="CQ615" s="9">
        <v>0</v>
      </c>
      <c r="CR615" s="9">
        <v>0</v>
      </c>
      <c r="CS615" s="9">
        <v>0</v>
      </c>
      <c r="CT615" s="9">
        <v>0</v>
      </c>
      <c r="CU615" s="9">
        <v>0</v>
      </c>
      <c r="CV615" s="9">
        <v>0</v>
      </c>
      <c r="CW615" s="9">
        <v>0</v>
      </c>
      <c r="CX615" s="9">
        <v>0</v>
      </c>
      <c r="CY615" s="9">
        <v>0</v>
      </c>
      <c r="CZ615" s="9">
        <v>0</v>
      </c>
      <c r="DA615" s="9">
        <v>0</v>
      </c>
      <c r="DB615" s="9">
        <v>0</v>
      </c>
      <c r="DC615" s="9">
        <v>0</v>
      </c>
      <c r="DD615" s="9">
        <v>0</v>
      </c>
      <c r="DE615" s="9">
        <v>0</v>
      </c>
      <c r="DF615" s="9">
        <v>0</v>
      </c>
      <c r="DG615" s="9">
        <v>0</v>
      </c>
      <c r="DH615" s="9">
        <v>0</v>
      </c>
      <c r="DI615" s="9">
        <v>0</v>
      </c>
      <c r="DJ615" s="9">
        <v>0</v>
      </c>
      <c r="DK615" s="9">
        <v>0</v>
      </c>
      <c r="DL615" s="9">
        <v>0</v>
      </c>
      <c r="DM615" s="9">
        <v>0</v>
      </c>
      <c r="DN615" s="9">
        <v>0</v>
      </c>
      <c r="DO615" s="9">
        <v>0</v>
      </c>
      <c r="DP615" s="9">
        <v>0</v>
      </c>
      <c r="DQ615" s="9">
        <v>0</v>
      </c>
      <c r="DR615" s="9">
        <v>0</v>
      </c>
      <c r="DS615" s="9">
        <v>0</v>
      </c>
      <c r="DT615" s="9">
        <v>0</v>
      </c>
      <c r="DU615" s="9">
        <v>0</v>
      </c>
      <c r="DV615" s="9">
        <v>0</v>
      </c>
      <c r="DW615" s="9">
        <v>0</v>
      </c>
      <c r="DX615" s="9">
        <v>0</v>
      </c>
      <c r="DY615" s="9">
        <v>0</v>
      </c>
      <c r="DZ615" s="9">
        <v>0</v>
      </c>
      <c r="EA615" s="9">
        <v>0</v>
      </c>
      <c r="EB615" s="9">
        <v>0</v>
      </c>
      <c r="EC615" s="9">
        <v>0</v>
      </c>
      <c r="ED615" s="9">
        <v>0</v>
      </c>
      <c r="EE615" s="9">
        <v>0</v>
      </c>
      <c r="EF615" s="9">
        <v>0</v>
      </c>
      <c r="EG615" s="9">
        <v>0</v>
      </c>
      <c r="EH615" s="9">
        <v>0</v>
      </c>
      <c r="EI615" s="9">
        <v>0</v>
      </c>
      <c r="EJ615" s="9">
        <v>0</v>
      </c>
      <c r="EK615" s="9">
        <v>0</v>
      </c>
      <c r="EL615" s="9">
        <v>0</v>
      </c>
      <c r="EM615" s="9">
        <v>0</v>
      </c>
      <c r="EN615" s="9">
        <v>0</v>
      </c>
      <c r="EO615" s="9">
        <v>0</v>
      </c>
      <c r="EP615" s="9">
        <v>0</v>
      </c>
      <c r="EQ615" s="9">
        <v>0</v>
      </c>
      <c r="ER615" s="9">
        <v>0</v>
      </c>
      <c r="ES615" s="9">
        <v>0</v>
      </c>
      <c r="ET615" s="9">
        <v>0</v>
      </c>
      <c r="EU615" s="9">
        <v>0</v>
      </c>
      <c r="EV615" s="9">
        <v>0</v>
      </c>
      <c r="EW615" s="9">
        <v>0</v>
      </c>
      <c r="EX615" s="9">
        <v>0</v>
      </c>
      <c r="EY615" s="9">
        <v>0</v>
      </c>
      <c r="EZ615" s="9">
        <v>0</v>
      </c>
      <c r="FA615" s="9">
        <v>0</v>
      </c>
      <c r="FB615" s="9">
        <v>0</v>
      </c>
      <c r="FC615" s="9">
        <v>0</v>
      </c>
      <c r="FD615" s="9">
        <v>0</v>
      </c>
      <c r="FE615" s="9">
        <v>0</v>
      </c>
      <c r="FF615" s="9">
        <v>0</v>
      </c>
      <c r="FG615" s="9">
        <v>0</v>
      </c>
      <c r="FH615" s="9">
        <v>0</v>
      </c>
      <c r="FI615" s="9">
        <v>0</v>
      </c>
      <c r="FJ615" s="9">
        <v>0</v>
      </c>
      <c r="FK615" s="9">
        <v>0</v>
      </c>
      <c r="FL615" s="9">
        <v>0</v>
      </c>
      <c r="FM615" s="9">
        <v>0</v>
      </c>
    </row>
    <row r="616" spans="1:169" x14ac:dyDescent="0.25">
      <c r="A616" s="12" t="s">
        <v>2243</v>
      </c>
      <c r="B616" s="12" t="s">
        <v>2244</v>
      </c>
      <c r="C616" s="12" t="s">
        <v>2245</v>
      </c>
      <c r="D616" s="12" t="s">
        <v>2246</v>
      </c>
      <c r="E616" s="14">
        <f t="shared" si="26"/>
        <v>728.15533980582529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728.15533980582529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9">
        <v>0</v>
      </c>
      <c r="BO616" s="9">
        <v>0</v>
      </c>
      <c r="BP616" s="9">
        <v>0</v>
      </c>
      <c r="BQ616" s="9">
        <v>0</v>
      </c>
      <c r="BR616" s="9">
        <v>0</v>
      </c>
      <c r="BS616" s="9">
        <v>0</v>
      </c>
      <c r="BT616" s="9">
        <v>0</v>
      </c>
      <c r="BU616" s="9">
        <v>0</v>
      </c>
      <c r="BV616" s="9">
        <v>0</v>
      </c>
      <c r="BW616" s="9">
        <v>0</v>
      </c>
      <c r="BX616" s="9">
        <v>0</v>
      </c>
      <c r="BY616" s="9">
        <v>0</v>
      </c>
      <c r="BZ616" s="9">
        <v>0</v>
      </c>
      <c r="CA616" s="9">
        <v>0</v>
      </c>
      <c r="CB616" s="9">
        <v>0</v>
      </c>
      <c r="CC616" s="9">
        <v>0</v>
      </c>
      <c r="CD616" s="9">
        <v>0</v>
      </c>
      <c r="CE616" s="9">
        <v>0</v>
      </c>
      <c r="CF616" s="9">
        <v>0</v>
      </c>
      <c r="CG616" s="9">
        <v>0</v>
      </c>
      <c r="CH616" s="9">
        <v>0</v>
      </c>
      <c r="CI616" s="9">
        <v>0</v>
      </c>
      <c r="CJ616" s="9">
        <v>0</v>
      </c>
      <c r="CK616" s="9">
        <v>0</v>
      </c>
      <c r="CL616" s="9">
        <v>0</v>
      </c>
      <c r="CM616" s="9">
        <v>0</v>
      </c>
      <c r="CN616" s="9">
        <v>0</v>
      </c>
      <c r="CO616" s="9">
        <v>0</v>
      </c>
      <c r="CP616" s="9">
        <v>0</v>
      </c>
      <c r="CQ616" s="9">
        <v>0</v>
      </c>
      <c r="CR616" s="9">
        <v>0</v>
      </c>
      <c r="CS616" s="9">
        <v>0</v>
      </c>
      <c r="CT616" s="9">
        <v>0</v>
      </c>
      <c r="CU616" s="9">
        <v>0</v>
      </c>
      <c r="CV616" s="9">
        <v>0</v>
      </c>
      <c r="CW616" s="9">
        <v>0</v>
      </c>
      <c r="CX616" s="9">
        <v>0</v>
      </c>
      <c r="CY616" s="9">
        <v>0</v>
      </c>
      <c r="CZ616" s="9">
        <v>0</v>
      </c>
      <c r="DA616" s="9">
        <v>0</v>
      </c>
      <c r="DB616" s="9">
        <v>0</v>
      </c>
      <c r="DC616" s="9">
        <v>0</v>
      </c>
      <c r="DD616" s="9">
        <v>0</v>
      </c>
      <c r="DE616" s="9">
        <v>0</v>
      </c>
      <c r="DF616" s="9">
        <v>0</v>
      </c>
      <c r="DG616" s="9">
        <v>0</v>
      </c>
      <c r="DH616" s="9">
        <v>0</v>
      </c>
      <c r="DI616" s="9">
        <v>0</v>
      </c>
      <c r="DJ616" s="9">
        <v>0</v>
      </c>
      <c r="DK616" s="9">
        <v>0</v>
      </c>
      <c r="DL616" s="9">
        <v>0</v>
      </c>
      <c r="DM616" s="9">
        <v>0</v>
      </c>
      <c r="DN616" s="9">
        <v>0</v>
      </c>
      <c r="DO616" s="9">
        <v>0</v>
      </c>
      <c r="DP616" s="9">
        <v>0</v>
      </c>
      <c r="DQ616" s="9">
        <v>0</v>
      </c>
      <c r="DR616" s="9">
        <v>0</v>
      </c>
      <c r="DS616" s="9">
        <v>0</v>
      </c>
      <c r="DT616" s="9">
        <v>0</v>
      </c>
      <c r="DU616" s="9">
        <v>0</v>
      </c>
      <c r="DV616" s="9">
        <v>0</v>
      </c>
      <c r="DW616" s="9">
        <v>0</v>
      </c>
      <c r="DX616" s="9">
        <v>0</v>
      </c>
      <c r="DY616" s="9">
        <v>0</v>
      </c>
      <c r="DZ616" s="9">
        <v>0</v>
      </c>
      <c r="EA616" s="9">
        <v>0</v>
      </c>
      <c r="EB616" s="9">
        <v>0</v>
      </c>
      <c r="EC616" s="9">
        <v>0</v>
      </c>
      <c r="ED616" s="9">
        <v>0</v>
      </c>
      <c r="EE616" s="9">
        <v>0</v>
      </c>
      <c r="EF616" s="9">
        <v>0</v>
      </c>
      <c r="EG616" s="9">
        <v>0</v>
      </c>
      <c r="EH616" s="9">
        <v>0</v>
      </c>
      <c r="EI616" s="9">
        <v>0</v>
      </c>
      <c r="EJ616" s="9">
        <v>0</v>
      </c>
      <c r="EK616" s="9">
        <v>0</v>
      </c>
      <c r="EL616" s="9">
        <v>0</v>
      </c>
      <c r="EM616" s="9">
        <v>0</v>
      </c>
      <c r="EN616" s="9">
        <v>0</v>
      </c>
      <c r="EO616" s="9">
        <v>0</v>
      </c>
      <c r="EP616" s="9">
        <v>0</v>
      </c>
      <c r="EQ616" s="9">
        <v>0</v>
      </c>
      <c r="ER616" s="9">
        <v>0</v>
      </c>
      <c r="ES616" s="9">
        <v>0</v>
      </c>
      <c r="ET616" s="9">
        <v>0</v>
      </c>
      <c r="EU616" s="9">
        <v>0</v>
      </c>
      <c r="EV616" s="9">
        <v>0</v>
      </c>
      <c r="EW616" s="9">
        <v>0</v>
      </c>
      <c r="EX616" s="9">
        <v>0</v>
      </c>
      <c r="EY616" s="9">
        <v>0</v>
      </c>
      <c r="EZ616" s="9">
        <v>0</v>
      </c>
      <c r="FA616" s="9">
        <v>0</v>
      </c>
      <c r="FB616" s="9">
        <v>0</v>
      </c>
      <c r="FC616" s="9">
        <v>0</v>
      </c>
      <c r="FD616" s="9">
        <v>0</v>
      </c>
      <c r="FE616" s="9">
        <v>0</v>
      </c>
      <c r="FF616" s="9">
        <v>0</v>
      </c>
      <c r="FG616" s="9">
        <v>0</v>
      </c>
      <c r="FH616" s="9">
        <v>0</v>
      </c>
      <c r="FI616" s="9">
        <v>0</v>
      </c>
      <c r="FJ616" s="9">
        <v>0</v>
      </c>
      <c r="FK616" s="9">
        <v>0</v>
      </c>
      <c r="FL616" s="9">
        <v>0</v>
      </c>
      <c r="FM616" s="9">
        <v>0</v>
      </c>
    </row>
    <row r="617" spans="1:169" x14ac:dyDescent="0.25">
      <c r="A617" s="12" t="s">
        <v>2247</v>
      </c>
      <c r="B617" s="12" t="s">
        <v>2248</v>
      </c>
      <c r="C617" s="12" t="s">
        <v>2249</v>
      </c>
      <c r="D617" s="12" t="s">
        <v>2250</v>
      </c>
      <c r="E617" s="14">
        <f t="shared" si="26"/>
        <v>728.15533980582529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728.15533980582529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0</v>
      </c>
      <c r="BR617" s="9">
        <v>0</v>
      </c>
      <c r="BS617" s="9">
        <v>0</v>
      </c>
      <c r="BT617" s="9">
        <v>0</v>
      </c>
      <c r="BU617" s="9">
        <v>0</v>
      </c>
      <c r="BV617" s="9">
        <v>0</v>
      </c>
      <c r="BW617" s="9">
        <v>0</v>
      </c>
      <c r="BX617" s="9">
        <v>0</v>
      </c>
      <c r="BY617" s="9">
        <v>0</v>
      </c>
      <c r="BZ617" s="9">
        <v>0</v>
      </c>
      <c r="CA617" s="9">
        <v>0</v>
      </c>
      <c r="CB617" s="9">
        <v>0</v>
      </c>
      <c r="CC617" s="9">
        <v>0</v>
      </c>
      <c r="CD617" s="9">
        <v>0</v>
      </c>
      <c r="CE617" s="9">
        <v>0</v>
      </c>
      <c r="CF617" s="9">
        <v>0</v>
      </c>
      <c r="CG617" s="9">
        <v>0</v>
      </c>
      <c r="CH617" s="9">
        <v>0</v>
      </c>
      <c r="CI617" s="9">
        <v>0</v>
      </c>
      <c r="CJ617" s="9">
        <v>0</v>
      </c>
      <c r="CK617" s="9">
        <v>0</v>
      </c>
      <c r="CL617" s="9">
        <v>0</v>
      </c>
      <c r="CM617" s="9">
        <v>0</v>
      </c>
      <c r="CN617" s="9">
        <v>0</v>
      </c>
      <c r="CO617" s="9">
        <v>0</v>
      </c>
      <c r="CP617" s="9">
        <v>0</v>
      </c>
      <c r="CQ617" s="9">
        <v>0</v>
      </c>
      <c r="CR617" s="9">
        <v>0</v>
      </c>
      <c r="CS617" s="9">
        <v>0</v>
      </c>
      <c r="CT617" s="9">
        <v>0</v>
      </c>
      <c r="CU617" s="9">
        <v>0</v>
      </c>
      <c r="CV617" s="9">
        <v>0</v>
      </c>
      <c r="CW617" s="9">
        <v>0</v>
      </c>
      <c r="CX617" s="9">
        <v>0</v>
      </c>
      <c r="CY617" s="9">
        <v>0</v>
      </c>
      <c r="CZ617" s="9">
        <v>0</v>
      </c>
      <c r="DA617" s="9">
        <v>0</v>
      </c>
      <c r="DB617" s="9">
        <v>0</v>
      </c>
      <c r="DC617" s="9">
        <v>0</v>
      </c>
      <c r="DD617" s="9">
        <v>0</v>
      </c>
      <c r="DE617" s="9">
        <v>0</v>
      </c>
      <c r="DF617" s="9">
        <v>0</v>
      </c>
      <c r="DG617" s="9">
        <v>0</v>
      </c>
      <c r="DH617" s="9">
        <v>0</v>
      </c>
      <c r="DI617" s="9">
        <v>0</v>
      </c>
      <c r="DJ617" s="9">
        <v>0</v>
      </c>
      <c r="DK617" s="9">
        <v>0</v>
      </c>
      <c r="DL617" s="9">
        <v>0</v>
      </c>
      <c r="DM617" s="9">
        <v>0</v>
      </c>
      <c r="DN617" s="9">
        <v>0</v>
      </c>
      <c r="DO617" s="9">
        <v>0</v>
      </c>
      <c r="DP617" s="9">
        <v>0</v>
      </c>
      <c r="DQ617" s="9">
        <v>0</v>
      </c>
      <c r="DR617" s="9">
        <v>0</v>
      </c>
      <c r="DS617" s="9">
        <v>0</v>
      </c>
      <c r="DT617" s="9">
        <v>0</v>
      </c>
      <c r="DU617" s="9">
        <v>0</v>
      </c>
      <c r="DV617" s="9">
        <v>0</v>
      </c>
      <c r="DW617" s="9">
        <v>0</v>
      </c>
      <c r="DX617" s="9">
        <v>0</v>
      </c>
      <c r="DY617" s="9">
        <v>0</v>
      </c>
      <c r="DZ617" s="9">
        <v>0</v>
      </c>
      <c r="EA617" s="9">
        <v>0</v>
      </c>
      <c r="EB617" s="9">
        <v>0</v>
      </c>
      <c r="EC617" s="9">
        <v>0</v>
      </c>
      <c r="ED617" s="9">
        <v>0</v>
      </c>
      <c r="EE617" s="9">
        <v>0</v>
      </c>
      <c r="EF617" s="9">
        <v>0</v>
      </c>
      <c r="EG617" s="9">
        <v>0</v>
      </c>
      <c r="EH617" s="9">
        <v>0</v>
      </c>
      <c r="EI617" s="9">
        <v>0</v>
      </c>
      <c r="EJ617" s="9">
        <v>0</v>
      </c>
      <c r="EK617" s="9">
        <v>0</v>
      </c>
      <c r="EL617" s="9">
        <v>0</v>
      </c>
      <c r="EM617" s="9">
        <v>0</v>
      </c>
      <c r="EN617" s="9">
        <v>0</v>
      </c>
      <c r="EO617" s="9">
        <v>0</v>
      </c>
      <c r="EP617" s="9">
        <v>0</v>
      </c>
      <c r="EQ617" s="9">
        <v>0</v>
      </c>
      <c r="ER617" s="9">
        <v>0</v>
      </c>
      <c r="ES617" s="9">
        <v>0</v>
      </c>
      <c r="ET617" s="9">
        <v>0</v>
      </c>
      <c r="EU617" s="9">
        <v>0</v>
      </c>
      <c r="EV617" s="9">
        <v>0</v>
      </c>
      <c r="EW617" s="9">
        <v>0</v>
      </c>
      <c r="EX617" s="9">
        <v>0</v>
      </c>
      <c r="EY617" s="9">
        <v>0</v>
      </c>
      <c r="EZ617" s="9">
        <v>0</v>
      </c>
      <c r="FA617" s="9">
        <v>0</v>
      </c>
      <c r="FB617" s="9">
        <v>0</v>
      </c>
      <c r="FC617" s="9">
        <v>0</v>
      </c>
      <c r="FD617" s="9">
        <v>0</v>
      </c>
      <c r="FE617" s="9">
        <v>0</v>
      </c>
      <c r="FF617" s="9">
        <v>0</v>
      </c>
      <c r="FG617" s="9">
        <v>0</v>
      </c>
      <c r="FH617" s="9">
        <v>0</v>
      </c>
      <c r="FI617" s="9">
        <v>0</v>
      </c>
      <c r="FJ617" s="9">
        <v>0</v>
      </c>
      <c r="FK617" s="9">
        <v>0</v>
      </c>
      <c r="FL617" s="9">
        <v>0</v>
      </c>
      <c r="FM617" s="9">
        <v>0</v>
      </c>
    </row>
    <row r="618" spans="1:169" x14ac:dyDescent="0.25">
      <c r="A618" s="12" t="s">
        <v>2251</v>
      </c>
      <c r="B618" s="12" t="s">
        <v>241</v>
      </c>
      <c r="C618" s="12" t="s">
        <v>2252</v>
      </c>
      <c r="D618" s="12" t="s">
        <v>2253</v>
      </c>
      <c r="E618" s="14">
        <f t="shared" si="26"/>
        <v>728.15533980582529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728.15533980582529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9">
        <v>0</v>
      </c>
      <c r="BL618" s="9">
        <v>0</v>
      </c>
      <c r="BM618" s="9">
        <v>0</v>
      </c>
      <c r="BN618" s="9">
        <v>0</v>
      </c>
      <c r="BO618" s="9">
        <v>0</v>
      </c>
      <c r="BP618" s="9">
        <v>0</v>
      </c>
      <c r="BQ618" s="9">
        <v>0</v>
      </c>
      <c r="BR618" s="9">
        <v>0</v>
      </c>
      <c r="BS618" s="9">
        <v>0</v>
      </c>
      <c r="BT618" s="9">
        <v>0</v>
      </c>
      <c r="BU618" s="9">
        <v>0</v>
      </c>
      <c r="BV618" s="9">
        <v>0</v>
      </c>
      <c r="BW618" s="9">
        <v>0</v>
      </c>
      <c r="BX618" s="9">
        <v>0</v>
      </c>
      <c r="BY618" s="9">
        <v>0</v>
      </c>
      <c r="BZ618" s="9">
        <v>0</v>
      </c>
      <c r="CA618" s="9">
        <v>0</v>
      </c>
      <c r="CB618" s="9">
        <v>0</v>
      </c>
      <c r="CC618" s="9">
        <v>0</v>
      </c>
      <c r="CD618" s="9">
        <v>0</v>
      </c>
      <c r="CE618" s="9">
        <v>0</v>
      </c>
      <c r="CF618" s="9">
        <v>0</v>
      </c>
      <c r="CG618" s="9">
        <v>0</v>
      </c>
      <c r="CH618" s="9">
        <v>0</v>
      </c>
      <c r="CI618" s="9">
        <v>0</v>
      </c>
      <c r="CJ618" s="9">
        <v>0</v>
      </c>
      <c r="CK618" s="9">
        <v>0</v>
      </c>
      <c r="CL618" s="9">
        <v>0</v>
      </c>
      <c r="CM618" s="9">
        <v>0</v>
      </c>
      <c r="CN618" s="9">
        <v>0</v>
      </c>
      <c r="CO618" s="9">
        <v>0</v>
      </c>
      <c r="CP618" s="9">
        <v>0</v>
      </c>
      <c r="CQ618" s="9">
        <v>0</v>
      </c>
      <c r="CR618" s="9">
        <v>0</v>
      </c>
      <c r="CS618" s="9">
        <v>0</v>
      </c>
      <c r="CT618" s="9">
        <v>0</v>
      </c>
      <c r="CU618" s="9">
        <v>0</v>
      </c>
      <c r="CV618" s="9">
        <v>0</v>
      </c>
      <c r="CW618" s="9">
        <v>0</v>
      </c>
      <c r="CX618" s="9">
        <v>0</v>
      </c>
      <c r="CY618" s="9">
        <v>0</v>
      </c>
      <c r="CZ618" s="9">
        <v>0</v>
      </c>
      <c r="DA618" s="9">
        <v>0</v>
      </c>
      <c r="DB618" s="9">
        <v>0</v>
      </c>
      <c r="DC618" s="9">
        <v>0</v>
      </c>
      <c r="DD618" s="9">
        <v>0</v>
      </c>
      <c r="DE618" s="9">
        <v>0</v>
      </c>
      <c r="DF618" s="9">
        <v>0</v>
      </c>
      <c r="DG618" s="9">
        <v>0</v>
      </c>
      <c r="DH618" s="9">
        <v>0</v>
      </c>
      <c r="DI618" s="9">
        <v>0</v>
      </c>
      <c r="DJ618" s="9">
        <v>0</v>
      </c>
      <c r="DK618" s="9">
        <v>0</v>
      </c>
      <c r="DL618" s="9">
        <v>0</v>
      </c>
      <c r="DM618" s="9">
        <v>0</v>
      </c>
      <c r="DN618" s="9">
        <v>0</v>
      </c>
      <c r="DO618" s="9">
        <v>0</v>
      </c>
      <c r="DP618" s="9">
        <v>0</v>
      </c>
      <c r="DQ618" s="9">
        <v>0</v>
      </c>
      <c r="DR618" s="9">
        <v>0</v>
      </c>
      <c r="DS618" s="9">
        <v>0</v>
      </c>
      <c r="DT618" s="9">
        <v>0</v>
      </c>
      <c r="DU618" s="9">
        <v>0</v>
      </c>
      <c r="DV618" s="9">
        <v>0</v>
      </c>
      <c r="DW618" s="9">
        <v>0</v>
      </c>
      <c r="DX618" s="9">
        <v>0</v>
      </c>
      <c r="DY618" s="9">
        <v>0</v>
      </c>
      <c r="DZ618" s="9">
        <v>0</v>
      </c>
      <c r="EA618" s="9">
        <v>0</v>
      </c>
      <c r="EB618" s="9">
        <v>0</v>
      </c>
      <c r="EC618" s="9">
        <v>0</v>
      </c>
      <c r="ED618" s="9">
        <v>0</v>
      </c>
      <c r="EE618" s="9">
        <v>0</v>
      </c>
      <c r="EF618" s="9">
        <v>0</v>
      </c>
      <c r="EG618" s="9">
        <v>0</v>
      </c>
      <c r="EH618" s="9">
        <v>0</v>
      </c>
      <c r="EI618" s="9">
        <v>0</v>
      </c>
      <c r="EJ618" s="9">
        <v>0</v>
      </c>
      <c r="EK618" s="9">
        <v>0</v>
      </c>
      <c r="EL618" s="9">
        <v>0</v>
      </c>
      <c r="EM618" s="9">
        <v>0</v>
      </c>
      <c r="EN618" s="9">
        <v>0</v>
      </c>
      <c r="EO618" s="9">
        <v>0</v>
      </c>
      <c r="EP618" s="9">
        <v>0</v>
      </c>
      <c r="EQ618" s="9">
        <v>0</v>
      </c>
      <c r="ER618" s="9">
        <v>0</v>
      </c>
      <c r="ES618" s="9">
        <v>0</v>
      </c>
      <c r="ET618" s="9">
        <v>0</v>
      </c>
      <c r="EU618" s="9">
        <v>0</v>
      </c>
      <c r="EV618" s="9">
        <v>0</v>
      </c>
      <c r="EW618" s="9">
        <v>0</v>
      </c>
      <c r="EX618" s="9">
        <v>0</v>
      </c>
      <c r="EY618" s="9">
        <v>0</v>
      </c>
      <c r="EZ618" s="9">
        <v>0</v>
      </c>
      <c r="FA618" s="9">
        <v>0</v>
      </c>
      <c r="FB618" s="9">
        <v>0</v>
      </c>
      <c r="FC618" s="9">
        <v>0</v>
      </c>
      <c r="FD618" s="9">
        <v>0</v>
      </c>
      <c r="FE618" s="9">
        <v>0</v>
      </c>
      <c r="FF618" s="9">
        <v>0</v>
      </c>
      <c r="FG618" s="9">
        <v>0</v>
      </c>
      <c r="FH618" s="9">
        <v>0</v>
      </c>
      <c r="FI618" s="9">
        <v>0</v>
      </c>
      <c r="FJ618" s="9">
        <v>0</v>
      </c>
      <c r="FK618" s="9">
        <v>0</v>
      </c>
      <c r="FL618" s="9">
        <v>0</v>
      </c>
      <c r="FM618" s="9">
        <v>0</v>
      </c>
    </row>
    <row r="619" spans="1:169" x14ac:dyDescent="0.25">
      <c r="A619" s="12" t="s">
        <v>2254</v>
      </c>
      <c r="B619" s="12" t="s">
        <v>2255</v>
      </c>
      <c r="C619" s="12" t="s">
        <v>2256</v>
      </c>
      <c r="D619" s="12" t="s">
        <v>2257</v>
      </c>
      <c r="E619" s="14">
        <f t="shared" si="26"/>
        <v>728.15533980582529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728.15533980582529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9">
        <v>0</v>
      </c>
      <c r="BO619" s="9">
        <v>0</v>
      </c>
      <c r="BP619" s="9">
        <v>0</v>
      </c>
      <c r="BQ619" s="9">
        <v>0</v>
      </c>
      <c r="BR619" s="9">
        <v>0</v>
      </c>
      <c r="BS619" s="9">
        <v>0</v>
      </c>
      <c r="BT619" s="9">
        <v>0</v>
      </c>
      <c r="BU619" s="9">
        <v>0</v>
      </c>
      <c r="BV619" s="9">
        <v>0</v>
      </c>
      <c r="BW619" s="9">
        <v>0</v>
      </c>
      <c r="BX619" s="9">
        <v>0</v>
      </c>
      <c r="BY619" s="9">
        <v>0</v>
      </c>
      <c r="BZ619" s="9">
        <v>0</v>
      </c>
      <c r="CA619" s="9">
        <v>0</v>
      </c>
      <c r="CB619" s="9">
        <v>0</v>
      </c>
      <c r="CC619" s="9">
        <v>0</v>
      </c>
      <c r="CD619" s="9">
        <v>0</v>
      </c>
      <c r="CE619" s="9">
        <v>0</v>
      </c>
      <c r="CF619" s="9">
        <v>0</v>
      </c>
      <c r="CG619" s="9">
        <v>0</v>
      </c>
      <c r="CH619" s="9">
        <v>0</v>
      </c>
      <c r="CI619" s="9">
        <v>0</v>
      </c>
      <c r="CJ619" s="9">
        <v>0</v>
      </c>
      <c r="CK619" s="9">
        <v>0</v>
      </c>
      <c r="CL619" s="9">
        <v>0</v>
      </c>
      <c r="CM619" s="9">
        <v>0</v>
      </c>
      <c r="CN619" s="9">
        <v>0</v>
      </c>
      <c r="CO619" s="9">
        <v>0</v>
      </c>
      <c r="CP619" s="9">
        <v>0</v>
      </c>
      <c r="CQ619" s="9">
        <v>0</v>
      </c>
      <c r="CR619" s="9">
        <v>0</v>
      </c>
      <c r="CS619" s="9">
        <v>0</v>
      </c>
      <c r="CT619" s="9">
        <v>0</v>
      </c>
      <c r="CU619" s="9">
        <v>0</v>
      </c>
      <c r="CV619" s="9">
        <v>0</v>
      </c>
      <c r="CW619" s="9">
        <v>0</v>
      </c>
      <c r="CX619" s="9">
        <v>0</v>
      </c>
      <c r="CY619" s="9">
        <v>0</v>
      </c>
      <c r="CZ619" s="9">
        <v>0</v>
      </c>
      <c r="DA619" s="9">
        <v>0</v>
      </c>
      <c r="DB619" s="9">
        <v>0</v>
      </c>
      <c r="DC619" s="9">
        <v>0</v>
      </c>
      <c r="DD619" s="9">
        <v>0</v>
      </c>
      <c r="DE619" s="9">
        <v>0</v>
      </c>
      <c r="DF619" s="9">
        <v>0</v>
      </c>
      <c r="DG619" s="9">
        <v>0</v>
      </c>
      <c r="DH619" s="9">
        <v>0</v>
      </c>
      <c r="DI619" s="9">
        <v>0</v>
      </c>
      <c r="DJ619" s="9">
        <v>0</v>
      </c>
      <c r="DK619" s="9">
        <v>0</v>
      </c>
      <c r="DL619" s="9">
        <v>0</v>
      </c>
      <c r="DM619" s="9">
        <v>0</v>
      </c>
      <c r="DN619" s="9">
        <v>0</v>
      </c>
      <c r="DO619" s="9">
        <v>0</v>
      </c>
      <c r="DP619" s="9">
        <v>0</v>
      </c>
      <c r="DQ619" s="9">
        <v>0</v>
      </c>
      <c r="DR619" s="9">
        <v>0</v>
      </c>
      <c r="DS619" s="9">
        <v>0</v>
      </c>
      <c r="DT619" s="9">
        <v>0</v>
      </c>
      <c r="DU619" s="9">
        <v>0</v>
      </c>
      <c r="DV619" s="9">
        <v>0</v>
      </c>
      <c r="DW619" s="9">
        <v>0</v>
      </c>
      <c r="DX619" s="9">
        <v>0</v>
      </c>
      <c r="DY619" s="9">
        <v>0</v>
      </c>
      <c r="DZ619" s="9">
        <v>0</v>
      </c>
      <c r="EA619" s="9">
        <v>0</v>
      </c>
      <c r="EB619" s="9">
        <v>0</v>
      </c>
      <c r="EC619" s="9">
        <v>0</v>
      </c>
      <c r="ED619" s="9">
        <v>0</v>
      </c>
      <c r="EE619" s="9">
        <v>0</v>
      </c>
      <c r="EF619" s="9">
        <v>0</v>
      </c>
      <c r="EG619" s="9">
        <v>0</v>
      </c>
      <c r="EH619" s="9">
        <v>0</v>
      </c>
      <c r="EI619" s="9">
        <v>0</v>
      </c>
      <c r="EJ619" s="9">
        <v>0</v>
      </c>
      <c r="EK619" s="9">
        <v>0</v>
      </c>
      <c r="EL619" s="9">
        <v>0</v>
      </c>
      <c r="EM619" s="9">
        <v>0</v>
      </c>
      <c r="EN619" s="9">
        <v>0</v>
      </c>
      <c r="EO619" s="9">
        <v>0</v>
      </c>
      <c r="EP619" s="9">
        <v>0</v>
      </c>
      <c r="EQ619" s="9">
        <v>0</v>
      </c>
      <c r="ER619" s="9">
        <v>0</v>
      </c>
      <c r="ES619" s="9">
        <v>0</v>
      </c>
      <c r="ET619" s="9">
        <v>0</v>
      </c>
      <c r="EU619" s="9">
        <v>0</v>
      </c>
      <c r="EV619" s="9">
        <v>0</v>
      </c>
      <c r="EW619" s="9">
        <v>0</v>
      </c>
      <c r="EX619" s="9">
        <v>0</v>
      </c>
      <c r="EY619" s="9">
        <v>0</v>
      </c>
      <c r="EZ619" s="9">
        <v>0</v>
      </c>
      <c r="FA619" s="9">
        <v>0</v>
      </c>
      <c r="FB619" s="9">
        <v>0</v>
      </c>
      <c r="FC619" s="9">
        <v>0</v>
      </c>
      <c r="FD619" s="9">
        <v>0</v>
      </c>
      <c r="FE619" s="9">
        <v>0</v>
      </c>
      <c r="FF619" s="9">
        <v>0</v>
      </c>
      <c r="FG619" s="9">
        <v>0</v>
      </c>
      <c r="FH619" s="9">
        <v>0</v>
      </c>
      <c r="FI619" s="9">
        <v>0</v>
      </c>
      <c r="FJ619" s="9">
        <v>0</v>
      </c>
      <c r="FK619" s="9">
        <v>0</v>
      </c>
      <c r="FL619" s="9">
        <v>0</v>
      </c>
      <c r="FM619" s="9">
        <v>0</v>
      </c>
    </row>
    <row r="620" spans="1:169" x14ac:dyDescent="0.25">
      <c r="A620" s="12" t="s">
        <v>2258</v>
      </c>
      <c r="B620" s="12" t="s">
        <v>591</v>
      </c>
      <c r="C620" s="12" t="s">
        <v>2259</v>
      </c>
      <c r="D620" s="12" t="s">
        <v>2260</v>
      </c>
      <c r="E620" s="14">
        <f t="shared" si="26"/>
        <v>728.15533980582529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728.15533980582529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0</v>
      </c>
      <c r="BJ620" s="9">
        <v>0</v>
      </c>
      <c r="BK620" s="9">
        <v>0</v>
      </c>
      <c r="BL620" s="9">
        <v>0</v>
      </c>
      <c r="BM620" s="9">
        <v>0</v>
      </c>
      <c r="BN620" s="9">
        <v>0</v>
      </c>
      <c r="BO620" s="9">
        <v>0</v>
      </c>
      <c r="BP620" s="9">
        <v>0</v>
      </c>
      <c r="BQ620" s="9">
        <v>0</v>
      </c>
      <c r="BR620" s="9">
        <v>0</v>
      </c>
      <c r="BS620" s="9">
        <v>0</v>
      </c>
      <c r="BT620" s="9">
        <v>0</v>
      </c>
      <c r="BU620" s="9">
        <v>0</v>
      </c>
      <c r="BV620" s="9">
        <v>0</v>
      </c>
      <c r="BW620" s="9">
        <v>0</v>
      </c>
      <c r="BX620" s="9">
        <v>0</v>
      </c>
      <c r="BY620" s="9">
        <v>0</v>
      </c>
      <c r="BZ620" s="9">
        <v>0</v>
      </c>
      <c r="CA620" s="9">
        <v>0</v>
      </c>
      <c r="CB620" s="9">
        <v>0</v>
      </c>
      <c r="CC620" s="9">
        <v>0</v>
      </c>
      <c r="CD620" s="9">
        <v>0</v>
      </c>
      <c r="CE620" s="9">
        <v>0</v>
      </c>
      <c r="CF620" s="9">
        <v>0</v>
      </c>
      <c r="CG620" s="9">
        <v>0</v>
      </c>
      <c r="CH620" s="9">
        <v>0</v>
      </c>
      <c r="CI620" s="9">
        <v>0</v>
      </c>
      <c r="CJ620" s="9">
        <v>0</v>
      </c>
      <c r="CK620" s="9">
        <v>0</v>
      </c>
      <c r="CL620" s="9">
        <v>0</v>
      </c>
      <c r="CM620" s="9">
        <v>0</v>
      </c>
      <c r="CN620" s="9">
        <v>0</v>
      </c>
      <c r="CO620" s="9">
        <v>0</v>
      </c>
      <c r="CP620" s="9">
        <v>0</v>
      </c>
      <c r="CQ620" s="9">
        <v>0</v>
      </c>
      <c r="CR620" s="9">
        <v>0</v>
      </c>
      <c r="CS620" s="9">
        <v>0</v>
      </c>
      <c r="CT620" s="9">
        <v>0</v>
      </c>
      <c r="CU620" s="9">
        <v>0</v>
      </c>
      <c r="CV620" s="9">
        <v>0</v>
      </c>
      <c r="CW620" s="9">
        <v>0</v>
      </c>
      <c r="CX620" s="9">
        <v>0</v>
      </c>
      <c r="CY620" s="9">
        <v>0</v>
      </c>
      <c r="CZ620" s="9">
        <v>0</v>
      </c>
      <c r="DA620" s="9">
        <v>0</v>
      </c>
      <c r="DB620" s="9">
        <v>0</v>
      </c>
      <c r="DC620" s="9">
        <v>0</v>
      </c>
      <c r="DD620" s="9">
        <v>0</v>
      </c>
      <c r="DE620" s="9">
        <v>0</v>
      </c>
      <c r="DF620" s="9">
        <v>0</v>
      </c>
      <c r="DG620" s="9">
        <v>0</v>
      </c>
      <c r="DH620" s="9">
        <v>0</v>
      </c>
      <c r="DI620" s="9">
        <v>0</v>
      </c>
      <c r="DJ620" s="9">
        <v>0</v>
      </c>
      <c r="DK620" s="9">
        <v>0</v>
      </c>
      <c r="DL620" s="9">
        <v>0</v>
      </c>
      <c r="DM620" s="9">
        <v>0</v>
      </c>
      <c r="DN620" s="9">
        <v>0</v>
      </c>
      <c r="DO620" s="9">
        <v>0</v>
      </c>
      <c r="DP620" s="9">
        <v>0</v>
      </c>
      <c r="DQ620" s="9">
        <v>0</v>
      </c>
      <c r="DR620" s="9">
        <v>0</v>
      </c>
      <c r="DS620" s="9">
        <v>0</v>
      </c>
      <c r="DT620" s="9">
        <v>0</v>
      </c>
      <c r="DU620" s="9">
        <v>0</v>
      </c>
      <c r="DV620" s="9">
        <v>0</v>
      </c>
      <c r="DW620" s="9">
        <v>0</v>
      </c>
      <c r="DX620" s="9">
        <v>0</v>
      </c>
      <c r="DY620" s="9">
        <v>0</v>
      </c>
      <c r="DZ620" s="9">
        <v>0</v>
      </c>
      <c r="EA620" s="9">
        <v>0</v>
      </c>
      <c r="EB620" s="9">
        <v>0</v>
      </c>
      <c r="EC620" s="9">
        <v>0</v>
      </c>
      <c r="ED620" s="9">
        <v>0</v>
      </c>
      <c r="EE620" s="9">
        <v>0</v>
      </c>
      <c r="EF620" s="9">
        <v>0</v>
      </c>
      <c r="EG620" s="9">
        <v>0</v>
      </c>
      <c r="EH620" s="9">
        <v>0</v>
      </c>
      <c r="EI620" s="9">
        <v>0</v>
      </c>
      <c r="EJ620" s="9">
        <v>0</v>
      </c>
      <c r="EK620" s="9">
        <v>0</v>
      </c>
      <c r="EL620" s="9">
        <v>0</v>
      </c>
      <c r="EM620" s="9">
        <v>0</v>
      </c>
      <c r="EN620" s="9">
        <v>0</v>
      </c>
      <c r="EO620" s="9">
        <v>0</v>
      </c>
      <c r="EP620" s="9">
        <v>0</v>
      </c>
      <c r="EQ620" s="9">
        <v>0</v>
      </c>
      <c r="ER620" s="9">
        <v>0</v>
      </c>
      <c r="ES620" s="9">
        <v>0</v>
      </c>
      <c r="ET620" s="9">
        <v>0</v>
      </c>
      <c r="EU620" s="9">
        <v>0</v>
      </c>
      <c r="EV620" s="9">
        <v>0</v>
      </c>
      <c r="EW620" s="9">
        <v>0</v>
      </c>
      <c r="EX620" s="9">
        <v>0</v>
      </c>
      <c r="EY620" s="9">
        <v>0</v>
      </c>
      <c r="EZ620" s="9">
        <v>0</v>
      </c>
      <c r="FA620" s="9">
        <v>0</v>
      </c>
      <c r="FB620" s="9">
        <v>0</v>
      </c>
      <c r="FC620" s="9">
        <v>0</v>
      </c>
      <c r="FD620" s="9">
        <v>0</v>
      </c>
      <c r="FE620" s="9">
        <v>0</v>
      </c>
      <c r="FF620" s="9">
        <v>0</v>
      </c>
      <c r="FG620" s="9">
        <v>0</v>
      </c>
      <c r="FH620" s="9">
        <v>0</v>
      </c>
      <c r="FI620" s="9">
        <v>0</v>
      </c>
      <c r="FJ620" s="9">
        <v>0</v>
      </c>
      <c r="FK620" s="9">
        <v>0</v>
      </c>
      <c r="FL620" s="9">
        <v>0</v>
      </c>
      <c r="FM620" s="9">
        <v>0</v>
      </c>
    </row>
    <row r="621" spans="1:169" x14ac:dyDescent="0.25">
      <c r="A621" s="12" t="s">
        <v>2261</v>
      </c>
      <c r="B621" s="12" t="s">
        <v>815</v>
      </c>
      <c r="C621" s="12" t="s">
        <v>2262</v>
      </c>
      <c r="D621" s="12" t="s">
        <v>2263</v>
      </c>
      <c r="E621" s="14">
        <f t="shared" si="26"/>
        <v>728.15533980582529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728.15533980582529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  <c r="BK621" s="9">
        <v>0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>
        <v>0</v>
      </c>
      <c r="BR621" s="9">
        <v>0</v>
      </c>
      <c r="BS621" s="9">
        <v>0</v>
      </c>
      <c r="BT621" s="9">
        <v>0</v>
      </c>
      <c r="BU621" s="9">
        <v>0</v>
      </c>
      <c r="BV621" s="9">
        <v>0</v>
      </c>
      <c r="BW621" s="9">
        <v>0</v>
      </c>
      <c r="BX621" s="9">
        <v>0</v>
      </c>
      <c r="BY621" s="9">
        <v>0</v>
      </c>
      <c r="BZ621" s="9">
        <v>0</v>
      </c>
      <c r="CA621" s="9">
        <v>0</v>
      </c>
      <c r="CB621" s="9">
        <v>0</v>
      </c>
      <c r="CC621" s="9">
        <v>0</v>
      </c>
      <c r="CD621" s="9">
        <v>0</v>
      </c>
      <c r="CE621" s="9">
        <v>0</v>
      </c>
      <c r="CF621" s="9">
        <v>0</v>
      </c>
      <c r="CG621" s="9">
        <v>0</v>
      </c>
      <c r="CH621" s="9">
        <v>0</v>
      </c>
      <c r="CI621" s="9">
        <v>0</v>
      </c>
      <c r="CJ621" s="9">
        <v>0</v>
      </c>
      <c r="CK621" s="9">
        <v>0</v>
      </c>
      <c r="CL621" s="9">
        <v>0</v>
      </c>
      <c r="CM621" s="9">
        <v>0</v>
      </c>
      <c r="CN621" s="9">
        <v>0</v>
      </c>
      <c r="CO621" s="9">
        <v>0</v>
      </c>
      <c r="CP621" s="9">
        <v>0</v>
      </c>
      <c r="CQ621" s="9">
        <v>0</v>
      </c>
      <c r="CR621" s="9">
        <v>0</v>
      </c>
      <c r="CS621" s="9">
        <v>0</v>
      </c>
      <c r="CT621" s="9">
        <v>0</v>
      </c>
      <c r="CU621" s="9">
        <v>0</v>
      </c>
      <c r="CV621" s="9">
        <v>0</v>
      </c>
      <c r="CW621" s="9">
        <v>0</v>
      </c>
      <c r="CX621" s="9">
        <v>0</v>
      </c>
      <c r="CY621" s="9">
        <v>0</v>
      </c>
      <c r="CZ621" s="9">
        <v>0</v>
      </c>
      <c r="DA621" s="9">
        <v>0</v>
      </c>
      <c r="DB621" s="9">
        <v>0</v>
      </c>
      <c r="DC621" s="9">
        <v>0</v>
      </c>
      <c r="DD621" s="9">
        <v>0</v>
      </c>
      <c r="DE621" s="9">
        <v>0</v>
      </c>
      <c r="DF621" s="9">
        <v>0</v>
      </c>
      <c r="DG621" s="9">
        <v>0</v>
      </c>
      <c r="DH621" s="9">
        <v>0</v>
      </c>
      <c r="DI621" s="9">
        <v>0</v>
      </c>
      <c r="DJ621" s="9">
        <v>0</v>
      </c>
      <c r="DK621" s="9">
        <v>0</v>
      </c>
      <c r="DL621" s="9">
        <v>0</v>
      </c>
      <c r="DM621" s="9">
        <v>0</v>
      </c>
      <c r="DN621" s="9">
        <v>0</v>
      </c>
      <c r="DO621" s="9">
        <v>0</v>
      </c>
      <c r="DP621" s="9">
        <v>0</v>
      </c>
      <c r="DQ621" s="9">
        <v>0</v>
      </c>
      <c r="DR621" s="9">
        <v>0</v>
      </c>
      <c r="DS621" s="9">
        <v>0</v>
      </c>
      <c r="DT621" s="9">
        <v>0</v>
      </c>
      <c r="DU621" s="9">
        <v>0</v>
      </c>
      <c r="DV621" s="9">
        <v>0</v>
      </c>
      <c r="DW621" s="9">
        <v>0</v>
      </c>
      <c r="DX621" s="9">
        <v>0</v>
      </c>
      <c r="DY621" s="9">
        <v>0</v>
      </c>
      <c r="DZ621" s="9">
        <v>0</v>
      </c>
      <c r="EA621" s="9">
        <v>0</v>
      </c>
      <c r="EB621" s="9">
        <v>0</v>
      </c>
      <c r="EC621" s="9">
        <v>0</v>
      </c>
      <c r="ED621" s="9">
        <v>0</v>
      </c>
      <c r="EE621" s="9">
        <v>0</v>
      </c>
      <c r="EF621" s="9">
        <v>0</v>
      </c>
      <c r="EG621" s="9">
        <v>0</v>
      </c>
      <c r="EH621" s="9">
        <v>0</v>
      </c>
      <c r="EI621" s="9">
        <v>0</v>
      </c>
      <c r="EJ621" s="9">
        <v>0</v>
      </c>
      <c r="EK621" s="9">
        <v>0</v>
      </c>
      <c r="EL621" s="9">
        <v>0</v>
      </c>
      <c r="EM621" s="9">
        <v>0</v>
      </c>
      <c r="EN621" s="9">
        <v>0</v>
      </c>
      <c r="EO621" s="9">
        <v>0</v>
      </c>
      <c r="EP621" s="9">
        <v>0</v>
      </c>
      <c r="EQ621" s="9">
        <v>0</v>
      </c>
      <c r="ER621" s="9">
        <v>0</v>
      </c>
      <c r="ES621" s="9">
        <v>0</v>
      </c>
      <c r="ET621" s="9">
        <v>0</v>
      </c>
      <c r="EU621" s="9">
        <v>0</v>
      </c>
      <c r="EV621" s="9">
        <v>0</v>
      </c>
      <c r="EW621" s="9">
        <v>0</v>
      </c>
      <c r="EX621" s="9">
        <v>0</v>
      </c>
      <c r="EY621" s="9">
        <v>0</v>
      </c>
      <c r="EZ621" s="9">
        <v>0</v>
      </c>
      <c r="FA621" s="9">
        <v>0</v>
      </c>
      <c r="FB621" s="9">
        <v>0</v>
      </c>
      <c r="FC621" s="9">
        <v>0</v>
      </c>
      <c r="FD621" s="9">
        <v>0</v>
      </c>
      <c r="FE621" s="9">
        <v>0</v>
      </c>
      <c r="FF621" s="9">
        <v>0</v>
      </c>
      <c r="FG621" s="9">
        <v>0</v>
      </c>
      <c r="FH621" s="9">
        <v>0</v>
      </c>
      <c r="FI621" s="9">
        <v>0</v>
      </c>
      <c r="FJ621" s="9">
        <v>0</v>
      </c>
      <c r="FK621" s="9">
        <v>0</v>
      </c>
      <c r="FL621" s="9">
        <v>0</v>
      </c>
      <c r="FM621" s="9">
        <v>0</v>
      </c>
    </row>
    <row r="622" spans="1:169" x14ac:dyDescent="0.25">
      <c r="A622" s="12" t="s">
        <v>2264</v>
      </c>
      <c r="B622" s="12" t="s">
        <v>422</v>
      </c>
      <c r="C622" s="12" t="s">
        <v>2265</v>
      </c>
      <c r="D622" s="12" t="s">
        <v>2266</v>
      </c>
      <c r="E622" s="14">
        <f t="shared" si="26"/>
        <v>728.15533980582529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9">
        <v>0</v>
      </c>
      <c r="AV622" s="9">
        <v>0</v>
      </c>
      <c r="AW622" s="9">
        <v>728.15533980582529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9">
        <v>0</v>
      </c>
      <c r="BL622" s="9">
        <v>0</v>
      </c>
      <c r="BM622" s="9">
        <v>0</v>
      </c>
      <c r="BN622" s="9">
        <v>0</v>
      </c>
      <c r="BO622" s="9">
        <v>0</v>
      </c>
      <c r="BP622" s="9">
        <v>0</v>
      </c>
      <c r="BQ622" s="9">
        <v>0</v>
      </c>
      <c r="BR622" s="9">
        <v>0</v>
      </c>
      <c r="BS622" s="9">
        <v>0</v>
      </c>
      <c r="BT622" s="9">
        <v>0</v>
      </c>
      <c r="BU622" s="9">
        <v>0</v>
      </c>
      <c r="BV622" s="9">
        <v>0</v>
      </c>
      <c r="BW622" s="9">
        <v>0</v>
      </c>
      <c r="BX622" s="9">
        <v>0</v>
      </c>
      <c r="BY622" s="9">
        <v>0</v>
      </c>
      <c r="BZ622" s="9">
        <v>0</v>
      </c>
      <c r="CA622" s="9">
        <v>0</v>
      </c>
      <c r="CB622" s="9">
        <v>0</v>
      </c>
      <c r="CC622" s="9">
        <v>0</v>
      </c>
      <c r="CD622" s="9">
        <v>0</v>
      </c>
      <c r="CE622" s="9">
        <v>0</v>
      </c>
      <c r="CF622" s="9">
        <v>0</v>
      </c>
      <c r="CG622" s="9">
        <v>0</v>
      </c>
      <c r="CH622" s="9">
        <v>0</v>
      </c>
      <c r="CI622" s="9">
        <v>0</v>
      </c>
      <c r="CJ622" s="9">
        <v>0</v>
      </c>
      <c r="CK622" s="9">
        <v>0</v>
      </c>
      <c r="CL622" s="9">
        <v>0</v>
      </c>
      <c r="CM622" s="9">
        <v>0</v>
      </c>
      <c r="CN622" s="9">
        <v>0</v>
      </c>
      <c r="CO622" s="9">
        <v>0</v>
      </c>
      <c r="CP622" s="9">
        <v>0</v>
      </c>
      <c r="CQ622" s="9">
        <v>0</v>
      </c>
      <c r="CR622" s="9">
        <v>0</v>
      </c>
      <c r="CS622" s="9">
        <v>0</v>
      </c>
      <c r="CT622" s="9">
        <v>0</v>
      </c>
      <c r="CU622" s="9">
        <v>0</v>
      </c>
      <c r="CV622" s="9">
        <v>0</v>
      </c>
      <c r="CW622" s="9">
        <v>0</v>
      </c>
      <c r="CX622" s="9">
        <v>0</v>
      </c>
      <c r="CY622" s="9">
        <v>0</v>
      </c>
      <c r="CZ622" s="9">
        <v>0</v>
      </c>
      <c r="DA622" s="9">
        <v>0</v>
      </c>
      <c r="DB622" s="9">
        <v>0</v>
      </c>
      <c r="DC622" s="9">
        <v>0</v>
      </c>
      <c r="DD622" s="9">
        <v>0</v>
      </c>
      <c r="DE622" s="9">
        <v>0</v>
      </c>
      <c r="DF622" s="9">
        <v>0</v>
      </c>
      <c r="DG622" s="9">
        <v>0</v>
      </c>
      <c r="DH622" s="9">
        <v>0</v>
      </c>
      <c r="DI622" s="9">
        <v>0</v>
      </c>
      <c r="DJ622" s="9">
        <v>0</v>
      </c>
      <c r="DK622" s="9">
        <v>0</v>
      </c>
      <c r="DL622" s="9">
        <v>0</v>
      </c>
      <c r="DM622" s="9">
        <v>0</v>
      </c>
      <c r="DN622" s="9">
        <v>0</v>
      </c>
      <c r="DO622" s="9">
        <v>0</v>
      </c>
      <c r="DP622" s="9">
        <v>0</v>
      </c>
      <c r="DQ622" s="9">
        <v>0</v>
      </c>
      <c r="DR622" s="9">
        <v>0</v>
      </c>
      <c r="DS622" s="9">
        <v>0</v>
      </c>
      <c r="DT622" s="9">
        <v>0</v>
      </c>
      <c r="DU622" s="9">
        <v>0</v>
      </c>
      <c r="DV622" s="9">
        <v>0</v>
      </c>
      <c r="DW622" s="9">
        <v>0</v>
      </c>
      <c r="DX622" s="9">
        <v>0</v>
      </c>
      <c r="DY622" s="9">
        <v>0</v>
      </c>
      <c r="DZ622" s="9">
        <v>0</v>
      </c>
      <c r="EA622" s="9">
        <v>0</v>
      </c>
      <c r="EB622" s="9">
        <v>0</v>
      </c>
      <c r="EC622" s="9">
        <v>0</v>
      </c>
      <c r="ED622" s="9">
        <v>0</v>
      </c>
      <c r="EE622" s="9">
        <v>0</v>
      </c>
      <c r="EF622" s="9">
        <v>0</v>
      </c>
      <c r="EG622" s="9">
        <v>0</v>
      </c>
      <c r="EH622" s="9">
        <v>0</v>
      </c>
      <c r="EI622" s="9">
        <v>0</v>
      </c>
      <c r="EJ622" s="9">
        <v>0</v>
      </c>
      <c r="EK622" s="9">
        <v>0</v>
      </c>
      <c r="EL622" s="9">
        <v>0</v>
      </c>
      <c r="EM622" s="9">
        <v>0</v>
      </c>
      <c r="EN622" s="9">
        <v>0</v>
      </c>
      <c r="EO622" s="9">
        <v>0</v>
      </c>
      <c r="EP622" s="9">
        <v>0</v>
      </c>
      <c r="EQ622" s="9">
        <v>0</v>
      </c>
      <c r="ER622" s="9">
        <v>0</v>
      </c>
      <c r="ES622" s="9">
        <v>0</v>
      </c>
      <c r="ET622" s="9">
        <v>0</v>
      </c>
      <c r="EU622" s="9">
        <v>0</v>
      </c>
      <c r="EV622" s="9">
        <v>0</v>
      </c>
      <c r="EW622" s="9">
        <v>0</v>
      </c>
      <c r="EX622" s="9">
        <v>0</v>
      </c>
      <c r="EY622" s="9">
        <v>0</v>
      </c>
      <c r="EZ622" s="9">
        <v>0</v>
      </c>
      <c r="FA622" s="9">
        <v>0</v>
      </c>
      <c r="FB622" s="9">
        <v>0</v>
      </c>
      <c r="FC622" s="9">
        <v>0</v>
      </c>
      <c r="FD622" s="9">
        <v>0</v>
      </c>
      <c r="FE622" s="9">
        <v>0</v>
      </c>
      <c r="FF622" s="9">
        <v>0</v>
      </c>
      <c r="FG622" s="9">
        <v>0</v>
      </c>
      <c r="FH622" s="9">
        <v>0</v>
      </c>
      <c r="FI622" s="9">
        <v>0</v>
      </c>
      <c r="FJ622" s="9">
        <v>0</v>
      </c>
      <c r="FK622" s="9">
        <v>0</v>
      </c>
      <c r="FL622" s="9">
        <v>0</v>
      </c>
      <c r="FM622" s="9">
        <v>0</v>
      </c>
    </row>
    <row r="623" spans="1:169" x14ac:dyDescent="0.25">
      <c r="A623" s="12" t="s">
        <v>2267</v>
      </c>
      <c r="B623" s="12" t="s">
        <v>2197</v>
      </c>
      <c r="C623" s="12" t="s">
        <v>2198</v>
      </c>
      <c r="D623" s="12" t="s">
        <v>2268</v>
      </c>
      <c r="E623" s="14">
        <f t="shared" si="26"/>
        <v>728.15533980582529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9">
        <v>0</v>
      </c>
      <c r="AV623" s="9">
        <v>0</v>
      </c>
      <c r="AW623" s="9">
        <v>728.15533980582529</v>
      </c>
      <c r="AX623" s="9">
        <v>0</v>
      </c>
      <c r="AY623" s="9">
        <v>0</v>
      </c>
      <c r="AZ623" s="9">
        <v>0</v>
      </c>
      <c r="BA623" s="9">
        <v>0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</v>
      </c>
      <c r="BN623" s="9">
        <v>0</v>
      </c>
      <c r="BO623" s="9">
        <v>0</v>
      </c>
      <c r="BP623" s="9">
        <v>0</v>
      </c>
      <c r="BQ623" s="9">
        <v>0</v>
      </c>
      <c r="BR623" s="9">
        <v>0</v>
      </c>
      <c r="BS623" s="9">
        <v>0</v>
      </c>
      <c r="BT623" s="9">
        <v>0</v>
      </c>
      <c r="BU623" s="9">
        <v>0</v>
      </c>
      <c r="BV623" s="9">
        <v>0</v>
      </c>
      <c r="BW623" s="9">
        <v>0</v>
      </c>
      <c r="BX623" s="9">
        <v>0</v>
      </c>
      <c r="BY623" s="9">
        <v>0</v>
      </c>
      <c r="BZ623" s="9">
        <v>0</v>
      </c>
      <c r="CA623" s="9">
        <v>0</v>
      </c>
      <c r="CB623" s="9">
        <v>0</v>
      </c>
      <c r="CC623" s="9">
        <v>0</v>
      </c>
      <c r="CD623" s="9">
        <v>0</v>
      </c>
      <c r="CE623" s="9">
        <v>0</v>
      </c>
      <c r="CF623" s="9">
        <v>0</v>
      </c>
      <c r="CG623" s="9">
        <v>0</v>
      </c>
      <c r="CH623" s="9">
        <v>0</v>
      </c>
      <c r="CI623" s="9">
        <v>0</v>
      </c>
      <c r="CJ623" s="9">
        <v>0</v>
      </c>
      <c r="CK623" s="9">
        <v>0</v>
      </c>
      <c r="CL623" s="9">
        <v>0</v>
      </c>
      <c r="CM623" s="9">
        <v>0</v>
      </c>
      <c r="CN623" s="9">
        <v>0</v>
      </c>
      <c r="CO623" s="9">
        <v>0</v>
      </c>
      <c r="CP623" s="9">
        <v>0</v>
      </c>
      <c r="CQ623" s="9">
        <v>0</v>
      </c>
      <c r="CR623" s="9">
        <v>0</v>
      </c>
      <c r="CS623" s="9">
        <v>0</v>
      </c>
      <c r="CT623" s="9">
        <v>0</v>
      </c>
      <c r="CU623" s="9">
        <v>0</v>
      </c>
      <c r="CV623" s="9">
        <v>0</v>
      </c>
      <c r="CW623" s="9">
        <v>0</v>
      </c>
      <c r="CX623" s="9">
        <v>0</v>
      </c>
      <c r="CY623" s="9">
        <v>0</v>
      </c>
      <c r="CZ623" s="9">
        <v>0</v>
      </c>
      <c r="DA623" s="9">
        <v>0</v>
      </c>
      <c r="DB623" s="9">
        <v>0</v>
      </c>
      <c r="DC623" s="9">
        <v>0</v>
      </c>
      <c r="DD623" s="9">
        <v>0</v>
      </c>
      <c r="DE623" s="9">
        <v>0</v>
      </c>
      <c r="DF623" s="9">
        <v>0</v>
      </c>
      <c r="DG623" s="9">
        <v>0</v>
      </c>
      <c r="DH623" s="9">
        <v>0</v>
      </c>
      <c r="DI623" s="9">
        <v>0</v>
      </c>
      <c r="DJ623" s="9">
        <v>0</v>
      </c>
      <c r="DK623" s="9">
        <v>0</v>
      </c>
      <c r="DL623" s="9">
        <v>0</v>
      </c>
      <c r="DM623" s="9">
        <v>0</v>
      </c>
      <c r="DN623" s="9">
        <v>0</v>
      </c>
      <c r="DO623" s="9">
        <v>0</v>
      </c>
      <c r="DP623" s="9">
        <v>0</v>
      </c>
      <c r="DQ623" s="9">
        <v>0</v>
      </c>
      <c r="DR623" s="9">
        <v>0</v>
      </c>
      <c r="DS623" s="9">
        <v>0</v>
      </c>
      <c r="DT623" s="9">
        <v>0</v>
      </c>
      <c r="DU623" s="9">
        <v>0</v>
      </c>
      <c r="DV623" s="9">
        <v>0</v>
      </c>
      <c r="DW623" s="9">
        <v>0</v>
      </c>
      <c r="DX623" s="9">
        <v>0</v>
      </c>
      <c r="DY623" s="9">
        <v>0</v>
      </c>
      <c r="DZ623" s="9">
        <v>0</v>
      </c>
      <c r="EA623" s="9">
        <v>0</v>
      </c>
      <c r="EB623" s="9">
        <v>0</v>
      </c>
      <c r="EC623" s="9">
        <v>0</v>
      </c>
      <c r="ED623" s="9">
        <v>0</v>
      </c>
      <c r="EE623" s="9">
        <v>0</v>
      </c>
      <c r="EF623" s="9">
        <v>0</v>
      </c>
      <c r="EG623" s="9">
        <v>0</v>
      </c>
      <c r="EH623" s="9">
        <v>0</v>
      </c>
      <c r="EI623" s="9">
        <v>0</v>
      </c>
      <c r="EJ623" s="9">
        <v>0</v>
      </c>
      <c r="EK623" s="9">
        <v>0</v>
      </c>
      <c r="EL623" s="9">
        <v>0</v>
      </c>
      <c r="EM623" s="9">
        <v>0</v>
      </c>
      <c r="EN623" s="9">
        <v>0</v>
      </c>
      <c r="EO623" s="9">
        <v>0</v>
      </c>
      <c r="EP623" s="9">
        <v>0</v>
      </c>
      <c r="EQ623" s="9">
        <v>0</v>
      </c>
      <c r="ER623" s="9">
        <v>0</v>
      </c>
      <c r="ES623" s="9">
        <v>0</v>
      </c>
      <c r="ET623" s="9">
        <v>0</v>
      </c>
      <c r="EU623" s="9">
        <v>0</v>
      </c>
      <c r="EV623" s="9">
        <v>0</v>
      </c>
      <c r="EW623" s="9">
        <v>0</v>
      </c>
      <c r="EX623" s="9">
        <v>0</v>
      </c>
      <c r="EY623" s="9">
        <v>0</v>
      </c>
      <c r="EZ623" s="9">
        <v>0</v>
      </c>
      <c r="FA623" s="9">
        <v>0</v>
      </c>
      <c r="FB623" s="9">
        <v>0</v>
      </c>
      <c r="FC623" s="9">
        <v>0</v>
      </c>
      <c r="FD623" s="9">
        <v>0</v>
      </c>
      <c r="FE623" s="9">
        <v>0</v>
      </c>
      <c r="FF623" s="9">
        <v>0</v>
      </c>
      <c r="FG623" s="9">
        <v>0</v>
      </c>
      <c r="FH623" s="9">
        <v>0</v>
      </c>
      <c r="FI623" s="9">
        <v>0</v>
      </c>
      <c r="FJ623" s="9">
        <v>0</v>
      </c>
      <c r="FK623" s="9">
        <v>0</v>
      </c>
      <c r="FL623" s="9">
        <v>0</v>
      </c>
      <c r="FM623" s="9">
        <v>0</v>
      </c>
    </row>
    <row r="624" spans="1:169" x14ac:dyDescent="0.25">
      <c r="A624" s="12" t="s">
        <v>2269</v>
      </c>
      <c r="B624" s="12" t="s">
        <v>2270</v>
      </c>
      <c r="C624" s="12" t="s">
        <v>2271</v>
      </c>
      <c r="D624" s="12" t="s">
        <v>2272</v>
      </c>
      <c r="E624" s="14">
        <f t="shared" si="26"/>
        <v>728.15533980582529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728.15533980582529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9">
        <v>0</v>
      </c>
      <c r="BO624" s="9">
        <v>0</v>
      </c>
      <c r="BP624" s="9">
        <v>0</v>
      </c>
      <c r="BQ624" s="9">
        <v>0</v>
      </c>
      <c r="BR624" s="9">
        <v>0</v>
      </c>
      <c r="BS624" s="9">
        <v>0</v>
      </c>
      <c r="BT624" s="9">
        <v>0</v>
      </c>
      <c r="BU624" s="9">
        <v>0</v>
      </c>
      <c r="BV624" s="9">
        <v>0</v>
      </c>
      <c r="BW624" s="9">
        <v>0</v>
      </c>
      <c r="BX624" s="9">
        <v>0</v>
      </c>
      <c r="BY624" s="9">
        <v>0</v>
      </c>
      <c r="BZ624" s="9">
        <v>0</v>
      </c>
      <c r="CA624" s="9">
        <v>0</v>
      </c>
      <c r="CB624" s="9">
        <v>0</v>
      </c>
      <c r="CC624" s="9">
        <v>0</v>
      </c>
      <c r="CD624" s="9">
        <v>0</v>
      </c>
      <c r="CE624" s="9">
        <v>0</v>
      </c>
      <c r="CF624" s="9">
        <v>0</v>
      </c>
      <c r="CG624" s="9">
        <v>0</v>
      </c>
      <c r="CH624" s="9">
        <v>0</v>
      </c>
      <c r="CI624" s="9">
        <v>0</v>
      </c>
      <c r="CJ624" s="9">
        <v>0</v>
      </c>
      <c r="CK624" s="9">
        <v>0</v>
      </c>
      <c r="CL624" s="9">
        <v>0</v>
      </c>
      <c r="CM624" s="9">
        <v>0</v>
      </c>
      <c r="CN624" s="9">
        <v>0</v>
      </c>
      <c r="CO624" s="9">
        <v>0</v>
      </c>
      <c r="CP624" s="9">
        <v>0</v>
      </c>
      <c r="CQ624" s="9">
        <v>0</v>
      </c>
      <c r="CR624" s="9">
        <v>0</v>
      </c>
      <c r="CS624" s="9">
        <v>0</v>
      </c>
      <c r="CT624" s="9">
        <v>0</v>
      </c>
      <c r="CU624" s="9">
        <v>0</v>
      </c>
      <c r="CV624" s="9">
        <v>0</v>
      </c>
      <c r="CW624" s="9">
        <v>0</v>
      </c>
      <c r="CX624" s="9">
        <v>0</v>
      </c>
      <c r="CY624" s="9">
        <v>0</v>
      </c>
      <c r="CZ624" s="9">
        <v>0</v>
      </c>
      <c r="DA624" s="9">
        <v>0</v>
      </c>
      <c r="DB624" s="9">
        <v>0</v>
      </c>
      <c r="DC624" s="9">
        <v>0</v>
      </c>
      <c r="DD624" s="9">
        <v>0</v>
      </c>
      <c r="DE624" s="9">
        <v>0</v>
      </c>
      <c r="DF624" s="9">
        <v>0</v>
      </c>
      <c r="DG624" s="9">
        <v>0</v>
      </c>
      <c r="DH624" s="9">
        <v>0</v>
      </c>
      <c r="DI624" s="9">
        <v>0</v>
      </c>
      <c r="DJ624" s="9">
        <v>0</v>
      </c>
      <c r="DK624" s="9">
        <v>0</v>
      </c>
      <c r="DL624" s="9">
        <v>0</v>
      </c>
      <c r="DM624" s="9">
        <v>0</v>
      </c>
      <c r="DN624" s="9">
        <v>0</v>
      </c>
      <c r="DO624" s="9">
        <v>0</v>
      </c>
      <c r="DP624" s="9">
        <v>0</v>
      </c>
      <c r="DQ624" s="9">
        <v>0</v>
      </c>
      <c r="DR624" s="9">
        <v>0</v>
      </c>
      <c r="DS624" s="9">
        <v>0</v>
      </c>
      <c r="DT624" s="9">
        <v>0</v>
      </c>
      <c r="DU624" s="9">
        <v>0</v>
      </c>
      <c r="DV624" s="9">
        <v>0</v>
      </c>
      <c r="DW624" s="9">
        <v>0</v>
      </c>
      <c r="DX624" s="9">
        <v>0</v>
      </c>
      <c r="DY624" s="9">
        <v>0</v>
      </c>
      <c r="DZ624" s="9">
        <v>0</v>
      </c>
      <c r="EA624" s="9">
        <v>0</v>
      </c>
      <c r="EB624" s="9">
        <v>0</v>
      </c>
      <c r="EC624" s="9">
        <v>0</v>
      </c>
      <c r="ED624" s="9">
        <v>0</v>
      </c>
      <c r="EE624" s="9">
        <v>0</v>
      </c>
      <c r="EF624" s="9">
        <v>0</v>
      </c>
      <c r="EG624" s="9">
        <v>0</v>
      </c>
      <c r="EH624" s="9">
        <v>0</v>
      </c>
      <c r="EI624" s="9">
        <v>0</v>
      </c>
      <c r="EJ624" s="9">
        <v>0</v>
      </c>
      <c r="EK624" s="9">
        <v>0</v>
      </c>
      <c r="EL624" s="9">
        <v>0</v>
      </c>
      <c r="EM624" s="9">
        <v>0</v>
      </c>
      <c r="EN624" s="9">
        <v>0</v>
      </c>
      <c r="EO624" s="9">
        <v>0</v>
      </c>
      <c r="EP624" s="9">
        <v>0</v>
      </c>
      <c r="EQ624" s="9">
        <v>0</v>
      </c>
      <c r="ER624" s="9">
        <v>0</v>
      </c>
      <c r="ES624" s="9">
        <v>0</v>
      </c>
      <c r="ET624" s="9">
        <v>0</v>
      </c>
      <c r="EU624" s="9">
        <v>0</v>
      </c>
      <c r="EV624" s="9">
        <v>0</v>
      </c>
      <c r="EW624" s="9">
        <v>0</v>
      </c>
      <c r="EX624" s="9">
        <v>0</v>
      </c>
      <c r="EY624" s="9">
        <v>0</v>
      </c>
      <c r="EZ624" s="9">
        <v>0</v>
      </c>
      <c r="FA624" s="9">
        <v>0</v>
      </c>
      <c r="FB624" s="9">
        <v>0</v>
      </c>
      <c r="FC624" s="9">
        <v>0</v>
      </c>
      <c r="FD624" s="9">
        <v>0</v>
      </c>
      <c r="FE624" s="9">
        <v>0</v>
      </c>
      <c r="FF624" s="9">
        <v>0</v>
      </c>
      <c r="FG624" s="9">
        <v>0</v>
      </c>
      <c r="FH624" s="9">
        <v>0</v>
      </c>
      <c r="FI624" s="9">
        <v>0</v>
      </c>
      <c r="FJ624" s="9">
        <v>0</v>
      </c>
      <c r="FK624" s="9">
        <v>0</v>
      </c>
      <c r="FL624" s="9">
        <v>0</v>
      </c>
      <c r="FM624" s="9">
        <v>0</v>
      </c>
    </row>
    <row r="625" spans="1:169" x14ac:dyDescent="0.25">
      <c r="A625" s="12" t="s">
        <v>2273</v>
      </c>
      <c r="B625" s="12" t="s">
        <v>472</v>
      </c>
      <c r="C625" s="12" t="s">
        <v>2274</v>
      </c>
      <c r="D625" s="12" t="s">
        <v>2275</v>
      </c>
      <c r="E625" s="14">
        <f t="shared" si="26"/>
        <v>728.15533980582529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728.15533980582529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9">
        <v>0</v>
      </c>
      <c r="BO625" s="9">
        <v>0</v>
      </c>
      <c r="BP625" s="9">
        <v>0</v>
      </c>
      <c r="BQ625" s="9">
        <v>0</v>
      </c>
      <c r="BR625" s="9">
        <v>0</v>
      </c>
      <c r="BS625" s="9">
        <v>0</v>
      </c>
      <c r="BT625" s="9">
        <v>0</v>
      </c>
      <c r="BU625" s="9">
        <v>0</v>
      </c>
      <c r="BV625" s="9">
        <v>0</v>
      </c>
      <c r="BW625" s="9">
        <v>0</v>
      </c>
      <c r="BX625" s="9">
        <v>0</v>
      </c>
      <c r="BY625" s="9">
        <v>0</v>
      </c>
      <c r="BZ625" s="9">
        <v>0</v>
      </c>
      <c r="CA625" s="9">
        <v>0</v>
      </c>
      <c r="CB625" s="9">
        <v>0</v>
      </c>
      <c r="CC625" s="9">
        <v>0</v>
      </c>
      <c r="CD625" s="9">
        <v>0</v>
      </c>
      <c r="CE625" s="9">
        <v>0</v>
      </c>
      <c r="CF625" s="9">
        <v>0</v>
      </c>
      <c r="CG625" s="9">
        <v>0</v>
      </c>
      <c r="CH625" s="9">
        <v>0</v>
      </c>
      <c r="CI625" s="9">
        <v>0</v>
      </c>
      <c r="CJ625" s="9">
        <v>0</v>
      </c>
      <c r="CK625" s="9">
        <v>0</v>
      </c>
      <c r="CL625" s="9">
        <v>0</v>
      </c>
      <c r="CM625" s="9">
        <v>0</v>
      </c>
      <c r="CN625" s="9">
        <v>0</v>
      </c>
      <c r="CO625" s="9">
        <v>0</v>
      </c>
      <c r="CP625" s="9">
        <v>0</v>
      </c>
      <c r="CQ625" s="9">
        <v>0</v>
      </c>
      <c r="CR625" s="9">
        <v>0</v>
      </c>
      <c r="CS625" s="9">
        <v>0</v>
      </c>
      <c r="CT625" s="9">
        <v>0</v>
      </c>
      <c r="CU625" s="9">
        <v>0</v>
      </c>
      <c r="CV625" s="9">
        <v>0</v>
      </c>
      <c r="CW625" s="9">
        <v>0</v>
      </c>
      <c r="CX625" s="9">
        <v>0</v>
      </c>
      <c r="CY625" s="9">
        <v>0</v>
      </c>
      <c r="CZ625" s="9">
        <v>0</v>
      </c>
      <c r="DA625" s="9">
        <v>0</v>
      </c>
      <c r="DB625" s="9">
        <v>0</v>
      </c>
      <c r="DC625" s="9">
        <v>0</v>
      </c>
      <c r="DD625" s="9">
        <v>0</v>
      </c>
      <c r="DE625" s="9">
        <v>0</v>
      </c>
      <c r="DF625" s="9">
        <v>0</v>
      </c>
      <c r="DG625" s="9">
        <v>0</v>
      </c>
      <c r="DH625" s="9">
        <v>0</v>
      </c>
      <c r="DI625" s="9">
        <v>0</v>
      </c>
      <c r="DJ625" s="9">
        <v>0</v>
      </c>
      <c r="DK625" s="9">
        <v>0</v>
      </c>
      <c r="DL625" s="9">
        <v>0</v>
      </c>
      <c r="DM625" s="9">
        <v>0</v>
      </c>
      <c r="DN625" s="9">
        <v>0</v>
      </c>
      <c r="DO625" s="9">
        <v>0</v>
      </c>
      <c r="DP625" s="9">
        <v>0</v>
      </c>
      <c r="DQ625" s="9">
        <v>0</v>
      </c>
      <c r="DR625" s="9">
        <v>0</v>
      </c>
      <c r="DS625" s="9">
        <v>0</v>
      </c>
      <c r="DT625" s="9">
        <v>0</v>
      </c>
      <c r="DU625" s="9">
        <v>0</v>
      </c>
      <c r="DV625" s="9">
        <v>0</v>
      </c>
      <c r="DW625" s="9">
        <v>0</v>
      </c>
      <c r="DX625" s="9">
        <v>0</v>
      </c>
      <c r="DY625" s="9">
        <v>0</v>
      </c>
      <c r="DZ625" s="9">
        <v>0</v>
      </c>
      <c r="EA625" s="9">
        <v>0</v>
      </c>
      <c r="EB625" s="9">
        <v>0</v>
      </c>
      <c r="EC625" s="9">
        <v>0</v>
      </c>
      <c r="ED625" s="9">
        <v>0</v>
      </c>
      <c r="EE625" s="9">
        <v>0</v>
      </c>
      <c r="EF625" s="9">
        <v>0</v>
      </c>
      <c r="EG625" s="9">
        <v>0</v>
      </c>
      <c r="EH625" s="9">
        <v>0</v>
      </c>
      <c r="EI625" s="9">
        <v>0</v>
      </c>
      <c r="EJ625" s="9">
        <v>0</v>
      </c>
      <c r="EK625" s="9">
        <v>0</v>
      </c>
      <c r="EL625" s="9">
        <v>0</v>
      </c>
      <c r="EM625" s="9">
        <v>0</v>
      </c>
      <c r="EN625" s="9">
        <v>0</v>
      </c>
      <c r="EO625" s="9">
        <v>0</v>
      </c>
      <c r="EP625" s="9">
        <v>0</v>
      </c>
      <c r="EQ625" s="9">
        <v>0</v>
      </c>
      <c r="ER625" s="9">
        <v>0</v>
      </c>
      <c r="ES625" s="9">
        <v>0</v>
      </c>
      <c r="ET625" s="9">
        <v>0</v>
      </c>
      <c r="EU625" s="9">
        <v>0</v>
      </c>
      <c r="EV625" s="9">
        <v>0</v>
      </c>
      <c r="EW625" s="9">
        <v>0</v>
      </c>
      <c r="EX625" s="9">
        <v>0</v>
      </c>
      <c r="EY625" s="9">
        <v>0</v>
      </c>
      <c r="EZ625" s="9">
        <v>0</v>
      </c>
      <c r="FA625" s="9">
        <v>0</v>
      </c>
      <c r="FB625" s="9">
        <v>0</v>
      </c>
      <c r="FC625" s="9">
        <v>0</v>
      </c>
      <c r="FD625" s="9">
        <v>0</v>
      </c>
      <c r="FE625" s="9">
        <v>0</v>
      </c>
      <c r="FF625" s="9">
        <v>0</v>
      </c>
      <c r="FG625" s="9">
        <v>0</v>
      </c>
      <c r="FH625" s="9">
        <v>0</v>
      </c>
      <c r="FI625" s="9">
        <v>0</v>
      </c>
      <c r="FJ625" s="9">
        <v>0</v>
      </c>
      <c r="FK625" s="9">
        <v>0</v>
      </c>
      <c r="FL625" s="9">
        <v>0</v>
      </c>
      <c r="FM625" s="9">
        <v>0</v>
      </c>
    </row>
    <row r="626" spans="1:169" x14ac:dyDescent="0.25">
      <c r="A626" s="12" t="s">
        <v>2276</v>
      </c>
      <c r="B626" s="12" t="s">
        <v>422</v>
      </c>
      <c r="C626" s="12" t="s">
        <v>2277</v>
      </c>
      <c r="D626" s="12" t="s">
        <v>2278</v>
      </c>
      <c r="E626" s="14">
        <f t="shared" si="26"/>
        <v>728.15533980582529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728.15533980582529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9">
        <v>0</v>
      </c>
      <c r="BL626" s="9">
        <v>0</v>
      </c>
      <c r="BM626" s="9">
        <v>0</v>
      </c>
      <c r="BN626" s="9">
        <v>0</v>
      </c>
      <c r="BO626" s="9">
        <v>0</v>
      </c>
      <c r="BP626" s="9">
        <v>0</v>
      </c>
      <c r="BQ626" s="9">
        <v>0</v>
      </c>
      <c r="BR626" s="9">
        <v>0</v>
      </c>
      <c r="BS626" s="9">
        <v>0</v>
      </c>
      <c r="BT626" s="9">
        <v>0</v>
      </c>
      <c r="BU626" s="9">
        <v>0</v>
      </c>
      <c r="BV626" s="9">
        <v>0</v>
      </c>
      <c r="BW626" s="9">
        <v>0</v>
      </c>
      <c r="BX626" s="9">
        <v>0</v>
      </c>
      <c r="BY626" s="9">
        <v>0</v>
      </c>
      <c r="BZ626" s="9">
        <v>0</v>
      </c>
      <c r="CA626" s="9">
        <v>0</v>
      </c>
      <c r="CB626" s="9">
        <v>0</v>
      </c>
      <c r="CC626" s="9">
        <v>0</v>
      </c>
      <c r="CD626" s="9">
        <v>0</v>
      </c>
      <c r="CE626" s="9">
        <v>0</v>
      </c>
      <c r="CF626" s="9">
        <v>0</v>
      </c>
      <c r="CG626" s="9">
        <v>0</v>
      </c>
      <c r="CH626" s="9">
        <v>0</v>
      </c>
      <c r="CI626" s="9">
        <v>0</v>
      </c>
      <c r="CJ626" s="9">
        <v>0</v>
      </c>
      <c r="CK626" s="9">
        <v>0</v>
      </c>
      <c r="CL626" s="9">
        <v>0</v>
      </c>
      <c r="CM626" s="9">
        <v>0</v>
      </c>
      <c r="CN626" s="9">
        <v>0</v>
      </c>
      <c r="CO626" s="9">
        <v>0</v>
      </c>
      <c r="CP626" s="9">
        <v>0</v>
      </c>
      <c r="CQ626" s="9">
        <v>0</v>
      </c>
      <c r="CR626" s="9">
        <v>0</v>
      </c>
      <c r="CS626" s="9">
        <v>0</v>
      </c>
      <c r="CT626" s="9">
        <v>0</v>
      </c>
      <c r="CU626" s="9">
        <v>0</v>
      </c>
      <c r="CV626" s="9">
        <v>0</v>
      </c>
      <c r="CW626" s="9">
        <v>0</v>
      </c>
      <c r="CX626" s="9">
        <v>0</v>
      </c>
      <c r="CY626" s="9">
        <v>0</v>
      </c>
      <c r="CZ626" s="9">
        <v>0</v>
      </c>
      <c r="DA626" s="9">
        <v>0</v>
      </c>
      <c r="DB626" s="9">
        <v>0</v>
      </c>
      <c r="DC626" s="9">
        <v>0</v>
      </c>
      <c r="DD626" s="9">
        <v>0</v>
      </c>
      <c r="DE626" s="9">
        <v>0</v>
      </c>
      <c r="DF626" s="9">
        <v>0</v>
      </c>
      <c r="DG626" s="9">
        <v>0</v>
      </c>
      <c r="DH626" s="9">
        <v>0</v>
      </c>
      <c r="DI626" s="9">
        <v>0</v>
      </c>
      <c r="DJ626" s="9">
        <v>0</v>
      </c>
      <c r="DK626" s="9">
        <v>0</v>
      </c>
      <c r="DL626" s="9">
        <v>0</v>
      </c>
      <c r="DM626" s="9">
        <v>0</v>
      </c>
      <c r="DN626" s="9">
        <v>0</v>
      </c>
      <c r="DO626" s="9">
        <v>0</v>
      </c>
      <c r="DP626" s="9">
        <v>0</v>
      </c>
      <c r="DQ626" s="9">
        <v>0</v>
      </c>
      <c r="DR626" s="9">
        <v>0</v>
      </c>
      <c r="DS626" s="9">
        <v>0</v>
      </c>
      <c r="DT626" s="9">
        <v>0</v>
      </c>
      <c r="DU626" s="9">
        <v>0</v>
      </c>
      <c r="DV626" s="9">
        <v>0</v>
      </c>
      <c r="DW626" s="9">
        <v>0</v>
      </c>
      <c r="DX626" s="9">
        <v>0</v>
      </c>
      <c r="DY626" s="9">
        <v>0</v>
      </c>
      <c r="DZ626" s="9">
        <v>0</v>
      </c>
      <c r="EA626" s="9">
        <v>0</v>
      </c>
      <c r="EB626" s="9">
        <v>0</v>
      </c>
      <c r="EC626" s="9">
        <v>0</v>
      </c>
      <c r="ED626" s="9">
        <v>0</v>
      </c>
      <c r="EE626" s="9">
        <v>0</v>
      </c>
      <c r="EF626" s="9">
        <v>0</v>
      </c>
      <c r="EG626" s="9">
        <v>0</v>
      </c>
      <c r="EH626" s="9">
        <v>0</v>
      </c>
      <c r="EI626" s="9">
        <v>0</v>
      </c>
      <c r="EJ626" s="9">
        <v>0</v>
      </c>
      <c r="EK626" s="9">
        <v>0</v>
      </c>
      <c r="EL626" s="9">
        <v>0</v>
      </c>
      <c r="EM626" s="9">
        <v>0</v>
      </c>
      <c r="EN626" s="9">
        <v>0</v>
      </c>
      <c r="EO626" s="9">
        <v>0</v>
      </c>
      <c r="EP626" s="9">
        <v>0</v>
      </c>
      <c r="EQ626" s="9">
        <v>0</v>
      </c>
      <c r="ER626" s="9">
        <v>0</v>
      </c>
      <c r="ES626" s="9">
        <v>0</v>
      </c>
      <c r="ET626" s="9">
        <v>0</v>
      </c>
      <c r="EU626" s="9">
        <v>0</v>
      </c>
      <c r="EV626" s="9">
        <v>0</v>
      </c>
      <c r="EW626" s="9">
        <v>0</v>
      </c>
      <c r="EX626" s="9">
        <v>0</v>
      </c>
      <c r="EY626" s="9">
        <v>0</v>
      </c>
      <c r="EZ626" s="9">
        <v>0</v>
      </c>
      <c r="FA626" s="9">
        <v>0</v>
      </c>
      <c r="FB626" s="9">
        <v>0</v>
      </c>
      <c r="FC626" s="9">
        <v>0</v>
      </c>
      <c r="FD626" s="9">
        <v>0</v>
      </c>
      <c r="FE626" s="9">
        <v>0</v>
      </c>
      <c r="FF626" s="9">
        <v>0</v>
      </c>
      <c r="FG626" s="9">
        <v>0</v>
      </c>
      <c r="FH626" s="9">
        <v>0</v>
      </c>
      <c r="FI626" s="9">
        <v>0</v>
      </c>
      <c r="FJ626" s="9">
        <v>0</v>
      </c>
      <c r="FK626" s="9">
        <v>0</v>
      </c>
      <c r="FL626" s="9">
        <v>0</v>
      </c>
      <c r="FM626" s="9">
        <v>0</v>
      </c>
    </row>
    <row r="627" spans="1:169" x14ac:dyDescent="0.25">
      <c r="A627" s="12" t="s">
        <v>2279</v>
      </c>
      <c r="B627" s="12" t="s">
        <v>2280</v>
      </c>
      <c r="C627" s="12" t="s">
        <v>2281</v>
      </c>
      <c r="D627" s="12" t="s">
        <v>2282</v>
      </c>
      <c r="E627" s="14">
        <f t="shared" si="26"/>
        <v>728.15533980582529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728.15533980582529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0</v>
      </c>
      <c r="BK627" s="9">
        <v>0</v>
      </c>
      <c r="BL627" s="9">
        <v>0</v>
      </c>
      <c r="BM627" s="9">
        <v>0</v>
      </c>
      <c r="BN627" s="9">
        <v>0</v>
      </c>
      <c r="BO627" s="9">
        <v>0</v>
      </c>
      <c r="BP627" s="9">
        <v>0</v>
      </c>
      <c r="BQ627" s="9">
        <v>0</v>
      </c>
      <c r="BR627" s="9">
        <v>0</v>
      </c>
      <c r="BS627" s="9">
        <v>0</v>
      </c>
      <c r="BT627" s="9">
        <v>0</v>
      </c>
      <c r="BU627" s="9">
        <v>0</v>
      </c>
      <c r="BV627" s="9">
        <v>0</v>
      </c>
      <c r="BW627" s="9">
        <v>0</v>
      </c>
      <c r="BX627" s="9">
        <v>0</v>
      </c>
      <c r="BY627" s="9">
        <v>0</v>
      </c>
      <c r="BZ627" s="9">
        <v>0</v>
      </c>
      <c r="CA627" s="9">
        <v>0</v>
      </c>
      <c r="CB627" s="9">
        <v>0</v>
      </c>
      <c r="CC627" s="9">
        <v>0</v>
      </c>
      <c r="CD627" s="9">
        <v>0</v>
      </c>
      <c r="CE627" s="9">
        <v>0</v>
      </c>
      <c r="CF627" s="9">
        <v>0</v>
      </c>
      <c r="CG627" s="9">
        <v>0</v>
      </c>
      <c r="CH627" s="9">
        <v>0</v>
      </c>
      <c r="CI627" s="9">
        <v>0</v>
      </c>
      <c r="CJ627" s="9">
        <v>0</v>
      </c>
      <c r="CK627" s="9">
        <v>0</v>
      </c>
      <c r="CL627" s="9">
        <v>0</v>
      </c>
      <c r="CM627" s="9">
        <v>0</v>
      </c>
      <c r="CN627" s="9">
        <v>0</v>
      </c>
      <c r="CO627" s="9">
        <v>0</v>
      </c>
      <c r="CP627" s="9">
        <v>0</v>
      </c>
      <c r="CQ627" s="9">
        <v>0</v>
      </c>
      <c r="CR627" s="9">
        <v>0</v>
      </c>
      <c r="CS627" s="9">
        <v>0</v>
      </c>
      <c r="CT627" s="9">
        <v>0</v>
      </c>
      <c r="CU627" s="9">
        <v>0</v>
      </c>
      <c r="CV627" s="9">
        <v>0</v>
      </c>
      <c r="CW627" s="9">
        <v>0</v>
      </c>
      <c r="CX627" s="9">
        <v>0</v>
      </c>
      <c r="CY627" s="9">
        <v>0</v>
      </c>
      <c r="CZ627" s="9">
        <v>0</v>
      </c>
      <c r="DA627" s="9">
        <v>0</v>
      </c>
      <c r="DB627" s="9">
        <v>0</v>
      </c>
      <c r="DC627" s="9">
        <v>0</v>
      </c>
      <c r="DD627" s="9">
        <v>0</v>
      </c>
      <c r="DE627" s="9">
        <v>0</v>
      </c>
      <c r="DF627" s="9">
        <v>0</v>
      </c>
      <c r="DG627" s="9">
        <v>0</v>
      </c>
      <c r="DH627" s="9">
        <v>0</v>
      </c>
      <c r="DI627" s="9">
        <v>0</v>
      </c>
      <c r="DJ627" s="9">
        <v>0</v>
      </c>
      <c r="DK627" s="9">
        <v>0</v>
      </c>
      <c r="DL627" s="9">
        <v>0</v>
      </c>
      <c r="DM627" s="9">
        <v>0</v>
      </c>
      <c r="DN627" s="9">
        <v>0</v>
      </c>
      <c r="DO627" s="9">
        <v>0</v>
      </c>
      <c r="DP627" s="9">
        <v>0</v>
      </c>
      <c r="DQ627" s="9">
        <v>0</v>
      </c>
      <c r="DR627" s="9">
        <v>0</v>
      </c>
      <c r="DS627" s="9">
        <v>0</v>
      </c>
      <c r="DT627" s="9">
        <v>0</v>
      </c>
      <c r="DU627" s="9">
        <v>0</v>
      </c>
      <c r="DV627" s="9">
        <v>0</v>
      </c>
      <c r="DW627" s="9">
        <v>0</v>
      </c>
      <c r="DX627" s="9">
        <v>0</v>
      </c>
      <c r="DY627" s="9">
        <v>0</v>
      </c>
      <c r="DZ627" s="9">
        <v>0</v>
      </c>
      <c r="EA627" s="9">
        <v>0</v>
      </c>
      <c r="EB627" s="9">
        <v>0</v>
      </c>
      <c r="EC627" s="9">
        <v>0</v>
      </c>
      <c r="ED627" s="9">
        <v>0</v>
      </c>
      <c r="EE627" s="9">
        <v>0</v>
      </c>
      <c r="EF627" s="9">
        <v>0</v>
      </c>
      <c r="EG627" s="9">
        <v>0</v>
      </c>
      <c r="EH627" s="9">
        <v>0</v>
      </c>
      <c r="EI627" s="9">
        <v>0</v>
      </c>
      <c r="EJ627" s="9">
        <v>0</v>
      </c>
      <c r="EK627" s="9">
        <v>0</v>
      </c>
      <c r="EL627" s="9">
        <v>0</v>
      </c>
      <c r="EM627" s="9">
        <v>0</v>
      </c>
      <c r="EN627" s="9">
        <v>0</v>
      </c>
      <c r="EO627" s="9">
        <v>0</v>
      </c>
      <c r="EP627" s="9">
        <v>0</v>
      </c>
      <c r="EQ627" s="9">
        <v>0</v>
      </c>
      <c r="ER627" s="9">
        <v>0</v>
      </c>
      <c r="ES627" s="9">
        <v>0</v>
      </c>
      <c r="ET627" s="9">
        <v>0</v>
      </c>
      <c r="EU627" s="9">
        <v>0</v>
      </c>
      <c r="EV627" s="9">
        <v>0</v>
      </c>
      <c r="EW627" s="9">
        <v>0</v>
      </c>
      <c r="EX627" s="9">
        <v>0</v>
      </c>
      <c r="EY627" s="9">
        <v>0</v>
      </c>
      <c r="EZ627" s="9">
        <v>0</v>
      </c>
      <c r="FA627" s="9">
        <v>0</v>
      </c>
      <c r="FB627" s="9">
        <v>0</v>
      </c>
      <c r="FC627" s="9">
        <v>0</v>
      </c>
      <c r="FD627" s="9">
        <v>0</v>
      </c>
      <c r="FE627" s="9">
        <v>0</v>
      </c>
      <c r="FF627" s="9">
        <v>0</v>
      </c>
      <c r="FG627" s="9">
        <v>0</v>
      </c>
      <c r="FH627" s="9">
        <v>0</v>
      </c>
      <c r="FI627" s="9">
        <v>0</v>
      </c>
      <c r="FJ627" s="9">
        <v>0</v>
      </c>
      <c r="FK627" s="9">
        <v>0</v>
      </c>
      <c r="FL627" s="9">
        <v>0</v>
      </c>
      <c r="FM627" s="9">
        <v>0</v>
      </c>
    </row>
    <row r="628" spans="1:169" x14ac:dyDescent="0.25">
      <c r="A628" s="12" t="s">
        <v>2283</v>
      </c>
      <c r="B628" s="12" t="s">
        <v>300</v>
      </c>
      <c r="C628" s="12" t="s">
        <v>2284</v>
      </c>
      <c r="D628" s="12" t="s">
        <v>2285</v>
      </c>
      <c r="E628" s="14">
        <f t="shared" si="26"/>
        <v>728.15533980582529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728.15533980582529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9">
        <v>0</v>
      </c>
      <c r="BO628" s="9">
        <v>0</v>
      </c>
      <c r="BP628" s="9">
        <v>0</v>
      </c>
      <c r="BQ628" s="9">
        <v>0</v>
      </c>
      <c r="BR628" s="9">
        <v>0</v>
      </c>
      <c r="BS628" s="9">
        <v>0</v>
      </c>
      <c r="BT628" s="9">
        <v>0</v>
      </c>
      <c r="BU628" s="9">
        <v>0</v>
      </c>
      <c r="BV628" s="9">
        <v>0</v>
      </c>
      <c r="BW628" s="9">
        <v>0</v>
      </c>
      <c r="BX628" s="9">
        <v>0</v>
      </c>
      <c r="BY628" s="9">
        <v>0</v>
      </c>
      <c r="BZ628" s="9">
        <v>0</v>
      </c>
      <c r="CA628" s="9">
        <v>0</v>
      </c>
      <c r="CB628" s="9">
        <v>0</v>
      </c>
      <c r="CC628" s="9">
        <v>0</v>
      </c>
      <c r="CD628" s="9">
        <v>0</v>
      </c>
      <c r="CE628" s="9">
        <v>0</v>
      </c>
      <c r="CF628" s="9">
        <v>0</v>
      </c>
      <c r="CG628" s="9">
        <v>0</v>
      </c>
      <c r="CH628" s="9">
        <v>0</v>
      </c>
      <c r="CI628" s="9">
        <v>0</v>
      </c>
      <c r="CJ628" s="9">
        <v>0</v>
      </c>
      <c r="CK628" s="9">
        <v>0</v>
      </c>
      <c r="CL628" s="9">
        <v>0</v>
      </c>
      <c r="CM628" s="9">
        <v>0</v>
      </c>
      <c r="CN628" s="9">
        <v>0</v>
      </c>
      <c r="CO628" s="9">
        <v>0</v>
      </c>
      <c r="CP628" s="9">
        <v>0</v>
      </c>
      <c r="CQ628" s="9">
        <v>0</v>
      </c>
      <c r="CR628" s="9">
        <v>0</v>
      </c>
      <c r="CS628" s="9">
        <v>0</v>
      </c>
      <c r="CT628" s="9">
        <v>0</v>
      </c>
      <c r="CU628" s="9">
        <v>0</v>
      </c>
      <c r="CV628" s="9">
        <v>0</v>
      </c>
      <c r="CW628" s="9">
        <v>0</v>
      </c>
      <c r="CX628" s="9">
        <v>0</v>
      </c>
      <c r="CY628" s="9">
        <v>0</v>
      </c>
      <c r="CZ628" s="9">
        <v>0</v>
      </c>
      <c r="DA628" s="9">
        <v>0</v>
      </c>
      <c r="DB628" s="9">
        <v>0</v>
      </c>
      <c r="DC628" s="9">
        <v>0</v>
      </c>
      <c r="DD628" s="9">
        <v>0</v>
      </c>
      <c r="DE628" s="9">
        <v>0</v>
      </c>
      <c r="DF628" s="9">
        <v>0</v>
      </c>
      <c r="DG628" s="9">
        <v>0</v>
      </c>
      <c r="DH628" s="9">
        <v>0</v>
      </c>
      <c r="DI628" s="9">
        <v>0</v>
      </c>
      <c r="DJ628" s="9">
        <v>0</v>
      </c>
      <c r="DK628" s="9">
        <v>0</v>
      </c>
      <c r="DL628" s="9">
        <v>0</v>
      </c>
      <c r="DM628" s="9">
        <v>0</v>
      </c>
      <c r="DN628" s="9">
        <v>0</v>
      </c>
      <c r="DO628" s="9">
        <v>0</v>
      </c>
      <c r="DP628" s="9">
        <v>0</v>
      </c>
      <c r="DQ628" s="9">
        <v>0</v>
      </c>
      <c r="DR628" s="9">
        <v>0</v>
      </c>
      <c r="DS628" s="9">
        <v>0</v>
      </c>
      <c r="DT628" s="9">
        <v>0</v>
      </c>
      <c r="DU628" s="9">
        <v>0</v>
      </c>
      <c r="DV628" s="9">
        <v>0</v>
      </c>
      <c r="DW628" s="9">
        <v>0</v>
      </c>
      <c r="DX628" s="9">
        <v>0</v>
      </c>
      <c r="DY628" s="9">
        <v>0</v>
      </c>
      <c r="DZ628" s="9">
        <v>0</v>
      </c>
      <c r="EA628" s="9">
        <v>0</v>
      </c>
      <c r="EB628" s="9">
        <v>0</v>
      </c>
      <c r="EC628" s="9">
        <v>0</v>
      </c>
      <c r="ED628" s="9">
        <v>0</v>
      </c>
      <c r="EE628" s="9">
        <v>0</v>
      </c>
      <c r="EF628" s="9">
        <v>0</v>
      </c>
      <c r="EG628" s="9">
        <v>0</v>
      </c>
      <c r="EH628" s="9">
        <v>0</v>
      </c>
      <c r="EI628" s="9">
        <v>0</v>
      </c>
      <c r="EJ628" s="9">
        <v>0</v>
      </c>
      <c r="EK628" s="9">
        <v>0</v>
      </c>
      <c r="EL628" s="9">
        <v>0</v>
      </c>
      <c r="EM628" s="9">
        <v>0</v>
      </c>
      <c r="EN628" s="9">
        <v>0</v>
      </c>
      <c r="EO628" s="9">
        <v>0</v>
      </c>
      <c r="EP628" s="9">
        <v>0</v>
      </c>
      <c r="EQ628" s="9">
        <v>0</v>
      </c>
      <c r="ER628" s="9">
        <v>0</v>
      </c>
      <c r="ES628" s="9">
        <v>0</v>
      </c>
      <c r="ET628" s="9">
        <v>0</v>
      </c>
      <c r="EU628" s="9">
        <v>0</v>
      </c>
      <c r="EV628" s="9">
        <v>0</v>
      </c>
      <c r="EW628" s="9">
        <v>0</v>
      </c>
      <c r="EX628" s="9">
        <v>0</v>
      </c>
      <c r="EY628" s="9">
        <v>0</v>
      </c>
      <c r="EZ628" s="9">
        <v>0</v>
      </c>
      <c r="FA628" s="9">
        <v>0</v>
      </c>
      <c r="FB628" s="9">
        <v>0</v>
      </c>
      <c r="FC628" s="9">
        <v>0</v>
      </c>
      <c r="FD628" s="9">
        <v>0</v>
      </c>
      <c r="FE628" s="9">
        <v>0</v>
      </c>
      <c r="FF628" s="9">
        <v>0</v>
      </c>
      <c r="FG628" s="9">
        <v>0</v>
      </c>
      <c r="FH628" s="9">
        <v>0</v>
      </c>
      <c r="FI628" s="9">
        <v>0</v>
      </c>
      <c r="FJ628" s="9">
        <v>0</v>
      </c>
      <c r="FK628" s="9">
        <v>0</v>
      </c>
      <c r="FL628" s="9">
        <v>0</v>
      </c>
      <c r="FM628" s="9">
        <v>0</v>
      </c>
    </row>
    <row r="629" spans="1:169" x14ac:dyDescent="0.25">
      <c r="A629" s="12" t="s">
        <v>2286</v>
      </c>
      <c r="B629" s="12" t="s">
        <v>440</v>
      </c>
      <c r="C629" s="12" t="s">
        <v>2287</v>
      </c>
      <c r="D629" s="12" t="s">
        <v>2288</v>
      </c>
      <c r="E629" s="14">
        <f t="shared" si="26"/>
        <v>728.15533980582529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728.15533980582529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9">
        <v>0</v>
      </c>
      <c r="BO629" s="9">
        <v>0</v>
      </c>
      <c r="BP629" s="9">
        <v>0</v>
      </c>
      <c r="BQ629" s="9">
        <v>0</v>
      </c>
      <c r="BR629" s="9">
        <v>0</v>
      </c>
      <c r="BS629" s="9">
        <v>0</v>
      </c>
      <c r="BT629" s="9">
        <v>0</v>
      </c>
      <c r="BU629" s="9">
        <v>0</v>
      </c>
      <c r="BV629" s="9">
        <v>0</v>
      </c>
      <c r="BW629" s="9">
        <v>0</v>
      </c>
      <c r="BX629" s="9">
        <v>0</v>
      </c>
      <c r="BY629" s="9">
        <v>0</v>
      </c>
      <c r="BZ629" s="9">
        <v>0</v>
      </c>
      <c r="CA629" s="9">
        <v>0</v>
      </c>
      <c r="CB629" s="9">
        <v>0</v>
      </c>
      <c r="CC629" s="9">
        <v>0</v>
      </c>
      <c r="CD629" s="9">
        <v>0</v>
      </c>
      <c r="CE629" s="9">
        <v>0</v>
      </c>
      <c r="CF629" s="9">
        <v>0</v>
      </c>
      <c r="CG629" s="9">
        <v>0</v>
      </c>
      <c r="CH629" s="9">
        <v>0</v>
      </c>
      <c r="CI629" s="9">
        <v>0</v>
      </c>
      <c r="CJ629" s="9">
        <v>0</v>
      </c>
      <c r="CK629" s="9">
        <v>0</v>
      </c>
      <c r="CL629" s="9">
        <v>0</v>
      </c>
      <c r="CM629" s="9">
        <v>0</v>
      </c>
      <c r="CN629" s="9">
        <v>0</v>
      </c>
      <c r="CO629" s="9">
        <v>0</v>
      </c>
      <c r="CP629" s="9">
        <v>0</v>
      </c>
      <c r="CQ629" s="9">
        <v>0</v>
      </c>
      <c r="CR629" s="9">
        <v>0</v>
      </c>
      <c r="CS629" s="9">
        <v>0</v>
      </c>
      <c r="CT629" s="9">
        <v>0</v>
      </c>
      <c r="CU629" s="9">
        <v>0</v>
      </c>
      <c r="CV629" s="9">
        <v>0</v>
      </c>
      <c r="CW629" s="9">
        <v>0</v>
      </c>
      <c r="CX629" s="9">
        <v>0</v>
      </c>
      <c r="CY629" s="9">
        <v>0</v>
      </c>
      <c r="CZ629" s="9">
        <v>0</v>
      </c>
      <c r="DA629" s="9">
        <v>0</v>
      </c>
      <c r="DB629" s="9">
        <v>0</v>
      </c>
      <c r="DC629" s="9">
        <v>0</v>
      </c>
      <c r="DD629" s="9">
        <v>0</v>
      </c>
      <c r="DE629" s="9">
        <v>0</v>
      </c>
      <c r="DF629" s="9">
        <v>0</v>
      </c>
      <c r="DG629" s="9">
        <v>0</v>
      </c>
      <c r="DH629" s="9">
        <v>0</v>
      </c>
      <c r="DI629" s="9">
        <v>0</v>
      </c>
      <c r="DJ629" s="9">
        <v>0</v>
      </c>
      <c r="DK629" s="9">
        <v>0</v>
      </c>
      <c r="DL629" s="9">
        <v>0</v>
      </c>
      <c r="DM629" s="9">
        <v>0</v>
      </c>
      <c r="DN629" s="9">
        <v>0</v>
      </c>
      <c r="DO629" s="9">
        <v>0</v>
      </c>
      <c r="DP629" s="9">
        <v>0</v>
      </c>
      <c r="DQ629" s="9">
        <v>0</v>
      </c>
      <c r="DR629" s="9">
        <v>0</v>
      </c>
      <c r="DS629" s="9">
        <v>0</v>
      </c>
      <c r="DT629" s="9">
        <v>0</v>
      </c>
      <c r="DU629" s="9">
        <v>0</v>
      </c>
      <c r="DV629" s="9">
        <v>0</v>
      </c>
      <c r="DW629" s="9">
        <v>0</v>
      </c>
      <c r="DX629" s="9">
        <v>0</v>
      </c>
      <c r="DY629" s="9">
        <v>0</v>
      </c>
      <c r="DZ629" s="9">
        <v>0</v>
      </c>
      <c r="EA629" s="9">
        <v>0</v>
      </c>
      <c r="EB629" s="9">
        <v>0</v>
      </c>
      <c r="EC629" s="9">
        <v>0</v>
      </c>
      <c r="ED629" s="9">
        <v>0</v>
      </c>
      <c r="EE629" s="9">
        <v>0</v>
      </c>
      <c r="EF629" s="9">
        <v>0</v>
      </c>
      <c r="EG629" s="9">
        <v>0</v>
      </c>
      <c r="EH629" s="9">
        <v>0</v>
      </c>
      <c r="EI629" s="9">
        <v>0</v>
      </c>
      <c r="EJ629" s="9">
        <v>0</v>
      </c>
      <c r="EK629" s="9">
        <v>0</v>
      </c>
      <c r="EL629" s="9">
        <v>0</v>
      </c>
      <c r="EM629" s="9">
        <v>0</v>
      </c>
      <c r="EN629" s="9">
        <v>0</v>
      </c>
      <c r="EO629" s="9">
        <v>0</v>
      </c>
      <c r="EP629" s="9">
        <v>0</v>
      </c>
      <c r="EQ629" s="9">
        <v>0</v>
      </c>
      <c r="ER629" s="9">
        <v>0</v>
      </c>
      <c r="ES629" s="9">
        <v>0</v>
      </c>
      <c r="ET629" s="9">
        <v>0</v>
      </c>
      <c r="EU629" s="9">
        <v>0</v>
      </c>
      <c r="EV629" s="9">
        <v>0</v>
      </c>
      <c r="EW629" s="9">
        <v>0</v>
      </c>
      <c r="EX629" s="9">
        <v>0</v>
      </c>
      <c r="EY629" s="9">
        <v>0</v>
      </c>
      <c r="EZ629" s="9">
        <v>0</v>
      </c>
      <c r="FA629" s="9">
        <v>0</v>
      </c>
      <c r="FB629" s="9">
        <v>0</v>
      </c>
      <c r="FC629" s="9">
        <v>0</v>
      </c>
      <c r="FD629" s="9">
        <v>0</v>
      </c>
      <c r="FE629" s="9">
        <v>0</v>
      </c>
      <c r="FF629" s="9">
        <v>0</v>
      </c>
      <c r="FG629" s="9">
        <v>0</v>
      </c>
      <c r="FH629" s="9">
        <v>0</v>
      </c>
      <c r="FI629" s="9">
        <v>0</v>
      </c>
      <c r="FJ629" s="9">
        <v>0</v>
      </c>
      <c r="FK629" s="9">
        <v>0</v>
      </c>
      <c r="FL629" s="9">
        <v>0</v>
      </c>
      <c r="FM629" s="9">
        <v>0</v>
      </c>
    </row>
    <row r="630" spans="1:169" x14ac:dyDescent="0.25">
      <c r="A630" s="12" t="s">
        <v>2289</v>
      </c>
      <c r="B630" s="12" t="s">
        <v>598</v>
      </c>
      <c r="C630" s="12" t="s">
        <v>2290</v>
      </c>
      <c r="D630" s="12" t="s">
        <v>2291</v>
      </c>
      <c r="E630" s="14">
        <f t="shared" si="26"/>
        <v>728.15533980582529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728.15533980582529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</v>
      </c>
      <c r="BN630" s="9">
        <v>0</v>
      </c>
      <c r="BO630" s="9">
        <v>0</v>
      </c>
      <c r="BP630" s="9">
        <v>0</v>
      </c>
      <c r="BQ630" s="9">
        <v>0</v>
      </c>
      <c r="BR630" s="9">
        <v>0</v>
      </c>
      <c r="BS630" s="9">
        <v>0</v>
      </c>
      <c r="BT630" s="9">
        <v>0</v>
      </c>
      <c r="BU630" s="9">
        <v>0</v>
      </c>
      <c r="BV630" s="9">
        <v>0</v>
      </c>
      <c r="BW630" s="9">
        <v>0</v>
      </c>
      <c r="BX630" s="9">
        <v>0</v>
      </c>
      <c r="BY630" s="9">
        <v>0</v>
      </c>
      <c r="BZ630" s="9">
        <v>0</v>
      </c>
      <c r="CA630" s="9">
        <v>0</v>
      </c>
      <c r="CB630" s="9">
        <v>0</v>
      </c>
      <c r="CC630" s="9">
        <v>0</v>
      </c>
      <c r="CD630" s="9">
        <v>0</v>
      </c>
      <c r="CE630" s="9">
        <v>0</v>
      </c>
      <c r="CF630" s="9">
        <v>0</v>
      </c>
      <c r="CG630" s="9">
        <v>0</v>
      </c>
      <c r="CH630" s="9">
        <v>0</v>
      </c>
      <c r="CI630" s="9">
        <v>0</v>
      </c>
      <c r="CJ630" s="9">
        <v>0</v>
      </c>
      <c r="CK630" s="9">
        <v>0</v>
      </c>
      <c r="CL630" s="9">
        <v>0</v>
      </c>
      <c r="CM630" s="9">
        <v>0</v>
      </c>
      <c r="CN630" s="9">
        <v>0</v>
      </c>
      <c r="CO630" s="9">
        <v>0</v>
      </c>
      <c r="CP630" s="9">
        <v>0</v>
      </c>
      <c r="CQ630" s="9">
        <v>0</v>
      </c>
      <c r="CR630" s="9">
        <v>0</v>
      </c>
      <c r="CS630" s="9">
        <v>0</v>
      </c>
      <c r="CT630" s="9">
        <v>0</v>
      </c>
      <c r="CU630" s="9">
        <v>0</v>
      </c>
      <c r="CV630" s="9">
        <v>0</v>
      </c>
      <c r="CW630" s="9">
        <v>0</v>
      </c>
      <c r="CX630" s="9">
        <v>0</v>
      </c>
      <c r="CY630" s="9">
        <v>0</v>
      </c>
      <c r="CZ630" s="9">
        <v>0</v>
      </c>
      <c r="DA630" s="9">
        <v>0</v>
      </c>
      <c r="DB630" s="9">
        <v>0</v>
      </c>
      <c r="DC630" s="9">
        <v>0</v>
      </c>
      <c r="DD630" s="9">
        <v>0</v>
      </c>
      <c r="DE630" s="9">
        <v>0</v>
      </c>
      <c r="DF630" s="9">
        <v>0</v>
      </c>
      <c r="DG630" s="9">
        <v>0</v>
      </c>
      <c r="DH630" s="9">
        <v>0</v>
      </c>
      <c r="DI630" s="9">
        <v>0</v>
      </c>
      <c r="DJ630" s="9">
        <v>0</v>
      </c>
      <c r="DK630" s="9">
        <v>0</v>
      </c>
      <c r="DL630" s="9">
        <v>0</v>
      </c>
      <c r="DM630" s="9">
        <v>0</v>
      </c>
      <c r="DN630" s="9">
        <v>0</v>
      </c>
      <c r="DO630" s="9">
        <v>0</v>
      </c>
      <c r="DP630" s="9">
        <v>0</v>
      </c>
      <c r="DQ630" s="9">
        <v>0</v>
      </c>
      <c r="DR630" s="9">
        <v>0</v>
      </c>
      <c r="DS630" s="9">
        <v>0</v>
      </c>
      <c r="DT630" s="9">
        <v>0</v>
      </c>
      <c r="DU630" s="9">
        <v>0</v>
      </c>
      <c r="DV630" s="9">
        <v>0</v>
      </c>
      <c r="DW630" s="9">
        <v>0</v>
      </c>
      <c r="DX630" s="9">
        <v>0</v>
      </c>
      <c r="DY630" s="9">
        <v>0</v>
      </c>
      <c r="DZ630" s="9">
        <v>0</v>
      </c>
      <c r="EA630" s="9">
        <v>0</v>
      </c>
      <c r="EB630" s="9">
        <v>0</v>
      </c>
      <c r="EC630" s="9">
        <v>0</v>
      </c>
      <c r="ED630" s="9">
        <v>0</v>
      </c>
      <c r="EE630" s="9">
        <v>0</v>
      </c>
      <c r="EF630" s="9">
        <v>0</v>
      </c>
      <c r="EG630" s="9">
        <v>0</v>
      </c>
      <c r="EH630" s="9">
        <v>0</v>
      </c>
      <c r="EI630" s="9">
        <v>0</v>
      </c>
      <c r="EJ630" s="9">
        <v>0</v>
      </c>
      <c r="EK630" s="9">
        <v>0</v>
      </c>
      <c r="EL630" s="9">
        <v>0</v>
      </c>
      <c r="EM630" s="9">
        <v>0</v>
      </c>
      <c r="EN630" s="9">
        <v>0</v>
      </c>
      <c r="EO630" s="9">
        <v>0</v>
      </c>
      <c r="EP630" s="9">
        <v>0</v>
      </c>
      <c r="EQ630" s="9">
        <v>0</v>
      </c>
      <c r="ER630" s="9">
        <v>0</v>
      </c>
      <c r="ES630" s="9">
        <v>0</v>
      </c>
      <c r="ET630" s="9">
        <v>0</v>
      </c>
      <c r="EU630" s="9">
        <v>0</v>
      </c>
      <c r="EV630" s="9">
        <v>0</v>
      </c>
      <c r="EW630" s="9">
        <v>0</v>
      </c>
      <c r="EX630" s="9">
        <v>0</v>
      </c>
      <c r="EY630" s="9">
        <v>0</v>
      </c>
      <c r="EZ630" s="9">
        <v>0</v>
      </c>
      <c r="FA630" s="9">
        <v>0</v>
      </c>
      <c r="FB630" s="9">
        <v>0</v>
      </c>
      <c r="FC630" s="9">
        <v>0</v>
      </c>
      <c r="FD630" s="9">
        <v>0</v>
      </c>
      <c r="FE630" s="9">
        <v>0</v>
      </c>
      <c r="FF630" s="9">
        <v>0</v>
      </c>
      <c r="FG630" s="9">
        <v>0</v>
      </c>
      <c r="FH630" s="9">
        <v>0</v>
      </c>
      <c r="FI630" s="9">
        <v>0</v>
      </c>
      <c r="FJ630" s="9">
        <v>0</v>
      </c>
      <c r="FK630" s="9">
        <v>0</v>
      </c>
      <c r="FL630" s="9">
        <v>0</v>
      </c>
      <c r="FM630" s="9">
        <v>0</v>
      </c>
    </row>
    <row r="631" spans="1:169" x14ac:dyDescent="0.25">
      <c r="A631" s="12" t="s">
        <v>2292</v>
      </c>
      <c r="B631" s="12" t="s">
        <v>868</v>
      </c>
      <c r="C631" s="12" t="s">
        <v>2293</v>
      </c>
      <c r="D631" s="12" t="s">
        <v>2294</v>
      </c>
      <c r="E631" s="14">
        <f t="shared" si="26"/>
        <v>728.15533980582529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728.15533980582529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9">
        <v>0</v>
      </c>
      <c r="BO631" s="9">
        <v>0</v>
      </c>
      <c r="BP631" s="9">
        <v>0</v>
      </c>
      <c r="BQ631" s="9">
        <v>0</v>
      </c>
      <c r="BR631" s="9">
        <v>0</v>
      </c>
      <c r="BS631" s="9">
        <v>0</v>
      </c>
      <c r="BT631" s="9">
        <v>0</v>
      </c>
      <c r="BU631" s="9">
        <v>0</v>
      </c>
      <c r="BV631" s="9">
        <v>0</v>
      </c>
      <c r="BW631" s="9">
        <v>0</v>
      </c>
      <c r="BX631" s="9">
        <v>0</v>
      </c>
      <c r="BY631" s="9">
        <v>0</v>
      </c>
      <c r="BZ631" s="9">
        <v>0</v>
      </c>
      <c r="CA631" s="9">
        <v>0</v>
      </c>
      <c r="CB631" s="9">
        <v>0</v>
      </c>
      <c r="CC631" s="9">
        <v>0</v>
      </c>
      <c r="CD631" s="9">
        <v>0</v>
      </c>
      <c r="CE631" s="9">
        <v>0</v>
      </c>
      <c r="CF631" s="9">
        <v>0</v>
      </c>
      <c r="CG631" s="9">
        <v>0</v>
      </c>
      <c r="CH631" s="9">
        <v>0</v>
      </c>
      <c r="CI631" s="9">
        <v>0</v>
      </c>
      <c r="CJ631" s="9">
        <v>0</v>
      </c>
      <c r="CK631" s="9">
        <v>0</v>
      </c>
      <c r="CL631" s="9">
        <v>0</v>
      </c>
      <c r="CM631" s="9">
        <v>0</v>
      </c>
      <c r="CN631" s="9">
        <v>0</v>
      </c>
      <c r="CO631" s="9">
        <v>0</v>
      </c>
      <c r="CP631" s="9">
        <v>0</v>
      </c>
      <c r="CQ631" s="9">
        <v>0</v>
      </c>
      <c r="CR631" s="9">
        <v>0</v>
      </c>
      <c r="CS631" s="9">
        <v>0</v>
      </c>
      <c r="CT631" s="9">
        <v>0</v>
      </c>
      <c r="CU631" s="9">
        <v>0</v>
      </c>
      <c r="CV631" s="9">
        <v>0</v>
      </c>
      <c r="CW631" s="9">
        <v>0</v>
      </c>
      <c r="CX631" s="9">
        <v>0</v>
      </c>
      <c r="CY631" s="9">
        <v>0</v>
      </c>
      <c r="CZ631" s="9">
        <v>0</v>
      </c>
      <c r="DA631" s="9">
        <v>0</v>
      </c>
      <c r="DB631" s="9">
        <v>0</v>
      </c>
      <c r="DC631" s="9">
        <v>0</v>
      </c>
      <c r="DD631" s="9">
        <v>0</v>
      </c>
      <c r="DE631" s="9">
        <v>0</v>
      </c>
      <c r="DF631" s="9">
        <v>0</v>
      </c>
      <c r="DG631" s="9">
        <v>0</v>
      </c>
      <c r="DH631" s="9">
        <v>0</v>
      </c>
      <c r="DI631" s="9">
        <v>0</v>
      </c>
      <c r="DJ631" s="9">
        <v>0</v>
      </c>
      <c r="DK631" s="9">
        <v>0</v>
      </c>
      <c r="DL631" s="9">
        <v>0</v>
      </c>
      <c r="DM631" s="9">
        <v>0</v>
      </c>
      <c r="DN631" s="9">
        <v>0</v>
      </c>
      <c r="DO631" s="9">
        <v>0</v>
      </c>
      <c r="DP631" s="9">
        <v>0</v>
      </c>
      <c r="DQ631" s="9">
        <v>0</v>
      </c>
      <c r="DR631" s="9">
        <v>0</v>
      </c>
      <c r="DS631" s="9">
        <v>0</v>
      </c>
      <c r="DT631" s="9">
        <v>0</v>
      </c>
      <c r="DU631" s="9">
        <v>0</v>
      </c>
      <c r="DV631" s="9">
        <v>0</v>
      </c>
      <c r="DW631" s="9">
        <v>0</v>
      </c>
      <c r="DX631" s="9">
        <v>0</v>
      </c>
      <c r="DY631" s="9">
        <v>0</v>
      </c>
      <c r="DZ631" s="9">
        <v>0</v>
      </c>
      <c r="EA631" s="9">
        <v>0</v>
      </c>
      <c r="EB631" s="9">
        <v>0</v>
      </c>
      <c r="EC631" s="9">
        <v>0</v>
      </c>
      <c r="ED631" s="9">
        <v>0</v>
      </c>
      <c r="EE631" s="9">
        <v>0</v>
      </c>
      <c r="EF631" s="9">
        <v>0</v>
      </c>
      <c r="EG631" s="9">
        <v>0</v>
      </c>
      <c r="EH631" s="9">
        <v>0</v>
      </c>
      <c r="EI631" s="9">
        <v>0</v>
      </c>
      <c r="EJ631" s="9">
        <v>0</v>
      </c>
      <c r="EK631" s="9">
        <v>0</v>
      </c>
      <c r="EL631" s="9">
        <v>0</v>
      </c>
      <c r="EM631" s="9">
        <v>0</v>
      </c>
      <c r="EN631" s="9">
        <v>0</v>
      </c>
      <c r="EO631" s="9">
        <v>0</v>
      </c>
      <c r="EP631" s="9">
        <v>0</v>
      </c>
      <c r="EQ631" s="9">
        <v>0</v>
      </c>
      <c r="ER631" s="9">
        <v>0</v>
      </c>
      <c r="ES631" s="9">
        <v>0</v>
      </c>
      <c r="ET631" s="9">
        <v>0</v>
      </c>
      <c r="EU631" s="9">
        <v>0</v>
      </c>
      <c r="EV631" s="9">
        <v>0</v>
      </c>
      <c r="EW631" s="9">
        <v>0</v>
      </c>
      <c r="EX631" s="9">
        <v>0</v>
      </c>
      <c r="EY631" s="9">
        <v>0</v>
      </c>
      <c r="EZ631" s="9">
        <v>0</v>
      </c>
      <c r="FA631" s="9">
        <v>0</v>
      </c>
      <c r="FB631" s="9">
        <v>0</v>
      </c>
      <c r="FC631" s="9">
        <v>0</v>
      </c>
      <c r="FD631" s="9">
        <v>0</v>
      </c>
      <c r="FE631" s="9">
        <v>0</v>
      </c>
      <c r="FF631" s="9">
        <v>0</v>
      </c>
      <c r="FG631" s="9">
        <v>0</v>
      </c>
      <c r="FH631" s="9">
        <v>0</v>
      </c>
      <c r="FI631" s="9">
        <v>0</v>
      </c>
      <c r="FJ631" s="9">
        <v>0</v>
      </c>
      <c r="FK631" s="9">
        <v>0</v>
      </c>
      <c r="FL631" s="9">
        <v>0</v>
      </c>
      <c r="FM631" s="9">
        <v>0</v>
      </c>
    </row>
    <row r="632" spans="1:169" x14ac:dyDescent="0.25">
      <c r="A632" s="12" t="s">
        <v>2295</v>
      </c>
      <c r="B632" s="12" t="s">
        <v>2208</v>
      </c>
      <c r="C632" s="12" t="s">
        <v>2296</v>
      </c>
      <c r="D632" s="12" t="s">
        <v>2297</v>
      </c>
      <c r="E632" s="14">
        <f t="shared" si="26"/>
        <v>667.30219256434702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667.30219256434702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0</v>
      </c>
      <c r="BN632" s="9">
        <v>0</v>
      </c>
      <c r="BO632" s="9">
        <v>0</v>
      </c>
      <c r="BP632" s="9">
        <v>0</v>
      </c>
      <c r="BQ632" s="9">
        <v>0</v>
      </c>
      <c r="BR632" s="9">
        <v>0</v>
      </c>
      <c r="BS632" s="9">
        <v>0</v>
      </c>
      <c r="BT632" s="9">
        <v>0</v>
      </c>
      <c r="BU632" s="9">
        <v>0</v>
      </c>
      <c r="BV632" s="9">
        <v>0</v>
      </c>
      <c r="BW632" s="9">
        <v>0</v>
      </c>
      <c r="BX632" s="9">
        <v>0</v>
      </c>
      <c r="BY632" s="9">
        <v>0</v>
      </c>
      <c r="BZ632" s="9">
        <v>0</v>
      </c>
      <c r="CA632" s="9">
        <v>0</v>
      </c>
      <c r="CB632" s="9">
        <v>0</v>
      </c>
      <c r="CC632" s="9">
        <v>0</v>
      </c>
      <c r="CD632" s="9">
        <v>0</v>
      </c>
      <c r="CE632" s="9">
        <v>0</v>
      </c>
      <c r="CF632" s="9">
        <v>0</v>
      </c>
      <c r="CG632" s="9">
        <v>0</v>
      </c>
      <c r="CH632" s="9">
        <v>0</v>
      </c>
      <c r="CI632" s="9">
        <v>0</v>
      </c>
      <c r="CJ632" s="9">
        <v>0</v>
      </c>
      <c r="CK632" s="9">
        <v>0</v>
      </c>
      <c r="CL632" s="9">
        <v>0</v>
      </c>
      <c r="CM632" s="9">
        <v>0</v>
      </c>
      <c r="CN632" s="9">
        <v>0</v>
      </c>
      <c r="CO632" s="9">
        <v>0</v>
      </c>
      <c r="CP632" s="9">
        <v>0</v>
      </c>
      <c r="CQ632" s="9">
        <v>0</v>
      </c>
      <c r="CR632" s="9">
        <v>0</v>
      </c>
      <c r="CS632" s="9">
        <v>0</v>
      </c>
      <c r="CT632" s="9">
        <v>0</v>
      </c>
      <c r="CU632" s="9">
        <v>0</v>
      </c>
      <c r="CV632" s="9">
        <v>0</v>
      </c>
      <c r="CW632" s="9">
        <v>0</v>
      </c>
      <c r="CX632" s="9">
        <v>0</v>
      </c>
      <c r="CY632" s="9">
        <v>0</v>
      </c>
      <c r="CZ632" s="9">
        <v>0</v>
      </c>
      <c r="DA632" s="9">
        <v>0</v>
      </c>
      <c r="DB632" s="9">
        <v>0</v>
      </c>
      <c r="DC632" s="9">
        <v>0</v>
      </c>
      <c r="DD632" s="9">
        <v>0</v>
      </c>
      <c r="DE632" s="9">
        <v>0</v>
      </c>
      <c r="DF632" s="9">
        <v>0</v>
      </c>
      <c r="DG632" s="9">
        <v>0</v>
      </c>
      <c r="DH632" s="9">
        <v>0</v>
      </c>
      <c r="DI632" s="9">
        <v>0</v>
      </c>
      <c r="DJ632" s="9">
        <v>0</v>
      </c>
      <c r="DK632" s="9">
        <v>0</v>
      </c>
      <c r="DL632" s="9">
        <v>0</v>
      </c>
      <c r="DM632" s="9">
        <v>0</v>
      </c>
      <c r="DN632" s="9">
        <v>0</v>
      </c>
      <c r="DO632" s="9">
        <v>0</v>
      </c>
      <c r="DP632" s="9">
        <v>0</v>
      </c>
      <c r="DQ632" s="9">
        <v>0</v>
      </c>
      <c r="DR632" s="9">
        <v>0</v>
      </c>
      <c r="DS632" s="9">
        <v>0</v>
      </c>
      <c r="DT632" s="9">
        <v>0</v>
      </c>
      <c r="DU632" s="9">
        <v>0</v>
      </c>
      <c r="DV632" s="9">
        <v>0</v>
      </c>
      <c r="DW632" s="9">
        <v>0</v>
      </c>
      <c r="DX632" s="9">
        <v>0</v>
      </c>
      <c r="DY632" s="9">
        <v>0</v>
      </c>
      <c r="DZ632" s="9">
        <v>0</v>
      </c>
      <c r="EA632" s="9">
        <v>0</v>
      </c>
      <c r="EB632" s="9">
        <v>0</v>
      </c>
      <c r="EC632" s="9">
        <v>0</v>
      </c>
      <c r="ED632" s="9">
        <v>0</v>
      </c>
      <c r="EE632" s="9">
        <v>0</v>
      </c>
      <c r="EF632" s="9">
        <v>0</v>
      </c>
      <c r="EG632" s="9">
        <v>0</v>
      </c>
      <c r="EH632" s="9">
        <v>0</v>
      </c>
      <c r="EI632" s="9">
        <v>0</v>
      </c>
      <c r="EJ632" s="9">
        <v>0</v>
      </c>
      <c r="EK632" s="9">
        <v>0</v>
      </c>
      <c r="EL632" s="9">
        <v>0</v>
      </c>
      <c r="EM632" s="9">
        <v>0</v>
      </c>
      <c r="EN632" s="9">
        <v>0</v>
      </c>
      <c r="EO632" s="9">
        <v>0</v>
      </c>
      <c r="EP632" s="9">
        <v>0</v>
      </c>
      <c r="EQ632" s="9">
        <v>0</v>
      </c>
      <c r="ER632" s="9">
        <v>0</v>
      </c>
      <c r="ES632" s="9">
        <v>0</v>
      </c>
      <c r="ET632" s="9">
        <v>0</v>
      </c>
      <c r="EU632" s="9">
        <v>0</v>
      </c>
      <c r="EV632" s="9">
        <v>0</v>
      </c>
      <c r="EW632" s="9">
        <v>0</v>
      </c>
      <c r="EX632" s="9">
        <v>0</v>
      </c>
      <c r="EY632" s="9">
        <v>0</v>
      </c>
      <c r="EZ632" s="9">
        <v>0</v>
      </c>
      <c r="FA632" s="9">
        <v>0</v>
      </c>
      <c r="FB632" s="9">
        <v>0</v>
      </c>
      <c r="FC632" s="9">
        <v>0</v>
      </c>
      <c r="FD632" s="9">
        <v>0</v>
      </c>
      <c r="FE632" s="9">
        <v>0</v>
      </c>
      <c r="FF632" s="9">
        <v>0</v>
      </c>
      <c r="FG632" s="9">
        <v>0</v>
      </c>
      <c r="FH632" s="9">
        <v>0</v>
      </c>
      <c r="FI632" s="9">
        <v>0</v>
      </c>
      <c r="FJ632" s="9">
        <v>0</v>
      </c>
      <c r="FK632" s="9">
        <v>0</v>
      </c>
      <c r="FL632" s="9">
        <v>0</v>
      </c>
      <c r="FM632" s="9">
        <v>0</v>
      </c>
    </row>
    <row r="633" spans="1:169" x14ac:dyDescent="0.25">
      <c r="A633" s="12" t="s">
        <v>2298</v>
      </c>
      <c r="B633" s="12" t="s">
        <v>2299</v>
      </c>
      <c r="C633" s="12" t="s">
        <v>739</v>
      </c>
      <c r="D633" s="12" t="s">
        <v>2300</v>
      </c>
      <c r="E633" s="14">
        <f t="shared" si="26"/>
        <v>667.30219256434702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667.30219256434702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9">
        <v>0</v>
      </c>
      <c r="BO633" s="9">
        <v>0</v>
      </c>
      <c r="BP633" s="9">
        <v>0</v>
      </c>
      <c r="BQ633" s="9">
        <v>0</v>
      </c>
      <c r="BR633" s="9">
        <v>0</v>
      </c>
      <c r="BS633" s="9">
        <v>0</v>
      </c>
      <c r="BT633" s="9">
        <v>0</v>
      </c>
      <c r="BU633" s="9">
        <v>0</v>
      </c>
      <c r="BV633" s="9">
        <v>0</v>
      </c>
      <c r="BW633" s="9">
        <v>0</v>
      </c>
      <c r="BX633" s="9">
        <v>0</v>
      </c>
      <c r="BY633" s="9">
        <v>0</v>
      </c>
      <c r="BZ633" s="9">
        <v>0</v>
      </c>
      <c r="CA633" s="9">
        <v>0</v>
      </c>
      <c r="CB633" s="9">
        <v>0</v>
      </c>
      <c r="CC633" s="9">
        <v>0</v>
      </c>
      <c r="CD633" s="9">
        <v>0</v>
      </c>
      <c r="CE633" s="9">
        <v>0</v>
      </c>
      <c r="CF633" s="9">
        <v>0</v>
      </c>
      <c r="CG633" s="9">
        <v>0</v>
      </c>
      <c r="CH633" s="9">
        <v>0</v>
      </c>
      <c r="CI633" s="9">
        <v>0</v>
      </c>
      <c r="CJ633" s="9">
        <v>0</v>
      </c>
      <c r="CK633" s="9">
        <v>0</v>
      </c>
      <c r="CL633" s="9">
        <v>0</v>
      </c>
      <c r="CM633" s="9">
        <v>0</v>
      </c>
      <c r="CN633" s="9">
        <v>0</v>
      </c>
      <c r="CO633" s="9">
        <v>0</v>
      </c>
      <c r="CP633" s="9">
        <v>0</v>
      </c>
      <c r="CQ633" s="9">
        <v>0</v>
      </c>
      <c r="CR633" s="9">
        <v>0</v>
      </c>
      <c r="CS633" s="9">
        <v>0</v>
      </c>
      <c r="CT633" s="9">
        <v>0</v>
      </c>
      <c r="CU633" s="9">
        <v>0</v>
      </c>
      <c r="CV633" s="9">
        <v>0</v>
      </c>
      <c r="CW633" s="9">
        <v>0</v>
      </c>
      <c r="CX633" s="9">
        <v>0</v>
      </c>
      <c r="CY633" s="9">
        <v>0</v>
      </c>
      <c r="CZ633" s="9">
        <v>0</v>
      </c>
      <c r="DA633" s="9">
        <v>0</v>
      </c>
      <c r="DB633" s="9">
        <v>0</v>
      </c>
      <c r="DC633" s="9">
        <v>0</v>
      </c>
      <c r="DD633" s="9">
        <v>0</v>
      </c>
      <c r="DE633" s="9">
        <v>0</v>
      </c>
      <c r="DF633" s="9">
        <v>0</v>
      </c>
      <c r="DG633" s="9">
        <v>0</v>
      </c>
      <c r="DH633" s="9">
        <v>0</v>
      </c>
      <c r="DI633" s="9">
        <v>0</v>
      </c>
      <c r="DJ633" s="9">
        <v>0</v>
      </c>
      <c r="DK633" s="9">
        <v>0</v>
      </c>
      <c r="DL633" s="9">
        <v>0</v>
      </c>
      <c r="DM633" s="9">
        <v>0</v>
      </c>
      <c r="DN633" s="9">
        <v>0</v>
      </c>
      <c r="DO633" s="9">
        <v>0</v>
      </c>
      <c r="DP633" s="9">
        <v>0</v>
      </c>
      <c r="DQ633" s="9">
        <v>0</v>
      </c>
      <c r="DR633" s="9">
        <v>0</v>
      </c>
      <c r="DS633" s="9">
        <v>0</v>
      </c>
      <c r="DT633" s="9">
        <v>0</v>
      </c>
      <c r="DU633" s="9">
        <v>0</v>
      </c>
      <c r="DV633" s="9">
        <v>0</v>
      </c>
      <c r="DW633" s="9">
        <v>0</v>
      </c>
      <c r="DX633" s="9">
        <v>0</v>
      </c>
      <c r="DY633" s="9">
        <v>0</v>
      </c>
      <c r="DZ633" s="9">
        <v>0</v>
      </c>
      <c r="EA633" s="9">
        <v>0</v>
      </c>
      <c r="EB633" s="9">
        <v>0</v>
      </c>
      <c r="EC633" s="9">
        <v>0</v>
      </c>
      <c r="ED633" s="9">
        <v>0</v>
      </c>
      <c r="EE633" s="9">
        <v>0</v>
      </c>
      <c r="EF633" s="9">
        <v>0</v>
      </c>
      <c r="EG633" s="9">
        <v>0</v>
      </c>
      <c r="EH633" s="9">
        <v>0</v>
      </c>
      <c r="EI633" s="9">
        <v>0</v>
      </c>
      <c r="EJ633" s="9">
        <v>0</v>
      </c>
      <c r="EK633" s="9">
        <v>0</v>
      </c>
      <c r="EL633" s="9">
        <v>0</v>
      </c>
      <c r="EM633" s="9">
        <v>0</v>
      </c>
      <c r="EN633" s="9">
        <v>0</v>
      </c>
      <c r="EO633" s="9">
        <v>0</v>
      </c>
      <c r="EP633" s="9">
        <v>0</v>
      </c>
      <c r="EQ633" s="9">
        <v>0</v>
      </c>
      <c r="ER633" s="9">
        <v>0</v>
      </c>
      <c r="ES633" s="9">
        <v>0</v>
      </c>
      <c r="ET633" s="9">
        <v>0</v>
      </c>
      <c r="EU633" s="9">
        <v>0</v>
      </c>
      <c r="EV633" s="9">
        <v>0</v>
      </c>
      <c r="EW633" s="9">
        <v>0</v>
      </c>
      <c r="EX633" s="9">
        <v>0</v>
      </c>
      <c r="EY633" s="9">
        <v>0</v>
      </c>
      <c r="EZ633" s="9">
        <v>0</v>
      </c>
      <c r="FA633" s="9">
        <v>0</v>
      </c>
      <c r="FB633" s="9">
        <v>0</v>
      </c>
      <c r="FC633" s="9">
        <v>0</v>
      </c>
      <c r="FD633" s="9">
        <v>0</v>
      </c>
      <c r="FE633" s="9">
        <v>0</v>
      </c>
      <c r="FF633" s="9">
        <v>0</v>
      </c>
      <c r="FG633" s="9">
        <v>0</v>
      </c>
      <c r="FH633" s="9">
        <v>0</v>
      </c>
      <c r="FI633" s="9">
        <v>0</v>
      </c>
      <c r="FJ633" s="9">
        <v>0</v>
      </c>
      <c r="FK633" s="9">
        <v>0</v>
      </c>
      <c r="FL633" s="9">
        <v>0</v>
      </c>
      <c r="FM633" s="9">
        <v>0</v>
      </c>
    </row>
    <row r="634" spans="1:169" x14ac:dyDescent="0.25">
      <c r="A634" s="12" t="s">
        <v>2301</v>
      </c>
      <c r="B634" s="12" t="s">
        <v>1809</v>
      </c>
      <c r="C634" s="12" t="s">
        <v>2302</v>
      </c>
      <c r="D634" s="12" t="s">
        <v>2303</v>
      </c>
      <c r="E634" s="14">
        <f t="shared" si="26"/>
        <v>667.30219256434702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667.30219256434702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</v>
      </c>
      <c r="BN634" s="9">
        <v>0</v>
      </c>
      <c r="BO634" s="9">
        <v>0</v>
      </c>
      <c r="BP634" s="9">
        <v>0</v>
      </c>
      <c r="BQ634" s="9">
        <v>0</v>
      </c>
      <c r="BR634" s="9">
        <v>0</v>
      </c>
      <c r="BS634" s="9">
        <v>0</v>
      </c>
      <c r="BT634" s="9">
        <v>0</v>
      </c>
      <c r="BU634" s="9">
        <v>0</v>
      </c>
      <c r="BV634" s="9">
        <v>0</v>
      </c>
      <c r="BW634" s="9">
        <v>0</v>
      </c>
      <c r="BX634" s="9">
        <v>0</v>
      </c>
      <c r="BY634" s="9">
        <v>0</v>
      </c>
      <c r="BZ634" s="9">
        <v>0</v>
      </c>
      <c r="CA634" s="9">
        <v>0</v>
      </c>
      <c r="CB634" s="9">
        <v>0</v>
      </c>
      <c r="CC634" s="9">
        <v>0</v>
      </c>
      <c r="CD634" s="9">
        <v>0</v>
      </c>
      <c r="CE634" s="9">
        <v>0</v>
      </c>
      <c r="CF634" s="9">
        <v>0</v>
      </c>
      <c r="CG634" s="9">
        <v>0</v>
      </c>
      <c r="CH634" s="9">
        <v>0</v>
      </c>
      <c r="CI634" s="9">
        <v>0</v>
      </c>
      <c r="CJ634" s="9">
        <v>0</v>
      </c>
      <c r="CK634" s="9">
        <v>0</v>
      </c>
      <c r="CL634" s="9">
        <v>0</v>
      </c>
      <c r="CM634" s="9">
        <v>0</v>
      </c>
      <c r="CN634" s="9">
        <v>0</v>
      </c>
      <c r="CO634" s="9">
        <v>0</v>
      </c>
      <c r="CP634" s="9">
        <v>0</v>
      </c>
      <c r="CQ634" s="9">
        <v>0</v>
      </c>
      <c r="CR634" s="9">
        <v>0</v>
      </c>
      <c r="CS634" s="9">
        <v>0</v>
      </c>
      <c r="CT634" s="9">
        <v>0</v>
      </c>
      <c r="CU634" s="9">
        <v>0</v>
      </c>
      <c r="CV634" s="9">
        <v>0</v>
      </c>
      <c r="CW634" s="9">
        <v>0</v>
      </c>
      <c r="CX634" s="9">
        <v>0</v>
      </c>
      <c r="CY634" s="9">
        <v>0</v>
      </c>
      <c r="CZ634" s="9">
        <v>0</v>
      </c>
      <c r="DA634" s="9">
        <v>0</v>
      </c>
      <c r="DB634" s="9">
        <v>0</v>
      </c>
      <c r="DC634" s="9">
        <v>0</v>
      </c>
      <c r="DD634" s="9">
        <v>0</v>
      </c>
      <c r="DE634" s="9">
        <v>0</v>
      </c>
      <c r="DF634" s="9">
        <v>0</v>
      </c>
      <c r="DG634" s="9">
        <v>0</v>
      </c>
      <c r="DH634" s="9">
        <v>0</v>
      </c>
      <c r="DI634" s="9">
        <v>0</v>
      </c>
      <c r="DJ634" s="9">
        <v>0</v>
      </c>
      <c r="DK634" s="9">
        <v>0</v>
      </c>
      <c r="DL634" s="9">
        <v>0</v>
      </c>
      <c r="DM634" s="9">
        <v>0</v>
      </c>
      <c r="DN634" s="9">
        <v>0</v>
      </c>
      <c r="DO634" s="9">
        <v>0</v>
      </c>
      <c r="DP634" s="9">
        <v>0</v>
      </c>
      <c r="DQ634" s="9">
        <v>0</v>
      </c>
      <c r="DR634" s="9">
        <v>0</v>
      </c>
      <c r="DS634" s="9">
        <v>0</v>
      </c>
      <c r="DT634" s="9">
        <v>0</v>
      </c>
      <c r="DU634" s="9">
        <v>0</v>
      </c>
      <c r="DV634" s="9">
        <v>0</v>
      </c>
      <c r="DW634" s="9">
        <v>0</v>
      </c>
      <c r="DX634" s="9">
        <v>0</v>
      </c>
      <c r="DY634" s="9">
        <v>0</v>
      </c>
      <c r="DZ634" s="9">
        <v>0</v>
      </c>
      <c r="EA634" s="9">
        <v>0</v>
      </c>
      <c r="EB634" s="9">
        <v>0</v>
      </c>
      <c r="EC634" s="9">
        <v>0</v>
      </c>
      <c r="ED634" s="9">
        <v>0</v>
      </c>
      <c r="EE634" s="9">
        <v>0</v>
      </c>
      <c r="EF634" s="9">
        <v>0</v>
      </c>
      <c r="EG634" s="9">
        <v>0</v>
      </c>
      <c r="EH634" s="9">
        <v>0</v>
      </c>
      <c r="EI634" s="9">
        <v>0</v>
      </c>
      <c r="EJ634" s="9">
        <v>0</v>
      </c>
      <c r="EK634" s="9">
        <v>0</v>
      </c>
      <c r="EL634" s="9">
        <v>0</v>
      </c>
      <c r="EM634" s="9">
        <v>0</v>
      </c>
      <c r="EN634" s="9">
        <v>0</v>
      </c>
      <c r="EO634" s="9">
        <v>0</v>
      </c>
      <c r="EP634" s="9">
        <v>0</v>
      </c>
      <c r="EQ634" s="9">
        <v>0</v>
      </c>
      <c r="ER634" s="9">
        <v>0</v>
      </c>
      <c r="ES634" s="9">
        <v>0</v>
      </c>
      <c r="ET634" s="9">
        <v>0</v>
      </c>
      <c r="EU634" s="9">
        <v>0</v>
      </c>
      <c r="EV634" s="9">
        <v>0</v>
      </c>
      <c r="EW634" s="9">
        <v>0</v>
      </c>
      <c r="EX634" s="9">
        <v>0</v>
      </c>
      <c r="EY634" s="9">
        <v>0</v>
      </c>
      <c r="EZ634" s="9">
        <v>0</v>
      </c>
      <c r="FA634" s="9">
        <v>0</v>
      </c>
      <c r="FB634" s="9">
        <v>0</v>
      </c>
      <c r="FC634" s="9">
        <v>0</v>
      </c>
      <c r="FD634" s="9">
        <v>0</v>
      </c>
      <c r="FE634" s="9">
        <v>0</v>
      </c>
      <c r="FF634" s="9">
        <v>0</v>
      </c>
      <c r="FG634" s="9">
        <v>0</v>
      </c>
      <c r="FH634" s="9">
        <v>0</v>
      </c>
      <c r="FI634" s="9">
        <v>0</v>
      </c>
      <c r="FJ634" s="9">
        <v>0</v>
      </c>
      <c r="FK634" s="9">
        <v>0</v>
      </c>
      <c r="FL634" s="9">
        <v>0</v>
      </c>
      <c r="FM634" s="9">
        <v>0</v>
      </c>
    </row>
    <row r="635" spans="1:169" x14ac:dyDescent="0.25">
      <c r="A635" s="12" t="s">
        <v>2304</v>
      </c>
      <c r="B635" s="12" t="s">
        <v>195</v>
      </c>
      <c r="C635" s="12" t="s">
        <v>2305</v>
      </c>
      <c r="D635" s="12" t="s">
        <v>2306</v>
      </c>
      <c r="E635" s="14">
        <f t="shared" si="26"/>
        <v>571.9733079122974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571.9733079122974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0</v>
      </c>
      <c r="BK635" s="9">
        <v>0</v>
      </c>
      <c r="BL635" s="9">
        <v>0</v>
      </c>
      <c r="BM635" s="9">
        <v>0</v>
      </c>
      <c r="BN635" s="9">
        <v>0</v>
      </c>
      <c r="BO635" s="9">
        <v>0</v>
      </c>
      <c r="BP635" s="9">
        <v>0</v>
      </c>
      <c r="BQ635" s="9">
        <v>0</v>
      </c>
      <c r="BR635" s="9">
        <v>0</v>
      </c>
      <c r="BS635" s="9">
        <v>0</v>
      </c>
      <c r="BT635" s="9">
        <v>0</v>
      </c>
      <c r="BU635" s="9">
        <v>0</v>
      </c>
      <c r="BV635" s="9">
        <v>0</v>
      </c>
      <c r="BW635" s="9">
        <v>0</v>
      </c>
      <c r="BX635" s="9">
        <v>0</v>
      </c>
      <c r="BY635" s="9">
        <v>0</v>
      </c>
      <c r="BZ635" s="9">
        <v>0</v>
      </c>
      <c r="CA635" s="9">
        <v>0</v>
      </c>
      <c r="CB635" s="9">
        <v>0</v>
      </c>
      <c r="CC635" s="9">
        <v>0</v>
      </c>
      <c r="CD635" s="9">
        <v>0</v>
      </c>
      <c r="CE635" s="9">
        <v>0</v>
      </c>
      <c r="CF635" s="9">
        <v>0</v>
      </c>
      <c r="CG635" s="9">
        <v>0</v>
      </c>
      <c r="CH635" s="9">
        <v>0</v>
      </c>
      <c r="CI635" s="9">
        <v>0</v>
      </c>
      <c r="CJ635" s="9">
        <v>0</v>
      </c>
      <c r="CK635" s="9">
        <v>0</v>
      </c>
      <c r="CL635" s="9">
        <v>0</v>
      </c>
      <c r="CM635" s="9">
        <v>0</v>
      </c>
      <c r="CN635" s="9">
        <v>0</v>
      </c>
      <c r="CO635" s="9">
        <v>0</v>
      </c>
      <c r="CP635" s="9">
        <v>0</v>
      </c>
      <c r="CQ635" s="9">
        <v>0</v>
      </c>
      <c r="CR635" s="9">
        <v>0</v>
      </c>
      <c r="CS635" s="9">
        <v>0</v>
      </c>
      <c r="CT635" s="9">
        <v>0</v>
      </c>
      <c r="CU635" s="9">
        <v>0</v>
      </c>
      <c r="CV635" s="9">
        <v>0</v>
      </c>
      <c r="CW635" s="9">
        <v>0</v>
      </c>
      <c r="CX635" s="9">
        <v>0</v>
      </c>
      <c r="CY635" s="9">
        <v>0</v>
      </c>
      <c r="CZ635" s="9">
        <v>0</v>
      </c>
      <c r="DA635" s="9">
        <v>0</v>
      </c>
      <c r="DB635" s="9">
        <v>0</v>
      </c>
      <c r="DC635" s="9">
        <v>0</v>
      </c>
      <c r="DD635" s="9">
        <v>0</v>
      </c>
      <c r="DE635" s="9">
        <v>0</v>
      </c>
      <c r="DF635" s="9">
        <v>0</v>
      </c>
      <c r="DG635" s="9">
        <v>0</v>
      </c>
      <c r="DH635" s="9">
        <v>0</v>
      </c>
      <c r="DI635" s="9">
        <v>0</v>
      </c>
      <c r="DJ635" s="9">
        <v>0</v>
      </c>
      <c r="DK635" s="9">
        <v>0</v>
      </c>
      <c r="DL635" s="9">
        <v>0</v>
      </c>
      <c r="DM635" s="9">
        <v>0</v>
      </c>
      <c r="DN635" s="9">
        <v>0</v>
      </c>
      <c r="DO635" s="9">
        <v>0</v>
      </c>
      <c r="DP635" s="9">
        <v>0</v>
      </c>
      <c r="DQ635" s="9">
        <v>0</v>
      </c>
      <c r="DR635" s="9">
        <v>0</v>
      </c>
      <c r="DS635" s="9">
        <v>0</v>
      </c>
      <c r="DT635" s="9">
        <v>0</v>
      </c>
      <c r="DU635" s="9">
        <v>0</v>
      </c>
      <c r="DV635" s="9">
        <v>0</v>
      </c>
      <c r="DW635" s="9">
        <v>0</v>
      </c>
      <c r="DX635" s="9">
        <v>0</v>
      </c>
      <c r="DY635" s="9">
        <v>0</v>
      </c>
      <c r="DZ635" s="9">
        <v>0</v>
      </c>
      <c r="EA635" s="9">
        <v>0</v>
      </c>
      <c r="EB635" s="9">
        <v>0</v>
      </c>
      <c r="EC635" s="9">
        <v>0</v>
      </c>
      <c r="ED635" s="9">
        <v>0</v>
      </c>
      <c r="EE635" s="9">
        <v>0</v>
      </c>
      <c r="EF635" s="9">
        <v>0</v>
      </c>
      <c r="EG635" s="9">
        <v>0</v>
      </c>
      <c r="EH635" s="9">
        <v>0</v>
      </c>
      <c r="EI635" s="9">
        <v>0</v>
      </c>
      <c r="EJ635" s="9">
        <v>0</v>
      </c>
      <c r="EK635" s="9">
        <v>0</v>
      </c>
      <c r="EL635" s="9">
        <v>0</v>
      </c>
      <c r="EM635" s="9">
        <v>0</v>
      </c>
      <c r="EN635" s="9">
        <v>0</v>
      </c>
      <c r="EO635" s="9">
        <v>0</v>
      </c>
      <c r="EP635" s="9">
        <v>0</v>
      </c>
      <c r="EQ635" s="9">
        <v>0</v>
      </c>
      <c r="ER635" s="9">
        <v>0</v>
      </c>
      <c r="ES635" s="9">
        <v>0</v>
      </c>
      <c r="ET635" s="9">
        <v>0</v>
      </c>
      <c r="EU635" s="9">
        <v>0</v>
      </c>
      <c r="EV635" s="9">
        <v>0</v>
      </c>
      <c r="EW635" s="9">
        <v>0</v>
      </c>
      <c r="EX635" s="9">
        <v>0</v>
      </c>
      <c r="EY635" s="9">
        <v>0</v>
      </c>
      <c r="EZ635" s="9">
        <v>0</v>
      </c>
      <c r="FA635" s="9">
        <v>0</v>
      </c>
      <c r="FB635" s="9">
        <v>0</v>
      </c>
      <c r="FC635" s="9">
        <v>0</v>
      </c>
      <c r="FD635" s="9">
        <v>0</v>
      </c>
      <c r="FE635" s="9">
        <v>0</v>
      </c>
      <c r="FF635" s="9">
        <v>0</v>
      </c>
      <c r="FG635" s="9">
        <v>0</v>
      </c>
      <c r="FH635" s="9">
        <v>0</v>
      </c>
      <c r="FI635" s="9">
        <v>0</v>
      </c>
      <c r="FJ635" s="9">
        <v>0</v>
      </c>
      <c r="FK635" s="9">
        <v>0</v>
      </c>
      <c r="FL635" s="9">
        <v>0</v>
      </c>
      <c r="FM635" s="9">
        <v>0</v>
      </c>
    </row>
    <row r="636" spans="1:169" x14ac:dyDescent="0.25">
      <c r="A636" s="12" t="s">
        <v>2307</v>
      </c>
      <c r="B636" s="12" t="s">
        <v>2308</v>
      </c>
      <c r="C636" s="12" t="s">
        <v>2309</v>
      </c>
      <c r="D636" s="12" t="s">
        <v>2310</v>
      </c>
      <c r="E636" s="14">
        <f t="shared" si="26"/>
        <v>571.9733079122974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571.9733079122974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9">
        <v>0</v>
      </c>
      <c r="BO636" s="9">
        <v>0</v>
      </c>
      <c r="BP636" s="9">
        <v>0</v>
      </c>
      <c r="BQ636" s="9">
        <v>0</v>
      </c>
      <c r="BR636" s="9">
        <v>0</v>
      </c>
      <c r="BS636" s="9">
        <v>0</v>
      </c>
      <c r="BT636" s="9">
        <v>0</v>
      </c>
      <c r="BU636" s="9">
        <v>0</v>
      </c>
      <c r="BV636" s="9">
        <v>0</v>
      </c>
      <c r="BW636" s="9">
        <v>0</v>
      </c>
      <c r="BX636" s="9">
        <v>0</v>
      </c>
      <c r="BY636" s="9">
        <v>0</v>
      </c>
      <c r="BZ636" s="9">
        <v>0</v>
      </c>
      <c r="CA636" s="9">
        <v>0</v>
      </c>
      <c r="CB636" s="9">
        <v>0</v>
      </c>
      <c r="CC636" s="9">
        <v>0</v>
      </c>
      <c r="CD636" s="9">
        <v>0</v>
      </c>
      <c r="CE636" s="9">
        <v>0</v>
      </c>
      <c r="CF636" s="9">
        <v>0</v>
      </c>
      <c r="CG636" s="9">
        <v>0</v>
      </c>
      <c r="CH636" s="9">
        <v>0</v>
      </c>
      <c r="CI636" s="9">
        <v>0</v>
      </c>
      <c r="CJ636" s="9">
        <v>0</v>
      </c>
      <c r="CK636" s="9">
        <v>0</v>
      </c>
      <c r="CL636" s="9">
        <v>0</v>
      </c>
      <c r="CM636" s="9">
        <v>0</v>
      </c>
      <c r="CN636" s="9">
        <v>0</v>
      </c>
      <c r="CO636" s="9">
        <v>0</v>
      </c>
      <c r="CP636" s="9">
        <v>0</v>
      </c>
      <c r="CQ636" s="9">
        <v>0</v>
      </c>
      <c r="CR636" s="9">
        <v>0</v>
      </c>
      <c r="CS636" s="9">
        <v>0</v>
      </c>
      <c r="CT636" s="9">
        <v>0</v>
      </c>
      <c r="CU636" s="9">
        <v>0</v>
      </c>
      <c r="CV636" s="9">
        <v>0</v>
      </c>
      <c r="CW636" s="9">
        <v>0</v>
      </c>
      <c r="CX636" s="9">
        <v>0</v>
      </c>
      <c r="CY636" s="9">
        <v>0</v>
      </c>
      <c r="CZ636" s="9">
        <v>0</v>
      </c>
      <c r="DA636" s="9">
        <v>0</v>
      </c>
      <c r="DB636" s="9">
        <v>0</v>
      </c>
      <c r="DC636" s="9">
        <v>0</v>
      </c>
      <c r="DD636" s="9">
        <v>0</v>
      </c>
      <c r="DE636" s="9">
        <v>0</v>
      </c>
      <c r="DF636" s="9">
        <v>0</v>
      </c>
      <c r="DG636" s="9">
        <v>0</v>
      </c>
      <c r="DH636" s="9">
        <v>0</v>
      </c>
      <c r="DI636" s="9">
        <v>0</v>
      </c>
      <c r="DJ636" s="9">
        <v>0</v>
      </c>
      <c r="DK636" s="9">
        <v>0</v>
      </c>
      <c r="DL636" s="9">
        <v>0</v>
      </c>
      <c r="DM636" s="9">
        <v>0</v>
      </c>
      <c r="DN636" s="9">
        <v>0</v>
      </c>
      <c r="DO636" s="9">
        <v>0</v>
      </c>
      <c r="DP636" s="9">
        <v>0</v>
      </c>
      <c r="DQ636" s="9">
        <v>0</v>
      </c>
      <c r="DR636" s="9">
        <v>0</v>
      </c>
      <c r="DS636" s="9">
        <v>0</v>
      </c>
      <c r="DT636" s="9">
        <v>0</v>
      </c>
      <c r="DU636" s="9">
        <v>0</v>
      </c>
      <c r="DV636" s="9">
        <v>0</v>
      </c>
      <c r="DW636" s="9">
        <v>0</v>
      </c>
      <c r="DX636" s="9">
        <v>0</v>
      </c>
      <c r="DY636" s="9">
        <v>0</v>
      </c>
      <c r="DZ636" s="9">
        <v>0</v>
      </c>
      <c r="EA636" s="9">
        <v>0</v>
      </c>
      <c r="EB636" s="9">
        <v>0</v>
      </c>
      <c r="EC636" s="9">
        <v>0</v>
      </c>
      <c r="ED636" s="9">
        <v>0</v>
      </c>
      <c r="EE636" s="9">
        <v>0</v>
      </c>
      <c r="EF636" s="9">
        <v>0</v>
      </c>
      <c r="EG636" s="9">
        <v>0</v>
      </c>
      <c r="EH636" s="9">
        <v>0</v>
      </c>
      <c r="EI636" s="9">
        <v>0</v>
      </c>
      <c r="EJ636" s="9">
        <v>0</v>
      </c>
      <c r="EK636" s="9">
        <v>0</v>
      </c>
      <c r="EL636" s="9">
        <v>0</v>
      </c>
      <c r="EM636" s="9">
        <v>0</v>
      </c>
      <c r="EN636" s="9">
        <v>0</v>
      </c>
      <c r="EO636" s="9">
        <v>0</v>
      </c>
      <c r="EP636" s="9">
        <v>0</v>
      </c>
      <c r="EQ636" s="9">
        <v>0</v>
      </c>
      <c r="ER636" s="9">
        <v>0</v>
      </c>
      <c r="ES636" s="9">
        <v>0</v>
      </c>
      <c r="ET636" s="9">
        <v>0</v>
      </c>
      <c r="EU636" s="9">
        <v>0</v>
      </c>
      <c r="EV636" s="9">
        <v>0</v>
      </c>
      <c r="EW636" s="9">
        <v>0</v>
      </c>
      <c r="EX636" s="9">
        <v>0</v>
      </c>
      <c r="EY636" s="9">
        <v>0</v>
      </c>
      <c r="EZ636" s="9">
        <v>0</v>
      </c>
      <c r="FA636" s="9">
        <v>0</v>
      </c>
      <c r="FB636" s="9">
        <v>0</v>
      </c>
      <c r="FC636" s="9">
        <v>0</v>
      </c>
      <c r="FD636" s="9">
        <v>0</v>
      </c>
      <c r="FE636" s="9">
        <v>0</v>
      </c>
      <c r="FF636" s="9">
        <v>0</v>
      </c>
      <c r="FG636" s="9">
        <v>0</v>
      </c>
      <c r="FH636" s="9">
        <v>0</v>
      </c>
      <c r="FI636" s="9">
        <v>0</v>
      </c>
      <c r="FJ636" s="9">
        <v>0</v>
      </c>
      <c r="FK636" s="9">
        <v>0</v>
      </c>
      <c r="FL636" s="9">
        <v>0</v>
      </c>
      <c r="FM636" s="9">
        <v>0</v>
      </c>
    </row>
    <row r="637" spans="1:169" x14ac:dyDescent="0.25">
      <c r="A637" s="12" t="s">
        <v>2311</v>
      </c>
      <c r="B637" s="12" t="s">
        <v>2312</v>
      </c>
      <c r="C637" s="12" t="s">
        <v>2313</v>
      </c>
      <c r="D637" s="12" t="s">
        <v>2314</v>
      </c>
      <c r="E637" s="14">
        <f t="shared" si="26"/>
        <v>571.9733079122974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571.9733079122974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9">
        <v>0</v>
      </c>
      <c r="BO637" s="9">
        <v>0</v>
      </c>
      <c r="BP637" s="9">
        <v>0</v>
      </c>
      <c r="BQ637" s="9">
        <v>0</v>
      </c>
      <c r="BR637" s="9">
        <v>0</v>
      </c>
      <c r="BS637" s="9">
        <v>0</v>
      </c>
      <c r="BT637" s="9">
        <v>0</v>
      </c>
      <c r="BU637" s="9">
        <v>0</v>
      </c>
      <c r="BV637" s="9">
        <v>0</v>
      </c>
      <c r="BW637" s="9">
        <v>0</v>
      </c>
      <c r="BX637" s="9">
        <v>0</v>
      </c>
      <c r="BY637" s="9">
        <v>0</v>
      </c>
      <c r="BZ637" s="9">
        <v>0</v>
      </c>
      <c r="CA637" s="9">
        <v>0</v>
      </c>
      <c r="CB637" s="9">
        <v>0</v>
      </c>
      <c r="CC637" s="9">
        <v>0</v>
      </c>
      <c r="CD637" s="9">
        <v>0</v>
      </c>
      <c r="CE637" s="9">
        <v>0</v>
      </c>
      <c r="CF637" s="9">
        <v>0</v>
      </c>
      <c r="CG637" s="9">
        <v>0</v>
      </c>
      <c r="CH637" s="9">
        <v>0</v>
      </c>
      <c r="CI637" s="9">
        <v>0</v>
      </c>
      <c r="CJ637" s="9">
        <v>0</v>
      </c>
      <c r="CK637" s="9">
        <v>0</v>
      </c>
      <c r="CL637" s="9">
        <v>0</v>
      </c>
      <c r="CM637" s="9">
        <v>0</v>
      </c>
      <c r="CN637" s="9">
        <v>0</v>
      </c>
      <c r="CO637" s="9">
        <v>0</v>
      </c>
      <c r="CP637" s="9">
        <v>0</v>
      </c>
      <c r="CQ637" s="9">
        <v>0</v>
      </c>
      <c r="CR637" s="9">
        <v>0</v>
      </c>
      <c r="CS637" s="9">
        <v>0</v>
      </c>
      <c r="CT637" s="9">
        <v>0</v>
      </c>
      <c r="CU637" s="9">
        <v>0</v>
      </c>
      <c r="CV637" s="9">
        <v>0</v>
      </c>
      <c r="CW637" s="9">
        <v>0</v>
      </c>
      <c r="CX637" s="9">
        <v>0</v>
      </c>
      <c r="CY637" s="9">
        <v>0</v>
      </c>
      <c r="CZ637" s="9">
        <v>0</v>
      </c>
      <c r="DA637" s="9">
        <v>0</v>
      </c>
      <c r="DB637" s="9">
        <v>0</v>
      </c>
      <c r="DC637" s="9">
        <v>0</v>
      </c>
      <c r="DD637" s="9">
        <v>0</v>
      </c>
      <c r="DE637" s="9">
        <v>0</v>
      </c>
      <c r="DF637" s="9">
        <v>0</v>
      </c>
      <c r="DG637" s="9">
        <v>0</v>
      </c>
      <c r="DH637" s="9">
        <v>0</v>
      </c>
      <c r="DI637" s="9">
        <v>0</v>
      </c>
      <c r="DJ637" s="9">
        <v>0</v>
      </c>
      <c r="DK637" s="9">
        <v>0</v>
      </c>
      <c r="DL637" s="9">
        <v>0</v>
      </c>
      <c r="DM637" s="9">
        <v>0</v>
      </c>
      <c r="DN637" s="9">
        <v>0</v>
      </c>
      <c r="DO637" s="9">
        <v>0</v>
      </c>
      <c r="DP637" s="9">
        <v>0</v>
      </c>
      <c r="DQ637" s="9">
        <v>0</v>
      </c>
      <c r="DR637" s="9">
        <v>0</v>
      </c>
      <c r="DS637" s="9">
        <v>0</v>
      </c>
      <c r="DT637" s="9">
        <v>0</v>
      </c>
      <c r="DU637" s="9">
        <v>0</v>
      </c>
      <c r="DV637" s="9">
        <v>0</v>
      </c>
      <c r="DW637" s="9">
        <v>0</v>
      </c>
      <c r="DX637" s="9">
        <v>0</v>
      </c>
      <c r="DY637" s="9">
        <v>0</v>
      </c>
      <c r="DZ637" s="9">
        <v>0</v>
      </c>
      <c r="EA637" s="9">
        <v>0</v>
      </c>
      <c r="EB637" s="9">
        <v>0</v>
      </c>
      <c r="EC637" s="9">
        <v>0</v>
      </c>
      <c r="ED637" s="9">
        <v>0</v>
      </c>
      <c r="EE637" s="9">
        <v>0</v>
      </c>
      <c r="EF637" s="9">
        <v>0</v>
      </c>
      <c r="EG637" s="9">
        <v>0</v>
      </c>
      <c r="EH637" s="9">
        <v>0</v>
      </c>
      <c r="EI637" s="9">
        <v>0</v>
      </c>
      <c r="EJ637" s="9">
        <v>0</v>
      </c>
      <c r="EK637" s="9">
        <v>0</v>
      </c>
      <c r="EL637" s="9">
        <v>0</v>
      </c>
      <c r="EM637" s="9">
        <v>0</v>
      </c>
      <c r="EN637" s="9">
        <v>0</v>
      </c>
      <c r="EO637" s="9">
        <v>0</v>
      </c>
      <c r="EP637" s="9">
        <v>0</v>
      </c>
      <c r="EQ637" s="9">
        <v>0</v>
      </c>
      <c r="ER637" s="9">
        <v>0</v>
      </c>
      <c r="ES637" s="9">
        <v>0</v>
      </c>
      <c r="ET637" s="9">
        <v>0</v>
      </c>
      <c r="EU637" s="9">
        <v>0</v>
      </c>
      <c r="EV637" s="9">
        <v>0</v>
      </c>
      <c r="EW637" s="9">
        <v>0</v>
      </c>
      <c r="EX637" s="9">
        <v>0</v>
      </c>
      <c r="EY637" s="9">
        <v>0</v>
      </c>
      <c r="EZ637" s="9">
        <v>0</v>
      </c>
      <c r="FA637" s="9">
        <v>0</v>
      </c>
      <c r="FB637" s="9">
        <v>0</v>
      </c>
      <c r="FC637" s="9">
        <v>0</v>
      </c>
      <c r="FD637" s="9">
        <v>0</v>
      </c>
      <c r="FE637" s="9">
        <v>0</v>
      </c>
      <c r="FF637" s="9">
        <v>0</v>
      </c>
      <c r="FG637" s="9">
        <v>0</v>
      </c>
      <c r="FH637" s="9">
        <v>0</v>
      </c>
      <c r="FI637" s="9">
        <v>0</v>
      </c>
      <c r="FJ637" s="9">
        <v>0</v>
      </c>
      <c r="FK637" s="9">
        <v>0</v>
      </c>
      <c r="FL637" s="9">
        <v>0</v>
      </c>
      <c r="FM637" s="9">
        <v>0</v>
      </c>
    </row>
    <row r="638" spans="1:169" x14ac:dyDescent="0.25">
      <c r="A638" s="12" t="s">
        <v>2315</v>
      </c>
      <c r="B638" s="12" t="s">
        <v>340</v>
      </c>
      <c r="C638" s="12" t="s">
        <v>2316</v>
      </c>
      <c r="D638" s="12" t="s">
        <v>2317</v>
      </c>
      <c r="E638" s="14">
        <f t="shared" si="26"/>
        <v>571.9733079122974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571.9733079122974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9">
        <v>0</v>
      </c>
      <c r="BO638" s="9">
        <v>0</v>
      </c>
      <c r="BP638" s="9">
        <v>0</v>
      </c>
      <c r="BQ638" s="9">
        <v>0</v>
      </c>
      <c r="BR638" s="9">
        <v>0</v>
      </c>
      <c r="BS638" s="9">
        <v>0</v>
      </c>
      <c r="BT638" s="9">
        <v>0</v>
      </c>
      <c r="BU638" s="9">
        <v>0</v>
      </c>
      <c r="BV638" s="9">
        <v>0</v>
      </c>
      <c r="BW638" s="9">
        <v>0</v>
      </c>
      <c r="BX638" s="9">
        <v>0</v>
      </c>
      <c r="BY638" s="9">
        <v>0</v>
      </c>
      <c r="BZ638" s="9">
        <v>0</v>
      </c>
      <c r="CA638" s="9">
        <v>0</v>
      </c>
      <c r="CB638" s="9">
        <v>0</v>
      </c>
      <c r="CC638" s="9">
        <v>0</v>
      </c>
      <c r="CD638" s="9">
        <v>0</v>
      </c>
      <c r="CE638" s="9">
        <v>0</v>
      </c>
      <c r="CF638" s="9">
        <v>0</v>
      </c>
      <c r="CG638" s="9">
        <v>0</v>
      </c>
      <c r="CH638" s="9">
        <v>0</v>
      </c>
      <c r="CI638" s="9">
        <v>0</v>
      </c>
      <c r="CJ638" s="9">
        <v>0</v>
      </c>
      <c r="CK638" s="9">
        <v>0</v>
      </c>
      <c r="CL638" s="9">
        <v>0</v>
      </c>
      <c r="CM638" s="9">
        <v>0</v>
      </c>
      <c r="CN638" s="9">
        <v>0</v>
      </c>
      <c r="CO638" s="9">
        <v>0</v>
      </c>
      <c r="CP638" s="9">
        <v>0</v>
      </c>
      <c r="CQ638" s="9">
        <v>0</v>
      </c>
      <c r="CR638" s="9">
        <v>0</v>
      </c>
      <c r="CS638" s="9">
        <v>0</v>
      </c>
      <c r="CT638" s="9">
        <v>0</v>
      </c>
      <c r="CU638" s="9">
        <v>0</v>
      </c>
      <c r="CV638" s="9">
        <v>0</v>
      </c>
      <c r="CW638" s="9">
        <v>0</v>
      </c>
      <c r="CX638" s="9">
        <v>0</v>
      </c>
      <c r="CY638" s="9">
        <v>0</v>
      </c>
      <c r="CZ638" s="9">
        <v>0</v>
      </c>
      <c r="DA638" s="9">
        <v>0</v>
      </c>
      <c r="DB638" s="9">
        <v>0</v>
      </c>
      <c r="DC638" s="9">
        <v>0</v>
      </c>
      <c r="DD638" s="9">
        <v>0</v>
      </c>
      <c r="DE638" s="9">
        <v>0</v>
      </c>
      <c r="DF638" s="9">
        <v>0</v>
      </c>
      <c r="DG638" s="9">
        <v>0</v>
      </c>
      <c r="DH638" s="9">
        <v>0</v>
      </c>
      <c r="DI638" s="9">
        <v>0</v>
      </c>
      <c r="DJ638" s="9">
        <v>0</v>
      </c>
      <c r="DK638" s="9">
        <v>0</v>
      </c>
      <c r="DL638" s="9">
        <v>0</v>
      </c>
      <c r="DM638" s="9">
        <v>0</v>
      </c>
      <c r="DN638" s="9">
        <v>0</v>
      </c>
      <c r="DO638" s="9">
        <v>0</v>
      </c>
      <c r="DP638" s="9">
        <v>0</v>
      </c>
      <c r="DQ638" s="9">
        <v>0</v>
      </c>
      <c r="DR638" s="9">
        <v>0</v>
      </c>
      <c r="DS638" s="9">
        <v>0</v>
      </c>
      <c r="DT638" s="9">
        <v>0</v>
      </c>
      <c r="DU638" s="9">
        <v>0</v>
      </c>
      <c r="DV638" s="9">
        <v>0</v>
      </c>
      <c r="DW638" s="9">
        <v>0</v>
      </c>
      <c r="DX638" s="9">
        <v>0</v>
      </c>
      <c r="DY638" s="9">
        <v>0</v>
      </c>
      <c r="DZ638" s="9">
        <v>0</v>
      </c>
      <c r="EA638" s="9">
        <v>0</v>
      </c>
      <c r="EB638" s="9">
        <v>0</v>
      </c>
      <c r="EC638" s="9">
        <v>0</v>
      </c>
      <c r="ED638" s="9">
        <v>0</v>
      </c>
      <c r="EE638" s="9">
        <v>0</v>
      </c>
      <c r="EF638" s="9">
        <v>0</v>
      </c>
      <c r="EG638" s="9">
        <v>0</v>
      </c>
      <c r="EH638" s="9">
        <v>0</v>
      </c>
      <c r="EI638" s="9">
        <v>0</v>
      </c>
      <c r="EJ638" s="9">
        <v>0</v>
      </c>
      <c r="EK638" s="9">
        <v>0</v>
      </c>
      <c r="EL638" s="9">
        <v>0</v>
      </c>
      <c r="EM638" s="9">
        <v>0</v>
      </c>
      <c r="EN638" s="9">
        <v>0</v>
      </c>
      <c r="EO638" s="9">
        <v>0</v>
      </c>
      <c r="EP638" s="9">
        <v>0</v>
      </c>
      <c r="EQ638" s="9">
        <v>0</v>
      </c>
      <c r="ER638" s="9">
        <v>0</v>
      </c>
      <c r="ES638" s="9">
        <v>0</v>
      </c>
      <c r="ET638" s="9">
        <v>0</v>
      </c>
      <c r="EU638" s="9">
        <v>0</v>
      </c>
      <c r="EV638" s="9">
        <v>0</v>
      </c>
      <c r="EW638" s="9">
        <v>0</v>
      </c>
      <c r="EX638" s="9">
        <v>0</v>
      </c>
      <c r="EY638" s="9">
        <v>0</v>
      </c>
      <c r="EZ638" s="9">
        <v>0</v>
      </c>
      <c r="FA638" s="9">
        <v>0</v>
      </c>
      <c r="FB638" s="9">
        <v>0</v>
      </c>
      <c r="FC638" s="9">
        <v>0</v>
      </c>
      <c r="FD638" s="9">
        <v>0</v>
      </c>
      <c r="FE638" s="9">
        <v>0</v>
      </c>
      <c r="FF638" s="9">
        <v>0</v>
      </c>
      <c r="FG638" s="9">
        <v>0</v>
      </c>
      <c r="FH638" s="9">
        <v>0</v>
      </c>
      <c r="FI638" s="9">
        <v>0</v>
      </c>
      <c r="FJ638" s="9">
        <v>0</v>
      </c>
      <c r="FK638" s="9">
        <v>0</v>
      </c>
      <c r="FL638" s="9">
        <v>0</v>
      </c>
      <c r="FM638" s="9">
        <v>0</v>
      </c>
    </row>
    <row r="639" spans="1:169" x14ac:dyDescent="0.25">
      <c r="A639" s="12" t="s">
        <v>2318</v>
      </c>
      <c r="B639" s="12" t="s">
        <v>211</v>
      </c>
      <c r="C639" s="12" t="s">
        <v>2319</v>
      </c>
      <c r="D639" s="12" t="s">
        <v>2320</v>
      </c>
      <c r="E639" s="14">
        <f t="shared" si="26"/>
        <v>571.9733079122974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571.9733079122974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0</v>
      </c>
      <c r="BN639" s="9">
        <v>0</v>
      </c>
      <c r="BO639" s="9">
        <v>0</v>
      </c>
      <c r="BP639" s="9">
        <v>0</v>
      </c>
      <c r="BQ639" s="9">
        <v>0</v>
      </c>
      <c r="BR639" s="9">
        <v>0</v>
      </c>
      <c r="BS639" s="9">
        <v>0</v>
      </c>
      <c r="BT639" s="9">
        <v>0</v>
      </c>
      <c r="BU639" s="9">
        <v>0</v>
      </c>
      <c r="BV639" s="9">
        <v>0</v>
      </c>
      <c r="BW639" s="9">
        <v>0</v>
      </c>
      <c r="BX639" s="9">
        <v>0</v>
      </c>
      <c r="BY639" s="9">
        <v>0</v>
      </c>
      <c r="BZ639" s="9">
        <v>0</v>
      </c>
      <c r="CA639" s="9">
        <v>0</v>
      </c>
      <c r="CB639" s="9">
        <v>0</v>
      </c>
      <c r="CC639" s="9">
        <v>0</v>
      </c>
      <c r="CD639" s="9">
        <v>0</v>
      </c>
      <c r="CE639" s="9">
        <v>0</v>
      </c>
      <c r="CF639" s="9">
        <v>0</v>
      </c>
      <c r="CG639" s="9">
        <v>0</v>
      </c>
      <c r="CH639" s="9">
        <v>0</v>
      </c>
      <c r="CI639" s="9">
        <v>0</v>
      </c>
      <c r="CJ639" s="9">
        <v>0</v>
      </c>
      <c r="CK639" s="9">
        <v>0</v>
      </c>
      <c r="CL639" s="9">
        <v>0</v>
      </c>
      <c r="CM639" s="9">
        <v>0</v>
      </c>
      <c r="CN639" s="9">
        <v>0</v>
      </c>
      <c r="CO639" s="9">
        <v>0</v>
      </c>
      <c r="CP639" s="9">
        <v>0</v>
      </c>
      <c r="CQ639" s="9">
        <v>0</v>
      </c>
      <c r="CR639" s="9">
        <v>0</v>
      </c>
      <c r="CS639" s="9">
        <v>0</v>
      </c>
      <c r="CT639" s="9">
        <v>0</v>
      </c>
      <c r="CU639" s="9">
        <v>0</v>
      </c>
      <c r="CV639" s="9">
        <v>0</v>
      </c>
      <c r="CW639" s="9">
        <v>0</v>
      </c>
      <c r="CX639" s="9">
        <v>0</v>
      </c>
      <c r="CY639" s="9">
        <v>0</v>
      </c>
      <c r="CZ639" s="9">
        <v>0</v>
      </c>
      <c r="DA639" s="9">
        <v>0</v>
      </c>
      <c r="DB639" s="9">
        <v>0</v>
      </c>
      <c r="DC639" s="9">
        <v>0</v>
      </c>
      <c r="DD639" s="9">
        <v>0</v>
      </c>
      <c r="DE639" s="9">
        <v>0</v>
      </c>
      <c r="DF639" s="9">
        <v>0</v>
      </c>
      <c r="DG639" s="9">
        <v>0</v>
      </c>
      <c r="DH639" s="9">
        <v>0</v>
      </c>
      <c r="DI639" s="9">
        <v>0</v>
      </c>
      <c r="DJ639" s="9">
        <v>0</v>
      </c>
      <c r="DK639" s="9">
        <v>0</v>
      </c>
      <c r="DL639" s="9">
        <v>0</v>
      </c>
      <c r="DM639" s="9">
        <v>0</v>
      </c>
      <c r="DN639" s="9">
        <v>0</v>
      </c>
      <c r="DO639" s="9">
        <v>0</v>
      </c>
      <c r="DP639" s="9">
        <v>0</v>
      </c>
      <c r="DQ639" s="9">
        <v>0</v>
      </c>
      <c r="DR639" s="9">
        <v>0</v>
      </c>
      <c r="DS639" s="9">
        <v>0</v>
      </c>
      <c r="DT639" s="9">
        <v>0</v>
      </c>
      <c r="DU639" s="9">
        <v>0</v>
      </c>
      <c r="DV639" s="9">
        <v>0</v>
      </c>
      <c r="DW639" s="9">
        <v>0</v>
      </c>
      <c r="DX639" s="9">
        <v>0</v>
      </c>
      <c r="DY639" s="9">
        <v>0</v>
      </c>
      <c r="DZ639" s="9">
        <v>0</v>
      </c>
      <c r="EA639" s="9">
        <v>0</v>
      </c>
      <c r="EB639" s="9">
        <v>0</v>
      </c>
      <c r="EC639" s="9">
        <v>0</v>
      </c>
      <c r="ED639" s="9">
        <v>0</v>
      </c>
      <c r="EE639" s="9">
        <v>0</v>
      </c>
      <c r="EF639" s="9">
        <v>0</v>
      </c>
      <c r="EG639" s="9">
        <v>0</v>
      </c>
      <c r="EH639" s="9">
        <v>0</v>
      </c>
      <c r="EI639" s="9">
        <v>0</v>
      </c>
      <c r="EJ639" s="9">
        <v>0</v>
      </c>
      <c r="EK639" s="9">
        <v>0</v>
      </c>
      <c r="EL639" s="9">
        <v>0</v>
      </c>
      <c r="EM639" s="9">
        <v>0</v>
      </c>
      <c r="EN639" s="9">
        <v>0</v>
      </c>
      <c r="EO639" s="9">
        <v>0</v>
      </c>
      <c r="EP639" s="9">
        <v>0</v>
      </c>
      <c r="EQ639" s="9">
        <v>0</v>
      </c>
      <c r="ER639" s="9">
        <v>0</v>
      </c>
      <c r="ES639" s="9">
        <v>0</v>
      </c>
      <c r="ET639" s="9">
        <v>0</v>
      </c>
      <c r="EU639" s="9">
        <v>0</v>
      </c>
      <c r="EV639" s="9">
        <v>0</v>
      </c>
      <c r="EW639" s="9">
        <v>0</v>
      </c>
      <c r="EX639" s="9">
        <v>0</v>
      </c>
      <c r="EY639" s="9">
        <v>0</v>
      </c>
      <c r="EZ639" s="9">
        <v>0</v>
      </c>
      <c r="FA639" s="9">
        <v>0</v>
      </c>
      <c r="FB639" s="9">
        <v>0</v>
      </c>
      <c r="FC639" s="9">
        <v>0</v>
      </c>
      <c r="FD639" s="9">
        <v>0</v>
      </c>
      <c r="FE639" s="9">
        <v>0</v>
      </c>
      <c r="FF639" s="9">
        <v>0</v>
      </c>
      <c r="FG639" s="9">
        <v>0</v>
      </c>
      <c r="FH639" s="9">
        <v>0</v>
      </c>
      <c r="FI639" s="9">
        <v>0</v>
      </c>
      <c r="FJ639" s="9">
        <v>0</v>
      </c>
      <c r="FK639" s="9">
        <v>0</v>
      </c>
      <c r="FL639" s="9">
        <v>0</v>
      </c>
      <c r="FM639" s="9">
        <v>0</v>
      </c>
    </row>
    <row r="640" spans="1:169" x14ac:dyDescent="0.25">
      <c r="A640" s="12" t="s">
        <v>2321</v>
      </c>
      <c r="B640" s="12" t="s">
        <v>2322</v>
      </c>
      <c r="C640" s="12" t="s">
        <v>2323</v>
      </c>
      <c r="D640" s="12" t="s">
        <v>2324</v>
      </c>
      <c r="E640" s="14">
        <f t="shared" si="26"/>
        <v>571.9733079122974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571.9733079122974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  <c r="BH640" s="9">
        <v>0</v>
      </c>
      <c r="BI640" s="9">
        <v>0</v>
      </c>
      <c r="BJ640" s="9">
        <v>0</v>
      </c>
      <c r="BK640" s="9">
        <v>0</v>
      </c>
      <c r="BL640" s="9">
        <v>0</v>
      </c>
      <c r="BM640" s="9">
        <v>0</v>
      </c>
      <c r="BN640" s="9">
        <v>0</v>
      </c>
      <c r="BO640" s="9">
        <v>0</v>
      </c>
      <c r="BP640" s="9">
        <v>0</v>
      </c>
      <c r="BQ640" s="9">
        <v>0</v>
      </c>
      <c r="BR640" s="9">
        <v>0</v>
      </c>
      <c r="BS640" s="9">
        <v>0</v>
      </c>
      <c r="BT640" s="9">
        <v>0</v>
      </c>
      <c r="BU640" s="9">
        <v>0</v>
      </c>
      <c r="BV640" s="9">
        <v>0</v>
      </c>
      <c r="BW640" s="9">
        <v>0</v>
      </c>
      <c r="BX640" s="9">
        <v>0</v>
      </c>
      <c r="BY640" s="9">
        <v>0</v>
      </c>
      <c r="BZ640" s="9">
        <v>0</v>
      </c>
      <c r="CA640" s="9">
        <v>0</v>
      </c>
      <c r="CB640" s="9">
        <v>0</v>
      </c>
      <c r="CC640" s="9">
        <v>0</v>
      </c>
      <c r="CD640" s="9">
        <v>0</v>
      </c>
      <c r="CE640" s="9">
        <v>0</v>
      </c>
      <c r="CF640" s="9">
        <v>0</v>
      </c>
      <c r="CG640" s="9">
        <v>0</v>
      </c>
      <c r="CH640" s="9">
        <v>0</v>
      </c>
      <c r="CI640" s="9">
        <v>0</v>
      </c>
      <c r="CJ640" s="9">
        <v>0</v>
      </c>
      <c r="CK640" s="9">
        <v>0</v>
      </c>
      <c r="CL640" s="9">
        <v>0</v>
      </c>
      <c r="CM640" s="9">
        <v>0</v>
      </c>
      <c r="CN640" s="9">
        <v>0</v>
      </c>
      <c r="CO640" s="9">
        <v>0</v>
      </c>
      <c r="CP640" s="9">
        <v>0</v>
      </c>
      <c r="CQ640" s="9">
        <v>0</v>
      </c>
      <c r="CR640" s="9">
        <v>0</v>
      </c>
      <c r="CS640" s="9">
        <v>0</v>
      </c>
      <c r="CT640" s="9">
        <v>0</v>
      </c>
      <c r="CU640" s="9">
        <v>0</v>
      </c>
      <c r="CV640" s="9">
        <v>0</v>
      </c>
      <c r="CW640" s="9">
        <v>0</v>
      </c>
      <c r="CX640" s="9">
        <v>0</v>
      </c>
      <c r="CY640" s="9">
        <v>0</v>
      </c>
      <c r="CZ640" s="9">
        <v>0</v>
      </c>
      <c r="DA640" s="9">
        <v>0</v>
      </c>
      <c r="DB640" s="9">
        <v>0</v>
      </c>
      <c r="DC640" s="9">
        <v>0</v>
      </c>
      <c r="DD640" s="9">
        <v>0</v>
      </c>
      <c r="DE640" s="9">
        <v>0</v>
      </c>
      <c r="DF640" s="9">
        <v>0</v>
      </c>
      <c r="DG640" s="9">
        <v>0</v>
      </c>
      <c r="DH640" s="9">
        <v>0</v>
      </c>
      <c r="DI640" s="9">
        <v>0</v>
      </c>
      <c r="DJ640" s="9">
        <v>0</v>
      </c>
      <c r="DK640" s="9">
        <v>0</v>
      </c>
      <c r="DL640" s="9">
        <v>0</v>
      </c>
      <c r="DM640" s="9">
        <v>0</v>
      </c>
      <c r="DN640" s="9">
        <v>0</v>
      </c>
      <c r="DO640" s="9">
        <v>0</v>
      </c>
      <c r="DP640" s="9">
        <v>0</v>
      </c>
      <c r="DQ640" s="9">
        <v>0</v>
      </c>
      <c r="DR640" s="9">
        <v>0</v>
      </c>
      <c r="DS640" s="9">
        <v>0</v>
      </c>
      <c r="DT640" s="9">
        <v>0</v>
      </c>
      <c r="DU640" s="9">
        <v>0</v>
      </c>
      <c r="DV640" s="9">
        <v>0</v>
      </c>
      <c r="DW640" s="9">
        <v>0</v>
      </c>
      <c r="DX640" s="9">
        <v>0</v>
      </c>
      <c r="DY640" s="9">
        <v>0</v>
      </c>
      <c r="DZ640" s="9">
        <v>0</v>
      </c>
      <c r="EA640" s="9">
        <v>0</v>
      </c>
      <c r="EB640" s="9">
        <v>0</v>
      </c>
      <c r="EC640" s="9">
        <v>0</v>
      </c>
      <c r="ED640" s="9">
        <v>0</v>
      </c>
      <c r="EE640" s="9">
        <v>0</v>
      </c>
      <c r="EF640" s="9">
        <v>0</v>
      </c>
      <c r="EG640" s="9">
        <v>0</v>
      </c>
      <c r="EH640" s="9">
        <v>0</v>
      </c>
      <c r="EI640" s="9">
        <v>0</v>
      </c>
      <c r="EJ640" s="9">
        <v>0</v>
      </c>
      <c r="EK640" s="9">
        <v>0</v>
      </c>
      <c r="EL640" s="9">
        <v>0</v>
      </c>
      <c r="EM640" s="9">
        <v>0</v>
      </c>
      <c r="EN640" s="9">
        <v>0</v>
      </c>
      <c r="EO640" s="9">
        <v>0</v>
      </c>
      <c r="EP640" s="9">
        <v>0</v>
      </c>
      <c r="EQ640" s="9">
        <v>0</v>
      </c>
      <c r="ER640" s="9">
        <v>0</v>
      </c>
      <c r="ES640" s="9">
        <v>0</v>
      </c>
      <c r="ET640" s="9">
        <v>0</v>
      </c>
      <c r="EU640" s="9">
        <v>0</v>
      </c>
      <c r="EV640" s="9">
        <v>0</v>
      </c>
      <c r="EW640" s="9">
        <v>0</v>
      </c>
      <c r="EX640" s="9">
        <v>0</v>
      </c>
      <c r="EY640" s="9">
        <v>0</v>
      </c>
      <c r="EZ640" s="9">
        <v>0</v>
      </c>
      <c r="FA640" s="9">
        <v>0</v>
      </c>
      <c r="FB640" s="9">
        <v>0</v>
      </c>
      <c r="FC640" s="9">
        <v>0</v>
      </c>
      <c r="FD640" s="9">
        <v>0</v>
      </c>
      <c r="FE640" s="9">
        <v>0</v>
      </c>
      <c r="FF640" s="9">
        <v>0</v>
      </c>
      <c r="FG640" s="9">
        <v>0</v>
      </c>
      <c r="FH640" s="9">
        <v>0</v>
      </c>
      <c r="FI640" s="9">
        <v>0</v>
      </c>
      <c r="FJ640" s="9">
        <v>0</v>
      </c>
      <c r="FK640" s="9">
        <v>0</v>
      </c>
      <c r="FL640" s="9">
        <v>0</v>
      </c>
      <c r="FM640" s="9">
        <v>0</v>
      </c>
    </row>
    <row r="641" spans="1:169" x14ac:dyDescent="0.25">
      <c r="A641" s="12" t="s">
        <v>2325</v>
      </c>
      <c r="B641" s="12" t="s">
        <v>2326</v>
      </c>
      <c r="C641" s="12" t="s">
        <v>2327</v>
      </c>
      <c r="D641" s="12" t="s">
        <v>2328</v>
      </c>
      <c r="E641" s="14">
        <f t="shared" si="26"/>
        <v>476.64442326024789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476.64442326024789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  <c r="BH641" s="9">
        <v>0</v>
      </c>
      <c r="BI641" s="9">
        <v>0</v>
      </c>
      <c r="BJ641" s="9">
        <v>0</v>
      </c>
      <c r="BK641" s="9">
        <v>0</v>
      </c>
      <c r="BL641" s="9">
        <v>0</v>
      </c>
      <c r="BM641" s="9">
        <v>0</v>
      </c>
      <c r="BN641" s="9">
        <v>0</v>
      </c>
      <c r="BO641" s="9">
        <v>0</v>
      </c>
      <c r="BP641" s="9">
        <v>0</v>
      </c>
      <c r="BQ641" s="9">
        <v>0</v>
      </c>
      <c r="BR641" s="9">
        <v>0</v>
      </c>
      <c r="BS641" s="9">
        <v>0</v>
      </c>
      <c r="BT641" s="9">
        <v>0</v>
      </c>
      <c r="BU641" s="9">
        <v>0</v>
      </c>
      <c r="BV641" s="9">
        <v>0</v>
      </c>
      <c r="BW641" s="9">
        <v>0</v>
      </c>
      <c r="BX641" s="9">
        <v>0</v>
      </c>
      <c r="BY641" s="9">
        <v>0</v>
      </c>
      <c r="BZ641" s="9">
        <v>0</v>
      </c>
      <c r="CA641" s="9">
        <v>0</v>
      </c>
      <c r="CB641" s="9">
        <v>0</v>
      </c>
      <c r="CC641" s="9">
        <v>0</v>
      </c>
      <c r="CD641" s="9">
        <v>0</v>
      </c>
      <c r="CE641" s="9">
        <v>0</v>
      </c>
      <c r="CF641" s="9">
        <v>0</v>
      </c>
      <c r="CG641" s="9">
        <v>0</v>
      </c>
      <c r="CH641" s="9">
        <v>0</v>
      </c>
      <c r="CI641" s="9">
        <v>0</v>
      </c>
      <c r="CJ641" s="9">
        <v>0</v>
      </c>
      <c r="CK641" s="9">
        <v>0</v>
      </c>
      <c r="CL641" s="9">
        <v>0</v>
      </c>
      <c r="CM641" s="9">
        <v>0</v>
      </c>
      <c r="CN641" s="9">
        <v>0</v>
      </c>
      <c r="CO641" s="9">
        <v>0</v>
      </c>
      <c r="CP641" s="9">
        <v>0</v>
      </c>
      <c r="CQ641" s="9">
        <v>0</v>
      </c>
      <c r="CR641" s="9">
        <v>0</v>
      </c>
      <c r="CS641" s="9">
        <v>0</v>
      </c>
      <c r="CT641" s="9">
        <v>0</v>
      </c>
      <c r="CU641" s="9">
        <v>0</v>
      </c>
      <c r="CV641" s="9">
        <v>0</v>
      </c>
      <c r="CW641" s="9">
        <v>0</v>
      </c>
      <c r="CX641" s="9">
        <v>0</v>
      </c>
      <c r="CY641" s="9">
        <v>0</v>
      </c>
      <c r="CZ641" s="9">
        <v>0</v>
      </c>
      <c r="DA641" s="9">
        <v>0</v>
      </c>
      <c r="DB641" s="9">
        <v>0</v>
      </c>
      <c r="DC641" s="9">
        <v>0</v>
      </c>
      <c r="DD641" s="9">
        <v>0</v>
      </c>
      <c r="DE641" s="9">
        <v>0</v>
      </c>
      <c r="DF641" s="9">
        <v>0</v>
      </c>
      <c r="DG641" s="9">
        <v>0</v>
      </c>
      <c r="DH641" s="9">
        <v>0</v>
      </c>
      <c r="DI641" s="9">
        <v>0</v>
      </c>
      <c r="DJ641" s="9">
        <v>0</v>
      </c>
      <c r="DK641" s="9">
        <v>0</v>
      </c>
      <c r="DL641" s="9">
        <v>0</v>
      </c>
      <c r="DM641" s="9">
        <v>0</v>
      </c>
      <c r="DN641" s="9">
        <v>0</v>
      </c>
      <c r="DO641" s="9">
        <v>0</v>
      </c>
      <c r="DP641" s="9">
        <v>0</v>
      </c>
      <c r="DQ641" s="9">
        <v>0</v>
      </c>
      <c r="DR641" s="9">
        <v>0</v>
      </c>
      <c r="DS641" s="9">
        <v>0</v>
      </c>
      <c r="DT641" s="9">
        <v>0</v>
      </c>
      <c r="DU641" s="9">
        <v>0</v>
      </c>
      <c r="DV641" s="9">
        <v>0</v>
      </c>
      <c r="DW641" s="9">
        <v>0</v>
      </c>
      <c r="DX641" s="9">
        <v>0</v>
      </c>
      <c r="DY641" s="9">
        <v>0</v>
      </c>
      <c r="DZ641" s="9">
        <v>0</v>
      </c>
      <c r="EA641" s="9">
        <v>0</v>
      </c>
      <c r="EB641" s="9">
        <v>0</v>
      </c>
      <c r="EC641" s="9">
        <v>0</v>
      </c>
      <c r="ED641" s="9">
        <v>0</v>
      </c>
      <c r="EE641" s="9">
        <v>0</v>
      </c>
      <c r="EF641" s="9">
        <v>0</v>
      </c>
      <c r="EG641" s="9">
        <v>0</v>
      </c>
      <c r="EH641" s="9">
        <v>0</v>
      </c>
      <c r="EI641" s="9">
        <v>0</v>
      </c>
      <c r="EJ641" s="9">
        <v>0</v>
      </c>
      <c r="EK641" s="9">
        <v>0</v>
      </c>
      <c r="EL641" s="9">
        <v>0</v>
      </c>
      <c r="EM641" s="9">
        <v>0</v>
      </c>
      <c r="EN641" s="9">
        <v>0</v>
      </c>
      <c r="EO641" s="9">
        <v>0</v>
      </c>
      <c r="EP641" s="9">
        <v>0</v>
      </c>
      <c r="EQ641" s="9">
        <v>0</v>
      </c>
      <c r="ER641" s="9">
        <v>0</v>
      </c>
      <c r="ES641" s="9">
        <v>0</v>
      </c>
      <c r="ET641" s="9">
        <v>0</v>
      </c>
      <c r="EU641" s="9">
        <v>0</v>
      </c>
      <c r="EV641" s="9">
        <v>0</v>
      </c>
      <c r="EW641" s="9">
        <v>0</v>
      </c>
      <c r="EX641" s="9">
        <v>0</v>
      </c>
      <c r="EY641" s="9">
        <v>0</v>
      </c>
      <c r="EZ641" s="9">
        <v>0</v>
      </c>
      <c r="FA641" s="9">
        <v>0</v>
      </c>
      <c r="FB641" s="9">
        <v>0</v>
      </c>
      <c r="FC641" s="9">
        <v>0</v>
      </c>
      <c r="FD641" s="9">
        <v>0</v>
      </c>
      <c r="FE641" s="9">
        <v>0</v>
      </c>
      <c r="FF641" s="9">
        <v>0</v>
      </c>
      <c r="FG641" s="9">
        <v>0</v>
      </c>
      <c r="FH641" s="9">
        <v>0</v>
      </c>
      <c r="FI641" s="9">
        <v>0</v>
      </c>
      <c r="FJ641" s="9">
        <v>0</v>
      </c>
      <c r="FK641" s="9">
        <v>0</v>
      </c>
      <c r="FL641" s="9">
        <v>0</v>
      </c>
      <c r="FM641" s="9">
        <v>0</v>
      </c>
    </row>
    <row r="642" spans="1:169" x14ac:dyDescent="0.25">
      <c r="A642" s="12" t="s">
        <v>2329</v>
      </c>
      <c r="B642" s="12" t="s">
        <v>2330</v>
      </c>
      <c r="C642" s="12" t="s">
        <v>2331</v>
      </c>
      <c r="D642" s="12" t="s">
        <v>2332</v>
      </c>
      <c r="E642" s="14">
        <f t="shared" si="26"/>
        <v>476.64442326024789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476.64442326024789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9">
        <v>0</v>
      </c>
      <c r="BO642" s="9">
        <v>0</v>
      </c>
      <c r="BP642" s="9">
        <v>0</v>
      </c>
      <c r="BQ642" s="9">
        <v>0</v>
      </c>
      <c r="BR642" s="9">
        <v>0</v>
      </c>
      <c r="BS642" s="9">
        <v>0</v>
      </c>
      <c r="BT642" s="9">
        <v>0</v>
      </c>
      <c r="BU642" s="9">
        <v>0</v>
      </c>
      <c r="BV642" s="9">
        <v>0</v>
      </c>
      <c r="BW642" s="9">
        <v>0</v>
      </c>
      <c r="BX642" s="9">
        <v>0</v>
      </c>
      <c r="BY642" s="9">
        <v>0</v>
      </c>
      <c r="BZ642" s="9">
        <v>0</v>
      </c>
      <c r="CA642" s="9">
        <v>0</v>
      </c>
      <c r="CB642" s="9">
        <v>0</v>
      </c>
      <c r="CC642" s="9">
        <v>0</v>
      </c>
      <c r="CD642" s="9">
        <v>0</v>
      </c>
      <c r="CE642" s="9">
        <v>0</v>
      </c>
      <c r="CF642" s="9">
        <v>0</v>
      </c>
      <c r="CG642" s="9">
        <v>0</v>
      </c>
      <c r="CH642" s="9">
        <v>0</v>
      </c>
      <c r="CI642" s="9">
        <v>0</v>
      </c>
      <c r="CJ642" s="9">
        <v>0</v>
      </c>
      <c r="CK642" s="9">
        <v>0</v>
      </c>
      <c r="CL642" s="9">
        <v>0</v>
      </c>
      <c r="CM642" s="9">
        <v>0</v>
      </c>
      <c r="CN642" s="9">
        <v>0</v>
      </c>
      <c r="CO642" s="9">
        <v>0</v>
      </c>
      <c r="CP642" s="9">
        <v>0</v>
      </c>
      <c r="CQ642" s="9">
        <v>0</v>
      </c>
      <c r="CR642" s="9">
        <v>0</v>
      </c>
      <c r="CS642" s="9">
        <v>0</v>
      </c>
      <c r="CT642" s="9">
        <v>0</v>
      </c>
      <c r="CU642" s="9">
        <v>0</v>
      </c>
      <c r="CV642" s="9">
        <v>0</v>
      </c>
      <c r="CW642" s="9">
        <v>0</v>
      </c>
      <c r="CX642" s="9">
        <v>0</v>
      </c>
      <c r="CY642" s="9">
        <v>0</v>
      </c>
      <c r="CZ642" s="9">
        <v>0</v>
      </c>
      <c r="DA642" s="9">
        <v>0</v>
      </c>
      <c r="DB642" s="9">
        <v>0</v>
      </c>
      <c r="DC642" s="9">
        <v>0</v>
      </c>
      <c r="DD642" s="9">
        <v>0</v>
      </c>
      <c r="DE642" s="9">
        <v>0</v>
      </c>
      <c r="DF642" s="9">
        <v>0</v>
      </c>
      <c r="DG642" s="9">
        <v>0</v>
      </c>
      <c r="DH642" s="9">
        <v>0</v>
      </c>
      <c r="DI642" s="9">
        <v>0</v>
      </c>
      <c r="DJ642" s="9">
        <v>0</v>
      </c>
      <c r="DK642" s="9">
        <v>0</v>
      </c>
      <c r="DL642" s="9">
        <v>0</v>
      </c>
      <c r="DM642" s="9">
        <v>0</v>
      </c>
      <c r="DN642" s="9">
        <v>0</v>
      </c>
      <c r="DO642" s="9">
        <v>0</v>
      </c>
      <c r="DP642" s="9">
        <v>0</v>
      </c>
      <c r="DQ642" s="9">
        <v>0</v>
      </c>
      <c r="DR642" s="9">
        <v>0</v>
      </c>
      <c r="DS642" s="9">
        <v>0</v>
      </c>
      <c r="DT642" s="9">
        <v>0</v>
      </c>
      <c r="DU642" s="9">
        <v>0</v>
      </c>
      <c r="DV642" s="9">
        <v>0</v>
      </c>
      <c r="DW642" s="9">
        <v>0</v>
      </c>
      <c r="DX642" s="9">
        <v>0</v>
      </c>
      <c r="DY642" s="9">
        <v>0</v>
      </c>
      <c r="DZ642" s="9">
        <v>0</v>
      </c>
      <c r="EA642" s="9">
        <v>0</v>
      </c>
      <c r="EB642" s="9">
        <v>0</v>
      </c>
      <c r="EC642" s="9">
        <v>0</v>
      </c>
      <c r="ED642" s="9">
        <v>0</v>
      </c>
      <c r="EE642" s="9">
        <v>0</v>
      </c>
      <c r="EF642" s="9">
        <v>0</v>
      </c>
      <c r="EG642" s="9">
        <v>0</v>
      </c>
      <c r="EH642" s="9">
        <v>0</v>
      </c>
      <c r="EI642" s="9">
        <v>0</v>
      </c>
      <c r="EJ642" s="9">
        <v>0</v>
      </c>
      <c r="EK642" s="9">
        <v>0</v>
      </c>
      <c r="EL642" s="9">
        <v>0</v>
      </c>
      <c r="EM642" s="9">
        <v>0</v>
      </c>
      <c r="EN642" s="9">
        <v>0</v>
      </c>
      <c r="EO642" s="9">
        <v>0</v>
      </c>
      <c r="EP642" s="9">
        <v>0</v>
      </c>
      <c r="EQ642" s="9">
        <v>0</v>
      </c>
      <c r="ER642" s="9">
        <v>0</v>
      </c>
      <c r="ES642" s="9">
        <v>0</v>
      </c>
      <c r="ET642" s="9">
        <v>0</v>
      </c>
      <c r="EU642" s="9">
        <v>0</v>
      </c>
      <c r="EV642" s="9">
        <v>0</v>
      </c>
      <c r="EW642" s="9">
        <v>0</v>
      </c>
      <c r="EX642" s="9">
        <v>0</v>
      </c>
      <c r="EY642" s="9">
        <v>0</v>
      </c>
      <c r="EZ642" s="9">
        <v>0</v>
      </c>
      <c r="FA642" s="9">
        <v>0</v>
      </c>
      <c r="FB642" s="9">
        <v>0</v>
      </c>
      <c r="FC642" s="9">
        <v>0</v>
      </c>
      <c r="FD642" s="9">
        <v>0</v>
      </c>
      <c r="FE642" s="9">
        <v>0</v>
      </c>
      <c r="FF642" s="9">
        <v>0</v>
      </c>
      <c r="FG642" s="9">
        <v>0</v>
      </c>
      <c r="FH642" s="9">
        <v>0</v>
      </c>
      <c r="FI642" s="9">
        <v>0</v>
      </c>
      <c r="FJ642" s="9">
        <v>0</v>
      </c>
      <c r="FK642" s="9">
        <v>0</v>
      </c>
      <c r="FL642" s="9">
        <v>0</v>
      </c>
      <c r="FM642" s="9">
        <v>0</v>
      </c>
    </row>
    <row r="643" spans="1:169" x14ac:dyDescent="0.25">
      <c r="A643" s="12" t="s">
        <v>2333</v>
      </c>
      <c r="B643" s="12" t="s">
        <v>2334</v>
      </c>
      <c r="C643" s="12" t="s">
        <v>2335</v>
      </c>
      <c r="D643" s="12" t="s">
        <v>2336</v>
      </c>
      <c r="E643" s="14">
        <f t="shared" si="26"/>
        <v>476.64442326024789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476.64442326024789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0</v>
      </c>
      <c r="BK643" s="9">
        <v>0</v>
      </c>
      <c r="BL643" s="9">
        <v>0</v>
      </c>
      <c r="BM643" s="9">
        <v>0</v>
      </c>
      <c r="BN643" s="9">
        <v>0</v>
      </c>
      <c r="BO643" s="9">
        <v>0</v>
      </c>
      <c r="BP643" s="9">
        <v>0</v>
      </c>
      <c r="BQ643" s="9">
        <v>0</v>
      </c>
      <c r="BR643" s="9">
        <v>0</v>
      </c>
      <c r="BS643" s="9">
        <v>0</v>
      </c>
      <c r="BT643" s="9">
        <v>0</v>
      </c>
      <c r="BU643" s="9">
        <v>0</v>
      </c>
      <c r="BV643" s="9">
        <v>0</v>
      </c>
      <c r="BW643" s="9">
        <v>0</v>
      </c>
      <c r="BX643" s="9">
        <v>0</v>
      </c>
      <c r="BY643" s="9">
        <v>0</v>
      </c>
      <c r="BZ643" s="9">
        <v>0</v>
      </c>
      <c r="CA643" s="9">
        <v>0</v>
      </c>
      <c r="CB643" s="9">
        <v>0</v>
      </c>
      <c r="CC643" s="9">
        <v>0</v>
      </c>
      <c r="CD643" s="9">
        <v>0</v>
      </c>
      <c r="CE643" s="9">
        <v>0</v>
      </c>
      <c r="CF643" s="9">
        <v>0</v>
      </c>
      <c r="CG643" s="9">
        <v>0</v>
      </c>
      <c r="CH643" s="9">
        <v>0</v>
      </c>
      <c r="CI643" s="9">
        <v>0</v>
      </c>
      <c r="CJ643" s="9">
        <v>0</v>
      </c>
      <c r="CK643" s="9">
        <v>0</v>
      </c>
      <c r="CL643" s="9">
        <v>0</v>
      </c>
      <c r="CM643" s="9">
        <v>0</v>
      </c>
      <c r="CN643" s="9">
        <v>0</v>
      </c>
      <c r="CO643" s="9">
        <v>0</v>
      </c>
      <c r="CP643" s="9">
        <v>0</v>
      </c>
      <c r="CQ643" s="9">
        <v>0</v>
      </c>
      <c r="CR643" s="9">
        <v>0</v>
      </c>
      <c r="CS643" s="9">
        <v>0</v>
      </c>
      <c r="CT643" s="9">
        <v>0</v>
      </c>
      <c r="CU643" s="9">
        <v>0</v>
      </c>
      <c r="CV643" s="9">
        <v>0</v>
      </c>
      <c r="CW643" s="9">
        <v>0</v>
      </c>
      <c r="CX643" s="9">
        <v>0</v>
      </c>
      <c r="CY643" s="9">
        <v>0</v>
      </c>
      <c r="CZ643" s="9">
        <v>0</v>
      </c>
      <c r="DA643" s="9">
        <v>0</v>
      </c>
      <c r="DB643" s="9">
        <v>0</v>
      </c>
      <c r="DC643" s="9">
        <v>0</v>
      </c>
      <c r="DD643" s="9">
        <v>0</v>
      </c>
      <c r="DE643" s="9">
        <v>0</v>
      </c>
      <c r="DF643" s="9">
        <v>0</v>
      </c>
      <c r="DG643" s="9">
        <v>0</v>
      </c>
      <c r="DH643" s="9">
        <v>0</v>
      </c>
      <c r="DI643" s="9">
        <v>0</v>
      </c>
      <c r="DJ643" s="9">
        <v>0</v>
      </c>
      <c r="DK643" s="9">
        <v>0</v>
      </c>
      <c r="DL643" s="9">
        <v>0</v>
      </c>
      <c r="DM643" s="9">
        <v>0</v>
      </c>
      <c r="DN643" s="9">
        <v>0</v>
      </c>
      <c r="DO643" s="9">
        <v>0</v>
      </c>
      <c r="DP643" s="9">
        <v>0</v>
      </c>
      <c r="DQ643" s="9">
        <v>0</v>
      </c>
      <c r="DR643" s="9">
        <v>0</v>
      </c>
      <c r="DS643" s="9">
        <v>0</v>
      </c>
      <c r="DT643" s="9">
        <v>0</v>
      </c>
      <c r="DU643" s="9">
        <v>0</v>
      </c>
      <c r="DV643" s="9">
        <v>0</v>
      </c>
      <c r="DW643" s="9">
        <v>0</v>
      </c>
      <c r="DX643" s="9">
        <v>0</v>
      </c>
      <c r="DY643" s="9">
        <v>0</v>
      </c>
      <c r="DZ643" s="9">
        <v>0</v>
      </c>
      <c r="EA643" s="9">
        <v>0</v>
      </c>
      <c r="EB643" s="9">
        <v>0</v>
      </c>
      <c r="EC643" s="9">
        <v>0</v>
      </c>
      <c r="ED643" s="9">
        <v>0</v>
      </c>
      <c r="EE643" s="9">
        <v>0</v>
      </c>
      <c r="EF643" s="9">
        <v>0</v>
      </c>
      <c r="EG643" s="9">
        <v>0</v>
      </c>
      <c r="EH643" s="9">
        <v>0</v>
      </c>
      <c r="EI643" s="9">
        <v>0</v>
      </c>
      <c r="EJ643" s="9">
        <v>0</v>
      </c>
      <c r="EK643" s="9">
        <v>0</v>
      </c>
      <c r="EL643" s="9">
        <v>0</v>
      </c>
      <c r="EM643" s="9">
        <v>0</v>
      </c>
      <c r="EN643" s="9">
        <v>0</v>
      </c>
      <c r="EO643" s="9">
        <v>0</v>
      </c>
      <c r="EP643" s="9">
        <v>0</v>
      </c>
      <c r="EQ643" s="9">
        <v>0</v>
      </c>
      <c r="ER643" s="9">
        <v>0</v>
      </c>
      <c r="ES643" s="9">
        <v>0</v>
      </c>
      <c r="ET643" s="9">
        <v>0</v>
      </c>
      <c r="EU643" s="9">
        <v>0</v>
      </c>
      <c r="EV643" s="9">
        <v>0</v>
      </c>
      <c r="EW643" s="9">
        <v>0</v>
      </c>
      <c r="EX643" s="9">
        <v>0</v>
      </c>
      <c r="EY643" s="9">
        <v>0</v>
      </c>
      <c r="EZ643" s="9">
        <v>0</v>
      </c>
      <c r="FA643" s="9">
        <v>0</v>
      </c>
      <c r="FB643" s="9">
        <v>0</v>
      </c>
      <c r="FC643" s="9">
        <v>0</v>
      </c>
      <c r="FD643" s="9">
        <v>0</v>
      </c>
      <c r="FE643" s="9">
        <v>0</v>
      </c>
      <c r="FF643" s="9">
        <v>0</v>
      </c>
      <c r="FG643" s="9">
        <v>0</v>
      </c>
      <c r="FH643" s="9">
        <v>0</v>
      </c>
      <c r="FI643" s="9">
        <v>0</v>
      </c>
      <c r="FJ643" s="9">
        <v>0</v>
      </c>
      <c r="FK643" s="9">
        <v>0</v>
      </c>
      <c r="FL643" s="9">
        <v>0</v>
      </c>
      <c r="FM643" s="9">
        <v>0</v>
      </c>
    </row>
    <row r="644" spans="1:169" x14ac:dyDescent="0.25">
      <c r="A644" s="12" t="s">
        <v>2337</v>
      </c>
      <c r="B644" s="12" t="s">
        <v>2338</v>
      </c>
      <c r="C644" s="12" t="s">
        <v>2339</v>
      </c>
      <c r="D644" s="12" t="s">
        <v>2340</v>
      </c>
      <c r="E644" s="14">
        <f t="shared" si="26"/>
        <v>476.64442326024789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476.64442326024789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9">
        <v>0</v>
      </c>
      <c r="BL644" s="9">
        <v>0</v>
      </c>
      <c r="BM644" s="9">
        <v>0</v>
      </c>
      <c r="BN644" s="9">
        <v>0</v>
      </c>
      <c r="BO644" s="9">
        <v>0</v>
      </c>
      <c r="BP644" s="9">
        <v>0</v>
      </c>
      <c r="BQ644" s="9">
        <v>0</v>
      </c>
      <c r="BR644" s="9">
        <v>0</v>
      </c>
      <c r="BS644" s="9">
        <v>0</v>
      </c>
      <c r="BT644" s="9">
        <v>0</v>
      </c>
      <c r="BU644" s="9">
        <v>0</v>
      </c>
      <c r="BV644" s="9">
        <v>0</v>
      </c>
      <c r="BW644" s="9">
        <v>0</v>
      </c>
      <c r="BX644" s="9">
        <v>0</v>
      </c>
      <c r="BY644" s="9">
        <v>0</v>
      </c>
      <c r="BZ644" s="9">
        <v>0</v>
      </c>
      <c r="CA644" s="9">
        <v>0</v>
      </c>
      <c r="CB644" s="9">
        <v>0</v>
      </c>
      <c r="CC644" s="9">
        <v>0</v>
      </c>
      <c r="CD644" s="9">
        <v>0</v>
      </c>
      <c r="CE644" s="9">
        <v>0</v>
      </c>
      <c r="CF644" s="9">
        <v>0</v>
      </c>
      <c r="CG644" s="9">
        <v>0</v>
      </c>
      <c r="CH644" s="9">
        <v>0</v>
      </c>
      <c r="CI644" s="9">
        <v>0</v>
      </c>
      <c r="CJ644" s="9">
        <v>0</v>
      </c>
      <c r="CK644" s="9">
        <v>0</v>
      </c>
      <c r="CL644" s="9">
        <v>0</v>
      </c>
      <c r="CM644" s="9">
        <v>0</v>
      </c>
      <c r="CN644" s="9">
        <v>0</v>
      </c>
      <c r="CO644" s="9">
        <v>0</v>
      </c>
      <c r="CP644" s="9">
        <v>0</v>
      </c>
      <c r="CQ644" s="9">
        <v>0</v>
      </c>
      <c r="CR644" s="9">
        <v>0</v>
      </c>
      <c r="CS644" s="9">
        <v>0</v>
      </c>
      <c r="CT644" s="9">
        <v>0</v>
      </c>
      <c r="CU644" s="9">
        <v>0</v>
      </c>
      <c r="CV644" s="9">
        <v>0</v>
      </c>
      <c r="CW644" s="9">
        <v>0</v>
      </c>
      <c r="CX644" s="9">
        <v>0</v>
      </c>
      <c r="CY644" s="9">
        <v>0</v>
      </c>
      <c r="CZ644" s="9">
        <v>0</v>
      </c>
      <c r="DA644" s="9">
        <v>0</v>
      </c>
      <c r="DB644" s="9">
        <v>0</v>
      </c>
      <c r="DC644" s="9">
        <v>0</v>
      </c>
      <c r="DD644" s="9">
        <v>0</v>
      </c>
      <c r="DE644" s="9">
        <v>0</v>
      </c>
      <c r="DF644" s="9">
        <v>0</v>
      </c>
      <c r="DG644" s="9">
        <v>0</v>
      </c>
      <c r="DH644" s="9">
        <v>0</v>
      </c>
      <c r="DI644" s="9">
        <v>0</v>
      </c>
      <c r="DJ644" s="9">
        <v>0</v>
      </c>
      <c r="DK644" s="9">
        <v>0</v>
      </c>
      <c r="DL644" s="9">
        <v>0</v>
      </c>
      <c r="DM644" s="9">
        <v>0</v>
      </c>
      <c r="DN644" s="9">
        <v>0</v>
      </c>
      <c r="DO644" s="9">
        <v>0</v>
      </c>
      <c r="DP644" s="9">
        <v>0</v>
      </c>
      <c r="DQ644" s="9">
        <v>0</v>
      </c>
      <c r="DR644" s="9">
        <v>0</v>
      </c>
      <c r="DS644" s="9">
        <v>0</v>
      </c>
      <c r="DT644" s="9">
        <v>0</v>
      </c>
      <c r="DU644" s="9">
        <v>0</v>
      </c>
      <c r="DV644" s="9">
        <v>0</v>
      </c>
      <c r="DW644" s="9">
        <v>0</v>
      </c>
      <c r="DX644" s="9">
        <v>0</v>
      </c>
      <c r="DY644" s="9">
        <v>0</v>
      </c>
      <c r="DZ644" s="9">
        <v>0</v>
      </c>
      <c r="EA644" s="9">
        <v>0</v>
      </c>
      <c r="EB644" s="9">
        <v>0</v>
      </c>
      <c r="EC644" s="9">
        <v>0</v>
      </c>
      <c r="ED644" s="9">
        <v>0</v>
      </c>
      <c r="EE644" s="9">
        <v>0</v>
      </c>
      <c r="EF644" s="9">
        <v>0</v>
      </c>
      <c r="EG644" s="9">
        <v>0</v>
      </c>
      <c r="EH644" s="9">
        <v>0</v>
      </c>
      <c r="EI644" s="9">
        <v>0</v>
      </c>
      <c r="EJ644" s="9">
        <v>0</v>
      </c>
      <c r="EK644" s="9">
        <v>0</v>
      </c>
      <c r="EL644" s="9">
        <v>0</v>
      </c>
      <c r="EM644" s="9">
        <v>0</v>
      </c>
      <c r="EN644" s="9">
        <v>0</v>
      </c>
      <c r="EO644" s="9">
        <v>0</v>
      </c>
      <c r="EP644" s="9">
        <v>0</v>
      </c>
      <c r="EQ644" s="9">
        <v>0</v>
      </c>
      <c r="ER644" s="9">
        <v>0</v>
      </c>
      <c r="ES644" s="9">
        <v>0</v>
      </c>
      <c r="ET644" s="9">
        <v>0</v>
      </c>
      <c r="EU644" s="9">
        <v>0</v>
      </c>
      <c r="EV644" s="9">
        <v>0</v>
      </c>
      <c r="EW644" s="9">
        <v>0</v>
      </c>
      <c r="EX644" s="9">
        <v>0</v>
      </c>
      <c r="EY644" s="9">
        <v>0</v>
      </c>
      <c r="EZ644" s="9">
        <v>0</v>
      </c>
      <c r="FA644" s="9">
        <v>0</v>
      </c>
      <c r="FB644" s="9">
        <v>0</v>
      </c>
      <c r="FC644" s="9">
        <v>0</v>
      </c>
      <c r="FD644" s="9">
        <v>0</v>
      </c>
      <c r="FE644" s="9">
        <v>0</v>
      </c>
      <c r="FF644" s="9">
        <v>0</v>
      </c>
      <c r="FG644" s="9">
        <v>0</v>
      </c>
      <c r="FH644" s="9">
        <v>0</v>
      </c>
      <c r="FI644" s="9">
        <v>0</v>
      </c>
      <c r="FJ644" s="9">
        <v>0</v>
      </c>
      <c r="FK644" s="9">
        <v>0</v>
      </c>
      <c r="FL644" s="9">
        <v>0</v>
      </c>
      <c r="FM644" s="9">
        <v>0</v>
      </c>
    </row>
    <row r="645" spans="1:169" x14ac:dyDescent="0.25">
      <c r="A645" s="12" t="s">
        <v>2341</v>
      </c>
      <c r="B645" s="12" t="s">
        <v>2342</v>
      </c>
      <c r="C645" s="12" t="s">
        <v>2343</v>
      </c>
      <c r="D645" s="12" t="s">
        <v>2344</v>
      </c>
      <c r="E645" s="14">
        <f t="shared" si="26"/>
        <v>476.64442326024789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476.64442326024789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0</v>
      </c>
      <c r="BN645" s="9">
        <v>0</v>
      </c>
      <c r="BO645" s="9">
        <v>0</v>
      </c>
      <c r="BP645" s="9">
        <v>0</v>
      </c>
      <c r="BQ645" s="9">
        <v>0</v>
      </c>
      <c r="BR645" s="9">
        <v>0</v>
      </c>
      <c r="BS645" s="9">
        <v>0</v>
      </c>
      <c r="BT645" s="9">
        <v>0</v>
      </c>
      <c r="BU645" s="9">
        <v>0</v>
      </c>
      <c r="BV645" s="9">
        <v>0</v>
      </c>
      <c r="BW645" s="9">
        <v>0</v>
      </c>
      <c r="BX645" s="9">
        <v>0</v>
      </c>
      <c r="BY645" s="9">
        <v>0</v>
      </c>
      <c r="BZ645" s="9">
        <v>0</v>
      </c>
      <c r="CA645" s="9">
        <v>0</v>
      </c>
      <c r="CB645" s="9">
        <v>0</v>
      </c>
      <c r="CC645" s="9">
        <v>0</v>
      </c>
      <c r="CD645" s="9">
        <v>0</v>
      </c>
      <c r="CE645" s="9">
        <v>0</v>
      </c>
      <c r="CF645" s="9">
        <v>0</v>
      </c>
      <c r="CG645" s="9">
        <v>0</v>
      </c>
      <c r="CH645" s="9">
        <v>0</v>
      </c>
      <c r="CI645" s="9">
        <v>0</v>
      </c>
      <c r="CJ645" s="9">
        <v>0</v>
      </c>
      <c r="CK645" s="9">
        <v>0</v>
      </c>
      <c r="CL645" s="9">
        <v>0</v>
      </c>
      <c r="CM645" s="9">
        <v>0</v>
      </c>
      <c r="CN645" s="9">
        <v>0</v>
      </c>
      <c r="CO645" s="9">
        <v>0</v>
      </c>
      <c r="CP645" s="9">
        <v>0</v>
      </c>
      <c r="CQ645" s="9">
        <v>0</v>
      </c>
      <c r="CR645" s="9">
        <v>0</v>
      </c>
      <c r="CS645" s="9">
        <v>0</v>
      </c>
      <c r="CT645" s="9">
        <v>0</v>
      </c>
      <c r="CU645" s="9">
        <v>0</v>
      </c>
      <c r="CV645" s="9">
        <v>0</v>
      </c>
      <c r="CW645" s="9">
        <v>0</v>
      </c>
      <c r="CX645" s="9">
        <v>0</v>
      </c>
      <c r="CY645" s="9">
        <v>0</v>
      </c>
      <c r="CZ645" s="9">
        <v>0</v>
      </c>
      <c r="DA645" s="9">
        <v>0</v>
      </c>
      <c r="DB645" s="9">
        <v>0</v>
      </c>
      <c r="DC645" s="9">
        <v>0</v>
      </c>
      <c r="DD645" s="9">
        <v>0</v>
      </c>
      <c r="DE645" s="9">
        <v>0</v>
      </c>
      <c r="DF645" s="9">
        <v>0</v>
      </c>
      <c r="DG645" s="9">
        <v>0</v>
      </c>
      <c r="DH645" s="9">
        <v>0</v>
      </c>
      <c r="DI645" s="9">
        <v>0</v>
      </c>
      <c r="DJ645" s="9">
        <v>0</v>
      </c>
      <c r="DK645" s="9">
        <v>0</v>
      </c>
      <c r="DL645" s="9">
        <v>0</v>
      </c>
      <c r="DM645" s="9">
        <v>0</v>
      </c>
      <c r="DN645" s="9">
        <v>0</v>
      </c>
      <c r="DO645" s="9">
        <v>0</v>
      </c>
      <c r="DP645" s="9">
        <v>0</v>
      </c>
      <c r="DQ645" s="9">
        <v>0</v>
      </c>
      <c r="DR645" s="9">
        <v>0</v>
      </c>
      <c r="DS645" s="9">
        <v>0</v>
      </c>
      <c r="DT645" s="9">
        <v>0</v>
      </c>
      <c r="DU645" s="9">
        <v>0</v>
      </c>
      <c r="DV645" s="9">
        <v>0</v>
      </c>
      <c r="DW645" s="9">
        <v>0</v>
      </c>
      <c r="DX645" s="9">
        <v>0</v>
      </c>
      <c r="DY645" s="9">
        <v>0</v>
      </c>
      <c r="DZ645" s="9">
        <v>0</v>
      </c>
      <c r="EA645" s="9">
        <v>0</v>
      </c>
      <c r="EB645" s="9">
        <v>0</v>
      </c>
      <c r="EC645" s="9">
        <v>0</v>
      </c>
      <c r="ED645" s="9">
        <v>0</v>
      </c>
      <c r="EE645" s="9">
        <v>0</v>
      </c>
      <c r="EF645" s="9">
        <v>0</v>
      </c>
      <c r="EG645" s="9">
        <v>0</v>
      </c>
      <c r="EH645" s="9">
        <v>0</v>
      </c>
      <c r="EI645" s="9">
        <v>0</v>
      </c>
      <c r="EJ645" s="9">
        <v>0</v>
      </c>
      <c r="EK645" s="9">
        <v>0</v>
      </c>
      <c r="EL645" s="9">
        <v>0</v>
      </c>
      <c r="EM645" s="9">
        <v>0</v>
      </c>
      <c r="EN645" s="9">
        <v>0</v>
      </c>
      <c r="EO645" s="9">
        <v>0</v>
      </c>
      <c r="EP645" s="9">
        <v>0</v>
      </c>
      <c r="EQ645" s="9">
        <v>0</v>
      </c>
      <c r="ER645" s="9">
        <v>0</v>
      </c>
      <c r="ES645" s="9">
        <v>0</v>
      </c>
      <c r="ET645" s="9">
        <v>0</v>
      </c>
      <c r="EU645" s="9">
        <v>0</v>
      </c>
      <c r="EV645" s="9">
        <v>0</v>
      </c>
      <c r="EW645" s="9">
        <v>0</v>
      </c>
      <c r="EX645" s="9">
        <v>0</v>
      </c>
      <c r="EY645" s="9">
        <v>0</v>
      </c>
      <c r="EZ645" s="9">
        <v>0</v>
      </c>
      <c r="FA645" s="9">
        <v>0</v>
      </c>
      <c r="FB645" s="9">
        <v>0</v>
      </c>
      <c r="FC645" s="9">
        <v>0</v>
      </c>
      <c r="FD645" s="9">
        <v>0</v>
      </c>
      <c r="FE645" s="9">
        <v>0</v>
      </c>
      <c r="FF645" s="9">
        <v>0</v>
      </c>
      <c r="FG645" s="9">
        <v>0</v>
      </c>
      <c r="FH645" s="9">
        <v>0</v>
      </c>
      <c r="FI645" s="9">
        <v>0</v>
      </c>
      <c r="FJ645" s="9">
        <v>0</v>
      </c>
      <c r="FK645" s="9">
        <v>0</v>
      </c>
      <c r="FL645" s="9">
        <v>0</v>
      </c>
      <c r="FM645" s="9">
        <v>0</v>
      </c>
    </row>
    <row r="646" spans="1:169" x14ac:dyDescent="0.25">
      <c r="A646" s="12" t="s">
        <v>2345</v>
      </c>
      <c r="B646" s="12" t="s">
        <v>864</v>
      </c>
      <c r="C646" s="12" t="s">
        <v>2346</v>
      </c>
      <c r="D646" s="12" t="s">
        <v>2347</v>
      </c>
      <c r="E646" s="14">
        <f t="shared" si="26"/>
        <v>476.64442326024789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476.64442326024789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9">
        <v>0</v>
      </c>
      <c r="BO646" s="9">
        <v>0</v>
      </c>
      <c r="BP646" s="9">
        <v>0</v>
      </c>
      <c r="BQ646" s="9">
        <v>0</v>
      </c>
      <c r="BR646" s="9">
        <v>0</v>
      </c>
      <c r="BS646" s="9">
        <v>0</v>
      </c>
      <c r="BT646" s="9">
        <v>0</v>
      </c>
      <c r="BU646" s="9">
        <v>0</v>
      </c>
      <c r="BV646" s="9">
        <v>0</v>
      </c>
      <c r="BW646" s="9">
        <v>0</v>
      </c>
      <c r="BX646" s="9">
        <v>0</v>
      </c>
      <c r="BY646" s="9">
        <v>0</v>
      </c>
      <c r="BZ646" s="9">
        <v>0</v>
      </c>
      <c r="CA646" s="9">
        <v>0</v>
      </c>
      <c r="CB646" s="9">
        <v>0</v>
      </c>
      <c r="CC646" s="9">
        <v>0</v>
      </c>
      <c r="CD646" s="9">
        <v>0</v>
      </c>
      <c r="CE646" s="9">
        <v>0</v>
      </c>
      <c r="CF646" s="9">
        <v>0</v>
      </c>
      <c r="CG646" s="9">
        <v>0</v>
      </c>
      <c r="CH646" s="9">
        <v>0</v>
      </c>
      <c r="CI646" s="9">
        <v>0</v>
      </c>
      <c r="CJ646" s="9">
        <v>0</v>
      </c>
      <c r="CK646" s="9">
        <v>0</v>
      </c>
      <c r="CL646" s="9">
        <v>0</v>
      </c>
      <c r="CM646" s="9">
        <v>0</v>
      </c>
      <c r="CN646" s="9">
        <v>0</v>
      </c>
      <c r="CO646" s="9">
        <v>0</v>
      </c>
      <c r="CP646" s="9">
        <v>0</v>
      </c>
      <c r="CQ646" s="9">
        <v>0</v>
      </c>
      <c r="CR646" s="9">
        <v>0</v>
      </c>
      <c r="CS646" s="9">
        <v>0</v>
      </c>
      <c r="CT646" s="9">
        <v>0</v>
      </c>
      <c r="CU646" s="9">
        <v>0</v>
      </c>
      <c r="CV646" s="9">
        <v>0</v>
      </c>
      <c r="CW646" s="9">
        <v>0</v>
      </c>
      <c r="CX646" s="9">
        <v>0</v>
      </c>
      <c r="CY646" s="9">
        <v>0</v>
      </c>
      <c r="CZ646" s="9">
        <v>0</v>
      </c>
      <c r="DA646" s="9">
        <v>0</v>
      </c>
      <c r="DB646" s="9">
        <v>0</v>
      </c>
      <c r="DC646" s="9">
        <v>0</v>
      </c>
      <c r="DD646" s="9">
        <v>0</v>
      </c>
      <c r="DE646" s="9">
        <v>0</v>
      </c>
      <c r="DF646" s="9">
        <v>0</v>
      </c>
      <c r="DG646" s="9">
        <v>0</v>
      </c>
      <c r="DH646" s="9">
        <v>0</v>
      </c>
      <c r="DI646" s="9">
        <v>0</v>
      </c>
      <c r="DJ646" s="9">
        <v>0</v>
      </c>
      <c r="DK646" s="9">
        <v>0</v>
      </c>
      <c r="DL646" s="9">
        <v>0</v>
      </c>
      <c r="DM646" s="9">
        <v>0</v>
      </c>
      <c r="DN646" s="9">
        <v>0</v>
      </c>
      <c r="DO646" s="9">
        <v>0</v>
      </c>
      <c r="DP646" s="9">
        <v>0</v>
      </c>
      <c r="DQ646" s="9">
        <v>0</v>
      </c>
      <c r="DR646" s="9">
        <v>0</v>
      </c>
      <c r="DS646" s="9">
        <v>0</v>
      </c>
      <c r="DT646" s="9">
        <v>0</v>
      </c>
      <c r="DU646" s="9">
        <v>0</v>
      </c>
      <c r="DV646" s="9">
        <v>0</v>
      </c>
      <c r="DW646" s="9">
        <v>0</v>
      </c>
      <c r="DX646" s="9">
        <v>0</v>
      </c>
      <c r="DY646" s="9">
        <v>0</v>
      </c>
      <c r="DZ646" s="9">
        <v>0</v>
      </c>
      <c r="EA646" s="9">
        <v>0</v>
      </c>
      <c r="EB646" s="9">
        <v>0</v>
      </c>
      <c r="EC646" s="9">
        <v>0</v>
      </c>
      <c r="ED646" s="9">
        <v>0</v>
      </c>
      <c r="EE646" s="9">
        <v>0</v>
      </c>
      <c r="EF646" s="9">
        <v>0</v>
      </c>
      <c r="EG646" s="9">
        <v>0</v>
      </c>
      <c r="EH646" s="9">
        <v>0</v>
      </c>
      <c r="EI646" s="9">
        <v>0</v>
      </c>
      <c r="EJ646" s="9">
        <v>0</v>
      </c>
      <c r="EK646" s="9">
        <v>0</v>
      </c>
      <c r="EL646" s="9">
        <v>0</v>
      </c>
      <c r="EM646" s="9">
        <v>0</v>
      </c>
      <c r="EN646" s="9">
        <v>0</v>
      </c>
      <c r="EO646" s="9">
        <v>0</v>
      </c>
      <c r="EP646" s="9">
        <v>0</v>
      </c>
      <c r="EQ646" s="9">
        <v>0</v>
      </c>
      <c r="ER646" s="9">
        <v>0</v>
      </c>
      <c r="ES646" s="9">
        <v>0</v>
      </c>
      <c r="ET646" s="9">
        <v>0</v>
      </c>
      <c r="EU646" s="9">
        <v>0</v>
      </c>
      <c r="EV646" s="9">
        <v>0</v>
      </c>
      <c r="EW646" s="9">
        <v>0</v>
      </c>
      <c r="EX646" s="9">
        <v>0</v>
      </c>
      <c r="EY646" s="9">
        <v>0</v>
      </c>
      <c r="EZ646" s="9">
        <v>0</v>
      </c>
      <c r="FA646" s="9">
        <v>0</v>
      </c>
      <c r="FB646" s="9">
        <v>0</v>
      </c>
      <c r="FC646" s="9">
        <v>0</v>
      </c>
      <c r="FD646" s="9">
        <v>0</v>
      </c>
      <c r="FE646" s="9">
        <v>0</v>
      </c>
      <c r="FF646" s="9">
        <v>0</v>
      </c>
      <c r="FG646" s="9">
        <v>0</v>
      </c>
      <c r="FH646" s="9">
        <v>0</v>
      </c>
      <c r="FI646" s="9">
        <v>0</v>
      </c>
      <c r="FJ646" s="9">
        <v>0</v>
      </c>
      <c r="FK646" s="9">
        <v>0</v>
      </c>
      <c r="FL646" s="9">
        <v>0</v>
      </c>
      <c r="FM646" s="9">
        <v>0</v>
      </c>
    </row>
    <row r="647" spans="1:169" x14ac:dyDescent="0.25">
      <c r="A647" s="12" t="s">
        <v>2348</v>
      </c>
      <c r="B647" s="12" t="s">
        <v>203</v>
      </c>
      <c r="C647" s="12" t="s">
        <v>2349</v>
      </c>
      <c r="D647" s="12" t="s">
        <v>2350</v>
      </c>
      <c r="E647" s="14">
        <f t="shared" si="26"/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0</v>
      </c>
      <c r="BR647" s="9">
        <v>0</v>
      </c>
      <c r="BS647" s="9">
        <v>0</v>
      </c>
      <c r="BT647" s="9">
        <v>0</v>
      </c>
      <c r="BU647" s="9">
        <v>0</v>
      </c>
      <c r="BV647" s="9">
        <v>0</v>
      </c>
      <c r="BW647" s="9">
        <v>0</v>
      </c>
      <c r="BX647" s="9">
        <v>0</v>
      </c>
      <c r="BY647" s="9">
        <v>0</v>
      </c>
      <c r="BZ647" s="9">
        <v>0</v>
      </c>
      <c r="CA647" s="9">
        <v>0</v>
      </c>
      <c r="CB647" s="9">
        <v>0</v>
      </c>
      <c r="CC647" s="9">
        <v>0</v>
      </c>
      <c r="CD647" s="9">
        <v>0</v>
      </c>
      <c r="CE647" s="9">
        <v>0</v>
      </c>
      <c r="CF647" s="9">
        <v>0</v>
      </c>
      <c r="CG647" s="9">
        <v>0</v>
      </c>
      <c r="CH647" s="9">
        <v>0</v>
      </c>
      <c r="CI647" s="9">
        <v>0</v>
      </c>
      <c r="CJ647" s="9">
        <v>0</v>
      </c>
      <c r="CK647" s="9">
        <v>0</v>
      </c>
      <c r="CL647" s="9">
        <v>0</v>
      </c>
      <c r="CM647" s="9">
        <v>0</v>
      </c>
      <c r="CN647" s="9">
        <v>0</v>
      </c>
      <c r="CO647" s="9">
        <v>0</v>
      </c>
      <c r="CP647" s="9">
        <v>0</v>
      </c>
      <c r="CQ647" s="9">
        <v>0</v>
      </c>
      <c r="CR647" s="9">
        <v>0</v>
      </c>
      <c r="CS647" s="9">
        <v>0</v>
      </c>
      <c r="CT647" s="9">
        <v>0</v>
      </c>
      <c r="CU647" s="9">
        <v>0</v>
      </c>
      <c r="CV647" s="9">
        <v>0</v>
      </c>
      <c r="CW647" s="9">
        <v>0</v>
      </c>
      <c r="CX647" s="9">
        <v>0</v>
      </c>
      <c r="CY647" s="9">
        <v>0</v>
      </c>
      <c r="CZ647" s="9">
        <v>0</v>
      </c>
      <c r="DA647" s="9">
        <v>0</v>
      </c>
      <c r="DB647" s="9">
        <v>0</v>
      </c>
      <c r="DC647" s="9">
        <v>0</v>
      </c>
      <c r="DD647" s="9">
        <v>0</v>
      </c>
      <c r="DE647" s="9">
        <v>0</v>
      </c>
      <c r="DF647" s="9">
        <v>0</v>
      </c>
      <c r="DG647" s="9">
        <v>0</v>
      </c>
      <c r="DH647" s="9">
        <v>0</v>
      </c>
      <c r="DI647" s="9">
        <v>0</v>
      </c>
      <c r="DJ647" s="9">
        <v>0</v>
      </c>
      <c r="DK647" s="9">
        <v>0</v>
      </c>
      <c r="DL647" s="9">
        <v>0</v>
      </c>
      <c r="DM647" s="9">
        <v>0</v>
      </c>
      <c r="DN647" s="9">
        <v>0</v>
      </c>
      <c r="DO647" s="9">
        <v>0</v>
      </c>
      <c r="DP647" s="9">
        <v>0</v>
      </c>
      <c r="DQ647" s="9">
        <v>0</v>
      </c>
      <c r="DR647" s="9">
        <v>0</v>
      </c>
      <c r="DS647" s="9">
        <v>0</v>
      </c>
      <c r="DT647" s="9">
        <v>0</v>
      </c>
      <c r="DU647" s="9">
        <v>0</v>
      </c>
      <c r="DV647" s="9">
        <v>0</v>
      </c>
      <c r="DW647" s="9">
        <v>0</v>
      </c>
      <c r="DX647" s="9">
        <v>0</v>
      </c>
      <c r="DY647" s="9">
        <v>0</v>
      </c>
      <c r="DZ647" s="9">
        <v>0</v>
      </c>
      <c r="EA647" s="9">
        <v>0</v>
      </c>
      <c r="EB647" s="9">
        <v>0</v>
      </c>
      <c r="EC647" s="9">
        <v>0</v>
      </c>
      <c r="ED647" s="9">
        <v>0</v>
      </c>
      <c r="EE647" s="9">
        <v>0</v>
      </c>
      <c r="EF647" s="9">
        <v>0</v>
      </c>
      <c r="EG647" s="9">
        <v>0</v>
      </c>
      <c r="EH647" s="9">
        <v>0</v>
      </c>
      <c r="EI647" s="9">
        <v>0</v>
      </c>
      <c r="EJ647" s="9">
        <v>0</v>
      </c>
      <c r="EK647" s="9">
        <v>0</v>
      </c>
      <c r="EL647" s="9">
        <v>0</v>
      </c>
      <c r="EM647" s="9">
        <v>0</v>
      </c>
      <c r="EN647" s="9">
        <v>0</v>
      </c>
      <c r="EO647" s="9">
        <v>0</v>
      </c>
      <c r="EP647" s="9">
        <v>0</v>
      </c>
      <c r="EQ647" s="9">
        <v>0</v>
      </c>
      <c r="ER647" s="9">
        <v>0</v>
      </c>
      <c r="ES647" s="9">
        <v>0</v>
      </c>
      <c r="ET647" s="9">
        <v>0</v>
      </c>
      <c r="EU647" s="9">
        <v>0</v>
      </c>
      <c r="EV647" s="9">
        <v>0</v>
      </c>
      <c r="EW647" s="9">
        <v>0</v>
      </c>
      <c r="EX647" s="9">
        <v>0</v>
      </c>
      <c r="EY647" s="9">
        <v>0</v>
      </c>
      <c r="EZ647" s="9">
        <v>0</v>
      </c>
      <c r="FA647" s="9">
        <v>0</v>
      </c>
      <c r="FB647" s="9">
        <v>0</v>
      </c>
      <c r="FC647" s="9">
        <v>0</v>
      </c>
      <c r="FD647" s="9">
        <v>0</v>
      </c>
      <c r="FE647" s="9">
        <v>0</v>
      </c>
      <c r="FF647" s="9">
        <v>0</v>
      </c>
      <c r="FG647" s="9">
        <v>0</v>
      </c>
      <c r="FH647" s="9">
        <v>0</v>
      </c>
      <c r="FI647" s="9">
        <v>0</v>
      </c>
      <c r="FJ647" s="9">
        <v>0</v>
      </c>
      <c r="FK647" s="9">
        <v>0</v>
      </c>
      <c r="FL647" s="9">
        <v>0</v>
      </c>
      <c r="FM647" s="9">
        <v>0</v>
      </c>
    </row>
    <row r="648" spans="1:169" x14ac:dyDescent="0.25">
      <c r="A648" s="12" t="s">
        <v>2351</v>
      </c>
      <c r="B648" s="12" t="s">
        <v>199</v>
      </c>
      <c r="C648" s="12" t="s">
        <v>2352</v>
      </c>
      <c r="D648" s="12" t="s">
        <v>2353</v>
      </c>
      <c r="E648" s="14">
        <f t="shared" si="26"/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</v>
      </c>
      <c r="BN648" s="9">
        <v>0</v>
      </c>
      <c r="BO648" s="9">
        <v>0</v>
      </c>
      <c r="BP648" s="9">
        <v>0</v>
      </c>
      <c r="BQ648" s="9">
        <v>0</v>
      </c>
      <c r="BR648" s="9">
        <v>0</v>
      </c>
      <c r="BS648" s="9">
        <v>0</v>
      </c>
      <c r="BT648" s="9">
        <v>0</v>
      </c>
      <c r="BU648" s="9">
        <v>0</v>
      </c>
      <c r="BV648" s="9">
        <v>0</v>
      </c>
      <c r="BW648" s="9">
        <v>0</v>
      </c>
      <c r="BX648" s="9">
        <v>0</v>
      </c>
      <c r="BY648" s="9">
        <v>0</v>
      </c>
      <c r="BZ648" s="9">
        <v>0</v>
      </c>
      <c r="CA648" s="9">
        <v>0</v>
      </c>
      <c r="CB648" s="9">
        <v>0</v>
      </c>
      <c r="CC648" s="9">
        <v>0</v>
      </c>
      <c r="CD648" s="9">
        <v>0</v>
      </c>
      <c r="CE648" s="9">
        <v>0</v>
      </c>
      <c r="CF648" s="9">
        <v>0</v>
      </c>
      <c r="CG648" s="9">
        <v>0</v>
      </c>
      <c r="CH648" s="9">
        <v>0</v>
      </c>
      <c r="CI648" s="9">
        <v>0</v>
      </c>
      <c r="CJ648" s="9">
        <v>0</v>
      </c>
      <c r="CK648" s="9">
        <v>0</v>
      </c>
      <c r="CL648" s="9">
        <v>0</v>
      </c>
      <c r="CM648" s="9">
        <v>0</v>
      </c>
      <c r="CN648" s="9">
        <v>0</v>
      </c>
      <c r="CO648" s="9">
        <v>0</v>
      </c>
      <c r="CP648" s="9">
        <v>0</v>
      </c>
      <c r="CQ648" s="9">
        <v>0</v>
      </c>
      <c r="CR648" s="9">
        <v>0</v>
      </c>
      <c r="CS648" s="9">
        <v>0</v>
      </c>
      <c r="CT648" s="9">
        <v>0</v>
      </c>
      <c r="CU648" s="9">
        <v>0</v>
      </c>
      <c r="CV648" s="9">
        <v>0</v>
      </c>
      <c r="CW648" s="9">
        <v>0</v>
      </c>
      <c r="CX648" s="9">
        <v>0</v>
      </c>
      <c r="CY648" s="9">
        <v>0</v>
      </c>
      <c r="CZ648" s="9">
        <v>0</v>
      </c>
      <c r="DA648" s="9">
        <v>0</v>
      </c>
      <c r="DB648" s="9">
        <v>0</v>
      </c>
      <c r="DC648" s="9">
        <v>0</v>
      </c>
      <c r="DD648" s="9">
        <v>0</v>
      </c>
      <c r="DE648" s="9">
        <v>0</v>
      </c>
      <c r="DF648" s="9">
        <v>0</v>
      </c>
      <c r="DG648" s="9">
        <v>0</v>
      </c>
      <c r="DH648" s="9">
        <v>0</v>
      </c>
      <c r="DI648" s="9">
        <v>0</v>
      </c>
      <c r="DJ648" s="9">
        <v>0</v>
      </c>
      <c r="DK648" s="9">
        <v>0</v>
      </c>
      <c r="DL648" s="9">
        <v>0</v>
      </c>
      <c r="DM648" s="9">
        <v>0</v>
      </c>
      <c r="DN648" s="9">
        <v>0</v>
      </c>
      <c r="DO648" s="9">
        <v>0</v>
      </c>
      <c r="DP648" s="9">
        <v>0</v>
      </c>
      <c r="DQ648" s="9">
        <v>0</v>
      </c>
      <c r="DR648" s="9">
        <v>0</v>
      </c>
      <c r="DS648" s="9">
        <v>0</v>
      </c>
      <c r="DT648" s="9">
        <v>0</v>
      </c>
      <c r="DU648" s="9">
        <v>0</v>
      </c>
      <c r="DV648" s="9">
        <v>0</v>
      </c>
      <c r="DW648" s="9">
        <v>0</v>
      </c>
      <c r="DX648" s="9">
        <v>0</v>
      </c>
      <c r="DY648" s="9">
        <v>0</v>
      </c>
      <c r="DZ648" s="9">
        <v>0</v>
      </c>
      <c r="EA648" s="9">
        <v>0</v>
      </c>
      <c r="EB648" s="9">
        <v>0</v>
      </c>
      <c r="EC648" s="9">
        <v>0</v>
      </c>
      <c r="ED648" s="9">
        <v>0</v>
      </c>
      <c r="EE648" s="9">
        <v>0</v>
      </c>
      <c r="EF648" s="9">
        <v>0</v>
      </c>
      <c r="EG648" s="9">
        <v>0</v>
      </c>
      <c r="EH648" s="9">
        <v>0</v>
      </c>
      <c r="EI648" s="9">
        <v>0</v>
      </c>
      <c r="EJ648" s="9">
        <v>0</v>
      </c>
      <c r="EK648" s="9">
        <v>0</v>
      </c>
      <c r="EL648" s="9">
        <v>0</v>
      </c>
      <c r="EM648" s="9">
        <v>0</v>
      </c>
      <c r="EN648" s="9">
        <v>0</v>
      </c>
      <c r="EO648" s="9">
        <v>0</v>
      </c>
      <c r="EP648" s="9">
        <v>0</v>
      </c>
      <c r="EQ648" s="9">
        <v>0</v>
      </c>
      <c r="ER648" s="9">
        <v>0</v>
      </c>
      <c r="ES648" s="9">
        <v>0</v>
      </c>
      <c r="ET648" s="9">
        <v>0</v>
      </c>
      <c r="EU648" s="9">
        <v>0</v>
      </c>
      <c r="EV648" s="9">
        <v>0</v>
      </c>
      <c r="EW648" s="9">
        <v>0</v>
      </c>
      <c r="EX648" s="9">
        <v>0</v>
      </c>
      <c r="EY648" s="9">
        <v>0</v>
      </c>
      <c r="EZ648" s="9">
        <v>0</v>
      </c>
      <c r="FA648" s="9">
        <v>0</v>
      </c>
      <c r="FB648" s="9">
        <v>0</v>
      </c>
      <c r="FC648" s="9">
        <v>0</v>
      </c>
      <c r="FD648" s="9">
        <v>0</v>
      </c>
      <c r="FE648" s="9">
        <v>0</v>
      </c>
      <c r="FF648" s="9">
        <v>0</v>
      </c>
      <c r="FG648" s="9">
        <v>0</v>
      </c>
      <c r="FH648" s="9">
        <v>0</v>
      </c>
      <c r="FI648" s="9">
        <v>0</v>
      </c>
      <c r="FJ648" s="9">
        <v>0</v>
      </c>
      <c r="FK648" s="9">
        <v>0</v>
      </c>
      <c r="FL648" s="9">
        <v>0</v>
      </c>
      <c r="FM648" s="9">
        <v>0</v>
      </c>
    </row>
    <row r="649" spans="1:169" x14ac:dyDescent="0.25">
      <c r="A649" s="12" t="s">
        <v>2354</v>
      </c>
      <c r="B649" s="12" t="s">
        <v>191</v>
      </c>
      <c r="C649" s="12" t="s">
        <v>2355</v>
      </c>
      <c r="D649" s="12" t="s">
        <v>2356</v>
      </c>
      <c r="E649" s="14">
        <f t="shared" si="26"/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0</v>
      </c>
      <c r="BI649" s="9">
        <v>0</v>
      </c>
      <c r="BJ649" s="9">
        <v>0</v>
      </c>
      <c r="BK649" s="9">
        <v>0</v>
      </c>
      <c r="BL649" s="9">
        <v>0</v>
      </c>
      <c r="BM649" s="9">
        <v>0</v>
      </c>
      <c r="BN649" s="9">
        <v>0</v>
      </c>
      <c r="BO649" s="9">
        <v>0</v>
      </c>
      <c r="BP649" s="9">
        <v>0</v>
      </c>
      <c r="BQ649" s="9">
        <v>0</v>
      </c>
      <c r="BR649" s="9">
        <v>0</v>
      </c>
      <c r="BS649" s="9">
        <v>0</v>
      </c>
      <c r="BT649" s="9">
        <v>0</v>
      </c>
      <c r="BU649" s="9">
        <v>0</v>
      </c>
      <c r="BV649" s="9">
        <v>0</v>
      </c>
      <c r="BW649" s="9">
        <v>0</v>
      </c>
      <c r="BX649" s="9">
        <v>0</v>
      </c>
      <c r="BY649" s="9">
        <v>0</v>
      </c>
      <c r="BZ649" s="9">
        <v>0</v>
      </c>
      <c r="CA649" s="9">
        <v>0</v>
      </c>
      <c r="CB649" s="9">
        <v>0</v>
      </c>
      <c r="CC649" s="9">
        <v>0</v>
      </c>
      <c r="CD649" s="9">
        <v>0</v>
      </c>
      <c r="CE649" s="9">
        <v>0</v>
      </c>
      <c r="CF649" s="9">
        <v>0</v>
      </c>
      <c r="CG649" s="9">
        <v>0</v>
      </c>
      <c r="CH649" s="9">
        <v>0</v>
      </c>
      <c r="CI649" s="9">
        <v>0</v>
      </c>
      <c r="CJ649" s="9">
        <v>0</v>
      </c>
      <c r="CK649" s="9">
        <v>0</v>
      </c>
      <c r="CL649" s="9">
        <v>0</v>
      </c>
      <c r="CM649" s="9">
        <v>0</v>
      </c>
      <c r="CN649" s="9">
        <v>0</v>
      </c>
      <c r="CO649" s="9">
        <v>0</v>
      </c>
      <c r="CP649" s="9">
        <v>0</v>
      </c>
      <c r="CQ649" s="9">
        <v>0</v>
      </c>
      <c r="CR649" s="9">
        <v>0</v>
      </c>
      <c r="CS649" s="9">
        <v>0</v>
      </c>
      <c r="CT649" s="9">
        <v>0</v>
      </c>
      <c r="CU649" s="9">
        <v>0</v>
      </c>
      <c r="CV649" s="9">
        <v>0</v>
      </c>
      <c r="CW649" s="9">
        <v>0</v>
      </c>
      <c r="CX649" s="9">
        <v>0</v>
      </c>
      <c r="CY649" s="9">
        <v>0</v>
      </c>
      <c r="CZ649" s="9">
        <v>0</v>
      </c>
      <c r="DA649" s="9">
        <v>0</v>
      </c>
      <c r="DB649" s="9">
        <v>0</v>
      </c>
      <c r="DC649" s="9">
        <v>0</v>
      </c>
      <c r="DD649" s="9">
        <v>0</v>
      </c>
      <c r="DE649" s="9">
        <v>0</v>
      </c>
      <c r="DF649" s="9">
        <v>0</v>
      </c>
      <c r="DG649" s="9">
        <v>0</v>
      </c>
      <c r="DH649" s="9">
        <v>0</v>
      </c>
      <c r="DI649" s="9">
        <v>0</v>
      </c>
      <c r="DJ649" s="9">
        <v>0</v>
      </c>
      <c r="DK649" s="9">
        <v>0</v>
      </c>
      <c r="DL649" s="9">
        <v>0</v>
      </c>
      <c r="DM649" s="9">
        <v>0</v>
      </c>
      <c r="DN649" s="9">
        <v>0</v>
      </c>
      <c r="DO649" s="9">
        <v>0</v>
      </c>
      <c r="DP649" s="9">
        <v>0</v>
      </c>
      <c r="DQ649" s="9">
        <v>0</v>
      </c>
      <c r="DR649" s="9">
        <v>0</v>
      </c>
      <c r="DS649" s="9">
        <v>0</v>
      </c>
      <c r="DT649" s="9">
        <v>0</v>
      </c>
      <c r="DU649" s="9">
        <v>0</v>
      </c>
      <c r="DV649" s="9">
        <v>0</v>
      </c>
      <c r="DW649" s="9">
        <v>0</v>
      </c>
      <c r="DX649" s="9">
        <v>0</v>
      </c>
      <c r="DY649" s="9">
        <v>0</v>
      </c>
      <c r="DZ649" s="9">
        <v>0</v>
      </c>
      <c r="EA649" s="9">
        <v>0</v>
      </c>
      <c r="EB649" s="9">
        <v>0</v>
      </c>
      <c r="EC649" s="9">
        <v>0</v>
      </c>
      <c r="ED649" s="9">
        <v>0</v>
      </c>
      <c r="EE649" s="9">
        <v>0</v>
      </c>
      <c r="EF649" s="9">
        <v>0</v>
      </c>
      <c r="EG649" s="9">
        <v>0</v>
      </c>
      <c r="EH649" s="9">
        <v>0</v>
      </c>
      <c r="EI649" s="9">
        <v>0</v>
      </c>
      <c r="EJ649" s="9">
        <v>0</v>
      </c>
      <c r="EK649" s="9">
        <v>0</v>
      </c>
      <c r="EL649" s="9">
        <v>0</v>
      </c>
      <c r="EM649" s="9">
        <v>0</v>
      </c>
      <c r="EN649" s="9">
        <v>0</v>
      </c>
      <c r="EO649" s="9">
        <v>0</v>
      </c>
      <c r="EP649" s="9">
        <v>0</v>
      </c>
      <c r="EQ649" s="9">
        <v>0</v>
      </c>
      <c r="ER649" s="9">
        <v>0</v>
      </c>
      <c r="ES649" s="9">
        <v>0</v>
      </c>
      <c r="ET649" s="9">
        <v>0</v>
      </c>
      <c r="EU649" s="9">
        <v>0</v>
      </c>
      <c r="EV649" s="9">
        <v>0</v>
      </c>
      <c r="EW649" s="9">
        <v>0</v>
      </c>
      <c r="EX649" s="9">
        <v>0</v>
      </c>
      <c r="EY649" s="9">
        <v>0</v>
      </c>
      <c r="EZ649" s="9">
        <v>0</v>
      </c>
      <c r="FA649" s="9">
        <v>0</v>
      </c>
      <c r="FB649" s="9">
        <v>0</v>
      </c>
      <c r="FC649" s="9">
        <v>0</v>
      </c>
      <c r="FD649" s="9">
        <v>0</v>
      </c>
      <c r="FE649" s="9">
        <v>0</v>
      </c>
      <c r="FF649" s="9">
        <v>0</v>
      </c>
      <c r="FG649" s="9">
        <v>0</v>
      </c>
      <c r="FH649" s="9">
        <v>0</v>
      </c>
      <c r="FI649" s="9">
        <v>0</v>
      </c>
      <c r="FJ649" s="9">
        <v>0</v>
      </c>
      <c r="FK649" s="9">
        <v>0</v>
      </c>
      <c r="FL649" s="9">
        <v>0</v>
      </c>
      <c r="FM649" s="9">
        <v>0</v>
      </c>
    </row>
    <row r="650" spans="1:169" x14ac:dyDescent="0.25">
      <c r="A650" s="12" t="s">
        <v>2357</v>
      </c>
      <c r="B650" s="12" t="s">
        <v>199</v>
      </c>
      <c r="C650" s="12" t="s">
        <v>2358</v>
      </c>
      <c r="D650" s="12" t="s">
        <v>2359</v>
      </c>
      <c r="E650" s="14">
        <f t="shared" ref="E650:E656" si="27">SUM(F650:FY650)</f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0</v>
      </c>
      <c r="BH650" s="9">
        <v>0</v>
      </c>
      <c r="BI650" s="9">
        <v>0</v>
      </c>
      <c r="BJ650" s="9">
        <v>0</v>
      </c>
      <c r="BK650" s="9">
        <v>0</v>
      </c>
      <c r="BL650" s="9">
        <v>0</v>
      </c>
      <c r="BM650" s="9">
        <v>0</v>
      </c>
      <c r="BN650" s="9">
        <v>0</v>
      </c>
      <c r="BO650" s="9">
        <v>0</v>
      </c>
      <c r="BP650" s="9">
        <v>0</v>
      </c>
      <c r="BQ650" s="9">
        <v>0</v>
      </c>
      <c r="BR650" s="9">
        <v>0</v>
      </c>
      <c r="BS650" s="9">
        <v>0</v>
      </c>
      <c r="BT650" s="9">
        <v>0</v>
      </c>
      <c r="BU650" s="9">
        <v>0</v>
      </c>
      <c r="BV650" s="9">
        <v>0</v>
      </c>
      <c r="BW650" s="9">
        <v>0</v>
      </c>
      <c r="BX650" s="9">
        <v>0</v>
      </c>
      <c r="BY650" s="9">
        <v>0</v>
      </c>
      <c r="BZ650" s="9">
        <v>0</v>
      </c>
      <c r="CA650" s="9">
        <v>0</v>
      </c>
      <c r="CB650" s="9">
        <v>0</v>
      </c>
      <c r="CC650" s="9">
        <v>0</v>
      </c>
      <c r="CD650" s="9">
        <v>0</v>
      </c>
      <c r="CE650" s="9">
        <v>0</v>
      </c>
      <c r="CF650" s="9">
        <v>0</v>
      </c>
      <c r="CG650" s="9">
        <v>0</v>
      </c>
      <c r="CH650" s="9">
        <v>0</v>
      </c>
      <c r="CI650" s="9">
        <v>0</v>
      </c>
      <c r="CJ650" s="9">
        <v>0</v>
      </c>
      <c r="CK650" s="9">
        <v>0</v>
      </c>
      <c r="CL650" s="9">
        <v>0</v>
      </c>
      <c r="CM650" s="9">
        <v>0</v>
      </c>
      <c r="CN650" s="9">
        <v>0</v>
      </c>
      <c r="CO650" s="9">
        <v>0</v>
      </c>
      <c r="CP650" s="9">
        <v>0</v>
      </c>
      <c r="CQ650" s="9">
        <v>0</v>
      </c>
      <c r="CR650" s="9">
        <v>0</v>
      </c>
      <c r="CS650" s="9">
        <v>0</v>
      </c>
      <c r="CT650" s="9">
        <v>0</v>
      </c>
      <c r="CU650" s="9">
        <v>0</v>
      </c>
      <c r="CV650" s="9">
        <v>0</v>
      </c>
      <c r="CW650" s="9">
        <v>0</v>
      </c>
      <c r="CX650" s="9">
        <v>0</v>
      </c>
      <c r="CY650" s="9">
        <v>0</v>
      </c>
      <c r="CZ650" s="9">
        <v>0</v>
      </c>
      <c r="DA650" s="9">
        <v>0</v>
      </c>
      <c r="DB650" s="9">
        <v>0</v>
      </c>
      <c r="DC650" s="9">
        <v>0</v>
      </c>
      <c r="DD650" s="9">
        <v>0</v>
      </c>
      <c r="DE650" s="9">
        <v>0</v>
      </c>
      <c r="DF650" s="9">
        <v>0</v>
      </c>
      <c r="DG650" s="9">
        <v>0</v>
      </c>
      <c r="DH650" s="9">
        <v>0</v>
      </c>
      <c r="DI650" s="9">
        <v>0</v>
      </c>
      <c r="DJ650" s="9">
        <v>0</v>
      </c>
      <c r="DK650" s="9">
        <v>0</v>
      </c>
      <c r="DL650" s="9">
        <v>0</v>
      </c>
      <c r="DM650" s="9">
        <v>0</v>
      </c>
      <c r="DN650" s="9">
        <v>0</v>
      </c>
      <c r="DO650" s="9">
        <v>0</v>
      </c>
      <c r="DP650" s="9">
        <v>0</v>
      </c>
      <c r="DQ650" s="9">
        <v>0</v>
      </c>
      <c r="DR650" s="9">
        <v>0</v>
      </c>
      <c r="DS650" s="9">
        <v>0</v>
      </c>
      <c r="DT650" s="9">
        <v>0</v>
      </c>
      <c r="DU650" s="9">
        <v>0</v>
      </c>
      <c r="DV650" s="9">
        <v>0</v>
      </c>
      <c r="DW650" s="9">
        <v>0</v>
      </c>
      <c r="DX650" s="9">
        <v>0</v>
      </c>
      <c r="DY650" s="9">
        <v>0</v>
      </c>
      <c r="DZ650" s="9">
        <v>0</v>
      </c>
      <c r="EA650" s="9">
        <v>0</v>
      </c>
      <c r="EB650" s="9">
        <v>0</v>
      </c>
      <c r="EC650" s="9">
        <v>0</v>
      </c>
      <c r="ED650" s="9">
        <v>0</v>
      </c>
      <c r="EE650" s="9">
        <v>0</v>
      </c>
      <c r="EF650" s="9">
        <v>0</v>
      </c>
      <c r="EG650" s="9">
        <v>0</v>
      </c>
      <c r="EH650" s="9">
        <v>0</v>
      </c>
      <c r="EI650" s="9">
        <v>0</v>
      </c>
      <c r="EJ650" s="9">
        <v>0</v>
      </c>
      <c r="EK650" s="9">
        <v>0</v>
      </c>
      <c r="EL650" s="9">
        <v>0</v>
      </c>
      <c r="EM650" s="9">
        <v>0</v>
      </c>
      <c r="EN650" s="9">
        <v>0</v>
      </c>
      <c r="EO650" s="9">
        <v>0</v>
      </c>
      <c r="EP650" s="9">
        <v>0</v>
      </c>
      <c r="EQ650" s="9">
        <v>0</v>
      </c>
      <c r="ER650" s="9">
        <v>0</v>
      </c>
      <c r="ES650" s="9">
        <v>0</v>
      </c>
      <c r="ET650" s="9">
        <v>0</v>
      </c>
      <c r="EU650" s="9">
        <v>0</v>
      </c>
      <c r="EV650" s="9">
        <v>0</v>
      </c>
      <c r="EW650" s="9">
        <v>0</v>
      </c>
      <c r="EX650" s="9">
        <v>0</v>
      </c>
      <c r="EY650" s="9">
        <v>0</v>
      </c>
      <c r="EZ650" s="9">
        <v>0</v>
      </c>
      <c r="FA650" s="9">
        <v>0</v>
      </c>
      <c r="FB650" s="9">
        <v>0</v>
      </c>
      <c r="FC650" s="9">
        <v>0</v>
      </c>
      <c r="FD650" s="9">
        <v>0</v>
      </c>
      <c r="FE650" s="9">
        <v>0</v>
      </c>
      <c r="FF650" s="9">
        <v>0</v>
      </c>
      <c r="FG650" s="9">
        <v>0</v>
      </c>
      <c r="FH650" s="9">
        <v>0</v>
      </c>
      <c r="FI650" s="9">
        <v>0</v>
      </c>
      <c r="FJ650" s="9">
        <v>0</v>
      </c>
      <c r="FK650" s="9">
        <v>0</v>
      </c>
      <c r="FL650" s="9">
        <v>0</v>
      </c>
      <c r="FM650" s="9">
        <v>0</v>
      </c>
    </row>
    <row r="651" spans="1:169" x14ac:dyDescent="0.25">
      <c r="A651" s="12" t="s">
        <v>2360</v>
      </c>
      <c r="B651" s="12" t="s">
        <v>472</v>
      </c>
      <c r="C651" s="12" t="s">
        <v>2361</v>
      </c>
      <c r="D651" s="12" t="s">
        <v>2362</v>
      </c>
      <c r="E651" s="14">
        <f t="shared" si="27"/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0</v>
      </c>
      <c r="BI651" s="9">
        <v>0</v>
      </c>
      <c r="BJ651" s="9">
        <v>0</v>
      </c>
      <c r="BK651" s="9">
        <v>0</v>
      </c>
      <c r="BL651" s="9">
        <v>0</v>
      </c>
      <c r="BM651" s="9">
        <v>0</v>
      </c>
      <c r="BN651" s="9">
        <v>0</v>
      </c>
      <c r="BO651" s="9">
        <v>0</v>
      </c>
      <c r="BP651" s="9">
        <v>0</v>
      </c>
      <c r="BQ651" s="9">
        <v>0</v>
      </c>
      <c r="BR651" s="9">
        <v>0</v>
      </c>
      <c r="BS651" s="9">
        <v>0</v>
      </c>
      <c r="BT651" s="9">
        <v>0</v>
      </c>
      <c r="BU651" s="9">
        <v>0</v>
      </c>
      <c r="BV651" s="9">
        <v>0</v>
      </c>
      <c r="BW651" s="9">
        <v>0</v>
      </c>
      <c r="BX651" s="9">
        <v>0</v>
      </c>
      <c r="BY651" s="9">
        <v>0</v>
      </c>
      <c r="BZ651" s="9">
        <v>0</v>
      </c>
      <c r="CA651" s="9">
        <v>0</v>
      </c>
      <c r="CB651" s="9">
        <v>0</v>
      </c>
      <c r="CC651" s="9">
        <v>0</v>
      </c>
      <c r="CD651" s="9">
        <v>0</v>
      </c>
      <c r="CE651" s="9">
        <v>0</v>
      </c>
      <c r="CF651" s="9">
        <v>0</v>
      </c>
      <c r="CG651" s="9">
        <v>0</v>
      </c>
      <c r="CH651" s="9">
        <v>0</v>
      </c>
      <c r="CI651" s="9">
        <v>0</v>
      </c>
      <c r="CJ651" s="9">
        <v>0</v>
      </c>
      <c r="CK651" s="9">
        <v>0</v>
      </c>
      <c r="CL651" s="9">
        <v>0</v>
      </c>
      <c r="CM651" s="9">
        <v>0</v>
      </c>
      <c r="CN651" s="9">
        <v>0</v>
      </c>
      <c r="CO651" s="9">
        <v>0</v>
      </c>
      <c r="CP651" s="9">
        <v>0</v>
      </c>
      <c r="CQ651" s="9">
        <v>0</v>
      </c>
      <c r="CR651" s="9">
        <v>0</v>
      </c>
      <c r="CS651" s="9">
        <v>0</v>
      </c>
      <c r="CT651" s="9">
        <v>0</v>
      </c>
      <c r="CU651" s="9">
        <v>0</v>
      </c>
      <c r="CV651" s="9">
        <v>0</v>
      </c>
      <c r="CW651" s="9">
        <v>0</v>
      </c>
      <c r="CX651" s="9">
        <v>0</v>
      </c>
      <c r="CY651" s="9">
        <v>0</v>
      </c>
      <c r="CZ651" s="9">
        <v>0</v>
      </c>
      <c r="DA651" s="9">
        <v>0</v>
      </c>
      <c r="DB651" s="9">
        <v>0</v>
      </c>
      <c r="DC651" s="9">
        <v>0</v>
      </c>
      <c r="DD651" s="9">
        <v>0</v>
      </c>
      <c r="DE651" s="9">
        <v>0</v>
      </c>
      <c r="DF651" s="9">
        <v>0</v>
      </c>
      <c r="DG651" s="9">
        <v>0</v>
      </c>
      <c r="DH651" s="9">
        <v>0</v>
      </c>
      <c r="DI651" s="9">
        <v>0</v>
      </c>
      <c r="DJ651" s="9">
        <v>0</v>
      </c>
      <c r="DK651" s="9">
        <v>0</v>
      </c>
      <c r="DL651" s="9">
        <v>0</v>
      </c>
      <c r="DM651" s="9">
        <v>0</v>
      </c>
      <c r="DN651" s="9">
        <v>0</v>
      </c>
      <c r="DO651" s="9">
        <v>0</v>
      </c>
      <c r="DP651" s="9">
        <v>0</v>
      </c>
      <c r="DQ651" s="9">
        <v>0</v>
      </c>
      <c r="DR651" s="9">
        <v>0</v>
      </c>
      <c r="DS651" s="9">
        <v>0</v>
      </c>
      <c r="DT651" s="9">
        <v>0</v>
      </c>
      <c r="DU651" s="9">
        <v>0</v>
      </c>
      <c r="DV651" s="9">
        <v>0</v>
      </c>
      <c r="DW651" s="9">
        <v>0</v>
      </c>
      <c r="DX651" s="9">
        <v>0</v>
      </c>
      <c r="DY651" s="9">
        <v>0</v>
      </c>
      <c r="DZ651" s="9">
        <v>0</v>
      </c>
      <c r="EA651" s="9">
        <v>0</v>
      </c>
      <c r="EB651" s="9">
        <v>0</v>
      </c>
      <c r="EC651" s="9">
        <v>0</v>
      </c>
      <c r="ED651" s="9">
        <v>0</v>
      </c>
      <c r="EE651" s="9">
        <v>0</v>
      </c>
      <c r="EF651" s="9">
        <v>0</v>
      </c>
      <c r="EG651" s="9">
        <v>0</v>
      </c>
      <c r="EH651" s="9">
        <v>0</v>
      </c>
      <c r="EI651" s="9">
        <v>0</v>
      </c>
      <c r="EJ651" s="9">
        <v>0</v>
      </c>
      <c r="EK651" s="9">
        <v>0</v>
      </c>
      <c r="EL651" s="9">
        <v>0</v>
      </c>
      <c r="EM651" s="9">
        <v>0</v>
      </c>
      <c r="EN651" s="9">
        <v>0</v>
      </c>
      <c r="EO651" s="9">
        <v>0</v>
      </c>
      <c r="EP651" s="9">
        <v>0</v>
      </c>
      <c r="EQ651" s="9">
        <v>0</v>
      </c>
      <c r="ER651" s="9">
        <v>0</v>
      </c>
      <c r="ES651" s="9">
        <v>0</v>
      </c>
      <c r="ET651" s="9">
        <v>0</v>
      </c>
      <c r="EU651" s="9">
        <v>0</v>
      </c>
      <c r="EV651" s="9">
        <v>0</v>
      </c>
      <c r="EW651" s="9">
        <v>0</v>
      </c>
      <c r="EX651" s="9">
        <v>0</v>
      </c>
      <c r="EY651" s="9">
        <v>0</v>
      </c>
      <c r="EZ651" s="9">
        <v>0</v>
      </c>
      <c r="FA651" s="9">
        <v>0</v>
      </c>
      <c r="FB651" s="9">
        <v>0</v>
      </c>
      <c r="FC651" s="9">
        <v>0</v>
      </c>
      <c r="FD651" s="9">
        <v>0</v>
      </c>
      <c r="FE651" s="9">
        <v>0</v>
      </c>
      <c r="FF651" s="9">
        <v>0</v>
      </c>
      <c r="FG651" s="9">
        <v>0</v>
      </c>
      <c r="FH651" s="9">
        <v>0</v>
      </c>
      <c r="FI651" s="9">
        <v>0</v>
      </c>
      <c r="FJ651" s="9">
        <v>0</v>
      </c>
      <c r="FK651" s="9">
        <v>0</v>
      </c>
      <c r="FL651" s="9">
        <v>0</v>
      </c>
      <c r="FM651" s="9">
        <v>0</v>
      </c>
    </row>
    <row r="652" spans="1:169" x14ac:dyDescent="0.25">
      <c r="A652" s="12" t="s">
        <v>2363</v>
      </c>
      <c r="B652" s="12" t="s">
        <v>187</v>
      </c>
      <c r="C652" s="12" t="s">
        <v>2364</v>
      </c>
      <c r="D652" s="12" t="s">
        <v>2365</v>
      </c>
      <c r="E652" s="14">
        <f t="shared" si="27"/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9">
        <v>0</v>
      </c>
      <c r="BJ652" s="9">
        <v>0</v>
      </c>
      <c r="BK652" s="9">
        <v>0</v>
      </c>
      <c r="BL652" s="9">
        <v>0</v>
      </c>
      <c r="BM652" s="9">
        <v>0</v>
      </c>
      <c r="BN652" s="9">
        <v>0</v>
      </c>
      <c r="BO652" s="9">
        <v>0</v>
      </c>
      <c r="BP652" s="9">
        <v>0</v>
      </c>
      <c r="BQ652" s="9">
        <v>0</v>
      </c>
      <c r="BR652" s="9">
        <v>0</v>
      </c>
      <c r="BS652" s="9">
        <v>0</v>
      </c>
      <c r="BT652" s="9">
        <v>0</v>
      </c>
      <c r="BU652" s="9">
        <v>0</v>
      </c>
      <c r="BV652" s="9">
        <v>0</v>
      </c>
      <c r="BW652" s="9">
        <v>0</v>
      </c>
      <c r="BX652" s="9">
        <v>0</v>
      </c>
      <c r="BY652" s="9">
        <v>0</v>
      </c>
      <c r="BZ652" s="9">
        <v>0</v>
      </c>
      <c r="CA652" s="9">
        <v>0</v>
      </c>
      <c r="CB652" s="9">
        <v>0</v>
      </c>
      <c r="CC652" s="9">
        <v>0</v>
      </c>
      <c r="CD652" s="9">
        <v>0</v>
      </c>
      <c r="CE652" s="9">
        <v>0</v>
      </c>
      <c r="CF652" s="9">
        <v>0</v>
      </c>
      <c r="CG652" s="9">
        <v>0</v>
      </c>
      <c r="CH652" s="9">
        <v>0</v>
      </c>
      <c r="CI652" s="9">
        <v>0</v>
      </c>
      <c r="CJ652" s="9">
        <v>0</v>
      </c>
      <c r="CK652" s="9">
        <v>0</v>
      </c>
      <c r="CL652" s="9">
        <v>0</v>
      </c>
      <c r="CM652" s="9">
        <v>0</v>
      </c>
      <c r="CN652" s="9">
        <v>0</v>
      </c>
      <c r="CO652" s="9">
        <v>0</v>
      </c>
      <c r="CP652" s="9">
        <v>0</v>
      </c>
      <c r="CQ652" s="9">
        <v>0</v>
      </c>
      <c r="CR652" s="9">
        <v>0</v>
      </c>
      <c r="CS652" s="9">
        <v>0</v>
      </c>
      <c r="CT652" s="9">
        <v>0</v>
      </c>
      <c r="CU652" s="9">
        <v>0</v>
      </c>
      <c r="CV652" s="9">
        <v>0</v>
      </c>
      <c r="CW652" s="9">
        <v>0</v>
      </c>
      <c r="CX652" s="9">
        <v>0</v>
      </c>
      <c r="CY652" s="9">
        <v>0</v>
      </c>
      <c r="CZ652" s="9">
        <v>0</v>
      </c>
      <c r="DA652" s="9">
        <v>0</v>
      </c>
      <c r="DB652" s="9">
        <v>0</v>
      </c>
      <c r="DC652" s="9">
        <v>0</v>
      </c>
      <c r="DD652" s="9">
        <v>0</v>
      </c>
      <c r="DE652" s="9">
        <v>0</v>
      </c>
      <c r="DF652" s="9">
        <v>0</v>
      </c>
      <c r="DG652" s="9">
        <v>0</v>
      </c>
      <c r="DH652" s="9">
        <v>0</v>
      </c>
      <c r="DI652" s="9">
        <v>0</v>
      </c>
      <c r="DJ652" s="9">
        <v>0</v>
      </c>
      <c r="DK652" s="9">
        <v>0</v>
      </c>
      <c r="DL652" s="9">
        <v>0</v>
      </c>
      <c r="DM652" s="9">
        <v>0</v>
      </c>
      <c r="DN652" s="9">
        <v>0</v>
      </c>
      <c r="DO652" s="9">
        <v>0</v>
      </c>
      <c r="DP652" s="9">
        <v>0</v>
      </c>
      <c r="DQ652" s="9">
        <v>0</v>
      </c>
      <c r="DR652" s="9">
        <v>0</v>
      </c>
      <c r="DS652" s="9">
        <v>0</v>
      </c>
      <c r="DT652" s="9">
        <v>0</v>
      </c>
      <c r="DU652" s="9">
        <v>0</v>
      </c>
      <c r="DV652" s="9">
        <v>0</v>
      </c>
      <c r="DW652" s="9">
        <v>0</v>
      </c>
      <c r="DX652" s="9">
        <v>0</v>
      </c>
      <c r="DY652" s="9">
        <v>0</v>
      </c>
      <c r="DZ652" s="9">
        <v>0</v>
      </c>
      <c r="EA652" s="9">
        <v>0</v>
      </c>
      <c r="EB652" s="9">
        <v>0</v>
      </c>
      <c r="EC652" s="9">
        <v>0</v>
      </c>
      <c r="ED652" s="9">
        <v>0</v>
      </c>
      <c r="EE652" s="9">
        <v>0</v>
      </c>
      <c r="EF652" s="9">
        <v>0</v>
      </c>
      <c r="EG652" s="9">
        <v>0</v>
      </c>
      <c r="EH652" s="9">
        <v>0</v>
      </c>
      <c r="EI652" s="9">
        <v>0</v>
      </c>
      <c r="EJ652" s="9">
        <v>0</v>
      </c>
      <c r="EK652" s="9">
        <v>0</v>
      </c>
      <c r="EL652" s="9">
        <v>0</v>
      </c>
      <c r="EM652" s="9">
        <v>0</v>
      </c>
      <c r="EN652" s="9">
        <v>0</v>
      </c>
      <c r="EO652" s="9">
        <v>0</v>
      </c>
      <c r="EP652" s="9">
        <v>0</v>
      </c>
      <c r="EQ652" s="9">
        <v>0</v>
      </c>
      <c r="ER652" s="9">
        <v>0</v>
      </c>
      <c r="ES652" s="9">
        <v>0</v>
      </c>
      <c r="ET652" s="9">
        <v>0</v>
      </c>
      <c r="EU652" s="9">
        <v>0</v>
      </c>
      <c r="EV652" s="9">
        <v>0</v>
      </c>
      <c r="EW652" s="9">
        <v>0</v>
      </c>
      <c r="EX652" s="9">
        <v>0</v>
      </c>
      <c r="EY652" s="9">
        <v>0</v>
      </c>
      <c r="EZ652" s="9">
        <v>0</v>
      </c>
      <c r="FA652" s="9">
        <v>0</v>
      </c>
      <c r="FB652" s="9">
        <v>0</v>
      </c>
      <c r="FC652" s="9">
        <v>0</v>
      </c>
      <c r="FD652" s="9">
        <v>0</v>
      </c>
      <c r="FE652" s="9">
        <v>0</v>
      </c>
      <c r="FF652" s="9">
        <v>0</v>
      </c>
      <c r="FG652" s="9">
        <v>0</v>
      </c>
      <c r="FH652" s="9">
        <v>0</v>
      </c>
      <c r="FI652" s="9">
        <v>0</v>
      </c>
      <c r="FJ652" s="9">
        <v>0</v>
      </c>
      <c r="FK652" s="9">
        <v>0</v>
      </c>
      <c r="FL652" s="9">
        <v>0</v>
      </c>
      <c r="FM652" s="9">
        <v>0</v>
      </c>
    </row>
    <row r="653" spans="1:169" x14ac:dyDescent="0.25">
      <c r="A653" s="12" t="s">
        <v>2366</v>
      </c>
      <c r="B653" s="12" t="s">
        <v>340</v>
      </c>
      <c r="C653" s="12" t="s">
        <v>2367</v>
      </c>
      <c r="D653" s="12" t="s">
        <v>2368</v>
      </c>
      <c r="E653" s="14">
        <f t="shared" si="27"/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>
        <v>0</v>
      </c>
      <c r="BR653" s="9">
        <v>0</v>
      </c>
      <c r="BS653" s="9">
        <v>0</v>
      </c>
      <c r="BT653" s="9">
        <v>0</v>
      </c>
      <c r="BU653" s="9">
        <v>0</v>
      </c>
      <c r="BV653" s="9">
        <v>0</v>
      </c>
      <c r="BW653" s="9">
        <v>0</v>
      </c>
      <c r="BX653" s="9">
        <v>0</v>
      </c>
      <c r="BY653" s="9">
        <v>0</v>
      </c>
      <c r="BZ653" s="9">
        <v>0</v>
      </c>
      <c r="CA653" s="9">
        <v>0</v>
      </c>
      <c r="CB653" s="9">
        <v>0</v>
      </c>
      <c r="CC653" s="9">
        <v>0</v>
      </c>
      <c r="CD653" s="9">
        <v>0</v>
      </c>
      <c r="CE653" s="9">
        <v>0</v>
      </c>
      <c r="CF653" s="9">
        <v>0</v>
      </c>
      <c r="CG653" s="9">
        <v>0</v>
      </c>
      <c r="CH653" s="9">
        <v>0</v>
      </c>
      <c r="CI653" s="9">
        <v>0</v>
      </c>
      <c r="CJ653" s="9">
        <v>0</v>
      </c>
      <c r="CK653" s="9">
        <v>0</v>
      </c>
      <c r="CL653" s="9">
        <v>0</v>
      </c>
      <c r="CM653" s="9">
        <v>0</v>
      </c>
      <c r="CN653" s="9">
        <v>0</v>
      </c>
      <c r="CO653" s="9">
        <v>0</v>
      </c>
      <c r="CP653" s="9">
        <v>0</v>
      </c>
      <c r="CQ653" s="9">
        <v>0</v>
      </c>
      <c r="CR653" s="9">
        <v>0</v>
      </c>
      <c r="CS653" s="9">
        <v>0</v>
      </c>
      <c r="CT653" s="9">
        <v>0</v>
      </c>
      <c r="CU653" s="9">
        <v>0</v>
      </c>
      <c r="CV653" s="9">
        <v>0</v>
      </c>
      <c r="CW653" s="9">
        <v>0</v>
      </c>
      <c r="CX653" s="9">
        <v>0</v>
      </c>
      <c r="CY653" s="9">
        <v>0</v>
      </c>
      <c r="CZ653" s="9">
        <v>0</v>
      </c>
      <c r="DA653" s="9">
        <v>0</v>
      </c>
      <c r="DB653" s="9">
        <v>0</v>
      </c>
      <c r="DC653" s="9">
        <v>0</v>
      </c>
      <c r="DD653" s="9">
        <v>0</v>
      </c>
      <c r="DE653" s="9">
        <v>0</v>
      </c>
      <c r="DF653" s="9">
        <v>0</v>
      </c>
      <c r="DG653" s="9">
        <v>0</v>
      </c>
      <c r="DH653" s="9">
        <v>0</v>
      </c>
      <c r="DI653" s="9">
        <v>0</v>
      </c>
      <c r="DJ653" s="9">
        <v>0</v>
      </c>
      <c r="DK653" s="9">
        <v>0</v>
      </c>
      <c r="DL653" s="9">
        <v>0</v>
      </c>
      <c r="DM653" s="9">
        <v>0</v>
      </c>
      <c r="DN653" s="9">
        <v>0</v>
      </c>
      <c r="DO653" s="9">
        <v>0</v>
      </c>
      <c r="DP653" s="9">
        <v>0</v>
      </c>
      <c r="DQ653" s="9">
        <v>0</v>
      </c>
      <c r="DR653" s="9">
        <v>0</v>
      </c>
      <c r="DS653" s="9">
        <v>0</v>
      </c>
      <c r="DT653" s="9">
        <v>0</v>
      </c>
      <c r="DU653" s="9">
        <v>0</v>
      </c>
      <c r="DV653" s="9">
        <v>0</v>
      </c>
      <c r="DW653" s="9">
        <v>0</v>
      </c>
      <c r="DX653" s="9">
        <v>0</v>
      </c>
      <c r="DY653" s="9">
        <v>0</v>
      </c>
      <c r="DZ653" s="9">
        <v>0</v>
      </c>
      <c r="EA653" s="9">
        <v>0</v>
      </c>
      <c r="EB653" s="9">
        <v>0</v>
      </c>
      <c r="EC653" s="9">
        <v>0</v>
      </c>
      <c r="ED653" s="9">
        <v>0</v>
      </c>
      <c r="EE653" s="9">
        <v>0</v>
      </c>
      <c r="EF653" s="9">
        <v>0</v>
      </c>
      <c r="EG653" s="9">
        <v>0</v>
      </c>
      <c r="EH653" s="9">
        <v>0</v>
      </c>
      <c r="EI653" s="9">
        <v>0</v>
      </c>
      <c r="EJ653" s="9">
        <v>0</v>
      </c>
      <c r="EK653" s="9">
        <v>0</v>
      </c>
      <c r="EL653" s="9">
        <v>0</v>
      </c>
      <c r="EM653" s="9">
        <v>0</v>
      </c>
      <c r="EN653" s="9">
        <v>0</v>
      </c>
      <c r="EO653" s="9">
        <v>0</v>
      </c>
      <c r="EP653" s="9">
        <v>0</v>
      </c>
      <c r="EQ653" s="9">
        <v>0</v>
      </c>
      <c r="ER653" s="9">
        <v>0</v>
      </c>
      <c r="ES653" s="9">
        <v>0</v>
      </c>
      <c r="ET653" s="9">
        <v>0</v>
      </c>
      <c r="EU653" s="9">
        <v>0</v>
      </c>
      <c r="EV653" s="9">
        <v>0</v>
      </c>
      <c r="EW653" s="9">
        <v>0</v>
      </c>
      <c r="EX653" s="9">
        <v>0</v>
      </c>
      <c r="EY653" s="9">
        <v>0</v>
      </c>
      <c r="EZ653" s="9">
        <v>0</v>
      </c>
      <c r="FA653" s="9">
        <v>0</v>
      </c>
      <c r="FB653" s="9">
        <v>0</v>
      </c>
      <c r="FC653" s="9">
        <v>0</v>
      </c>
      <c r="FD653" s="9">
        <v>0</v>
      </c>
      <c r="FE653" s="9">
        <v>0</v>
      </c>
      <c r="FF653" s="9">
        <v>0</v>
      </c>
      <c r="FG653" s="9">
        <v>0</v>
      </c>
      <c r="FH653" s="9">
        <v>0</v>
      </c>
      <c r="FI653" s="9">
        <v>0</v>
      </c>
      <c r="FJ653" s="9">
        <v>0</v>
      </c>
      <c r="FK653" s="9">
        <v>0</v>
      </c>
      <c r="FL653" s="9">
        <v>0</v>
      </c>
      <c r="FM653" s="9">
        <v>0</v>
      </c>
    </row>
    <row r="654" spans="1:169" x14ac:dyDescent="0.25">
      <c r="A654" s="12" t="s">
        <v>2369</v>
      </c>
      <c r="B654" s="12" t="s">
        <v>195</v>
      </c>
      <c r="C654" s="12" t="s">
        <v>2370</v>
      </c>
      <c r="D654" s="12" t="s">
        <v>2371</v>
      </c>
      <c r="E654" s="14">
        <f t="shared" si="27"/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9">
        <v>0</v>
      </c>
      <c r="AV654" s="9">
        <v>0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0</v>
      </c>
      <c r="BG654" s="9">
        <v>0</v>
      </c>
      <c r="BH654" s="9">
        <v>0</v>
      </c>
      <c r="BI654" s="9">
        <v>0</v>
      </c>
      <c r="BJ654" s="9">
        <v>0</v>
      </c>
      <c r="BK654" s="9">
        <v>0</v>
      </c>
      <c r="BL654" s="9">
        <v>0</v>
      </c>
      <c r="BM654" s="9">
        <v>0</v>
      </c>
      <c r="BN654" s="9">
        <v>0</v>
      </c>
      <c r="BO654" s="9">
        <v>0</v>
      </c>
      <c r="BP654" s="9">
        <v>0</v>
      </c>
      <c r="BQ654" s="9">
        <v>0</v>
      </c>
      <c r="BR654" s="9">
        <v>0</v>
      </c>
      <c r="BS654" s="9">
        <v>0</v>
      </c>
      <c r="BT654" s="9">
        <v>0</v>
      </c>
      <c r="BU654" s="9">
        <v>0</v>
      </c>
      <c r="BV654" s="9">
        <v>0</v>
      </c>
      <c r="BW654" s="9">
        <v>0</v>
      </c>
      <c r="BX654" s="9">
        <v>0</v>
      </c>
      <c r="BY654" s="9">
        <v>0</v>
      </c>
      <c r="BZ654" s="9">
        <v>0</v>
      </c>
      <c r="CA654" s="9">
        <v>0</v>
      </c>
      <c r="CB654" s="9">
        <v>0</v>
      </c>
      <c r="CC654" s="9">
        <v>0</v>
      </c>
      <c r="CD654" s="9">
        <v>0</v>
      </c>
      <c r="CE654" s="9">
        <v>0</v>
      </c>
      <c r="CF654" s="9">
        <v>0</v>
      </c>
      <c r="CG654" s="9">
        <v>0</v>
      </c>
      <c r="CH654" s="9">
        <v>0</v>
      </c>
      <c r="CI654" s="9">
        <v>0</v>
      </c>
      <c r="CJ654" s="9">
        <v>0</v>
      </c>
      <c r="CK654" s="9">
        <v>0</v>
      </c>
      <c r="CL654" s="9">
        <v>0</v>
      </c>
      <c r="CM654" s="9">
        <v>0</v>
      </c>
      <c r="CN654" s="9">
        <v>0</v>
      </c>
      <c r="CO654" s="9">
        <v>0</v>
      </c>
      <c r="CP654" s="9">
        <v>0</v>
      </c>
      <c r="CQ654" s="9">
        <v>0</v>
      </c>
      <c r="CR654" s="9">
        <v>0</v>
      </c>
      <c r="CS654" s="9">
        <v>0</v>
      </c>
      <c r="CT654" s="9">
        <v>0</v>
      </c>
      <c r="CU654" s="9">
        <v>0</v>
      </c>
      <c r="CV654" s="9">
        <v>0</v>
      </c>
      <c r="CW654" s="9">
        <v>0</v>
      </c>
      <c r="CX654" s="9">
        <v>0</v>
      </c>
      <c r="CY654" s="9">
        <v>0</v>
      </c>
      <c r="CZ654" s="9">
        <v>0</v>
      </c>
      <c r="DA654" s="9">
        <v>0</v>
      </c>
      <c r="DB654" s="9">
        <v>0</v>
      </c>
      <c r="DC654" s="9">
        <v>0</v>
      </c>
      <c r="DD654" s="9">
        <v>0</v>
      </c>
      <c r="DE654" s="9">
        <v>0</v>
      </c>
      <c r="DF654" s="9">
        <v>0</v>
      </c>
      <c r="DG654" s="9">
        <v>0</v>
      </c>
      <c r="DH654" s="9">
        <v>0</v>
      </c>
      <c r="DI654" s="9">
        <v>0</v>
      </c>
      <c r="DJ654" s="9">
        <v>0</v>
      </c>
      <c r="DK654" s="9">
        <v>0</v>
      </c>
      <c r="DL654" s="9">
        <v>0</v>
      </c>
      <c r="DM654" s="9">
        <v>0</v>
      </c>
      <c r="DN654" s="9">
        <v>0</v>
      </c>
      <c r="DO654" s="9">
        <v>0</v>
      </c>
      <c r="DP654" s="9">
        <v>0</v>
      </c>
      <c r="DQ654" s="9">
        <v>0</v>
      </c>
      <c r="DR654" s="9">
        <v>0</v>
      </c>
      <c r="DS654" s="9">
        <v>0</v>
      </c>
      <c r="DT654" s="9">
        <v>0</v>
      </c>
      <c r="DU654" s="9">
        <v>0</v>
      </c>
      <c r="DV654" s="9">
        <v>0</v>
      </c>
      <c r="DW654" s="9">
        <v>0</v>
      </c>
      <c r="DX654" s="9">
        <v>0</v>
      </c>
      <c r="DY654" s="9">
        <v>0</v>
      </c>
      <c r="DZ654" s="9">
        <v>0</v>
      </c>
      <c r="EA654" s="9">
        <v>0</v>
      </c>
      <c r="EB654" s="9">
        <v>0</v>
      </c>
      <c r="EC654" s="9">
        <v>0</v>
      </c>
      <c r="ED654" s="9">
        <v>0</v>
      </c>
      <c r="EE654" s="9">
        <v>0</v>
      </c>
      <c r="EF654" s="9">
        <v>0</v>
      </c>
      <c r="EG654" s="9">
        <v>0</v>
      </c>
      <c r="EH654" s="9">
        <v>0</v>
      </c>
      <c r="EI654" s="9">
        <v>0</v>
      </c>
      <c r="EJ654" s="9">
        <v>0</v>
      </c>
      <c r="EK654" s="9">
        <v>0</v>
      </c>
      <c r="EL654" s="9">
        <v>0</v>
      </c>
      <c r="EM654" s="9">
        <v>0</v>
      </c>
      <c r="EN654" s="9">
        <v>0</v>
      </c>
      <c r="EO654" s="9">
        <v>0</v>
      </c>
      <c r="EP654" s="9">
        <v>0</v>
      </c>
      <c r="EQ654" s="9">
        <v>0</v>
      </c>
      <c r="ER654" s="9">
        <v>0</v>
      </c>
      <c r="ES654" s="9">
        <v>0</v>
      </c>
      <c r="ET654" s="9">
        <v>0</v>
      </c>
      <c r="EU654" s="9">
        <v>0</v>
      </c>
      <c r="EV654" s="9">
        <v>0</v>
      </c>
      <c r="EW654" s="9">
        <v>0</v>
      </c>
      <c r="EX654" s="9">
        <v>0</v>
      </c>
      <c r="EY654" s="9">
        <v>0</v>
      </c>
      <c r="EZ654" s="9">
        <v>0</v>
      </c>
      <c r="FA654" s="9">
        <v>0</v>
      </c>
      <c r="FB654" s="9">
        <v>0</v>
      </c>
      <c r="FC654" s="9">
        <v>0</v>
      </c>
      <c r="FD654" s="9">
        <v>0</v>
      </c>
      <c r="FE654" s="9">
        <v>0</v>
      </c>
      <c r="FF654" s="9">
        <v>0</v>
      </c>
      <c r="FG654" s="9">
        <v>0</v>
      </c>
      <c r="FH654" s="9">
        <v>0</v>
      </c>
      <c r="FI654" s="9">
        <v>0</v>
      </c>
      <c r="FJ654" s="9">
        <v>0</v>
      </c>
      <c r="FK654" s="9">
        <v>0</v>
      </c>
      <c r="FL654" s="9">
        <v>0</v>
      </c>
      <c r="FM654" s="9">
        <v>0</v>
      </c>
    </row>
    <row r="655" spans="1:169" x14ac:dyDescent="0.25">
      <c r="A655" s="12" t="s">
        <v>2372</v>
      </c>
      <c r="B655" s="12" t="s">
        <v>203</v>
      </c>
      <c r="C655" s="12" t="s">
        <v>2373</v>
      </c>
      <c r="D655" s="12" t="s">
        <v>2374</v>
      </c>
      <c r="E655" s="14">
        <f t="shared" si="27"/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0</v>
      </c>
      <c r="BR655" s="9">
        <v>0</v>
      </c>
      <c r="BS655" s="9">
        <v>0</v>
      </c>
      <c r="BT655" s="9">
        <v>0</v>
      </c>
      <c r="BU655" s="9">
        <v>0</v>
      </c>
      <c r="BV655" s="9">
        <v>0</v>
      </c>
      <c r="BW655" s="9">
        <v>0</v>
      </c>
      <c r="BX655" s="9">
        <v>0</v>
      </c>
      <c r="BY655" s="9">
        <v>0</v>
      </c>
      <c r="BZ655" s="9">
        <v>0</v>
      </c>
      <c r="CA655" s="9">
        <v>0</v>
      </c>
      <c r="CB655" s="9">
        <v>0</v>
      </c>
      <c r="CC655" s="9">
        <v>0</v>
      </c>
      <c r="CD655" s="9">
        <v>0</v>
      </c>
      <c r="CE655" s="9">
        <v>0</v>
      </c>
      <c r="CF655" s="9">
        <v>0</v>
      </c>
      <c r="CG655" s="9">
        <v>0</v>
      </c>
      <c r="CH655" s="9">
        <v>0</v>
      </c>
      <c r="CI655" s="9">
        <v>0</v>
      </c>
      <c r="CJ655" s="9">
        <v>0</v>
      </c>
      <c r="CK655" s="9">
        <v>0</v>
      </c>
      <c r="CL655" s="9">
        <v>0</v>
      </c>
      <c r="CM655" s="9">
        <v>0</v>
      </c>
      <c r="CN655" s="9">
        <v>0</v>
      </c>
      <c r="CO655" s="9">
        <v>0</v>
      </c>
      <c r="CP655" s="9">
        <v>0</v>
      </c>
      <c r="CQ655" s="9">
        <v>0</v>
      </c>
      <c r="CR655" s="9">
        <v>0</v>
      </c>
      <c r="CS655" s="9">
        <v>0</v>
      </c>
      <c r="CT655" s="9">
        <v>0</v>
      </c>
      <c r="CU655" s="9">
        <v>0</v>
      </c>
      <c r="CV655" s="9">
        <v>0</v>
      </c>
      <c r="CW655" s="9">
        <v>0</v>
      </c>
      <c r="CX655" s="9">
        <v>0</v>
      </c>
      <c r="CY655" s="9">
        <v>0</v>
      </c>
      <c r="CZ655" s="9">
        <v>0</v>
      </c>
      <c r="DA655" s="9">
        <v>0</v>
      </c>
      <c r="DB655" s="9">
        <v>0</v>
      </c>
      <c r="DC655" s="9">
        <v>0</v>
      </c>
      <c r="DD655" s="9">
        <v>0</v>
      </c>
      <c r="DE655" s="9">
        <v>0</v>
      </c>
      <c r="DF655" s="9">
        <v>0</v>
      </c>
      <c r="DG655" s="9">
        <v>0</v>
      </c>
      <c r="DH655" s="9">
        <v>0</v>
      </c>
      <c r="DI655" s="9">
        <v>0</v>
      </c>
      <c r="DJ655" s="9">
        <v>0</v>
      </c>
      <c r="DK655" s="9">
        <v>0</v>
      </c>
      <c r="DL655" s="9">
        <v>0</v>
      </c>
      <c r="DM655" s="9">
        <v>0</v>
      </c>
      <c r="DN655" s="9">
        <v>0</v>
      </c>
      <c r="DO655" s="9">
        <v>0</v>
      </c>
      <c r="DP655" s="9">
        <v>0</v>
      </c>
      <c r="DQ655" s="9">
        <v>0</v>
      </c>
      <c r="DR655" s="9">
        <v>0</v>
      </c>
      <c r="DS655" s="9">
        <v>0</v>
      </c>
      <c r="DT655" s="9">
        <v>0</v>
      </c>
      <c r="DU655" s="9">
        <v>0</v>
      </c>
      <c r="DV655" s="9">
        <v>0</v>
      </c>
      <c r="DW655" s="9">
        <v>0</v>
      </c>
      <c r="DX655" s="9">
        <v>0</v>
      </c>
      <c r="DY655" s="9">
        <v>0</v>
      </c>
      <c r="DZ655" s="9">
        <v>0</v>
      </c>
      <c r="EA655" s="9">
        <v>0</v>
      </c>
      <c r="EB655" s="9">
        <v>0</v>
      </c>
      <c r="EC655" s="9">
        <v>0</v>
      </c>
      <c r="ED655" s="9">
        <v>0</v>
      </c>
      <c r="EE655" s="9">
        <v>0</v>
      </c>
      <c r="EF655" s="9">
        <v>0</v>
      </c>
      <c r="EG655" s="9">
        <v>0</v>
      </c>
      <c r="EH655" s="9">
        <v>0</v>
      </c>
      <c r="EI655" s="9">
        <v>0</v>
      </c>
      <c r="EJ655" s="9">
        <v>0</v>
      </c>
      <c r="EK655" s="9">
        <v>0</v>
      </c>
      <c r="EL655" s="9">
        <v>0</v>
      </c>
      <c r="EM655" s="9">
        <v>0</v>
      </c>
      <c r="EN655" s="9">
        <v>0</v>
      </c>
      <c r="EO655" s="9">
        <v>0</v>
      </c>
      <c r="EP655" s="9">
        <v>0</v>
      </c>
      <c r="EQ655" s="9">
        <v>0</v>
      </c>
      <c r="ER655" s="9">
        <v>0</v>
      </c>
      <c r="ES655" s="9">
        <v>0</v>
      </c>
      <c r="ET655" s="9">
        <v>0</v>
      </c>
      <c r="EU655" s="9">
        <v>0</v>
      </c>
      <c r="EV655" s="9">
        <v>0</v>
      </c>
      <c r="EW655" s="9">
        <v>0</v>
      </c>
      <c r="EX655" s="9">
        <v>0</v>
      </c>
      <c r="EY655" s="9">
        <v>0</v>
      </c>
      <c r="EZ655" s="9">
        <v>0</v>
      </c>
      <c r="FA655" s="9">
        <v>0</v>
      </c>
      <c r="FB655" s="9">
        <v>0</v>
      </c>
      <c r="FC655" s="9">
        <v>0</v>
      </c>
      <c r="FD655" s="9">
        <v>0</v>
      </c>
      <c r="FE655" s="9">
        <v>0</v>
      </c>
      <c r="FF655" s="9">
        <v>0</v>
      </c>
      <c r="FG655" s="9">
        <v>0</v>
      </c>
      <c r="FH655" s="9">
        <v>0</v>
      </c>
      <c r="FI655" s="9">
        <v>0</v>
      </c>
      <c r="FJ655" s="9">
        <v>0</v>
      </c>
      <c r="FK655" s="9">
        <v>0</v>
      </c>
      <c r="FL655" s="9">
        <v>0</v>
      </c>
      <c r="FM655" s="9">
        <v>0</v>
      </c>
    </row>
    <row r="656" spans="1:169" x14ac:dyDescent="0.25">
      <c r="A656" s="12" t="s">
        <v>2375</v>
      </c>
      <c r="B656" s="12" t="s">
        <v>191</v>
      </c>
      <c r="C656" s="12" t="s">
        <v>2376</v>
      </c>
      <c r="D656" s="12" t="s">
        <v>2377</v>
      </c>
      <c r="E656" s="14">
        <f t="shared" si="27"/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0</v>
      </c>
      <c r="BG656" s="9">
        <v>0</v>
      </c>
      <c r="BH656" s="9">
        <v>0</v>
      </c>
      <c r="BI656" s="9">
        <v>0</v>
      </c>
      <c r="BJ656" s="9">
        <v>0</v>
      </c>
      <c r="BK656" s="9">
        <v>0</v>
      </c>
      <c r="BL656" s="9">
        <v>0</v>
      </c>
      <c r="BM656" s="9">
        <v>0</v>
      </c>
      <c r="BN656" s="9">
        <v>0</v>
      </c>
      <c r="BO656" s="9">
        <v>0</v>
      </c>
      <c r="BP656" s="9">
        <v>0</v>
      </c>
      <c r="BQ656" s="9">
        <v>0</v>
      </c>
      <c r="BR656" s="9">
        <v>0</v>
      </c>
      <c r="BS656" s="9">
        <v>0</v>
      </c>
      <c r="BT656" s="9">
        <v>0</v>
      </c>
      <c r="BU656" s="9">
        <v>0</v>
      </c>
      <c r="BV656" s="9">
        <v>0</v>
      </c>
      <c r="BW656" s="9">
        <v>0</v>
      </c>
      <c r="BX656" s="9">
        <v>0</v>
      </c>
      <c r="BY656" s="9">
        <v>0</v>
      </c>
      <c r="BZ656" s="9">
        <v>0</v>
      </c>
      <c r="CA656" s="9">
        <v>0</v>
      </c>
      <c r="CB656" s="9">
        <v>0</v>
      </c>
      <c r="CC656" s="9">
        <v>0</v>
      </c>
      <c r="CD656" s="9">
        <v>0</v>
      </c>
      <c r="CE656" s="9">
        <v>0</v>
      </c>
      <c r="CF656" s="9">
        <v>0</v>
      </c>
      <c r="CG656" s="9">
        <v>0</v>
      </c>
      <c r="CH656" s="9">
        <v>0</v>
      </c>
      <c r="CI656" s="9">
        <v>0</v>
      </c>
      <c r="CJ656" s="9">
        <v>0</v>
      </c>
      <c r="CK656" s="9">
        <v>0</v>
      </c>
      <c r="CL656" s="9">
        <v>0</v>
      </c>
      <c r="CM656" s="9">
        <v>0</v>
      </c>
      <c r="CN656" s="9">
        <v>0</v>
      </c>
      <c r="CO656" s="9">
        <v>0</v>
      </c>
      <c r="CP656" s="9">
        <v>0</v>
      </c>
      <c r="CQ656" s="9">
        <v>0</v>
      </c>
      <c r="CR656" s="9">
        <v>0</v>
      </c>
      <c r="CS656" s="9">
        <v>0</v>
      </c>
      <c r="CT656" s="9">
        <v>0</v>
      </c>
      <c r="CU656" s="9">
        <v>0</v>
      </c>
      <c r="CV656" s="9">
        <v>0</v>
      </c>
      <c r="CW656" s="9">
        <v>0</v>
      </c>
      <c r="CX656" s="9">
        <v>0</v>
      </c>
      <c r="CY656" s="9">
        <v>0</v>
      </c>
      <c r="CZ656" s="9">
        <v>0</v>
      </c>
      <c r="DA656" s="9">
        <v>0</v>
      </c>
      <c r="DB656" s="9">
        <v>0</v>
      </c>
      <c r="DC656" s="9">
        <v>0</v>
      </c>
      <c r="DD656" s="9">
        <v>0</v>
      </c>
      <c r="DE656" s="9">
        <v>0</v>
      </c>
      <c r="DF656" s="9">
        <v>0</v>
      </c>
      <c r="DG656" s="9">
        <v>0</v>
      </c>
      <c r="DH656" s="9">
        <v>0</v>
      </c>
      <c r="DI656" s="9">
        <v>0</v>
      </c>
      <c r="DJ656" s="9">
        <v>0</v>
      </c>
      <c r="DK656" s="9">
        <v>0</v>
      </c>
      <c r="DL656" s="9">
        <v>0</v>
      </c>
      <c r="DM656" s="9">
        <v>0</v>
      </c>
      <c r="DN656" s="9">
        <v>0</v>
      </c>
      <c r="DO656" s="9">
        <v>0</v>
      </c>
      <c r="DP656" s="9">
        <v>0</v>
      </c>
      <c r="DQ656" s="9">
        <v>0</v>
      </c>
      <c r="DR656" s="9">
        <v>0</v>
      </c>
      <c r="DS656" s="9">
        <v>0</v>
      </c>
      <c r="DT656" s="9">
        <v>0</v>
      </c>
      <c r="DU656" s="9">
        <v>0</v>
      </c>
      <c r="DV656" s="9">
        <v>0</v>
      </c>
      <c r="DW656" s="9">
        <v>0</v>
      </c>
      <c r="DX656" s="9">
        <v>0</v>
      </c>
      <c r="DY656" s="9">
        <v>0</v>
      </c>
      <c r="DZ656" s="9">
        <v>0</v>
      </c>
      <c r="EA656" s="9">
        <v>0</v>
      </c>
      <c r="EB656" s="9">
        <v>0</v>
      </c>
      <c r="EC656" s="9">
        <v>0</v>
      </c>
      <c r="ED656" s="9">
        <v>0</v>
      </c>
      <c r="EE656" s="9">
        <v>0</v>
      </c>
      <c r="EF656" s="9">
        <v>0</v>
      </c>
      <c r="EG656" s="9">
        <v>0</v>
      </c>
      <c r="EH656" s="9">
        <v>0</v>
      </c>
      <c r="EI656" s="9">
        <v>0</v>
      </c>
      <c r="EJ656" s="9">
        <v>0</v>
      </c>
      <c r="EK656" s="9">
        <v>0</v>
      </c>
      <c r="EL656" s="9">
        <v>0</v>
      </c>
      <c r="EM656" s="9">
        <v>0</v>
      </c>
      <c r="EN656" s="9">
        <v>0</v>
      </c>
      <c r="EO656" s="9">
        <v>0</v>
      </c>
      <c r="EP656" s="9">
        <v>0</v>
      </c>
      <c r="EQ656" s="9">
        <v>0</v>
      </c>
      <c r="ER656" s="9">
        <v>0</v>
      </c>
      <c r="ES656" s="9">
        <v>0</v>
      </c>
      <c r="ET656" s="9">
        <v>0</v>
      </c>
      <c r="EU656" s="9">
        <v>0</v>
      </c>
      <c r="EV656" s="9">
        <v>0</v>
      </c>
      <c r="EW656" s="9">
        <v>0</v>
      </c>
      <c r="EX656" s="9">
        <v>0</v>
      </c>
      <c r="EY656" s="9">
        <v>0</v>
      </c>
      <c r="EZ656" s="9">
        <v>0</v>
      </c>
      <c r="FA656" s="9">
        <v>0</v>
      </c>
      <c r="FB656" s="9">
        <v>0</v>
      </c>
      <c r="FC656" s="9">
        <v>0</v>
      </c>
      <c r="FD656" s="9">
        <v>0</v>
      </c>
      <c r="FE656" s="9">
        <v>0</v>
      </c>
      <c r="FF656" s="9">
        <v>0</v>
      </c>
      <c r="FG656" s="9">
        <v>0</v>
      </c>
      <c r="FH656" s="9">
        <v>0</v>
      </c>
      <c r="FI656" s="9">
        <v>0</v>
      </c>
      <c r="FJ656" s="9">
        <v>0</v>
      </c>
      <c r="FK656" s="9">
        <v>0</v>
      </c>
      <c r="FL656" s="9">
        <v>0</v>
      </c>
      <c r="FM656" s="9">
        <v>0</v>
      </c>
    </row>
  </sheetData>
  <sortState xmlns:xlrd2="http://schemas.microsoft.com/office/spreadsheetml/2017/richdata2" columnSort="1" ref="F1:FM656">
    <sortCondition ref="F9:FM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EF6B-A389-46E2-98C3-CCB50AE2BD22}">
  <dimension ref="A1:E23"/>
  <sheetViews>
    <sheetView tabSelected="1" workbookViewId="0">
      <selection activeCell="H4" sqref="H4"/>
    </sheetView>
  </sheetViews>
  <sheetFormatPr defaultRowHeight="15" x14ac:dyDescent="0.25"/>
  <cols>
    <col min="3" max="3" width="14" bestFit="1" customWidth="1"/>
    <col min="4" max="4" width="8.28515625" bestFit="1" customWidth="1"/>
  </cols>
  <sheetData>
    <row r="1" spans="1:5" x14ac:dyDescent="0.25">
      <c r="B1" s="25" t="s">
        <v>4600</v>
      </c>
      <c r="C1" s="25" t="s">
        <v>4575</v>
      </c>
      <c r="D1" s="25" t="s">
        <v>4576</v>
      </c>
      <c r="E1" s="25" t="s">
        <v>4577</v>
      </c>
    </row>
    <row r="2" spans="1:5" x14ac:dyDescent="0.25">
      <c r="A2" t="s">
        <v>4578</v>
      </c>
      <c r="B2" t="s">
        <v>21</v>
      </c>
      <c r="C2">
        <v>7.5416644000000005E-2</v>
      </c>
      <c r="D2" s="24">
        <v>0.33716360000000001</v>
      </c>
      <c r="E2" s="24">
        <v>0.67432720000000002</v>
      </c>
    </row>
    <row r="3" spans="1:5" x14ac:dyDescent="0.25">
      <c r="A3" t="s">
        <v>4579</v>
      </c>
      <c r="B3" t="s">
        <v>186</v>
      </c>
      <c r="C3">
        <v>0.49018013999999999</v>
      </c>
      <c r="D3" s="24">
        <v>4.4889950000000002E-10</v>
      </c>
      <c r="E3" s="24">
        <v>3.2919299999999998E-9</v>
      </c>
    </row>
    <row r="4" spans="1:5" x14ac:dyDescent="0.25">
      <c r="A4" t="s">
        <v>4580</v>
      </c>
      <c r="B4" t="s">
        <v>190</v>
      </c>
      <c r="C4">
        <v>-0.22617643200000001</v>
      </c>
      <c r="D4" s="24">
        <v>4.2693239999999997E-3</v>
      </c>
      <c r="E4" s="24">
        <v>1.341787E-2</v>
      </c>
    </row>
    <row r="5" spans="1:5" x14ac:dyDescent="0.25">
      <c r="A5" t="s">
        <v>4581</v>
      </c>
      <c r="B5" t="s">
        <v>194</v>
      </c>
      <c r="C5">
        <v>-4.7693637999999997E-2</v>
      </c>
      <c r="D5" s="24">
        <v>0.54421589999999997</v>
      </c>
      <c r="E5" s="24">
        <v>0.67564369999999996</v>
      </c>
    </row>
    <row r="6" spans="1:5" x14ac:dyDescent="0.25">
      <c r="A6" t="s">
        <v>4582</v>
      </c>
      <c r="B6" t="s">
        <v>198</v>
      </c>
      <c r="C6">
        <v>0.23032891</v>
      </c>
      <c r="D6" s="24">
        <v>3.0975540000000002E-3</v>
      </c>
      <c r="E6" s="24">
        <v>1.13577E-2</v>
      </c>
    </row>
    <row r="7" spans="1:5" x14ac:dyDescent="0.25">
      <c r="A7" t="s">
        <v>4583</v>
      </c>
      <c r="B7" t="s">
        <v>202</v>
      </c>
      <c r="C7">
        <v>0.29110614400000001</v>
      </c>
      <c r="D7" s="24">
        <v>1.7938270000000001E-4</v>
      </c>
      <c r="E7" s="24">
        <v>9.8660470000000011E-4</v>
      </c>
    </row>
    <row r="8" spans="1:5" x14ac:dyDescent="0.25">
      <c r="A8" t="s">
        <v>4584</v>
      </c>
      <c r="B8" t="s">
        <v>206</v>
      </c>
      <c r="C8">
        <v>0.59049408999999997</v>
      </c>
      <c r="D8" s="24">
        <v>2.0671079999999999E-16</v>
      </c>
      <c r="E8" s="24">
        <v>4.5476380000000002E-15</v>
      </c>
    </row>
    <row r="9" spans="1:5" x14ac:dyDescent="0.25">
      <c r="A9" t="s">
        <v>4585</v>
      </c>
      <c r="B9" t="s">
        <v>210</v>
      </c>
      <c r="C9">
        <v>0.22640232599999999</v>
      </c>
      <c r="D9" s="24">
        <v>8.7457789999999994E-2</v>
      </c>
      <c r="E9" s="24">
        <v>0.1927702</v>
      </c>
    </row>
    <row r="10" spans="1:5" x14ac:dyDescent="0.25">
      <c r="A10" t="s">
        <v>4586</v>
      </c>
      <c r="B10" t="s">
        <v>214</v>
      </c>
      <c r="C10">
        <v>0.65055696699999999</v>
      </c>
      <c r="D10" s="24">
        <v>1.5954530000000001E-11</v>
      </c>
      <c r="E10" s="24">
        <v>1.754998E-10</v>
      </c>
    </row>
    <row r="11" spans="1:5" x14ac:dyDescent="0.25">
      <c r="A11" t="s">
        <v>4587</v>
      </c>
      <c r="B11" t="s">
        <v>217</v>
      </c>
      <c r="C11">
        <v>5.3412203999999998E-2</v>
      </c>
      <c r="D11" s="24">
        <v>0.53991849999999997</v>
      </c>
      <c r="E11" s="24">
        <v>0.67564369999999996</v>
      </c>
    </row>
    <row r="12" spans="1:5" x14ac:dyDescent="0.25">
      <c r="A12" t="s">
        <v>4588</v>
      </c>
      <c r="B12" t="s">
        <v>220</v>
      </c>
      <c r="C12">
        <v>0.311073137</v>
      </c>
      <c r="D12" s="24">
        <v>1.9617820000000001E-2</v>
      </c>
      <c r="E12" s="24">
        <v>5.3948999999999997E-2</v>
      </c>
    </row>
    <row r="13" spans="1:5" x14ac:dyDescent="0.25">
      <c r="A13" t="s">
        <v>4589</v>
      </c>
      <c r="B13" t="s">
        <v>224</v>
      </c>
      <c r="C13">
        <v>-5.8153126999999999E-2</v>
      </c>
      <c r="D13" s="24">
        <v>0.66175170000000005</v>
      </c>
      <c r="E13" s="24">
        <v>0.7662388</v>
      </c>
    </row>
    <row r="14" spans="1:5" x14ac:dyDescent="0.25">
      <c r="A14" t="s">
        <v>4590</v>
      </c>
      <c r="B14" t="s">
        <v>227</v>
      </c>
      <c r="C14">
        <v>7.8842782E-2</v>
      </c>
      <c r="D14" s="24">
        <v>0.55279940000000005</v>
      </c>
      <c r="E14" s="24">
        <v>0.67564369999999996</v>
      </c>
    </row>
    <row r="15" spans="1:5" x14ac:dyDescent="0.25">
      <c r="A15" t="s">
        <v>4591</v>
      </c>
      <c r="B15" t="s">
        <v>230</v>
      </c>
      <c r="C15">
        <v>0.12426686200000001</v>
      </c>
      <c r="D15" s="24">
        <v>0.49800909999999998</v>
      </c>
      <c r="E15" s="24">
        <v>0.67564369999999996</v>
      </c>
    </row>
    <row r="16" spans="1:5" x14ac:dyDescent="0.25">
      <c r="A16" t="s">
        <v>4592</v>
      </c>
      <c r="B16" t="s">
        <v>233</v>
      </c>
      <c r="C16">
        <v>0.31708324900000001</v>
      </c>
      <c r="D16" s="24">
        <v>4.1772430000000001E-4</v>
      </c>
      <c r="E16" s="24">
        <v>1.8379869999999999E-3</v>
      </c>
    </row>
    <row r="17" spans="1:5" x14ac:dyDescent="0.25">
      <c r="A17" t="s">
        <v>4593</v>
      </c>
      <c r="B17" t="s">
        <v>237</v>
      </c>
      <c r="C17">
        <v>-1.184661E-3</v>
      </c>
      <c r="D17" s="24">
        <v>0.99131119999999995</v>
      </c>
      <c r="E17" s="24">
        <v>0.99131119999999995</v>
      </c>
    </row>
    <row r="18" spans="1:5" x14ac:dyDescent="0.25">
      <c r="A18" t="s">
        <v>4594</v>
      </c>
      <c r="B18" t="s">
        <v>240</v>
      </c>
      <c r="C18">
        <v>1.2331969999999999E-2</v>
      </c>
      <c r="D18" s="24">
        <v>0.92614160000000001</v>
      </c>
      <c r="E18" s="24">
        <v>0.97024350000000004</v>
      </c>
    </row>
    <row r="19" spans="1:5" x14ac:dyDescent="0.25">
      <c r="A19" t="s">
        <v>4595</v>
      </c>
      <c r="B19" t="s">
        <v>244</v>
      </c>
      <c r="C19">
        <v>0.16330645199999999</v>
      </c>
      <c r="D19" s="24">
        <v>0.3800518</v>
      </c>
      <c r="E19" s="24">
        <v>0.67564369999999996</v>
      </c>
    </row>
    <row r="20" spans="1:5" x14ac:dyDescent="0.25">
      <c r="A20" t="s">
        <v>4596</v>
      </c>
      <c r="B20" t="s">
        <v>248</v>
      </c>
      <c r="C20">
        <v>9.5993427000000006E-2</v>
      </c>
      <c r="D20" s="24">
        <v>0.42583490000000002</v>
      </c>
      <c r="E20" s="24">
        <v>0.67564369999999996</v>
      </c>
    </row>
    <row r="21" spans="1:5" x14ac:dyDescent="0.25">
      <c r="A21" t="s">
        <v>4597</v>
      </c>
      <c r="B21" t="s">
        <v>252</v>
      </c>
      <c r="C21">
        <v>-0.4</v>
      </c>
      <c r="D21" s="24">
        <v>0.50463159999999996</v>
      </c>
      <c r="E21" s="24">
        <v>0.67564369999999996</v>
      </c>
    </row>
    <row r="22" spans="1:5" x14ac:dyDescent="0.25">
      <c r="A22" t="s">
        <v>4598</v>
      </c>
      <c r="B22" t="s">
        <v>255</v>
      </c>
      <c r="C22">
        <v>0.6</v>
      </c>
      <c r="D22" s="24">
        <v>8.7622829999999999E-2</v>
      </c>
      <c r="E22" s="24">
        <v>0.1927702</v>
      </c>
    </row>
    <row r="23" spans="1:5" x14ac:dyDescent="0.25">
      <c r="A23" t="s">
        <v>4599</v>
      </c>
      <c r="B23" t="s">
        <v>258</v>
      </c>
      <c r="C23">
        <v>0.05</v>
      </c>
      <c r="D23" s="24">
        <v>0.89835279999999995</v>
      </c>
      <c r="E23" s="24">
        <v>0.97024350000000004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S1_Collections</vt:lpstr>
      <vt:lpstr>S2_Specimens</vt:lpstr>
      <vt:lpstr>S3_COI Zotus</vt:lpstr>
      <vt:lpstr>S4_emITS2 Zotus</vt:lpstr>
      <vt:lpstr>S5_16S Zotus</vt:lpstr>
      <vt:lpstr>S6_Spearman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Płoszka</dc:creator>
  <cp:lastModifiedBy>Zuzanna Płoszka</cp:lastModifiedBy>
  <dcterms:created xsi:type="dcterms:W3CDTF">2025-08-30T15:04:56Z</dcterms:created>
  <dcterms:modified xsi:type="dcterms:W3CDTF">2025-09-04T12:46:44Z</dcterms:modified>
</cp:coreProperties>
</file>