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<sst xmlns="http://schemas.openxmlformats.org/spreadsheetml/2006/main" count="214" uniqueCount="148">
  <si>
    <t xml:space="preserve">YBus Records)</t>
  </si>
  <si>
    <t xml:space="preserve">)</t>
  </si>
  <si>
    <t xml:space="preserve">Number)</t>
  </si>
  <si>
    <t xml:space="preserve">Name)</t>
  </si>
  <si>
    <t xml:space="preserve">Bus     1)</t>
  </si>
  <si>
    <t xml:space="preserve">Bus     2)</t>
  </si>
  <si>
    <t xml:space="preserve">Bus     3)</t>
  </si>
  <si>
    <t xml:space="preserve">Bus     4)</t>
  </si>
  <si>
    <t xml:space="preserve">Bus     5)</t>
  </si>
  <si>
    <t xml:space="preserve">Bus     6)</t>
  </si>
  <si>
    <t xml:space="preserve">Bus     7)</t>
  </si>
  <si>
    <t xml:space="preserve">Bus     8)</t>
  </si>
  <si>
    <t xml:space="preserve">Bus     9)</t>
  </si>
  <si>
    <t xml:space="preserve">Bus    10)</t>
  </si>
  <si>
    <t xml:space="preserve">Bus    11)</t>
  </si>
  <si>
    <t xml:space="preserve">Bus    12)</t>
  </si>
  <si>
    <t xml:space="preserve">Bus    13)</t>
  </si>
  <si>
    <t xml:space="preserve">Bus    14)</t>
  </si>
  <si>
    <t xml:space="preserve">Bus    15)</t>
  </si>
  <si>
    <t xml:space="preserve">Bus    16)</t>
  </si>
  <si>
    <t xml:space="preserve">Bus    17)</t>
  </si>
  <si>
    <t xml:space="preserve">Bus    18)</t>
  </si>
  <si>
    <t xml:space="preserve">Bus    19)</t>
  </si>
  <si>
    <t xml:space="preserve">Bus    20)</t>
  </si>
  <si>
    <t xml:space="preserve">Bus    21)</t>
  </si>
  <si>
    <t xml:space="preserve">Bus    22)</t>
  </si>
  <si>
    <t xml:space="preserve">Bus    23)</t>
  </si>
  <si>
    <t xml:space="preserve">Bus    24)</t>
  </si>
  <si>
    <t xml:space="preserve">Bus    25)</t>
  </si>
  <si>
    <t xml:space="preserve">Bus    26)</t>
  </si>
  <si>
    <t xml:space="preserve">Bus    27)</t>
  </si>
  <si>
    <t xml:space="preserve">Bus    28)</t>
  </si>
  <si>
    <t xml:space="preserve">Bus    29)</t>
  </si>
  <si>
    <t xml:space="preserve">Bus    30)</t>
  </si>
  <si>
    <t xml:space="preserve">1)</t>
  </si>
  <si>
    <t xml:space="preserve">Glen Lyn)</t>
  </si>
  <si>
    <t xml:space="preserve">6.77 - 21.23i</t>
  </si>
  <si>
    <t xml:space="preserve">2)</t>
  </si>
  <si>
    <t xml:space="preserve">Claytor)</t>
  </si>
  <si>
    <t xml:space="preserve">9.75 - 30.65i</t>
  </si>
  <si>
    <t xml:space="preserve">3)</t>
  </si>
  <si>
    <t xml:space="preserve">Kumis)</t>
  </si>
  <si>
    <t xml:space="preserve">9.74 - 29.14i</t>
  </si>
  <si>
    <t xml:space="preserve">4)</t>
  </si>
  <si>
    <t xml:space="preserve">Hancock)</t>
  </si>
  <si>
    <t xml:space="preserve">16.31 - 55.51i</t>
  </si>
  <si>
    <t xml:space="preserve">5)</t>
  </si>
  <si>
    <t xml:space="preserve">Fieldale)</t>
  </si>
  <si>
    <t xml:space="preserve">4.09 - 12.19i</t>
  </si>
  <si>
    <t xml:space="preserve">6)</t>
  </si>
  <si>
    <t xml:space="preserve">Roanoke)</t>
  </si>
  <si>
    <t xml:space="preserve">22.34 - 82.83i</t>
  </si>
  <si>
    <t xml:space="preserve">7)</t>
  </si>
  <si>
    <t xml:space="preserve">Blaine)</t>
  </si>
  <si>
    <t xml:space="preserve">6.54 - 18.46i</t>
  </si>
  <si>
    <t xml:space="preserve">8)</t>
  </si>
  <si>
    <t xml:space="preserve">Reusens)</t>
  </si>
  <si>
    <t xml:space="preserve">7.73 - 26.53i</t>
  </si>
  <si>
    <t xml:space="preserve">9)</t>
  </si>
  <si>
    <t xml:space="preserve">0.00 - 18.71i</t>
  </si>
  <si>
    <t xml:space="preserve">10)</t>
  </si>
  <si>
    <t xml:space="preserve">13.46 - 41.38i</t>
  </si>
  <si>
    <t xml:space="preserve">11)</t>
  </si>
  <si>
    <t xml:space="preserve">0.00 - 4.81i</t>
  </si>
  <si>
    <t xml:space="preserve">12)</t>
  </si>
  <si>
    <t xml:space="preserve">6.57 - 24.42i</t>
  </si>
  <si>
    <t xml:space="preserve">13)</t>
  </si>
  <si>
    <t xml:space="preserve">0.00 - 7.14i</t>
  </si>
  <si>
    <t xml:space="preserve">14)</t>
  </si>
  <si>
    <t xml:space="preserve">Bus 14)</t>
  </si>
  <si>
    <t xml:space="preserve">4.02 - 5.42i</t>
  </si>
  <si>
    <t xml:space="preserve">15)</t>
  </si>
  <si>
    <t xml:space="preserve">Bus 15)</t>
  </si>
  <si>
    <t xml:space="preserve">9.37 - 16.01i</t>
  </si>
  <si>
    <t xml:space="preserve">16)</t>
  </si>
  <si>
    <t xml:space="preserve">Bus 16)</t>
  </si>
  <si>
    <t xml:space="preserve">3.27 - 8.95i</t>
  </si>
  <si>
    <t xml:space="preserve">17)</t>
  </si>
  <si>
    <t xml:space="preserve">Bus 17)</t>
  </si>
  <si>
    <t xml:space="preserve">5.28 - 15.16i</t>
  </si>
  <si>
    <t xml:space="preserve">18)</t>
  </si>
  <si>
    <t xml:space="preserve">Bus 18)</t>
  </si>
  <si>
    <t xml:space="preserve">4.89 - 9.91i</t>
  </si>
  <si>
    <t xml:space="preserve">19)</t>
  </si>
  <si>
    <t xml:space="preserve">Bus 19)</t>
  </si>
  <si>
    <t xml:space="preserve">8.96 - 17.98i</t>
  </si>
  <si>
    <t xml:space="preserve">20)</t>
  </si>
  <si>
    <t xml:space="preserve">Bus 20)</t>
  </si>
  <si>
    <t xml:space="preserve">7.67 - 15.75i</t>
  </si>
  <si>
    <t xml:space="preserve">21)</t>
  </si>
  <si>
    <t xml:space="preserve">Bus 21)</t>
  </si>
  <si>
    <t xml:space="preserve">21.88 - 45.11i</t>
  </si>
  <si>
    <t xml:space="preserve">22)</t>
  </si>
  <si>
    <t xml:space="preserve">Bus 22)</t>
  </si>
  <si>
    <t xml:space="preserve">21.93 - 43.48i</t>
  </si>
  <si>
    <t xml:space="preserve">23)</t>
  </si>
  <si>
    <t xml:space="preserve">Bus 23)</t>
  </si>
  <si>
    <t xml:space="preserve">3.43 - 6.97i</t>
  </si>
  <si>
    <t xml:space="preserve">24)</t>
  </si>
  <si>
    <t xml:space="preserve">Bus 24)</t>
  </si>
  <si>
    <t xml:space="preserve">5.31 - 9.19i</t>
  </si>
  <si>
    <t xml:space="preserve">25)</t>
  </si>
  <si>
    <t xml:space="preserve">Bus 25)</t>
  </si>
  <si>
    <t xml:space="preserve">4.50 - 7.86i</t>
  </si>
  <si>
    <t xml:space="preserve">26)</t>
  </si>
  <si>
    <t xml:space="preserve">Bus 26)</t>
  </si>
  <si>
    <t xml:space="preserve">1.22 - 1.82i</t>
  </si>
  <si>
    <t xml:space="preserve">27)</t>
  </si>
  <si>
    <t xml:space="preserve">Cloverdl)</t>
  </si>
  <si>
    <t xml:space="preserve">3.65 - 9.46i</t>
  </si>
  <si>
    <t xml:space="preserve">28)</t>
  </si>
  <si>
    <t xml:space="preserve">5.81 - 22.67i</t>
  </si>
  <si>
    <t xml:space="preserve">29)</t>
  </si>
  <si>
    <t xml:space="preserve">Bus 29)</t>
  </si>
  <si>
    <t xml:space="preserve">1.91 - 3.60i</t>
  </si>
  <si>
    <t xml:space="preserve">30)</t>
  </si>
  <si>
    <t xml:space="preserve">Bus 30)</t>
  </si>
  <si>
    <t xml:space="preserve">1.60 - 3.02i</t>
  </si>
  <si>
    <t xml:space="preserve">Y1</t>
  </si>
  <si>
    <t xml:space="preserve">Y2</t>
  </si>
  <si>
    <t xml:space="preserve">Y3</t>
  </si>
  <si>
    <t xml:space="preserve">Y4</t>
  </si>
  <si>
    <t xml:space="preserve">Y5</t>
  </si>
  <si>
    <t xml:space="preserve">Y6</t>
  </si>
  <si>
    <t xml:space="preserve">Y7</t>
  </si>
  <si>
    <t xml:space="preserve">Y8</t>
  </si>
  <si>
    <t xml:space="preserve">Y9</t>
  </si>
  <si>
    <t xml:space="preserve">Y10</t>
  </si>
  <si>
    <t xml:space="preserve">Y11</t>
  </si>
  <si>
    <t xml:space="preserve">Y12</t>
  </si>
  <si>
    <t xml:space="preserve">Y13</t>
  </si>
  <si>
    <t xml:space="preserve">Y14</t>
  </si>
  <si>
    <t xml:space="preserve">Y15</t>
  </si>
  <si>
    <t xml:space="preserve">Y16</t>
  </si>
  <si>
    <t xml:space="preserve">Y17</t>
  </si>
  <si>
    <t xml:space="preserve">Y18</t>
  </si>
  <si>
    <t xml:space="preserve">Y19</t>
  </si>
  <si>
    <t xml:space="preserve">Y20</t>
  </si>
  <si>
    <t xml:space="preserve">Y21</t>
  </si>
  <si>
    <t xml:space="preserve">Y22</t>
  </si>
  <si>
    <t xml:space="preserve">Y23</t>
  </si>
  <si>
    <t xml:space="preserve">Y24</t>
  </si>
  <si>
    <t xml:space="preserve">Y25</t>
  </si>
  <si>
    <t xml:space="preserve">Y26</t>
  </si>
  <si>
    <t xml:space="preserve">Y27</t>
  </si>
  <si>
    <t xml:space="preserve">Y28</t>
  </si>
  <si>
    <t xml:space="preserve">Y29</t>
  </si>
  <si>
    <t xml:space="preserve">Y30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</si>
</sst>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1</v>
      </c>
      <c r="E1" s="0" t="s">
        <v>1</v>
      </c>
      <c r="F1" s="0" t="s">
        <v>1</v>
      </c>
      <c r="G1" s="0" t="s">
        <v>1</v>
      </c>
      <c r="H1" s="0" t="s">
        <v>1</v>
      </c>
      <c r="I1" s="0" t="s">
        <v>1</v>
      </c>
      <c r="J1" s="0" t="s">
        <v>1</v>
      </c>
      <c r="K1" s="0" t="s">
        <v>1</v>
      </c>
      <c r="L1" s="0" t="s">
        <v>1</v>
      </c>
      <c r="M1" s="0" t="s">
        <v>1</v>
      </c>
      <c r="N1" s="0" t="s">
        <v>1</v>
      </c>
      <c r="O1" s="0" t="s">
        <v>1</v>
      </c>
      <c r="P1" s="0" t="s">
        <v>1</v>
      </c>
      <c r="Q1" s="0" t="s">
        <v>1</v>
      </c>
      <c r="R1" s="0" t="s">
        <v>1</v>
      </c>
      <c r="S1" s="0" t="s">
        <v>1</v>
      </c>
      <c r="T1" s="0" t="s">
        <v>1</v>
      </c>
      <c r="U1" s="0" t="s">
        <v>1</v>
      </c>
      <c r="V1" s="0" t="s">
        <v>1</v>
      </c>
      <c r="W1" s="0" t="s">
        <v>1</v>
      </c>
      <c r="X1" s="0" t="s">
        <v>1</v>
      </c>
      <c r="Y1" s="0" t="s">
        <v>1</v>
      </c>
      <c r="Z1" s="0" t="s">
        <v>1</v>
      </c>
      <c r="AA1" s="0" t="s">
        <v>1</v>
      </c>
      <c r="AB1" s="0" t="s">
        <v>1</v>
      </c>
      <c r="AC1" s="0" t="s">
        <v>1</v>
      </c>
      <c r="AD1" s="0" t="s">
        <v>1</v>
      </c>
      <c r="AE1" s="0" t="s">
        <v>1</v>
      </c>
      <c r="AF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  <c r="O2" s="0" t="s">
        <v>16</v>
      </c>
      <c r="P2" s="0" t="s">
        <v>17</v>
      </c>
      <c r="Q2" s="0" t="s">
        <v>18</v>
      </c>
      <c r="R2" s="0" t="s">
        <v>19</v>
      </c>
      <c r="S2" s="0" t="s">
        <v>20</v>
      </c>
      <c r="T2" s="0" t="s">
        <v>21</v>
      </c>
      <c r="U2" s="0" t="s">
        <v>22</v>
      </c>
      <c r="V2" s="0" t="s">
        <v>23</v>
      </c>
      <c r="W2" s="0" t="s">
        <v>24</v>
      </c>
      <c r="X2" s="0" t="s">
        <v>25</v>
      </c>
      <c r="Y2" s="0" t="s">
        <v>26</v>
      </c>
      <c r="Z2" s="0" t="s">
        <v>27</v>
      </c>
      <c r="AA2" s="0" t="s">
        <v>28</v>
      </c>
      <c r="AB2" s="0" t="s">
        <v>29</v>
      </c>
      <c r="AC2" s="0" t="s">
        <v>30</v>
      </c>
      <c r="AD2" s="0" t="s">
        <v>31</v>
      </c>
      <c r="AE2" s="0" t="s">
        <v>32</v>
      </c>
      <c r="AF2" s="0" t="s">
        <v>33</v>
      </c>
    </row>
    <row r="3" customFormat="false" ht="15" hidden="false" customHeight="false" outlineLevel="0" collapsed="false">
      <c r="A3" s="0" t="s">
        <v>34</v>
      </c>
      <c r="B3" s="0" t="s">
        <v>35</v>
      </c>
      <c r="C3" s="0" t="s">
        <v>36</v>
      </c>
      <c r="D3" s="0" t="str">
        <f aca="false">COMPLEX(-5.22, 15.65)</f>
        <v>-5.22+15.65i</v>
      </c>
      <c r="E3" s="0" t="str">
        <f aca="false">COMPLEX(-1.54, 5.63)</f>
        <v>-1.54+5.63i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str">
        <f aca="false">COMPLEX(-5.22, 15.65)</f>
        <v>-5.22+15.65i</v>
      </c>
      <c r="D4" s="0" t="s">
        <v>39</v>
      </c>
      <c r="E4" s="0" t="n">
        <v>0</v>
      </c>
      <c r="F4" s="0" t="str">
        <f aca="false">COMPLEX(-1.71, 5.2)</f>
        <v>-1.71+5.2i</v>
      </c>
      <c r="G4" s="0" t="str">
        <f aca="false">COMPLEX(-1.14, 4.77)</f>
        <v>-1.14+4.77i</v>
      </c>
      <c r="H4" s="0" t="str">
        <f aca="false">COMPLEX(-1.69, 5.12)</f>
        <v>-1.69+5.12i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</row>
    <row r="5" customFormat="false" ht="15" hidden="false" customHeight="false" outlineLevel="0" collapsed="false">
      <c r="A5" s="0" t="s">
        <v>40</v>
      </c>
      <c r="B5" s="0" t="s">
        <v>41</v>
      </c>
      <c r="C5" s="0" t="str">
        <f aca="false">COMPLEX(-1.54, 5.63)</f>
        <v>-1.54+5.63i</v>
      </c>
      <c r="D5" s="0" t="n">
        <v>0</v>
      </c>
      <c r="E5" s="0" t="s">
        <v>42</v>
      </c>
      <c r="F5" s="0" t="str">
        <f aca="false">COMPLEX(-8.2, 23.53)</f>
        <v>-8.2+23.53i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</row>
    <row r="6" customFormat="false" ht="15" hidden="false" customHeight="false" outlineLevel="0" collapsed="false">
      <c r="A6" s="0" t="s">
        <v>43</v>
      </c>
      <c r="B6" s="0" t="s">
        <v>44</v>
      </c>
      <c r="C6" s="0" t="n">
        <v>0</v>
      </c>
      <c r="D6" s="0" t="str">
        <f aca="false">COMPLEX(-1.71, 5.2)</f>
        <v>-1.71+5.2i</v>
      </c>
      <c r="E6" s="0" t="str">
        <f aca="false">COMPLEX(-8.2, 23.53)</f>
        <v>-8.2+23.53i</v>
      </c>
      <c r="F6" s="0" t="s">
        <v>45</v>
      </c>
      <c r="G6" s="0" t="n">
        <v>0</v>
      </c>
      <c r="H6" s="0" t="str">
        <f aca="false">COMPLEX(-6.41, 22.31)</f>
        <v>-6.41+22.31i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str">
        <f aca="false">COMPLEX(0,4.19)</f>
        <v>4.19i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</row>
    <row r="7" customFormat="false" ht="15" hidden="false" customHeight="false" outlineLevel="0" collapsed="false">
      <c r="A7" s="0" t="s">
        <v>46</v>
      </c>
      <c r="B7" s="0" t="s">
        <v>47</v>
      </c>
      <c r="C7" s="0" t="n">
        <v>0</v>
      </c>
      <c r="D7" s="0" t="str">
        <f aca="false">COMPLEX(-1.14, 4.77)</f>
        <v>-1.14+4.77i</v>
      </c>
      <c r="E7" s="0" t="n">
        <v>0</v>
      </c>
      <c r="F7" s="0" t="n">
        <v>0</v>
      </c>
      <c r="G7" s="0" t="s">
        <v>48</v>
      </c>
      <c r="H7" s="0" t="n">
        <v>0</v>
      </c>
      <c r="I7" s="0" t="str">
        <f aca="false">COMPLEX(-2.95, 7.45)</f>
        <v>-2.95+7.45i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</row>
    <row r="8" customFormat="false" ht="15" hidden="false" customHeight="false" outlineLevel="0" collapsed="false">
      <c r="A8" s="0" t="s">
        <v>49</v>
      </c>
      <c r="B8" s="0" t="s">
        <v>50</v>
      </c>
      <c r="C8" s="0" t="n">
        <v>0</v>
      </c>
      <c r="D8" s="0" t="str">
        <f aca="false">COMPLEX(-1.69, 5.12)</f>
        <v>-1.69+5.12i</v>
      </c>
      <c r="E8" s="0" t="n">
        <v>0</v>
      </c>
      <c r="F8" s="0" t="str">
        <f aca="false">COMPLEX(-6.41, 22.31)</f>
        <v>-6.41+22.31i</v>
      </c>
      <c r="G8" s="0" t="n">
        <v>0</v>
      </c>
      <c r="H8" s="0" t="s">
        <v>51</v>
      </c>
      <c r="I8" s="0" t="str">
        <f aca="false">COMPLEX(-3.59, 11.03)</f>
        <v>-3.59+11.03i</v>
      </c>
      <c r="J8" s="0" t="str">
        <f aca="false">COMPLEX(-6.29, 22.01)</f>
        <v>-6.29+22.01i</v>
      </c>
      <c r="K8" s="0" t="str">
        <f aca="false">COMPLEX(0,4.92)</f>
        <v>4.92i</v>
      </c>
      <c r="L8" s="0" t="str">
        <f aca="false">COMPLEX(0,1.86)</f>
        <v>1.86i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str">
        <f aca="false">COMPLEX(-4.36, 15.46)</f>
        <v>-4.36+15.46i</v>
      </c>
      <c r="AE8" s="0" t="n">
        <v>0</v>
      </c>
      <c r="AF8" s="0" t="n">
        <v>0</v>
      </c>
    </row>
    <row r="9" customFormat="false" ht="15" hidden="false" customHeight="false" outlineLevel="0" collapsed="false">
      <c r="A9" s="0" t="s">
        <v>52</v>
      </c>
      <c r="B9" s="0" t="s">
        <v>53</v>
      </c>
      <c r="C9" s="0" t="n">
        <v>0</v>
      </c>
      <c r="D9" s="0" t="n">
        <v>0</v>
      </c>
      <c r="E9" s="0" t="n">
        <v>0</v>
      </c>
      <c r="F9" s="0" t="n">
        <v>0</v>
      </c>
      <c r="G9" s="0" t="str">
        <f aca="false">COMPLEX(-2.95, 7.45)</f>
        <v>-2.95+7.45i</v>
      </c>
      <c r="H9" s="0" t="str">
        <f aca="false">COMPLEX(-3.59, 11.03)</f>
        <v>-3.59+11.03i</v>
      </c>
      <c r="I9" s="0" t="s">
        <v>54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</row>
    <row r="10" customFormat="false" ht="15" hidden="false" customHeight="false" outlineLevel="0" collapsed="false">
      <c r="A10" s="0" t="s">
        <v>55</v>
      </c>
      <c r="B10" s="0" t="s">
        <v>56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str">
        <f aca="false">COMPLEX(-6.29, 22.01)</f>
        <v>-6.29+22.01i</v>
      </c>
      <c r="I10" s="0" t="n">
        <v>0</v>
      </c>
      <c r="J10" s="0" t="s">
        <v>57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str">
        <f aca="false">COMPLEX(-1.44, 4.54)</f>
        <v>-1.44+4.54i</v>
      </c>
      <c r="AE10" s="0" t="n">
        <v>0</v>
      </c>
      <c r="AF10" s="0" t="n">
        <v>0</v>
      </c>
    </row>
    <row r="11" customFormat="false" ht="15" hidden="false" customHeight="false" outlineLevel="0" collapsed="false">
      <c r="A11" s="0" t="s">
        <v>58</v>
      </c>
      <c r="B11" s="0" t="s">
        <v>50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str">
        <f aca="false">COMPLEX(0,4.92)</f>
        <v>4.92i</v>
      </c>
      <c r="I11" s="0" t="n">
        <v>0</v>
      </c>
      <c r="J11" s="0" t="n">
        <v>0</v>
      </c>
      <c r="K11" s="0" t="s">
        <v>59</v>
      </c>
      <c r="L11" s="0" t="str">
        <f aca="false">COMPLEX(0,9.09)</f>
        <v>9.09i</v>
      </c>
      <c r="M11" s="0" t="str">
        <f aca="false">COMPLEX(0,4.81)</f>
        <v>4.81i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</row>
    <row r="12" customFormat="false" ht="15" hidden="false" customHeight="false" outlineLevel="0" collapsed="false">
      <c r="A12" s="0" t="s">
        <v>60</v>
      </c>
      <c r="B12" s="0" t="s">
        <v>50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str">
        <f aca="false">COMPLEX(0,1.86)</f>
        <v>1.86i</v>
      </c>
      <c r="I12" s="0" t="n">
        <v>0</v>
      </c>
      <c r="J12" s="0" t="n">
        <v>0</v>
      </c>
      <c r="K12" s="0" t="str">
        <f aca="false">COMPLEX(0,9.09)</f>
        <v>9.09i</v>
      </c>
      <c r="L12" s="0" t="s">
        <v>61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str">
        <f aca="false">COMPLEX(-3.96, 10.32)</f>
        <v>-3.96+10.32i</v>
      </c>
      <c r="T12" s="0" t="n">
        <v>0</v>
      </c>
      <c r="U12" s="0" t="n">
        <v>0</v>
      </c>
      <c r="V12" s="0" t="str">
        <f aca="false">COMPLEX(-1.78, 3.99)</f>
        <v>-1.78+3.99i</v>
      </c>
      <c r="W12" s="0" t="str">
        <f aca="false">COMPLEX(-5.1, 10.98)</f>
        <v>-5.1+10.98i</v>
      </c>
      <c r="X12" s="0" t="str">
        <f aca="false">COMPLEX(-2.62, 5.4)</f>
        <v>-2.62+5.4i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</row>
    <row r="13" customFormat="false" ht="15" hidden="false" customHeight="false" outlineLevel="0" collapsed="false">
      <c r="A13" s="0" t="s">
        <v>62</v>
      </c>
      <c r="B13" s="0" t="s">
        <v>50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str">
        <f aca="false">COMPLEX(0,4.81)</f>
        <v>4.81i</v>
      </c>
      <c r="L13" s="0" t="n">
        <v>0</v>
      </c>
      <c r="M13" s="0" t="s">
        <v>63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</row>
    <row r="14" customFormat="false" ht="15" hidden="false" customHeight="false" outlineLevel="0" collapsed="false">
      <c r="A14" s="0" t="s">
        <v>64</v>
      </c>
      <c r="B14" s="0" t="s">
        <v>44</v>
      </c>
      <c r="C14" s="0" t="n">
        <v>0</v>
      </c>
      <c r="D14" s="0" t="n">
        <v>0</v>
      </c>
      <c r="E14" s="0" t="n">
        <v>0</v>
      </c>
      <c r="F14" s="0" t="str">
        <f aca="false">COMPLEX(0,4.19)</f>
        <v>4.19i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s">
        <v>65</v>
      </c>
      <c r="O14" s="0" t="str">
        <f aca="false">COMPLEX(0,7.14)</f>
        <v>7.14i</v>
      </c>
      <c r="P14" s="0" t="str">
        <f aca="false">COMPLEX(-1.53, 3.17)</f>
        <v>-1.53+3.17i</v>
      </c>
      <c r="Q14" s="0" t="str">
        <f aca="false">COMPLEX(-3.1, 6.1)</f>
        <v>-3.1+6.1i</v>
      </c>
      <c r="R14" s="0" t="str">
        <f aca="false">COMPLEX(-1.95, 4.1)</f>
        <v>-1.95+4.1i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</row>
    <row r="15" customFormat="false" ht="15" hidden="false" customHeight="false" outlineLevel="0" collapsed="false">
      <c r="A15" s="0" t="s">
        <v>66</v>
      </c>
      <c r="B15" s="0" t="s">
        <v>44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str">
        <f aca="false">COMPLEX(0,7.14)</f>
        <v>7.14i</v>
      </c>
      <c r="O15" s="0" t="s">
        <v>67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</row>
    <row r="16" customFormat="false" ht="15" hidden="false" customHeight="false" outlineLevel="0" collapsed="false">
      <c r="A16" s="0" t="s">
        <v>68</v>
      </c>
      <c r="B16" s="0" t="s">
        <v>69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str">
        <f aca="false">COMPLEX(-1.53, 3.17)</f>
        <v>-1.53+3.17i</v>
      </c>
      <c r="O16" s="0" t="n">
        <v>0</v>
      </c>
      <c r="P16" s="0" t="s">
        <v>70</v>
      </c>
      <c r="Q16" s="0" t="str">
        <f aca="false">COMPLEX(-2.49, 2.25)</f>
        <v>-2.49+2.25i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</row>
    <row r="17" customFormat="false" ht="15" hidden="false" customHeight="false" outlineLevel="0" collapsed="false">
      <c r="A17" s="0" t="s">
        <v>71</v>
      </c>
      <c r="B17" s="0" t="s">
        <v>72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str">
        <f aca="false">COMPLEX(-3.1, 6.1)</f>
        <v>-3.1+6.1i</v>
      </c>
      <c r="O17" s="0" t="n">
        <v>0</v>
      </c>
      <c r="P17" s="0" t="str">
        <f aca="false">COMPLEX(-2.49, 2.25)</f>
        <v>-2.49+2.25i</v>
      </c>
      <c r="Q17" s="0" t="s">
        <v>73</v>
      </c>
      <c r="R17" s="0" t="n">
        <v>0</v>
      </c>
      <c r="S17" s="0" t="n">
        <v>0</v>
      </c>
      <c r="T17" s="0" t="str">
        <f aca="false">COMPLEX(-1.81, 3.69)</f>
        <v>-1.81+3.69i</v>
      </c>
      <c r="U17" s="0" t="n">
        <v>0</v>
      </c>
      <c r="V17" s="0" t="n">
        <v>0</v>
      </c>
      <c r="W17" s="0" t="n">
        <v>0</v>
      </c>
      <c r="X17" s="0" t="n">
        <v>0</v>
      </c>
      <c r="Y17" s="0" t="str">
        <f aca="false">COMPLEX(-1.97, 3.98)</f>
        <v>-1.97+3.98i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</row>
    <row r="18" customFormat="false" ht="15" hidden="false" customHeight="false" outlineLevel="0" collapsed="false">
      <c r="A18" s="0" t="s">
        <v>74</v>
      </c>
      <c r="B18" s="0" t="s">
        <v>75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str">
        <f aca="false">COMPLEX(-1.95, 4.1)</f>
        <v>-1.95+4.1i</v>
      </c>
      <c r="O18" s="0" t="n">
        <v>0</v>
      </c>
      <c r="P18" s="0" t="n">
        <v>0</v>
      </c>
      <c r="Q18" s="0" t="n">
        <v>0</v>
      </c>
      <c r="R18" s="0" t="s">
        <v>76</v>
      </c>
      <c r="S18" s="0" t="str">
        <f aca="false">COMPLEX(-1.32, 4.84)</f>
        <v>-1.32+4.84i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</row>
    <row r="19" customFormat="false" ht="15" hidden="false" customHeight="false" outlineLevel="0" collapsed="false">
      <c r="A19" s="0" t="s">
        <v>77</v>
      </c>
      <c r="B19" s="0" t="s">
        <v>78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COMPLEX(-3.96, 10.32)</f>
        <v>-3.96+10.32i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str">
        <f aca="false">COMPLEX(-1.32, 4.84)</f>
        <v>-1.32+4.84i</v>
      </c>
      <c r="S19" s="0" t="s">
        <v>79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</row>
    <row r="20" customFormat="false" ht="15" hidden="false" customHeight="false" outlineLevel="0" collapsed="false">
      <c r="A20" s="0" t="s">
        <v>80</v>
      </c>
      <c r="B20" s="0" t="s">
        <v>81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str">
        <f aca="false">COMPLEX(-1.81, 3.69)</f>
        <v>-1.81+3.69i</v>
      </c>
      <c r="R20" s="0" t="n">
        <v>0</v>
      </c>
      <c r="S20" s="0" t="n">
        <v>0</v>
      </c>
      <c r="T20" s="0" t="s">
        <v>82</v>
      </c>
      <c r="U20" s="0" t="str">
        <f aca="false">COMPLEX(-3.08, 6.22)</f>
        <v>-3.08+6.22i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</row>
    <row r="21" customFormat="false" ht="15" hidden="false" customHeight="false" outlineLevel="0" collapsed="false">
      <c r="A21" s="0" t="s">
        <v>83</v>
      </c>
      <c r="B21" s="0" t="s">
        <v>84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str">
        <f aca="false">COMPLEX(-3.08, 6.22)</f>
        <v>-3.08+6.22i</v>
      </c>
      <c r="U21" s="0" t="s">
        <v>85</v>
      </c>
      <c r="V21" s="0" t="str">
        <f aca="false">COMPLEX(-5.88, 11.76)</f>
        <v>-5.88+11.76i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</row>
    <row r="22" customFormat="false" ht="15" hidden="false" customHeight="false" outlineLevel="0" collapsed="false">
      <c r="A22" s="0" t="s">
        <v>86</v>
      </c>
      <c r="B22" s="0" t="s">
        <v>87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COMPLEX(-1.78, 3.99)</f>
        <v>-1.78+3.99i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str">
        <f aca="false">COMPLEX(-5.88, 11.76)</f>
        <v>-5.88+11.76i</v>
      </c>
      <c r="V22" s="0" t="s">
        <v>88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</row>
    <row r="23" customFormat="false" ht="15" hidden="false" customHeight="false" outlineLevel="0" collapsed="false">
      <c r="A23" s="0" t="s">
        <v>89</v>
      </c>
      <c r="B23" s="0" t="s">
        <v>90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str">
        <f aca="false">COMPLEX(-5.1, 10.98)</f>
        <v>-5.1+10.98i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s">
        <v>91</v>
      </c>
      <c r="X23" s="0" t="str">
        <f aca="false">COMPLEX(-16.77, 34.13)</f>
        <v>-16.77+34.13i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</row>
    <row r="24" customFormat="false" ht="15" hidden="false" customHeight="false" outlineLevel="0" collapsed="false">
      <c r="A24" s="0" t="s">
        <v>92</v>
      </c>
      <c r="B24" s="0" t="s">
        <v>93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COMPLEX(-2.62, 5.4)</f>
        <v>-2.62+5.4i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str">
        <f aca="false">COMPLEX(-16.77, 34.13)</f>
        <v>-16.77+34.13i</v>
      </c>
      <c r="X24" s="0" t="s">
        <v>94</v>
      </c>
      <c r="Y24" s="0" t="n">
        <v>0</v>
      </c>
      <c r="Z24" s="0" t="str">
        <f aca="false">COMPLEX(-2.54, 3.95)</f>
        <v>-2.54+3.95i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</row>
    <row r="25" customFormat="false" ht="15" hidden="false" customHeight="false" outlineLevel="0" collapsed="false">
      <c r="A25" s="0" t="s">
        <v>95</v>
      </c>
      <c r="B25" s="0" t="s">
        <v>96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str">
        <f aca="false">COMPLEX(-1.97, 3.98)</f>
        <v>-1.97+3.98i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s">
        <v>97</v>
      </c>
      <c r="Z25" s="0" t="str">
        <f aca="false">COMPLEX(-1.46, 2.99)</f>
        <v>-1.46+2.99i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</row>
    <row r="26" customFormat="false" ht="15" hidden="false" customHeight="false" outlineLevel="0" collapsed="false">
      <c r="A26" s="0" t="s">
        <v>98</v>
      </c>
      <c r="B26" s="0" t="s">
        <v>99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str">
        <f aca="false">COMPLEX(-2.54, 3.95)</f>
        <v>-2.54+3.95i</v>
      </c>
      <c r="Y26" s="0" t="str">
        <f aca="false">COMPLEX(-1.46, 2.99)</f>
        <v>-1.46+2.99i</v>
      </c>
      <c r="Z26" s="0" t="s">
        <v>100</v>
      </c>
      <c r="AA26" s="0" t="str">
        <f aca="false">COMPLEX(-1.31, 2.29)</f>
        <v>-1.31+2.29i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</row>
    <row r="27" customFormat="false" ht="15" hidden="false" customHeight="false" outlineLevel="0" collapsed="false">
      <c r="A27" s="0" t="s">
        <v>101</v>
      </c>
      <c r="B27" s="0" t="s">
        <v>102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str">
        <f aca="false">COMPLEX(-1.31, 2.29)</f>
        <v>-1.31+2.29i</v>
      </c>
      <c r="AA27" s="0" t="s">
        <v>103</v>
      </c>
      <c r="AB27" s="0" t="str">
        <f aca="false">COMPLEX(-1.22, 1.82)</f>
        <v>-1.22+1.82i</v>
      </c>
      <c r="AC27" s="0" t="str">
        <f aca="false">COMPLEX(-1.97, 3.76)</f>
        <v>-1.97+3.76i</v>
      </c>
      <c r="AD27" s="0" t="n">
        <v>0</v>
      </c>
      <c r="AE27" s="0" t="n">
        <v>0</v>
      </c>
      <c r="AF27" s="0" t="n">
        <v>0</v>
      </c>
    </row>
    <row r="28" customFormat="false" ht="15" hidden="false" customHeight="false" outlineLevel="0" collapsed="false">
      <c r="A28" s="0" t="s">
        <v>104</v>
      </c>
      <c r="B28" s="0" t="s">
        <v>105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str">
        <f aca="false">COMPLEX(-1.22, 1.82)</f>
        <v>-1.22+1.82i</v>
      </c>
      <c r="AB28" s="0" t="s">
        <v>106</v>
      </c>
      <c r="AC28" s="0" t="n">
        <v>0</v>
      </c>
      <c r="AD28" s="0" t="n">
        <v>0</v>
      </c>
      <c r="AE28" s="0" t="n">
        <v>0</v>
      </c>
      <c r="AF28" s="0" t="n">
        <v>0</v>
      </c>
    </row>
    <row r="29" customFormat="false" ht="15" hidden="false" customHeight="false" outlineLevel="0" collapsed="false">
      <c r="A29" s="0" t="s">
        <v>107</v>
      </c>
      <c r="B29" s="0" t="s">
        <v>108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str">
        <f aca="false">COMPLEX(-1.97, 3.76)</f>
        <v>-1.97+3.76i</v>
      </c>
      <c r="AB29" s="0" t="n">
        <v>0</v>
      </c>
      <c r="AC29" s="0" t="s">
        <v>109</v>
      </c>
      <c r="AD29" s="0" t="str">
        <f aca="false">COMPLEX(0,2.61)</f>
        <v>2.61i</v>
      </c>
      <c r="AE29" s="0" t="str">
        <f aca="false">COMPLEX(-1, 1.88)</f>
        <v>-1+1.88i</v>
      </c>
      <c r="AF29" s="0" t="str">
        <f aca="false">COMPLEX(-0.69, 1.29)</f>
        <v>-0.69+1.29i</v>
      </c>
    </row>
    <row r="30" customFormat="false" ht="15" hidden="false" customHeight="false" outlineLevel="0" collapsed="false">
      <c r="A30" s="0" t="s">
        <v>110</v>
      </c>
      <c r="B30" s="0" t="s">
        <v>108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str">
        <f aca="false">COMPLEX(-4.36, 15.46)</f>
        <v>-4.36+15.46i</v>
      </c>
      <c r="I30" s="0" t="n">
        <v>0</v>
      </c>
      <c r="J30" s="0" t="str">
        <f aca="false">COMPLEX(-1.44, 4.54)</f>
        <v>-1.44+4.54i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str">
        <f aca="false">COMPLEX(0,2.61)</f>
        <v>2.61i</v>
      </c>
      <c r="AD30" s="0" t="s">
        <v>111</v>
      </c>
      <c r="AE30" s="0" t="n">
        <v>0</v>
      </c>
      <c r="AF30" s="0" t="n">
        <v>0</v>
      </c>
    </row>
    <row r="31" customFormat="false" ht="15" hidden="false" customHeight="false" outlineLevel="0" collapsed="false">
      <c r="A31" s="0" t="s">
        <v>112</v>
      </c>
      <c r="B31" s="0" t="s">
        <v>113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str">
        <f aca="false">COMPLEX(-1, 1.88)</f>
        <v>-1+1.88i</v>
      </c>
      <c r="AD31" s="0" t="n">
        <v>0</v>
      </c>
      <c r="AE31" s="0" t="s">
        <v>114</v>
      </c>
      <c r="AF31" s="0" t="str">
        <f aca="false">COMPLEX(-0.91, 1.72)</f>
        <v>-0.91+1.72i</v>
      </c>
    </row>
    <row r="32" customFormat="false" ht="15" hidden="false" customHeight="false" outlineLevel="0" collapsed="false">
      <c r="A32" s="0" t="s">
        <v>115</v>
      </c>
      <c r="B32" s="0" t="s">
        <v>116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str">
        <f aca="false">COMPLEX(-0.69, 1.29)</f>
        <v>-0.69+1.29i</v>
      </c>
      <c r="AD32" s="0" t="n">
        <v>0</v>
      </c>
      <c r="AE32" s="0" t="str">
        <f aca="false">COMPLEX(-0.91, 1.72)</f>
        <v>-0.91+1.72i</v>
      </c>
      <c r="AF32" s="0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RowHeight="15"/>
  <cols>
    <col collapsed="false" hidden="false" max="1025" min="1" style="0" width="8.50510204081633"/>
  </cols>
  <sheetData>
    <row r="1" customFormat="false" ht="13.8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  <c r="G1" s="0" t="s">
        <v>124</v>
      </c>
      <c r="H1" s="0" t="s">
        <v>125</v>
      </c>
      <c r="I1" s="0" t="s">
        <v>126</v>
      </c>
      <c r="J1" s="0" t="s">
        <v>127</v>
      </c>
      <c r="K1" s="0" t="s">
        <v>128</v>
      </c>
      <c r="L1" s="0" t="s">
        <v>129</v>
      </c>
      <c r="M1" s="0" t="s">
        <v>130</v>
      </c>
      <c r="N1" s="0" t="s">
        <v>131</v>
      </c>
      <c r="O1" s="0" t="s">
        <v>132</v>
      </c>
      <c r="P1" s="0" t="s">
        <v>133</v>
      </c>
      <c r="Q1" s="0" t="s">
        <v>134</v>
      </c>
      <c r="R1" s="0" t="s">
        <v>135</v>
      </c>
      <c r="S1" s="0" t="s">
        <v>136</v>
      </c>
      <c r="T1" s="0" t="s">
        <v>137</v>
      </c>
      <c r="U1" s="0" t="s">
        <v>138</v>
      </c>
      <c r="V1" s="0" t="s">
        <v>139</v>
      </c>
      <c r="W1" s="0" t="s">
        <v>140</v>
      </c>
      <c r="X1" s="0" t="s">
        <v>141</v>
      </c>
      <c r="Y1" s="0" t="s">
        <v>142</v>
      </c>
      <c r="Z1" s="0" t="s">
        <v>143</v>
      </c>
      <c r="AA1" s="0" t="s">
        <v>144</v>
      </c>
      <c r="AB1" s="0" t="s">
        <v>145</v>
      </c>
      <c r="AC1" s="0" t="s">
        <v>146</v>
      </c>
      <c r="AD1" s="0" t="s">
        <v>147</v>
      </c>
    </row>
    <row r="2" customFormat="false" ht="15" hidden="false" customHeight="false" outlineLevel="0" collapsed="false">
      <c r="A2" s="0" t="n">
        <f aca="false">IMREAL(Sheet1!C3)</f>
        <v>6.77</v>
      </c>
      <c r="B2" s="0" t="n">
        <f aca="false">IMREAL(Sheet1!D3)</f>
        <v>-5.22</v>
      </c>
      <c r="C2" s="0" t="n">
        <f aca="false">IMREAL(Sheet1!E3)</f>
        <v>-1.54</v>
      </c>
      <c r="D2" s="0" t="n">
        <f aca="false">IMREAL(Sheet1!F3)</f>
        <v>0</v>
      </c>
      <c r="E2" s="0" t="n">
        <f aca="false">IMREAL(Sheet1!G3)</f>
        <v>0</v>
      </c>
      <c r="F2" s="0" t="n">
        <f aca="false">IMREAL(Sheet1!H3)</f>
        <v>0</v>
      </c>
      <c r="G2" s="0" t="n">
        <f aca="false">IMREAL(Sheet1!I3)</f>
        <v>0</v>
      </c>
      <c r="H2" s="0" t="n">
        <f aca="false">IMREAL(Sheet1!J3)</f>
        <v>0</v>
      </c>
      <c r="I2" s="0" t="n">
        <f aca="false">IMREAL(Sheet1!K3)</f>
        <v>0</v>
      </c>
      <c r="J2" s="0" t="n">
        <f aca="false">IMREAL(Sheet1!L3)</f>
        <v>0</v>
      </c>
      <c r="K2" s="0" t="n">
        <f aca="false">IMREAL(Sheet1!M3)</f>
        <v>0</v>
      </c>
      <c r="L2" s="0" t="n">
        <f aca="false">IMREAL(Sheet1!N3)</f>
        <v>0</v>
      </c>
      <c r="M2" s="0" t="n">
        <f aca="false">IMREAL(Sheet1!O3)</f>
        <v>0</v>
      </c>
      <c r="N2" s="0" t="n">
        <f aca="false">IMREAL(Sheet1!P3)</f>
        <v>0</v>
      </c>
      <c r="O2" s="0" t="n">
        <f aca="false">IMREAL(Sheet1!Q3)</f>
        <v>0</v>
      </c>
      <c r="P2" s="0" t="n">
        <f aca="false">IMREAL(Sheet1!R3)</f>
        <v>0</v>
      </c>
      <c r="Q2" s="0" t="n">
        <f aca="false">IMREAL(Sheet1!S3)</f>
        <v>0</v>
      </c>
      <c r="R2" s="0" t="n">
        <f aca="false">IMREAL(Sheet1!T3)</f>
        <v>0</v>
      </c>
      <c r="S2" s="0" t="n">
        <f aca="false">IMREAL(Sheet1!U3)</f>
        <v>0</v>
      </c>
      <c r="T2" s="0" t="n">
        <f aca="false">IMREAL(Sheet1!V3)</f>
        <v>0</v>
      </c>
      <c r="U2" s="0" t="n">
        <f aca="false">IMREAL(Sheet1!W3)</f>
        <v>0</v>
      </c>
      <c r="V2" s="0" t="n">
        <f aca="false">IMREAL(Sheet1!X3)</f>
        <v>0</v>
      </c>
      <c r="W2" s="0" t="n">
        <f aca="false">IMREAL(Sheet1!Y3)</f>
        <v>0</v>
      </c>
      <c r="X2" s="0" t="n">
        <f aca="false">IMREAL(Sheet1!Z3)</f>
        <v>0</v>
      </c>
      <c r="Y2" s="0" t="n">
        <f aca="false">IMREAL(Sheet1!AA3)</f>
        <v>0</v>
      </c>
      <c r="Z2" s="0" t="n">
        <f aca="false">IMREAL(Sheet1!AB3)</f>
        <v>0</v>
      </c>
      <c r="AA2" s="0" t="n">
        <f aca="false">IMREAL(Sheet1!AC3)</f>
        <v>0</v>
      </c>
      <c r="AB2" s="0" t="n">
        <f aca="false">IMREAL(Sheet1!AD3)</f>
        <v>0</v>
      </c>
      <c r="AC2" s="0" t="n">
        <f aca="false">IMREAL(Sheet1!AE3)</f>
        <v>0</v>
      </c>
      <c r="AD2" s="0" t="n">
        <f aca="false">IMREAL(Sheet1!AF3)</f>
        <v>0</v>
      </c>
    </row>
    <row r="3" customFormat="false" ht="15" hidden="false" customHeight="false" outlineLevel="0" collapsed="false">
      <c r="A3" s="0" t="n">
        <f aca="false">IMREAL(Sheet1!C4)</f>
        <v>-5.22</v>
      </c>
      <c r="B3" s="0" t="n">
        <f aca="false">IMREAL(Sheet1!D4)</f>
        <v>9.75</v>
      </c>
      <c r="C3" s="0" t="n">
        <f aca="false">IMREAL(Sheet1!E4)</f>
        <v>0</v>
      </c>
      <c r="D3" s="0" t="n">
        <f aca="false">IMREAL(Sheet1!F4)</f>
        <v>-1.71</v>
      </c>
      <c r="E3" s="0" t="n">
        <f aca="false">IMREAL(Sheet1!G4)</f>
        <v>-1.14</v>
      </c>
      <c r="F3" s="0" t="n">
        <f aca="false">IMREAL(Sheet1!H4)</f>
        <v>-1.69</v>
      </c>
      <c r="G3" s="0" t="n">
        <f aca="false">IMREAL(Sheet1!I4)</f>
        <v>0</v>
      </c>
      <c r="H3" s="0" t="n">
        <f aca="false">IMREAL(Sheet1!J4)</f>
        <v>0</v>
      </c>
      <c r="I3" s="0" t="n">
        <f aca="false">IMREAL(Sheet1!K4)</f>
        <v>0</v>
      </c>
      <c r="J3" s="0" t="n">
        <f aca="false">IMREAL(Sheet1!L4)</f>
        <v>0</v>
      </c>
      <c r="K3" s="0" t="n">
        <f aca="false">IMREAL(Sheet1!M4)</f>
        <v>0</v>
      </c>
      <c r="L3" s="0" t="n">
        <f aca="false">IMREAL(Sheet1!N4)</f>
        <v>0</v>
      </c>
      <c r="M3" s="0" t="n">
        <f aca="false">IMREAL(Sheet1!O4)</f>
        <v>0</v>
      </c>
      <c r="N3" s="0" t="n">
        <f aca="false">IMREAL(Sheet1!P4)</f>
        <v>0</v>
      </c>
      <c r="O3" s="0" t="n">
        <f aca="false">IMREAL(Sheet1!Q4)</f>
        <v>0</v>
      </c>
      <c r="P3" s="0" t="n">
        <f aca="false">IMREAL(Sheet1!R4)</f>
        <v>0</v>
      </c>
      <c r="Q3" s="0" t="n">
        <f aca="false">IMREAL(Sheet1!S4)</f>
        <v>0</v>
      </c>
      <c r="R3" s="0" t="n">
        <f aca="false">IMREAL(Sheet1!T4)</f>
        <v>0</v>
      </c>
      <c r="S3" s="0" t="n">
        <f aca="false">IMREAL(Sheet1!U4)</f>
        <v>0</v>
      </c>
      <c r="T3" s="0" t="n">
        <f aca="false">IMREAL(Sheet1!V4)</f>
        <v>0</v>
      </c>
      <c r="U3" s="0" t="n">
        <f aca="false">IMREAL(Sheet1!W4)</f>
        <v>0</v>
      </c>
      <c r="V3" s="0" t="n">
        <f aca="false">IMREAL(Sheet1!X4)</f>
        <v>0</v>
      </c>
      <c r="W3" s="0" t="n">
        <f aca="false">IMREAL(Sheet1!Y4)</f>
        <v>0</v>
      </c>
      <c r="X3" s="0" t="n">
        <f aca="false">IMREAL(Sheet1!Z4)</f>
        <v>0</v>
      </c>
      <c r="Y3" s="0" t="n">
        <f aca="false">IMREAL(Sheet1!AA4)</f>
        <v>0</v>
      </c>
      <c r="Z3" s="0" t="n">
        <f aca="false">IMREAL(Sheet1!AB4)</f>
        <v>0</v>
      </c>
      <c r="AA3" s="0" t="n">
        <f aca="false">IMREAL(Sheet1!AC4)</f>
        <v>0</v>
      </c>
      <c r="AB3" s="0" t="n">
        <f aca="false">IMREAL(Sheet1!AD4)</f>
        <v>0</v>
      </c>
      <c r="AC3" s="0" t="n">
        <f aca="false">IMREAL(Sheet1!AE4)</f>
        <v>0</v>
      </c>
      <c r="AD3" s="0" t="n">
        <f aca="false">IMREAL(Sheet1!AF4)</f>
        <v>0</v>
      </c>
    </row>
    <row r="4" customFormat="false" ht="15" hidden="false" customHeight="false" outlineLevel="0" collapsed="false">
      <c r="A4" s="0" t="n">
        <f aca="false">IMREAL(Sheet1!C5)</f>
        <v>-1.54</v>
      </c>
      <c r="B4" s="0" t="n">
        <f aca="false">IMREAL(Sheet1!D5)</f>
        <v>0</v>
      </c>
      <c r="C4" s="0" t="n">
        <f aca="false">IMREAL(Sheet1!E5)</f>
        <v>9.74</v>
      </c>
      <c r="D4" s="0" t="n">
        <f aca="false">IMREAL(Sheet1!F5)</f>
        <v>-8.2</v>
      </c>
      <c r="E4" s="0" t="n">
        <f aca="false">IMREAL(Sheet1!G5)</f>
        <v>0</v>
      </c>
      <c r="F4" s="0" t="n">
        <f aca="false">IMREAL(Sheet1!H5)</f>
        <v>0</v>
      </c>
      <c r="G4" s="0" t="n">
        <f aca="false">IMREAL(Sheet1!I5)</f>
        <v>0</v>
      </c>
      <c r="H4" s="0" t="n">
        <f aca="false">IMREAL(Sheet1!J5)</f>
        <v>0</v>
      </c>
      <c r="I4" s="0" t="n">
        <f aca="false">IMREAL(Sheet1!K5)</f>
        <v>0</v>
      </c>
      <c r="J4" s="0" t="n">
        <f aca="false">IMREAL(Sheet1!L5)</f>
        <v>0</v>
      </c>
      <c r="K4" s="0" t="n">
        <f aca="false">IMREAL(Sheet1!M5)</f>
        <v>0</v>
      </c>
      <c r="L4" s="0" t="n">
        <f aca="false">IMREAL(Sheet1!N5)</f>
        <v>0</v>
      </c>
      <c r="M4" s="0" t="n">
        <f aca="false">IMREAL(Sheet1!O5)</f>
        <v>0</v>
      </c>
      <c r="N4" s="0" t="n">
        <f aca="false">IMREAL(Sheet1!P5)</f>
        <v>0</v>
      </c>
      <c r="O4" s="0" t="n">
        <f aca="false">IMREAL(Sheet1!Q5)</f>
        <v>0</v>
      </c>
      <c r="P4" s="0" t="n">
        <f aca="false">IMREAL(Sheet1!R5)</f>
        <v>0</v>
      </c>
      <c r="Q4" s="0" t="n">
        <f aca="false">IMREAL(Sheet1!S5)</f>
        <v>0</v>
      </c>
      <c r="R4" s="0" t="n">
        <f aca="false">IMREAL(Sheet1!T5)</f>
        <v>0</v>
      </c>
      <c r="S4" s="0" t="n">
        <f aca="false">IMREAL(Sheet1!U5)</f>
        <v>0</v>
      </c>
      <c r="T4" s="0" t="n">
        <f aca="false">IMREAL(Sheet1!V5)</f>
        <v>0</v>
      </c>
      <c r="U4" s="0" t="n">
        <f aca="false">IMREAL(Sheet1!W5)</f>
        <v>0</v>
      </c>
      <c r="V4" s="0" t="n">
        <f aca="false">IMREAL(Sheet1!X5)</f>
        <v>0</v>
      </c>
      <c r="W4" s="0" t="n">
        <f aca="false">IMREAL(Sheet1!Y5)</f>
        <v>0</v>
      </c>
      <c r="X4" s="0" t="n">
        <f aca="false">IMREAL(Sheet1!Z5)</f>
        <v>0</v>
      </c>
      <c r="Y4" s="0" t="n">
        <f aca="false">IMREAL(Sheet1!AA5)</f>
        <v>0</v>
      </c>
      <c r="Z4" s="0" t="n">
        <f aca="false">IMREAL(Sheet1!AB5)</f>
        <v>0</v>
      </c>
      <c r="AA4" s="0" t="n">
        <f aca="false">IMREAL(Sheet1!AC5)</f>
        <v>0</v>
      </c>
      <c r="AB4" s="0" t="n">
        <f aca="false">IMREAL(Sheet1!AD5)</f>
        <v>0</v>
      </c>
      <c r="AC4" s="0" t="n">
        <f aca="false">IMREAL(Sheet1!AE5)</f>
        <v>0</v>
      </c>
      <c r="AD4" s="0" t="n">
        <f aca="false">IMREAL(Sheet1!AF5)</f>
        <v>0</v>
      </c>
    </row>
    <row r="5" customFormat="false" ht="15" hidden="false" customHeight="false" outlineLevel="0" collapsed="false">
      <c r="A5" s="0" t="n">
        <f aca="false">IMREAL(Sheet1!C6)</f>
        <v>0</v>
      </c>
      <c r="B5" s="0" t="n">
        <f aca="false">IMREAL(Sheet1!D6)</f>
        <v>-1.71</v>
      </c>
      <c r="C5" s="0" t="n">
        <f aca="false">IMREAL(Sheet1!E6)</f>
        <v>-8.2</v>
      </c>
      <c r="D5" s="0" t="n">
        <f aca="false">IMREAL(Sheet1!F6)</f>
        <v>16.31</v>
      </c>
      <c r="E5" s="0" t="n">
        <f aca="false">IMREAL(Sheet1!G6)</f>
        <v>0</v>
      </c>
      <c r="F5" s="0" t="n">
        <f aca="false">IMREAL(Sheet1!H6)</f>
        <v>-6.41</v>
      </c>
      <c r="G5" s="0" t="n">
        <f aca="false">IMREAL(Sheet1!I6)</f>
        <v>0</v>
      </c>
      <c r="H5" s="0" t="n">
        <f aca="false">IMREAL(Sheet1!J6)</f>
        <v>0</v>
      </c>
      <c r="I5" s="0" t="n">
        <f aca="false">IMREAL(Sheet1!K6)</f>
        <v>0</v>
      </c>
      <c r="J5" s="0" t="n">
        <f aca="false">IMREAL(Sheet1!L6)</f>
        <v>0</v>
      </c>
      <c r="K5" s="0" t="n">
        <f aca="false">IMREAL(Sheet1!M6)</f>
        <v>0</v>
      </c>
      <c r="L5" s="0" t="n">
        <f aca="false">IMREAL(Sheet1!N6)</f>
        <v>0</v>
      </c>
      <c r="M5" s="0" t="n">
        <f aca="false">IMREAL(Sheet1!O6)</f>
        <v>0</v>
      </c>
      <c r="N5" s="0" t="n">
        <f aca="false">IMREAL(Sheet1!P6)</f>
        <v>0</v>
      </c>
      <c r="O5" s="0" t="n">
        <f aca="false">IMREAL(Sheet1!Q6)</f>
        <v>0</v>
      </c>
      <c r="P5" s="0" t="n">
        <f aca="false">IMREAL(Sheet1!R6)</f>
        <v>0</v>
      </c>
      <c r="Q5" s="0" t="n">
        <f aca="false">IMREAL(Sheet1!S6)</f>
        <v>0</v>
      </c>
      <c r="R5" s="0" t="n">
        <f aca="false">IMREAL(Sheet1!T6)</f>
        <v>0</v>
      </c>
      <c r="S5" s="0" t="n">
        <f aca="false">IMREAL(Sheet1!U6)</f>
        <v>0</v>
      </c>
      <c r="T5" s="0" t="n">
        <f aca="false">IMREAL(Sheet1!V6)</f>
        <v>0</v>
      </c>
      <c r="U5" s="0" t="n">
        <f aca="false">IMREAL(Sheet1!W6)</f>
        <v>0</v>
      </c>
      <c r="V5" s="0" t="n">
        <f aca="false">IMREAL(Sheet1!X6)</f>
        <v>0</v>
      </c>
      <c r="W5" s="0" t="n">
        <f aca="false">IMREAL(Sheet1!Y6)</f>
        <v>0</v>
      </c>
      <c r="X5" s="0" t="n">
        <f aca="false">IMREAL(Sheet1!Z6)</f>
        <v>0</v>
      </c>
      <c r="Y5" s="0" t="n">
        <f aca="false">IMREAL(Sheet1!AA6)</f>
        <v>0</v>
      </c>
      <c r="Z5" s="0" t="n">
        <f aca="false">IMREAL(Sheet1!AB6)</f>
        <v>0</v>
      </c>
      <c r="AA5" s="0" t="n">
        <f aca="false">IMREAL(Sheet1!AC6)</f>
        <v>0</v>
      </c>
      <c r="AB5" s="0" t="n">
        <f aca="false">IMREAL(Sheet1!AD6)</f>
        <v>0</v>
      </c>
      <c r="AC5" s="0" t="n">
        <f aca="false">IMREAL(Sheet1!AE6)</f>
        <v>0</v>
      </c>
      <c r="AD5" s="0" t="n">
        <f aca="false">IMREAL(Sheet1!AF6)</f>
        <v>0</v>
      </c>
    </row>
    <row r="6" customFormat="false" ht="15" hidden="false" customHeight="false" outlineLevel="0" collapsed="false">
      <c r="A6" s="0" t="n">
        <f aca="false">IMREAL(Sheet1!C7)</f>
        <v>0</v>
      </c>
      <c r="B6" s="0" t="n">
        <f aca="false">IMREAL(Sheet1!D7)</f>
        <v>-1.14</v>
      </c>
      <c r="C6" s="0" t="n">
        <f aca="false">IMREAL(Sheet1!E7)</f>
        <v>0</v>
      </c>
      <c r="D6" s="0" t="n">
        <f aca="false">IMREAL(Sheet1!F7)</f>
        <v>0</v>
      </c>
      <c r="E6" s="0" t="n">
        <f aca="false">IMREAL(Sheet1!G7)</f>
        <v>4.09</v>
      </c>
      <c r="F6" s="0" t="n">
        <f aca="false">IMREAL(Sheet1!H7)</f>
        <v>0</v>
      </c>
      <c r="G6" s="0" t="n">
        <f aca="false">IMREAL(Sheet1!I7)</f>
        <v>-2.95</v>
      </c>
      <c r="H6" s="0" t="n">
        <f aca="false">IMREAL(Sheet1!J7)</f>
        <v>0</v>
      </c>
      <c r="I6" s="0" t="n">
        <f aca="false">IMREAL(Sheet1!K7)</f>
        <v>0</v>
      </c>
      <c r="J6" s="0" t="n">
        <f aca="false">IMREAL(Sheet1!L7)</f>
        <v>0</v>
      </c>
      <c r="K6" s="0" t="n">
        <f aca="false">IMREAL(Sheet1!M7)</f>
        <v>0</v>
      </c>
      <c r="L6" s="0" t="n">
        <f aca="false">IMREAL(Sheet1!N7)</f>
        <v>0</v>
      </c>
      <c r="M6" s="0" t="n">
        <f aca="false">IMREAL(Sheet1!O7)</f>
        <v>0</v>
      </c>
      <c r="N6" s="0" t="n">
        <f aca="false">IMREAL(Sheet1!P7)</f>
        <v>0</v>
      </c>
      <c r="O6" s="0" t="n">
        <f aca="false">IMREAL(Sheet1!Q7)</f>
        <v>0</v>
      </c>
      <c r="P6" s="0" t="n">
        <f aca="false">IMREAL(Sheet1!R7)</f>
        <v>0</v>
      </c>
      <c r="Q6" s="0" t="n">
        <f aca="false">IMREAL(Sheet1!S7)</f>
        <v>0</v>
      </c>
      <c r="R6" s="0" t="n">
        <f aca="false">IMREAL(Sheet1!T7)</f>
        <v>0</v>
      </c>
      <c r="S6" s="0" t="n">
        <f aca="false">IMREAL(Sheet1!U7)</f>
        <v>0</v>
      </c>
      <c r="T6" s="0" t="n">
        <f aca="false">IMREAL(Sheet1!V7)</f>
        <v>0</v>
      </c>
      <c r="U6" s="0" t="n">
        <f aca="false">IMREAL(Sheet1!W7)</f>
        <v>0</v>
      </c>
      <c r="V6" s="0" t="n">
        <f aca="false">IMREAL(Sheet1!X7)</f>
        <v>0</v>
      </c>
      <c r="W6" s="0" t="n">
        <f aca="false">IMREAL(Sheet1!Y7)</f>
        <v>0</v>
      </c>
      <c r="X6" s="0" t="n">
        <f aca="false">IMREAL(Sheet1!Z7)</f>
        <v>0</v>
      </c>
      <c r="Y6" s="0" t="n">
        <f aca="false">IMREAL(Sheet1!AA7)</f>
        <v>0</v>
      </c>
      <c r="Z6" s="0" t="n">
        <f aca="false">IMREAL(Sheet1!AB7)</f>
        <v>0</v>
      </c>
      <c r="AA6" s="0" t="n">
        <f aca="false">IMREAL(Sheet1!AC7)</f>
        <v>0</v>
      </c>
      <c r="AB6" s="0" t="n">
        <f aca="false">IMREAL(Sheet1!AD7)</f>
        <v>0</v>
      </c>
      <c r="AC6" s="0" t="n">
        <f aca="false">IMREAL(Sheet1!AE7)</f>
        <v>0</v>
      </c>
      <c r="AD6" s="0" t="n">
        <f aca="false">IMREAL(Sheet1!AF7)</f>
        <v>0</v>
      </c>
    </row>
    <row r="7" customFormat="false" ht="15" hidden="false" customHeight="false" outlineLevel="0" collapsed="false">
      <c r="A7" s="0" t="n">
        <f aca="false">IMREAL(Sheet1!C8)</f>
        <v>0</v>
      </c>
      <c r="B7" s="0" t="n">
        <f aca="false">IMREAL(Sheet1!D8)</f>
        <v>-1.69</v>
      </c>
      <c r="C7" s="0" t="n">
        <f aca="false">IMREAL(Sheet1!E8)</f>
        <v>0</v>
      </c>
      <c r="D7" s="0" t="n">
        <f aca="false">IMREAL(Sheet1!F8)</f>
        <v>-6.41</v>
      </c>
      <c r="E7" s="0" t="n">
        <f aca="false">IMREAL(Sheet1!G8)</f>
        <v>0</v>
      </c>
      <c r="F7" s="0" t="n">
        <f aca="false">IMREAL(Sheet1!H8)</f>
        <v>22.34</v>
      </c>
      <c r="G7" s="0" t="n">
        <f aca="false">IMREAL(Sheet1!I8)</f>
        <v>-3.59</v>
      </c>
      <c r="H7" s="0" t="n">
        <f aca="false">IMREAL(Sheet1!J8)</f>
        <v>-6.29</v>
      </c>
      <c r="I7" s="0" t="n">
        <f aca="false">IMREAL(Sheet1!K8)</f>
        <v>0</v>
      </c>
      <c r="J7" s="0" t="n">
        <f aca="false">IMREAL(Sheet1!L8)</f>
        <v>0</v>
      </c>
      <c r="K7" s="0" t="n">
        <f aca="false">IMREAL(Sheet1!M8)</f>
        <v>0</v>
      </c>
      <c r="L7" s="0" t="n">
        <f aca="false">IMREAL(Sheet1!N8)</f>
        <v>0</v>
      </c>
      <c r="M7" s="0" t="n">
        <f aca="false">IMREAL(Sheet1!O8)</f>
        <v>0</v>
      </c>
      <c r="N7" s="0" t="n">
        <f aca="false">IMREAL(Sheet1!P8)</f>
        <v>0</v>
      </c>
      <c r="O7" s="0" t="n">
        <f aca="false">IMREAL(Sheet1!Q8)</f>
        <v>0</v>
      </c>
      <c r="P7" s="0" t="n">
        <f aca="false">IMREAL(Sheet1!R8)</f>
        <v>0</v>
      </c>
      <c r="Q7" s="0" t="n">
        <f aca="false">IMREAL(Sheet1!S8)</f>
        <v>0</v>
      </c>
      <c r="R7" s="0" t="n">
        <f aca="false">IMREAL(Sheet1!T8)</f>
        <v>0</v>
      </c>
      <c r="S7" s="0" t="n">
        <f aca="false">IMREAL(Sheet1!U8)</f>
        <v>0</v>
      </c>
      <c r="T7" s="0" t="n">
        <f aca="false">IMREAL(Sheet1!V8)</f>
        <v>0</v>
      </c>
      <c r="U7" s="0" t="n">
        <f aca="false">IMREAL(Sheet1!W8)</f>
        <v>0</v>
      </c>
      <c r="V7" s="0" t="n">
        <f aca="false">IMREAL(Sheet1!X8)</f>
        <v>0</v>
      </c>
      <c r="W7" s="0" t="n">
        <f aca="false">IMREAL(Sheet1!Y8)</f>
        <v>0</v>
      </c>
      <c r="X7" s="0" t="n">
        <f aca="false">IMREAL(Sheet1!Z8)</f>
        <v>0</v>
      </c>
      <c r="Y7" s="0" t="n">
        <f aca="false">IMREAL(Sheet1!AA8)</f>
        <v>0</v>
      </c>
      <c r="Z7" s="0" t="n">
        <f aca="false">IMREAL(Sheet1!AB8)</f>
        <v>0</v>
      </c>
      <c r="AA7" s="0" t="n">
        <f aca="false">IMREAL(Sheet1!AC8)</f>
        <v>0</v>
      </c>
      <c r="AB7" s="0" t="n">
        <f aca="false">IMREAL(Sheet1!AD8)</f>
        <v>-4.36</v>
      </c>
      <c r="AC7" s="0" t="n">
        <f aca="false">IMREAL(Sheet1!AE8)</f>
        <v>0</v>
      </c>
      <c r="AD7" s="0" t="n">
        <f aca="false">IMREAL(Sheet1!AF8)</f>
        <v>0</v>
      </c>
    </row>
    <row r="8" customFormat="false" ht="15" hidden="false" customHeight="false" outlineLevel="0" collapsed="false">
      <c r="A8" s="0" t="n">
        <f aca="false">IMREAL(Sheet1!C9)</f>
        <v>0</v>
      </c>
      <c r="B8" s="0" t="n">
        <f aca="false">IMREAL(Sheet1!D9)</f>
        <v>0</v>
      </c>
      <c r="C8" s="0" t="n">
        <f aca="false">IMREAL(Sheet1!E9)</f>
        <v>0</v>
      </c>
      <c r="D8" s="0" t="n">
        <f aca="false">IMREAL(Sheet1!F9)</f>
        <v>0</v>
      </c>
      <c r="E8" s="0" t="n">
        <f aca="false">IMREAL(Sheet1!G9)</f>
        <v>-2.95</v>
      </c>
      <c r="F8" s="0" t="n">
        <f aca="false">IMREAL(Sheet1!H9)</f>
        <v>-3.59</v>
      </c>
      <c r="G8" s="0" t="n">
        <f aca="false">IMREAL(Sheet1!I9)</f>
        <v>6.54</v>
      </c>
      <c r="H8" s="0" t="n">
        <f aca="false">IMREAL(Sheet1!J9)</f>
        <v>0</v>
      </c>
      <c r="I8" s="0" t="n">
        <f aca="false">IMREAL(Sheet1!K9)</f>
        <v>0</v>
      </c>
      <c r="J8" s="0" t="n">
        <f aca="false">IMREAL(Sheet1!L9)</f>
        <v>0</v>
      </c>
      <c r="K8" s="0" t="n">
        <f aca="false">IMREAL(Sheet1!M9)</f>
        <v>0</v>
      </c>
      <c r="L8" s="0" t="n">
        <f aca="false">IMREAL(Sheet1!N9)</f>
        <v>0</v>
      </c>
      <c r="M8" s="0" t="n">
        <f aca="false">IMREAL(Sheet1!O9)</f>
        <v>0</v>
      </c>
      <c r="N8" s="0" t="n">
        <f aca="false">IMREAL(Sheet1!P9)</f>
        <v>0</v>
      </c>
      <c r="O8" s="0" t="n">
        <f aca="false">IMREAL(Sheet1!Q9)</f>
        <v>0</v>
      </c>
      <c r="P8" s="0" t="n">
        <f aca="false">IMREAL(Sheet1!R9)</f>
        <v>0</v>
      </c>
      <c r="Q8" s="0" t="n">
        <f aca="false">IMREAL(Sheet1!S9)</f>
        <v>0</v>
      </c>
      <c r="R8" s="0" t="n">
        <f aca="false">IMREAL(Sheet1!T9)</f>
        <v>0</v>
      </c>
      <c r="S8" s="0" t="n">
        <f aca="false">IMREAL(Sheet1!U9)</f>
        <v>0</v>
      </c>
      <c r="T8" s="0" t="n">
        <f aca="false">IMREAL(Sheet1!V9)</f>
        <v>0</v>
      </c>
      <c r="U8" s="0" t="n">
        <f aca="false">IMREAL(Sheet1!W9)</f>
        <v>0</v>
      </c>
      <c r="V8" s="0" t="n">
        <f aca="false">IMREAL(Sheet1!X9)</f>
        <v>0</v>
      </c>
      <c r="W8" s="0" t="n">
        <f aca="false">IMREAL(Sheet1!Y9)</f>
        <v>0</v>
      </c>
      <c r="X8" s="0" t="n">
        <f aca="false">IMREAL(Sheet1!Z9)</f>
        <v>0</v>
      </c>
      <c r="Y8" s="0" t="n">
        <f aca="false">IMREAL(Sheet1!AA9)</f>
        <v>0</v>
      </c>
      <c r="Z8" s="0" t="n">
        <f aca="false">IMREAL(Sheet1!AB9)</f>
        <v>0</v>
      </c>
      <c r="AA8" s="0" t="n">
        <f aca="false">IMREAL(Sheet1!AC9)</f>
        <v>0</v>
      </c>
      <c r="AB8" s="0" t="n">
        <f aca="false">IMREAL(Sheet1!AD9)</f>
        <v>0</v>
      </c>
      <c r="AC8" s="0" t="n">
        <f aca="false">IMREAL(Sheet1!AE9)</f>
        <v>0</v>
      </c>
      <c r="AD8" s="0" t="n">
        <f aca="false">IMREAL(Sheet1!AF9)</f>
        <v>0</v>
      </c>
    </row>
    <row r="9" customFormat="false" ht="15" hidden="false" customHeight="false" outlineLevel="0" collapsed="false">
      <c r="A9" s="0" t="n">
        <f aca="false">IMREAL(Sheet1!C10)</f>
        <v>0</v>
      </c>
      <c r="B9" s="0" t="n">
        <f aca="false">IMREAL(Sheet1!D10)</f>
        <v>0</v>
      </c>
      <c r="C9" s="0" t="n">
        <f aca="false">IMREAL(Sheet1!E10)</f>
        <v>0</v>
      </c>
      <c r="D9" s="0" t="n">
        <f aca="false">IMREAL(Sheet1!F10)</f>
        <v>0</v>
      </c>
      <c r="E9" s="0" t="n">
        <f aca="false">IMREAL(Sheet1!G10)</f>
        <v>0</v>
      </c>
      <c r="F9" s="0" t="n">
        <f aca="false">IMREAL(Sheet1!H10)</f>
        <v>-6.29</v>
      </c>
      <c r="G9" s="0" t="n">
        <f aca="false">IMREAL(Sheet1!I10)</f>
        <v>0</v>
      </c>
      <c r="H9" s="0" t="n">
        <f aca="false">IMREAL(Sheet1!J10)</f>
        <v>7.73</v>
      </c>
      <c r="I9" s="0" t="n">
        <f aca="false">IMREAL(Sheet1!K10)</f>
        <v>0</v>
      </c>
      <c r="J9" s="0" t="n">
        <f aca="false">IMREAL(Sheet1!L10)</f>
        <v>0</v>
      </c>
      <c r="K9" s="0" t="n">
        <f aca="false">IMREAL(Sheet1!M10)</f>
        <v>0</v>
      </c>
      <c r="L9" s="0" t="n">
        <f aca="false">IMREAL(Sheet1!N10)</f>
        <v>0</v>
      </c>
      <c r="M9" s="0" t="n">
        <f aca="false">IMREAL(Sheet1!O10)</f>
        <v>0</v>
      </c>
      <c r="N9" s="0" t="n">
        <f aca="false">IMREAL(Sheet1!P10)</f>
        <v>0</v>
      </c>
      <c r="O9" s="0" t="n">
        <f aca="false">IMREAL(Sheet1!Q10)</f>
        <v>0</v>
      </c>
      <c r="P9" s="0" t="n">
        <f aca="false">IMREAL(Sheet1!R10)</f>
        <v>0</v>
      </c>
      <c r="Q9" s="0" t="n">
        <f aca="false">IMREAL(Sheet1!S10)</f>
        <v>0</v>
      </c>
      <c r="R9" s="0" t="n">
        <f aca="false">IMREAL(Sheet1!T10)</f>
        <v>0</v>
      </c>
      <c r="S9" s="0" t="n">
        <f aca="false">IMREAL(Sheet1!U10)</f>
        <v>0</v>
      </c>
      <c r="T9" s="0" t="n">
        <f aca="false">IMREAL(Sheet1!V10)</f>
        <v>0</v>
      </c>
      <c r="U9" s="0" t="n">
        <f aca="false">IMREAL(Sheet1!W10)</f>
        <v>0</v>
      </c>
      <c r="V9" s="0" t="n">
        <f aca="false">IMREAL(Sheet1!X10)</f>
        <v>0</v>
      </c>
      <c r="W9" s="0" t="n">
        <f aca="false">IMREAL(Sheet1!Y10)</f>
        <v>0</v>
      </c>
      <c r="X9" s="0" t="n">
        <f aca="false">IMREAL(Sheet1!Z10)</f>
        <v>0</v>
      </c>
      <c r="Y9" s="0" t="n">
        <f aca="false">IMREAL(Sheet1!AA10)</f>
        <v>0</v>
      </c>
      <c r="Z9" s="0" t="n">
        <f aca="false">IMREAL(Sheet1!AB10)</f>
        <v>0</v>
      </c>
      <c r="AA9" s="0" t="n">
        <f aca="false">IMREAL(Sheet1!AC10)</f>
        <v>0</v>
      </c>
      <c r="AB9" s="0" t="n">
        <f aca="false">IMREAL(Sheet1!AD10)</f>
        <v>-1.44</v>
      </c>
      <c r="AC9" s="0" t="n">
        <f aca="false">IMREAL(Sheet1!AE10)</f>
        <v>0</v>
      </c>
      <c r="AD9" s="0" t="n">
        <f aca="false">IMREAL(Sheet1!AF10)</f>
        <v>0</v>
      </c>
    </row>
    <row r="10" customFormat="false" ht="15" hidden="false" customHeight="false" outlineLevel="0" collapsed="false">
      <c r="A10" s="0" t="n">
        <f aca="false">IMREAL(Sheet1!C11)</f>
        <v>0</v>
      </c>
      <c r="B10" s="0" t="n">
        <f aca="false">IMREAL(Sheet1!D11)</f>
        <v>0</v>
      </c>
      <c r="C10" s="0" t="n">
        <f aca="false">IMREAL(Sheet1!E11)</f>
        <v>0</v>
      </c>
      <c r="D10" s="0" t="n">
        <f aca="false">IMREAL(Sheet1!F11)</f>
        <v>0</v>
      </c>
      <c r="E10" s="0" t="n">
        <f aca="false">IMREAL(Sheet1!G11)</f>
        <v>0</v>
      </c>
      <c r="F10" s="0" t="n">
        <f aca="false">IMREAL(Sheet1!H11)</f>
        <v>0</v>
      </c>
      <c r="G10" s="0" t="n">
        <f aca="false">IMREAL(Sheet1!I11)</f>
        <v>0</v>
      </c>
      <c r="H10" s="0" t="n">
        <f aca="false">IMREAL(Sheet1!J11)</f>
        <v>0</v>
      </c>
      <c r="I10" s="0" t="n">
        <f aca="false">IMREAL(Sheet1!K11)</f>
        <v>0</v>
      </c>
      <c r="J10" s="0" t="n">
        <f aca="false">IMREAL(Sheet1!L11)</f>
        <v>0</v>
      </c>
      <c r="K10" s="0" t="n">
        <f aca="false">IMREAL(Sheet1!M11)</f>
        <v>0</v>
      </c>
      <c r="L10" s="0" t="n">
        <f aca="false">IMREAL(Sheet1!N11)</f>
        <v>0</v>
      </c>
      <c r="M10" s="0" t="n">
        <f aca="false">IMREAL(Sheet1!O11)</f>
        <v>0</v>
      </c>
      <c r="N10" s="0" t="n">
        <f aca="false">IMREAL(Sheet1!P11)</f>
        <v>0</v>
      </c>
      <c r="O10" s="0" t="n">
        <f aca="false">IMREAL(Sheet1!Q11)</f>
        <v>0</v>
      </c>
      <c r="P10" s="0" t="n">
        <f aca="false">IMREAL(Sheet1!R11)</f>
        <v>0</v>
      </c>
      <c r="Q10" s="0" t="n">
        <f aca="false">IMREAL(Sheet1!S11)</f>
        <v>0</v>
      </c>
      <c r="R10" s="0" t="n">
        <f aca="false">IMREAL(Sheet1!T11)</f>
        <v>0</v>
      </c>
      <c r="S10" s="0" t="n">
        <f aca="false">IMREAL(Sheet1!U11)</f>
        <v>0</v>
      </c>
      <c r="T10" s="0" t="n">
        <f aca="false">IMREAL(Sheet1!V11)</f>
        <v>0</v>
      </c>
      <c r="U10" s="0" t="n">
        <f aca="false">IMREAL(Sheet1!W11)</f>
        <v>0</v>
      </c>
      <c r="V10" s="0" t="n">
        <f aca="false">IMREAL(Sheet1!X11)</f>
        <v>0</v>
      </c>
      <c r="W10" s="0" t="n">
        <f aca="false">IMREAL(Sheet1!Y11)</f>
        <v>0</v>
      </c>
      <c r="X10" s="0" t="n">
        <f aca="false">IMREAL(Sheet1!Z11)</f>
        <v>0</v>
      </c>
      <c r="Y10" s="0" t="n">
        <f aca="false">IMREAL(Sheet1!AA11)</f>
        <v>0</v>
      </c>
      <c r="Z10" s="0" t="n">
        <f aca="false">IMREAL(Sheet1!AB11)</f>
        <v>0</v>
      </c>
      <c r="AA10" s="0" t="n">
        <f aca="false">IMREAL(Sheet1!AC11)</f>
        <v>0</v>
      </c>
      <c r="AB10" s="0" t="n">
        <f aca="false">IMREAL(Sheet1!AD11)</f>
        <v>0</v>
      </c>
      <c r="AC10" s="0" t="n">
        <f aca="false">IMREAL(Sheet1!AE11)</f>
        <v>0</v>
      </c>
      <c r="AD10" s="0" t="n">
        <f aca="false">IMREAL(Sheet1!AF11)</f>
        <v>0</v>
      </c>
    </row>
    <row r="11" customFormat="false" ht="15" hidden="false" customHeight="false" outlineLevel="0" collapsed="false">
      <c r="A11" s="0" t="n">
        <f aca="false">IMREAL(Sheet1!C12)</f>
        <v>0</v>
      </c>
      <c r="B11" s="0" t="n">
        <f aca="false">IMREAL(Sheet1!D12)</f>
        <v>0</v>
      </c>
      <c r="C11" s="0" t="n">
        <f aca="false">IMREAL(Sheet1!E12)</f>
        <v>0</v>
      </c>
      <c r="D11" s="0" t="n">
        <f aca="false">IMREAL(Sheet1!F12)</f>
        <v>0</v>
      </c>
      <c r="E11" s="0" t="n">
        <f aca="false">IMREAL(Sheet1!G12)</f>
        <v>0</v>
      </c>
      <c r="F11" s="0" t="n">
        <f aca="false">IMREAL(Sheet1!H12)</f>
        <v>0</v>
      </c>
      <c r="G11" s="0" t="n">
        <f aca="false">IMREAL(Sheet1!I12)</f>
        <v>0</v>
      </c>
      <c r="H11" s="0" t="n">
        <f aca="false">IMREAL(Sheet1!J12)</f>
        <v>0</v>
      </c>
      <c r="I11" s="0" t="n">
        <f aca="false">IMREAL(Sheet1!K12)</f>
        <v>0</v>
      </c>
      <c r="J11" s="0" t="n">
        <f aca="false">IMREAL(Sheet1!L12)</f>
        <v>13.46</v>
      </c>
      <c r="K11" s="0" t="n">
        <f aca="false">IMREAL(Sheet1!M12)</f>
        <v>0</v>
      </c>
      <c r="L11" s="0" t="n">
        <f aca="false">IMREAL(Sheet1!N12)</f>
        <v>0</v>
      </c>
      <c r="M11" s="0" t="n">
        <f aca="false">IMREAL(Sheet1!O12)</f>
        <v>0</v>
      </c>
      <c r="N11" s="0" t="n">
        <f aca="false">IMREAL(Sheet1!P12)</f>
        <v>0</v>
      </c>
      <c r="O11" s="0" t="n">
        <f aca="false">IMREAL(Sheet1!Q12)</f>
        <v>0</v>
      </c>
      <c r="P11" s="0" t="n">
        <f aca="false">IMREAL(Sheet1!R12)</f>
        <v>0</v>
      </c>
      <c r="Q11" s="0" t="n">
        <f aca="false">IMREAL(Sheet1!S12)</f>
        <v>-3.96</v>
      </c>
      <c r="R11" s="0" t="n">
        <f aca="false">IMREAL(Sheet1!T12)</f>
        <v>0</v>
      </c>
      <c r="S11" s="0" t="n">
        <f aca="false">IMREAL(Sheet1!U12)</f>
        <v>0</v>
      </c>
      <c r="T11" s="0" t="n">
        <f aca="false">IMREAL(Sheet1!V12)</f>
        <v>-1.78</v>
      </c>
      <c r="U11" s="0" t="n">
        <f aca="false">IMREAL(Sheet1!W12)</f>
        <v>-5.1</v>
      </c>
      <c r="V11" s="0" t="n">
        <f aca="false">IMREAL(Sheet1!X12)</f>
        <v>-2.62</v>
      </c>
      <c r="W11" s="0" t="n">
        <f aca="false">IMREAL(Sheet1!Y12)</f>
        <v>0</v>
      </c>
      <c r="X11" s="0" t="n">
        <f aca="false">IMREAL(Sheet1!Z12)</f>
        <v>0</v>
      </c>
      <c r="Y11" s="0" t="n">
        <f aca="false">IMREAL(Sheet1!AA12)</f>
        <v>0</v>
      </c>
      <c r="Z11" s="0" t="n">
        <f aca="false">IMREAL(Sheet1!AB12)</f>
        <v>0</v>
      </c>
      <c r="AA11" s="0" t="n">
        <f aca="false">IMREAL(Sheet1!AC12)</f>
        <v>0</v>
      </c>
      <c r="AB11" s="0" t="n">
        <f aca="false">IMREAL(Sheet1!AD12)</f>
        <v>0</v>
      </c>
      <c r="AC11" s="0" t="n">
        <f aca="false">IMREAL(Sheet1!AE12)</f>
        <v>0</v>
      </c>
      <c r="AD11" s="0" t="n">
        <f aca="false">IMREAL(Sheet1!AF12)</f>
        <v>0</v>
      </c>
    </row>
    <row r="12" customFormat="false" ht="15" hidden="false" customHeight="false" outlineLevel="0" collapsed="false">
      <c r="A12" s="0" t="n">
        <f aca="false">IMREAL(Sheet1!C13)</f>
        <v>0</v>
      </c>
      <c r="B12" s="0" t="n">
        <f aca="false">IMREAL(Sheet1!D13)</f>
        <v>0</v>
      </c>
      <c r="C12" s="0" t="n">
        <f aca="false">IMREAL(Sheet1!E13)</f>
        <v>0</v>
      </c>
      <c r="D12" s="0" t="n">
        <f aca="false">IMREAL(Sheet1!F13)</f>
        <v>0</v>
      </c>
      <c r="E12" s="0" t="n">
        <f aca="false">IMREAL(Sheet1!G13)</f>
        <v>0</v>
      </c>
      <c r="F12" s="0" t="n">
        <f aca="false">IMREAL(Sheet1!H13)</f>
        <v>0</v>
      </c>
      <c r="G12" s="0" t="n">
        <f aca="false">IMREAL(Sheet1!I13)</f>
        <v>0</v>
      </c>
      <c r="H12" s="0" t="n">
        <f aca="false">IMREAL(Sheet1!J13)</f>
        <v>0</v>
      </c>
      <c r="I12" s="0" t="n">
        <f aca="false">IMREAL(Sheet1!K13)</f>
        <v>0</v>
      </c>
      <c r="J12" s="0" t="n">
        <f aca="false">IMREAL(Sheet1!L13)</f>
        <v>0</v>
      </c>
      <c r="K12" s="0" t="n">
        <f aca="false">IMREAL(Sheet1!M13)</f>
        <v>0</v>
      </c>
      <c r="L12" s="0" t="n">
        <f aca="false">IMREAL(Sheet1!N13)</f>
        <v>0</v>
      </c>
      <c r="M12" s="0" t="n">
        <f aca="false">IMREAL(Sheet1!O13)</f>
        <v>0</v>
      </c>
      <c r="N12" s="0" t="n">
        <f aca="false">IMREAL(Sheet1!P13)</f>
        <v>0</v>
      </c>
      <c r="O12" s="0" t="n">
        <f aca="false">IMREAL(Sheet1!Q13)</f>
        <v>0</v>
      </c>
      <c r="P12" s="0" t="n">
        <f aca="false">IMREAL(Sheet1!R13)</f>
        <v>0</v>
      </c>
      <c r="Q12" s="0" t="n">
        <f aca="false">IMREAL(Sheet1!S13)</f>
        <v>0</v>
      </c>
      <c r="R12" s="0" t="n">
        <f aca="false">IMREAL(Sheet1!T13)</f>
        <v>0</v>
      </c>
      <c r="S12" s="0" t="n">
        <f aca="false">IMREAL(Sheet1!U13)</f>
        <v>0</v>
      </c>
      <c r="T12" s="0" t="n">
        <f aca="false">IMREAL(Sheet1!V13)</f>
        <v>0</v>
      </c>
      <c r="U12" s="0" t="n">
        <f aca="false">IMREAL(Sheet1!W13)</f>
        <v>0</v>
      </c>
      <c r="V12" s="0" t="n">
        <f aca="false">IMREAL(Sheet1!X13)</f>
        <v>0</v>
      </c>
      <c r="W12" s="0" t="n">
        <f aca="false">IMREAL(Sheet1!Y13)</f>
        <v>0</v>
      </c>
      <c r="X12" s="0" t="n">
        <f aca="false">IMREAL(Sheet1!Z13)</f>
        <v>0</v>
      </c>
      <c r="Y12" s="0" t="n">
        <f aca="false">IMREAL(Sheet1!AA13)</f>
        <v>0</v>
      </c>
      <c r="Z12" s="0" t="n">
        <f aca="false">IMREAL(Sheet1!AB13)</f>
        <v>0</v>
      </c>
      <c r="AA12" s="0" t="n">
        <f aca="false">IMREAL(Sheet1!AC13)</f>
        <v>0</v>
      </c>
      <c r="AB12" s="0" t="n">
        <f aca="false">IMREAL(Sheet1!AD13)</f>
        <v>0</v>
      </c>
      <c r="AC12" s="0" t="n">
        <f aca="false">IMREAL(Sheet1!AE13)</f>
        <v>0</v>
      </c>
      <c r="AD12" s="0" t="n">
        <f aca="false">IMREAL(Sheet1!AF13)</f>
        <v>0</v>
      </c>
    </row>
    <row r="13" customFormat="false" ht="15" hidden="false" customHeight="false" outlineLevel="0" collapsed="false">
      <c r="A13" s="0" t="n">
        <f aca="false">IMREAL(Sheet1!C14)</f>
        <v>0</v>
      </c>
      <c r="B13" s="0" t="n">
        <f aca="false">IMREAL(Sheet1!D14)</f>
        <v>0</v>
      </c>
      <c r="C13" s="0" t="n">
        <f aca="false">IMREAL(Sheet1!E14)</f>
        <v>0</v>
      </c>
      <c r="D13" s="0" t="n">
        <f aca="false">IMREAL(Sheet1!F14)</f>
        <v>0</v>
      </c>
      <c r="E13" s="0" t="n">
        <f aca="false">IMREAL(Sheet1!G14)</f>
        <v>0</v>
      </c>
      <c r="F13" s="0" t="n">
        <f aca="false">IMREAL(Sheet1!H14)</f>
        <v>0</v>
      </c>
      <c r="G13" s="0" t="n">
        <f aca="false">IMREAL(Sheet1!I14)</f>
        <v>0</v>
      </c>
      <c r="H13" s="0" t="n">
        <f aca="false">IMREAL(Sheet1!J14)</f>
        <v>0</v>
      </c>
      <c r="I13" s="0" t="n">
        <f aca="false">IMREAL(Sheet1!K14)</f>
        <v>0</v>
      </c>
      <c r="J13" s="0" t="n">
        <f aca="false">IMREAL(Sheet1!L14)</f>
        <v>0</v>
      </c>
      <c r="K13" s="0" t="n">
        <f aca="false">IMREAL(Sheet1!M14)</f>
        <v>0</v>
      </c>
      <c r="L13" s="0" t="n">
        <f aca="false">IMREAL(Sheet1!N14)</f>
        <v>6.57</v>
      </c>
      <c r="M13" s="0" t="n">
        <f aca="false">IMREAL(Sheet1!O14)</f>
        <v>0</v>
      </c>
      <c r="N13" s="0" t="n">
        <f aca="false">IMREAL(Sheet1!P14)</f>
        <v>-1.53</v>
      </c>
      <c r="O13" s="0" t="n">
        <f aca="false">IMREAL(Sheet1!Q14)</f>
        <v>-3.1</v>
      </c>
      <c r="P13" s="0" t="n">
        <f aca="false">IMREAL(Sheet1!R14)</f>
        <v>-1.95</v>
      </c>
      <c r="Q13" s="0" t="n">
        <f aca="false">IMREAL(Sheet1!S14)</f>
        <v>0</v>
      </c>
      <c r="R13" s="0" t="n">
        <f aca="false">IMREAL(Sheet1!T14)</f>
        <v>0</v>
      </c>
      <c r="S13" s="0" t="n">
        <f aca="false">IMREAL(Sheet1!U14)</f>
        <v>0</v>
      </c>
      <c r="T13" s="0" t="n">
        <f aca="false">IMREAL(Sheet1!V14)</f>
        <v>0</v>
      </c>
      <c r="U13" s="0" t="n">
        <f aca="false">IMREAL(Sheet1!W14)</f>
        <v>0</v>
      </c>
      <c r="V13" s="0" t="n">
        <f aca="false">IMREAL(Sheet1!X14)</f>
        <v>0</v>
      </c>
      <c r="W13" s="0" t="n">
        <f aca="false">IMREAL(Sheet1!Y14)</f>
        <v>0</v>
      </c>
      <c r="X13" s="0" t="n">
        <f aca="false">IMREAL(Sheet1!Z14)</f>
        <v>0</v>
      </c>
      <c r="Y13" s="0" t="n">
        <f aca="false">IMREAL(Sheet1!AA14)</f>
        <v>0</v>
      </c>
      <c r="Z13" s="0" t="n">
        <f aca="false">IMREAL(Sheet1!AB14)</f>
        <v>0</v>
      </c>
      <c r="AA13" s="0" t="n">
        <f aca="false">IMREAL(Sheet1!AC14)</f>
        <v>0</v>
      </c>
      <c r="AB13" s="0" t="n">
        <f aca="false">IMREAL(Sheet1!AD14)</f>
        <v>0</v>
      </c>
      <c r="AC13" s="0" t="n">
        <f aca="false">IMREAL(Sheet1!AE14)</f>
        <v>0</v>
      </c>
      <c r="AD13" s="0" t="n">
        <f aca="false">IMREAL(Sheet1!AF14)</f>
        <v>0</v>
      </c>
    </row>
    <row r="14" customFormat="false" ht="15" hidden="false" customHeight="false" outlineLevel="0" collapsed="false">
      <c r="A14" s="0" t="n">
        <f aca="false">IMREAL(Sheet1!C15)</f>
        <v>0</v>
      </c>
      <c r="B14" s="0" t="n">
        <f aca="false">IMREAL(Sheet1!D15)</f>
        <v>0</v>
      </c>
      <c r="C14" s="0" t="n">
        <f aca="false">IMREAL(Sheet1!E15)</f>
        <v>0</v>
      </c>
      <c r="D14" s="0" t="n">
        <f aca="false">IMREAL(Sheet1!F15)</f>
        <v>0</v>
      </c>
      <c r="E14" s="0" t="n">
        <f aca="false">IMREAL(Sheet1!G15)</f>
        <v>0</v>
      </c>
      <c r="F14" s="0" t="n">
        <f aca="false">IMREAL(Sheet1!H15)</f>
        <v>0</v>
      </c>
      <c r="G14" s="0" t="n">
        <f aca="false">IMREAL(Sheet1!I15)</f>
        <v>0</v>
      </c>
      <c r="H14" s="0" t="n">
        <f aca="false">IMREAL(Sheet1!J15)</f>
        <v>0</v>
      </c>
      <c r="I14" s="0" t="n">
        <f aca="false">IMREAL(Sheet1!K15)</f>
        <v>0</v>
      </c>
      <c r="J14" s="0" t="n">
        <f aca="false">IMREAL(Sheet1!L15)</f>
        <v>0</v>
      </c>
      <c r="K14" s="0" t="n">
        <f aca="false">IMREAL(Sheet1!M15)</f>
        <v>0</v>
      </c>
      <c r="L14" s="0" t="n">
        <f aca="false">IMREAL(Sheet1!N15)</f>
        <v>0</v>
      </c>
      <c r="M14" s="0" t="n">
        <f aca="false">IMREAL(Sheet1!O15)</f>
        <v>0</v>
      </c>
      <c r="N14" s="0" t="n">
        <f aca="false">IMREAL(Sheet1!P15)</f>
        <v>0</v>
      </c>
      <c r="O14" s="0" t="n">
        <f aca="false">IMREAL(Sheet1!Q15)</f>
        <v>0</v>
      </c>
      <c r="P14" s="0" t="n">
        <f aca="false">IMREAL(Sheet1!R15)</f>
        <v>0</v>
      </c>
      <c r="Q14" s="0" t="n">
        <f aca="false">IMREAL(Sheet1!S15)</f>
        <v>0</v>
      </c>
      <c r="R14" s="0" t="n">
        <f aca="false">IMREAL(Sheet1!T15)</f>
        <v>0</v>
      </c>
      <c r="S14" s="0" t="n">
        <f aca="false">IMREAL(Sheet1!U15)</f>
        <v>0</v>
      </c>
      <c r="T14" s="0" t="n">
        <f aca="false">IMREAL(Sheet1!V15)</f>
        <v>0</v>
      </c>
      <c r="U14" s="0" t="n">
        <f aca="false">IMREAL(Sheet1!W15)</f>
        <v>0</v>
      </c>
      <c r="V14" s="0" t="n">
        <f aca="false">IMREAL(Sheet1!X15)</f>
        <v>0</v>
      </c>
      <c r="W14" s="0" t="n">
        <f aca="false">IMREAL(Sheet1!Y15)</f>
        <v>0</v>
      </c>
      <c r="X14" s="0" t="n">
        <f aca="false">IMREAL(Sheet1!Z15)</f>
        <v>0</v>
      </c>
      <c r="Y14" s="0" t="n">
        <f aca="false">IMREAL(Sheet1!AA15)</f>
        <v>0</v>
      </c>
      <c r="Z14" s="0" t="n">
        <f aca="false">IMREAL(Sheet1!AB15)</f>
        <v>0</v>
      </c>
      <c r="AA14" s="0" t="n">
        <f aca="false">IMREAL(Sheet1!AC15)</f>
        <v>0</v>
      </c>
      <c r="AB14" s="0" t="n">
        <f aca="false">IMREAL(Sheet1!AD15)</f>
        <v>0</v>
      </c>
      <c r="AC14" s="0" t="n">
        <f aca="false">IMREAL(Sheet1!AE15)</f>
        <v>0</v>
      </c>
      <c r="AD14" s="0" t="n">
        <f aca="false">IMREAL(Sheet1!AF15)</f>
        <v>0</v>
      </c>
    </row>
    <row r="15" customFormat="false" ht="15" hidden="false" customHeight="false" outlineLevel="0" collapsed="false">
      <c r="A15" s="0" t="n">
        <f aca="false">IMREAL(Sheet1!C16)</f>
        <v>0</v>
      </c>
      <c r="B15" s="0" t="n">
        <f aca="false">IMREAL(Sheet1!D16)</f>
        <v>0</v>
      </c>
      <c r="C15" s="0" t="n">
        <f aca="false">IMREAL(Sheet1!E16)</f>
        <v>0</v>
      </c>
      <c r="D15" s="0" t="n">
        <f aca="false">IMREAL(Sheet1!F16)</f>
        <v>0</v>
      </c>
      <c r="E15" s="0" t="n">
        <f aca="false">IMREAL(Sheet1!G16)</f>
        <v>0</v>
      </c>
      <c r="F15" s="0" t="n">
        <f aca="false">IMREAL(Sheet1!H16)</f>
        <v>0</v>
      </c>
      <c r="G15" s="0" t="n">
        <f aca="false">IMREAL(Sheet1!I16)</f>
        <v>0</v>
      </c>
      <c r="H15" s="0" t="n">
        <f aca="false">IMREAL(Sheet1!J16)</f>
        <v>0</v>
      </c>
      <c r="I15" s="0" t="n">
        <f aca="false">IMREAL(Sheet1!K16)</f>
        <v>0</v>
      </c>
      <c r="J15" s="0" t="n">
        <f aca="false">IMREAL(Sheet1!L16)</f>
        <v>0</v>
      </c>
      <c r="K15" s="0" t="n">
        <f aca="false">IMREAL(Sheet1!M16)</f>
        <v>0</v>
      </c>
      <c r="L15" s="0" t="n">
        <f aca="false">IMREAL(Sheet1!N16)</f>
        <v>-1.53</v>
      </c>
      <c r="M15" s="0" t="n">
        <f aca="false">IMREAL(Sheet1!O16)</f>
        <v>0</v>
      </c>
      <c r="N15" s="0" t="n">
        <f aca="false">IMREAL(Sheet1!P16)</f>
        <v>4.02</v>
      </c>
      <c r="O15" s="0" t="n">
        <f aca="false">IMREAL(Sheet1!Q16)</f>
        <v>-2.49</v>
      </c>
      <c r="P15" s="0" t="n">
        <f aca="false">IMREAL(Sheet1!R16)</f>
        <v>0</v>
      </c>
      <c r="Q15" s="0" t="n">
        <f aca="false">IMREAL(Sheet1!S16)</f>
        <v>0</v>
      </c>
      <c r="R15" s="0" t="n">
        <f aca="false">IMREAL(Sheet1!T16)</f>
        <v>0</v>
      </c>
      <c r="S15" s="0" t="n">
        <f aca="false">IMREAL(Sheet1!U16)</f>
        <v>0</v>
      </c>
      <c r="T15" s="0" t="n">
        <f aca="false">IMREAL(Sheet1!V16)</f>
        <v>0</v>
      </c>
      <c r="U15" s="0" t="n">
        <f aca="false">IMREAL(Sheet1!W16)</f>
        <v>0</v>
      </c>
      <c r="V15" s="0" t="n">
        <f aca="false">IMREAL(Sheet1!X16)</f>
        <v>0</v>
      </c>
      <c r="W15" s="0" t="n">
        <f aca="false">IMREAL(Sheet1!Y16)</f>
        <v>0</v>
      </c>
      <c r="X15" s="0" t="n">
        <f aca="false">IMREAL(Sheet1!Z16)</f>
        <v>0</v>
      </c>
      <c r="Y15" s="0" t="n">
        <f aca="false">IMREAL(Sheet1!AA16)</f>
        <v>0</v>
      </c>
      <c r="Z15" s="0" t="n">
        <f aca="false">IMREAL(Sheet1!AB16)</f>
        <v>0</v>
      </c>
      <c r="AA15" s="0" t="n">
        <f aca="false">IMREAL(Sheet1!AC16)</f>
        <v>0</v>
      </c>
      <c r="AB15" s="0" t="n">
        <f aca="false">IMREAL(Sheet1!AD16)</f>
        <v>0</v>
      </c>
      <c r="AC15" s="0" t="n">
        <f aca="false">IMREAL(Sheet1!AE16)</f>
        <v>0</v>
      </c>
      <c r="AD15" s="0" t="n">
        <f aca="false">IMREAL(Sheet1!AF16)</f>
        <v>0</v>
      </c>
    </row>
    <row r="16" customFormat="false" ht="15" hidden="false" customHeight="false" outlineLevel="0" collapsed="false">
      <c r="A16" s="0" t="n">
        <f aca="false">IMREAL(Sheet1!C17)</f>
        <v>0</v>
      </c>
      <c r="B16" s="0" t="n">
        <f aca="false">IMREAL(Sheet1!D17)</f>
        <v>0</v>
      </c>
      <c r="C16" s="0" t="n">
        <f aca="false">IMREAL(Sheet1!E17)</f>
        <v>0</v>
      </c>
      <c r="D16" s="0" t="n">
        <f aca="false">IMREAL(Sheet1!F17)</f>
        <v>0</v>
      </c>
      <c r="E16" s="0" t="n">
        <f aca="false">IMREAL(Sheet1!G17)</f>
        <v>0</v>
      </c>
      <c r="F16" s="0" t="n">
        <f aca="false">IMREAL(Sheet1!H17)</f>
        <v>0</v>
      </c>
      <c r="G16" s="0" t="n">
        <f aca="false">IMREAL(Sheet1!I17)</f>
        <v>0</v>
      </c>
      <c r="H16" s="0" t="n">
        <f aca="false">IMREAL(Sheet1!J17)</f>
        <v>0</v>
      </c>
      <c r="I16" s="0" t="n">
        <f aca="false">IMREAL(Sheet1!K17)</f>
        <v>0</v>
      </c>
      <c r="J16" s="0" t="n">
        <f aca="false">IMREAL(Sheet1!L17)</f>
        <v>0</v>
      </c>
      <c r="K16" s="0" t="n">
        <f aca="false">IMREAL(Sheet1!M17)</f>
        <v>0</v>
      </c>
      <c r="L16" s="0" t="n">
        <f aca="false">IMREAL(Sheet1!N17)</f>
        <v>-3.1</v>
      </c>
      <c r="M16" s="0" t="n">
        <f aca="false">IMREAL(Sheet1!O17)</f>
        <v>0</v>
      </c>
      <c r="N16" s="0" t="n">
        <f aca="false">IMREAL(Sheet1!P17)</f>
        <v>-2.49</v>
      </c>
      <c r="O16" s="0" t="n">
        <f aca="false">IMREAL(Sheet1!Q17)</f>
        <v>9.37</v>
      </c>
      <c r="P16" s="0" t="n">
        <f aca="false">IMREAL(Sheet1!R17)</f>
        <v>0</v>
      </c>
      <c r="Q16" s="0" t="n">
        <f aca="false">IMREAL(Sheet1!S17)</f>
        <v>0</v>
      </c>
      <c r="R16" s="0" t="n">
        <f aca="false">IMREAL(Sheet1!T17)</f>
        <v>-1.81</v>
      </c>
      <c r="S16" s="0" t="n">
        <f aca="false">IMREAL(Sheet1!U17)</f>
        <v>0</v>
      </c>
      <c r="T16" s="0" t="n">
        <f aca="false">IMREAL(Sheet1!V17)</f>
        <v>0</v>
      </c>
      <c r="U16" s="0" t="n">
        <f aca="false">IMREAL(Sheet1!W17)</f>
        <v>0</v>
      </c>
      <c r="V16" s="0" t="n">
        <f aca="false">IMREAL(Sheet1!X17)</f>
        <v>0</v>
      </c>
      <c r="W16" s="0" t="n">
        <f aca="false">IMREAL(Sheet1!Y17)</f>
        <v>-1.97</v>
      </c>
      <c r="X16" s="0" t="n">
        <f aca="false">IMREAL(Sheet1!Z17)</f>
        <v>0</v>
      </c>
      <c r="Y16" s="0" t="n">
        <f aca="false">IMREAL(Sheet1!AA17)</f>
        <v>0</v>
      </c>
      <c r="Z16" s="0" t="n">
        <f aca="false">IMREAL(Sheet1!AB17)</f>
        <v>0</v>
      </c>
      <c r="AA16" s="0" t="n">
        <f aca="false">IMREAL(Sheet1!AC17)</f>
        <v>0</v>
      </c>
      <c r="AB16" s="0" t="n">
        <f aca="false">IMREAL(Sheet1!AD17)</f>
        <v>0</v>
      </c>
      <c r="AC16" s="0" t="n">
        <f aca="false">IMREAL(Sheet1!AE17)</f>
        <v>0</v>
      </c>
      <c r="AD16" s="0" t="n">
        <f aca="false">IMREAL(Sheet1!AF17)</f>
        <v>0</v>
      </c>
    </row>
    <row r="17" customFormat="false" ht="15" hidden="false" customHeight="false" outlineLevel="0" collapsed="false">
      <c r="A17" s="0" t="n">
        <f aca="false">IMREAL(Sheet1!C18)</f>
        <v>0</v>
      </c>
      <c r="B17" s="0" t="n">
        <f aca="false">IMREAL(Sheet1!D18)</f>
        <v>0</v>
      </c>
      <c r="C17" s="0" t="n">
        <f aca="false">IMREAL(Sheet1!E18)</f>
        <v>0</v>
      </c>
      <c r="D17" s="0" t="n">
        <f aca="false">IMREAL(Sheet1!F18)</f>
        <v>0</v>
      </c>
      <c r="E17" s="0" t="n">
        <f aca="false">IMREAL(Sheet1!G18)</f>
        <v>0</v>
      </c>
      <c r="F17" s="0" t="n">
        <f aca="false">IMREAL(Sheet1!H18)</f>
        <v>0</v>
      </c>
      <c r="G17" s="0" t="n">
        <f aca="false">IMREAL(Sheet1!I18)</f>
        <v>0</v>
      </c>
      <c r="H17" s="0" t="n">
        <f aca="false">IMREAL(Sheet1!J18)</f>
        <v>0</v>
      </c>
      <c r="I17" s="0" t="n">
        <f aca="false">IMREAL(Sheet1!K18)</f>
        <v>0</v>
      </c>
      <c r="J17" s="0" t="n">
        <f aca="false">IMREAL(Sheet1!L18)</f>
        <v>0</v>
      </c>
      <c r="K17" s="0" t="n">
        <f aca="false">IMREAL(Sheet1!M18)</f>
        <v>0</v>
      </c>
      <c r="L17" s="0" t="n">
        <f aca="false">IMREAL(Sheet1!N18)</f>
        <v>-1.95</v>
      </c>
      <c r="M17" s="0" t="n">
        <f aca="false">IMREAL(Sheet1!O18)</f>
        <v>0</v>
      </c>
      <c r="N17" s="0" t="n">
        <f aca="false">IMREAL(Sheet1!P18)</f>
        <v>0</v>
      </c>
      <c r="O17" s="0" t="n">
        <f aca="false">IMREAL(Sheet1!Q18)</f>
        <v>0</v>
      </c>
      <c r="P17" s="0" t="n">
        <f aca="false">IMREAL(Sheet1!R18)</f>
        <v>3.27</v>
      </c>
      <c r="Q17" s="0" t="n">
        <f aca="false">IMREAL(Sheet1!S18)</f>
        <v>-1.32</v>
      </c>
      <c r="R17" s="0" t="n">
        <f aca="false">IMREAL(Sheet1!T18)</f>
        <v>0</v>
      </c>
      <c r="S17" s="0" t="n">
        <f aca="false">IMREAL(Sheet1!U18)</f>
        <v>0</v>
      </c>
      <c r="T17" s="0" t="n">
        <f aca="false">IMREAL(Sheet1!V18)</f>
        <v>0</v>
      </c>
      <c r="U17" s="0" t="n">
        <f aca="false">IMREAL(Sheet1!W18)</f>
        <v>0</v>
      </c>
      <c r="V17" s="0" t="n">
        <f aca="false">IMREAL(Sheet1!X18)</f>
        <v>0</v>
      </c>
      <c r="W17" s="0" t="n">
        <f aca="false">IMREAL(Sheet1!Y18)</f>
        <v>0</v>
      </c>
      <c r="X17" s="0" t="n">
        <f aca="false">IMREAL(Sheet1!Z18)</f>
        <v>0</v>
      </c>
      <c r="Y17" s="0" t="n">
        <f aca="false">IMREAL(Sheet1!AA18)</f>
        <v>0</v>
      </c>
      <c r="Z17" s="0" t="n">
        <f aca="false">IMREAL(Sheet1!AB18)</f>
        <v>0</v>
      </c>
      <c r="AA17" s="0" t="n">
        <f aca="false">IMREAL(Sheet1!AC18)</f>
        <v>0</v>
      </c>
      <c r="AB17" s="0" t="n">
        <f aca="false">IMREAL(Sheet1!AD18)</f>
        <v>0</v>
      </c>
      <c r="AC17" s="0" t="n">
        <f aca="false">IMREAL(Sheet1!AE18)</f>
        <v>0</v>
      </c>
      <c r="AD17" s="0" t="n">
        <f aca="false">IMREAL(Sheet1!AF18)</f>
        <v>0</v>
      </c>
    </row>
    <row r="18" customFormat="false" ht="15" hidden="false" customHeight="false" outlineLevel="0" collapsed="false">
      <c r="A18" s="0" t="n">
        <f aca="false">IMREAL(Sheet1!C19)</f>
        <v>0</v>
      </c>
      <c r="B18" s="0" t="n">
        <f aca="false">IMREAL(Sheet1!D19)</f>
        <v>0</v>
      </c>
      <c r="C18" s="0" t="n">
        <f aca="false">IMREAL(Sheet1!E19)</f>
        <v>0</v>
      </c>
      <c r="D18" s="0" t="n">
        <f aca="false">IMREAL(Sheet1!F19)</f>
        <v>0</v>
      </c>
      <c r="E18" s="0" t="n">
        <f aca="false">IMREAL(Sheet1!G19)</f>
        <v>0</v>
      </c>
      <c r="F18" s="0" t="n">
        <f aca="false">IMREAL(Sheet1!H19)</f>
        <v>0</v>
      </c>
      <c r="G18" s="0" t="n">
        <f aca="false">IMREAL(Sheet1!I19)</f>
        <v>0</v>
      </c>
      <c r="H18" s="0" t="n">
        <f aca="false">IMREAL(Sheet1!J19)</f>
        <v>0</v>
      </c>
      <c r="I18" s="0" t="n">
        <f aca="false">IMREAL(Sheet1!K19)</f>
        <v>0</v>
      </c>
      <c r="J18" s="0" t="n">
        <f aca="false">IMREAL(Sheet1!L19)</f>
        <v>-3.96</v>
      </c>
      <c r="K18" s="0" t="n">
        <f aca="false">IMREAL(Sheet1!M19)</f>
        <v>0</v>
      </c>
      <c r="L18" s="0" t="n">
        <f aca="false">IMREAL(Sheet1!N19)</f>
        <v>0</v>
      </c>
      <c r="M18" s="0" t="n">
        <f aca="false">IMREAL(Sheet1!O19)</f>
        <v>0</v>
      </c>
      <c r="N18" s="0" t="n">
        <f aca="false">IMREAL(Sheet1!P19)</f>
        <v>0</v>
      </c>
      <c r="O18" s="0" t="n">
        <f aca="false">IMREAL(Sheet1!Q19)</f>
        <v>0</v>
      </c>
      <c r="P18" s="0" t="n">
        <f aca="false">IMREAL(Sheet1!R19)</f>
        <v>-1.32</v>
      </c>
      <c r="Q18" s="0" t="n">
        <f aca="false">IMREAL(Sheet1!S19)</f>
        <v>5.28</v>
      </c>
      <c r="R18" s="0" t="n">
        <f aca="false">IMREAL(Sheet1!T19)</f>
        <v>0</v>
      </c>
      <c r="S18" s="0" t="n">
        <f aca="false">IMREAL(Sheet1!U19)</f>
        <v>0</v>
      </c>
      <c r="T18" s="0" t="n">
        <f aca="false">IMREAL(Sheet1!V19)</f>
        <v>0</v>
      </c>
      <c r="U18" s="0" t="n">
        <f aca="false">IMREAL(Sheet1!W19)</f>
        <v>0</v>
      </c>
      <c r="V18" s="0" t="n">
        <f aca="false">IMREAL(Sheet1!X19)</f>
        <v>0</v>
      </c>
      <c r="W18" s="0" t="n">
        <f aca="false">IMREAL(Sheet1!Y19)</f>
        <v>0</v>
      </c>
      <c r="X18" s="0" t="n">
        <f aca="false">IMREAL(Sheet1!Z19)</f>
        <v>0</v>
      </c>
      <c r="Y18" s="0" t="n">
        <f aca="false">IMREAL(Sheet1!AA19)</f>
        <v>0</v>
      </c>
      <c r="Z18" s="0" t="n">
        <f aca="false">IMREAL(Sheet1!AB19)</f>
        <v>0</v>
      </c>
      <c r="AA18" s="0" t="n">
        <f aca="false">IMREAL(Sheet1!AC19)</f>
        <v>0</v>
      </c>
      <c r="AB18" s="0" t="n">
        <f aca="false">IMREAL(Sheet1!AD19)</f>
        <v>0</v>
      </c>
      <c r="AC18" s="0" t="n">
        <f aca="false">IMREAL(Sheet1!AE19)</f>
        <v>0</v>
      </c>
      <c r="AD18" s="0" t="n">
        <f aca="false">IMREAL(Sheet1!AF19)</f>
        <v>0</v>
      </c>
    </row>
    <row r="19" customFormat="false" ht="15" hidden="false" customHeight="false" outlineLevel="0" collapsed="false">
      <c r="A19" s="0" t="n">
        <f aca="false">IMREAL(Sheet1!C20)</f>
        <v>0</v>
      </c>
      <c r="B19" s="0" t="n">
        <f aca="false">IMREAL(Sheet1!D20)</f>
        <v>0</v>
      </c>
      <c r="C19" s="0" t="n">
        <f aca="false">IMREAL(Sheet1!E20)</f>
        <v>0</v>
      </c>
      <c r="D19" s="0" t="n">
        <f aca="false">IMREAL(Sheet1!F20)</f>
        <v>0</v>
      </c>
      <c r="E19" s="0" t="n">
        <f aca="false">IMREAL(Sheet1!G20)</f>
        <v>0</v>
      </c>
      <c r="F19" s="0" t="n">
        <f aca="false">IMREAL(Sheet1!H20)</f>
        <v>0</v>
      </c>
      <c r="G19" s="0" t="n">
        <f aca="false">IMREAL(Sheet1!I20)</f>
        <v>0</v>
      </c>
      <c r="H19" s="0" t="n">
        <f aca="false">IMREAL(Sheet1!J20)</f>
        <v>0</v>
      </c>
      <c r="I19" s="0" t="n">
        <f aca="false">IMREAL(Sheet1!K20)</f>
        <v>0</v>
      </c>
      <c r="J19" s="0" t="n">
        <f aca="false">IMREAL(Sheet1!L20)</f>
        <v>0</v>
      </c>
      <c r="K19" s="0" t="n">
        <f aca="false">IMREAL(Sheet1!M20)</f>
        <v>0</v>
      </c>
      <c r="L19" s="0" t="n">
        <f aca="false">IMREAL(Sheet1!N20)</f>
        <v>0</v>
      </c>
      <c r="M19" s="0" t="n">
        <f aca="false">IMREAL(Sheet1!O20)</f>
        <v>0</v>
      </c>
      <c r="N19" s="0" t="n">
        <f aca="false">IMREAL(Sheet1!P20)</f>
        <v>0</v>
      </c>
      <c r="O19" s="0" t="n">
        <f aca="false">IMREAL(Sheet1!Q20)</f>
        <v>-1.81</v>
      </c>
      <c r="P19" s="0" t="n">
        <f aca="false">IMREAL(Sheet1!R20)</f>
        <v>0</v>
      </c>
      <c r="Q19" s="0" t="n">
        <f aca="false">IMREAL(Sheet1!S20)</f>
        <v>0</v>
      </c>
      <c r="R19" s="0" t="n">
        <f aca="false">IMREAL(Sheet1!T20)</f>
        <v>4.89</v>
      </c>
      <c r="S19" s="0" t="n">
        <f aca="false">IMREAL(Sheet1!U20)</f>
        <v>-3.08</v>
      </c>
      <c r="T19" s="0" t="n">
        <f aca="false">IMREAL(Sheet1!V20)</f>
        <v>0</v>
      </c>
      <c r="U19" s="0" t="n">
        <f aca="false">IMREAL(Sheet1!W20)</f>
        <v>0</v>
      </c>
      <c r="V19" s="0" t="n">
        <f aca="false">IMREAL(Sheet1!X20)</f>
        <v>0</v>
      </c>
      <c r="W19" s="0" t="n">
        <f aca="false">IMREAL(Sheet1!Y20)</f>
        <v>0</v>
      </c>
      <c r="X19" s="0" t="n">
        <f aca="false">IMREAL(Sheet1!Z20)</f>
        <v>0</v>
      </c>
      <c r="Y19" s="0" t="n">
        <f aca="false">IMREAL(Sheet1!AA20)</f>
        <v>0</v>
      </c>
      <c r="Z19" s="0" t="n">
        <f aca="false">IMREAL(Sheet1!AB20)</f>
        <v>0</v>
      </c>
      <c r="AA19" s="0" t="n">
        <f aca="false">IMREAL(Sheet1!AC20)</f>
        <v>0</v>
      </c>
      <c r="AB19" s="0" t="n">
        <f aca="false">IMREAL(Sheet1!AD20)</f>
        <v>0</v>
      </c>
      <c r="AC19" s="0" t="n">
        <f aca="false">IMREAL(Sheet1!AE20)</f>
        <v>0</v>
      </c>
      <c r="AD19" s="0" t="n">
        <f aca="false">IMREAL(Sheet1!AF20)</f>
        <v>0</v>
      </c>
    </row>
    <row r="20" customFormat="false" ht="15" hidden="false" customHeight="false" outlineLevel="0" collapsed="false">
      <c r="A20" s="0" t="n">
        <f aca="false">IMREAL(Sheet1!C21)</f>
        <v>0</v>
      </c>
      <c r="B20" s="0" t="n">
        <f aca="false">IMREAL(Sheet1!D21)</f>
        <v>0</v>
      </c>
      <c r="C20" s="0" t="n">
        <f aca="false">IMREAL(Sheet1!E21)</f>
        <v>0</v>
      </c>
      <c r="D20" s="0" t="n">
        <f aca="false">IMREAL(Sheet1!F21)</f>
        <v>0</v>
      </c>
      <c r="E20" s="0" t="n">
        <f aca="false">IMREAL(Sheet1!G21)</f>
        <v>0</v>
      </c>
      <c r="F20" s="0" t="n">
        <f aca="false">IMREAL(Sheet1!H21)</f>
        <v>0</v>
      </c>
      <c r="G20" s="0" t="n">
        <f aca="false">IMREAL(Sheet1!I21)</f>
        <v>0</v>
      </c>
      <c r="H20" s="0" t="n">
        <f aca="false">IMREAL(Sheet1!J21)</f>
        <v>0</v>
      </c>
      <c r="I20" s="0" t="n">
        <f aca="false">IMREAL(Sheet1!K21)</f>
        <v>0</v>
      </c>
      <c r="J20" s="0" t="n">
        <f aca="false">IMREAL(Sheet1!L21)</f>
        <v>0</v>
      </c>
      <c r="K20" s="0" t="n">
        <f aca="false">IMREAL(Sheet1!M21)</f>
        <v>0</v>
      </c>
      <c r="L20" s="0" t="n">
        <f aca="false">IMREAL(Sheet1!N21)</f>
        <v>0</v>
      </c>
      <c r="M20" s="0" t="n">
        <f aca="false">IMREAL(Sheet1!O21)</f>
        <v>0</v>
      </c>
      <c r="N20" s="0" t="n">
        <f aca="false">IMREAL(Sheet1!P21)</f>
        <v>0</v>
      </c>
      <c r="O20" s="0" t="n">
        <f aca="false">IMREAL(Sheet1!Q21)</f>
        <v>0</v>
      </c>
      <c r="P20" s="0" t="n">
        <f aca="false">IMREAL(Sheet1!R21)</f>
        <v>0</v>
      </c>
      <c r="Q20" s="0" t="n">
        <f aca="false">IMREAL(Sheet1!S21)</f>
        <v>0</v>
      </c>
      <c r="R20" s="0" t="n">
        <f aca="false">IMREAL(Sheet1!T21)</f>
        <v>-3.08</v>
      </c>
      <c r="S20" s="0" t="n">
        <f aca="false">IMREAL(Sheet1!U21)</f>
        <v>8.96</v>
      </c>
      <c r="T20" s="0" t="n">
        <f aca="false">IMREAL(Sheet1!V21)</f>
        <v>-5.88</v>
      </c>
      <c r="U20" s="0" t="n">
        <f aca="false">IMREAL(Sheet1!W21)</f>
        <v>0</v>
      </c>
      <c r="V20" s="0" t="n">
        <f aca="false">IMREAL(Sheet1!X21)</f>
        <v>0</v>
      </c>
      <c r="W20" s="0" t="n">
        <f aca="false">IMREAL(Sheet1!Y21)</f>
        <v>0</v>
      </c>
      <c r="X20" s="0" t="n">
        <f aca="false">IMREAL(Sheet1!Z21)</f>
        <v>0</v>
      </c>
      <c r="Y20" s="0" t="n">
        <f aca="false">IMREAL(Sheet1!AA21)</f>
        <v>0</v>
      </c>
      <c r="Z20" s="0" t="n">
        <f aca="false">IMREAL(Sheet1!AB21)</f>
        <v>0</v>
      </c>
      <c r="AA20" s="0" t="n">
        <f aca="false">IMREAL(Sheet1!AC21)</f>
        <v>0</v>
      </c>
      <c r="AB20" s="0" t="n">
        <f aca="false">IMREAL(Sheet1!AD21)</f>
        <v>0</v>
      </c>
      <c r="AC20" s="0" t="n">
        <f aca="false">IMREAL(Sheet1!AE21)</f>
        <v>0</v>
      </c>
      <c r="AD20" s="0" t="n">
        <f aca="false">IMREAL(Sheet1!AF21)</f>
        <v>0</v>
      </c>
    </row>
    <row r="21" customFormat="false" ht="15" hidden="false" customHeight="false" outlineLevel="0" collapsed="false">
      <c r="A21" s="0" t="n">
        <f aca="false">IMREAL(Sheet1!C22)</f>
        <v>0</v>
      </c>
      <c r="B21" s="0" t="n">
        <f aca="false">IMREAL(Sheet1!D22)</f>
        <v>0</v>
      </c>
      <c r="C21" s="0" t="n">
        <f aca="false">IMREAL(Sheet1!E22)</f>
        <v>0</v>
      </c>
      <c r="D21" s="0" t="n">
        <f aca="false">IMREAL(Sheet1!F22)</f>
        <v>0</v>
      </c>
      <c r="E21" s="0" t="n">
        <f aca="false">IMREAL(Sheet1!G22)</f>
        <v>0</v>
      </c>
      <c r="F21" s="0" t="n">
        <f aca="false">IMREAL(Sheet1!H22)</f>
        <v>0</v>
      </c>
      <c r="G21" s="0" t="n">
        <f aca="false">IMREAL(Sheet1!I22)</f>
        <v>0</v>
      </c>
      <c r="H21" s="0" t="n">
        <f aca="false">IMREAL(Sheet1!J22)</f>
        <v>0</v>
      </c>
      <c r="I21" s="0" t="n">
        <f aca="false">IMREAL(Sheet1!K22)</f>
        <v>0</v>
      </c>
      <c r="J21" s="0" t="n">
        <f aca="false">IMREAL(Sheet1!L22)</f>
        <v>-1.78</v>
      </c>
      <c r="K21" s="0" t="n">
        <f aca="false">IMREAL(Sheet1!M22)</f>
        <v>0</v>
      </c>
      <c r="L21" s="0" t="n">
        <f aca="false">IMREAL(Sheet1!N22)</f>
        <v>0</v>
      </c>
      <c r="M21" s="0" t="n">
        <f aca="false">IMREAL(Sheet1!O22)</f>
        <v>0</v>
      </c>
      <c r="N21" s="0" t="n">
        <f aca="false">IMREAL(Sheet1!P22)</f>
        <v>0</v>
      </c>
      <c r="O21" s="0" t="n">
        <f aca="false">IMREAL(Sheet1!Q22)</f>
        <v>0</v>
      </c>
      <c r="P21" s="0" t="n">
        <f aca="false">IMREAL(Sheet1!R22)</f>
        <v>0</v>
      </c>
      <c r="Q21" s="0" t="n">
        <f aca="false">IMREAL(Sheet1!S22)</f>
        <v>0</v>
      </c>
      <c r="R21" s="0" t="n">
        <f aca="false">IMREAL(Sheet1!T22)</f>
        <v>0</v>
      </c>
      <c r="S21" s="0" t="n">
        <f aca="false">IMREAL(Sheet1!U22)</f>
        <v>-5.88</v>
      </c>
      <c r="T21" s="0" t="n">
        <f aca="false">IMREAL(Sheet1!V22)</f>
        <v>7.67</v>
      </c>
      <c r="U21" s="0" t="n">
        <f aca="false">IMREAL(Sheet1!W22)</f>
        <v>0</v>
      </c>
      <c r="V21" s="0" t="n">
        <f aca="false">IMREAL(Sheet1!X22)</f>
        <v>0</v>
      </c>
      <c r="W21" s="0" t="n">
        <f aca="false">IMREAL(Sheet1!Y22)</f>
        <v>0</v>
      </c>
      <c r="X21" s="0" t="n">
        <f aca="false">IMREAL(Sheet1!Z22)</f>
        <v>0</v>
      </c>
      <c r="Y21" s="0" t="n">
        <f aca="false">IMREAL(Sheet1!AA22)</f>
        <v>0</v>
      </c>
      <c r="Z21" s="0" t="n">
        <f aca="false">IMREAL(Sheet1!AB22)</f>
        <v>0</v>
      </c>
      <c r="AA21" s="0" t="n">
        <f aca="false">IMREAL(Sheet1!AC22)</f>
        <v>0</v>
      </c>
      <c r="AB21" s="0" t="n">
        <f aca="false">IMREAL(Sheet1!AD22)</f>
        <v>0</v>
      </c>
      <c r="AC21" s="0" t="n">
        <f aca="false">IMREAL(Sheet1!AE22)</f>
        <v>0</v>
      </c>
      <c r="AD21" s="0" t="n">
        <f aca="false">IMREAL(Sheet1!AF22)</f>
        <v>0</v>
      </c>
    </row>
    <row r="22" customFormat="false" ht="15" hidden="false" customHeight="false" outlineLevel="0" collapsed="false">
      <c r="A22" s="0" t="n">
        <f aca="false">IMREAL(Sheet1!C23)</f>
        <v>0</v>
      </c>
      <c r="B22" s="0" t="n">
        <f aca="false">IMREAL(Sheet1!D23)</f>
        <v>0</v>
      </c>
      <c r="C22" s="0" t="n">
        <f aca="false">IMREAL(Sheet1!E23)</f>
        <v>0</v>
      </c>
      <c r="D22" s="0" t="n">
        <f aca="false">IMREAL(Sheet1!F23)</f>
        <v>0</v>
      </c>
      <c r="E22" s="0" t="n">
        <f aca="false">IMREAL(Sheet1!G23)</f>
        <v>0</v>
      </c>
      <c r="F22" s="0" t="n">
        <f aca="false">IMREAL(Sheet1!H23)</f>
        <v>0</v>
      </c>
      <c r="G22" s="0" t="n">
        <f aca="false">IMREAL(Sheet1!I23)</f>
        <v>0</v>
      </c>
      <c r="H22" s="0" t="n">
        <f aca="false">IMREAL(Sheet1!J23)</f>
        <v>0</v>
      </c>
      <c r="I22" s="0" t="n">
        <f aca="false">IMREAL(Sheet1!K23)</f>
        <v>0</v>
      </c>
      <c r="J22" s="0" t="n">
        <f aca="false">IMREAL(Sheet1!L23)</f>
        <v>-5.1</v>
      </c>
      <c r="K22" s="0" t="n">
        <f aca="false">IMREAL(Sheet1!M23)</f>
        <v>0</v>
      </c>
      <c r="L22" s="0" t="n">
        <f aca="false">IMREAL(Sheet1!N23)</f>
        <v>0</v>
      </c>
      <c r="M22" s="0" t="n">
        <f aca="false">IMREAL(Sheet1!O23)</f>
        <v>0</v>
      </c>
      <c r="N22" s="0" t="n">
        <f aca="false">IMREAL(Sheet1!P23)</f>
        <v>0</v>
      </c>
      <c r="O22" s="0" t="n">
        <f aca="false">IMREAL(Sheet1!Q23)</f>
        <v>0</v>
      </c>
      <c r="P22" s="0" t="n">
        <f aca="false">IMREAL(Sheet1!R23)</f>
        <v>0</v>
      </c>
      <c r="Q22" s="0" t="n">
        <f aca="false">IMREAL(Sheet1!S23)</f>
        <v>0</v>
      </c>
      <c r="R22" s="0" t="n">
        <f aca="false">IMREAL(Sheet1!T23)</f>
        <v>0</v>
      </c>
      <c r="S22" s="0" t="n">
        <f aca="false">IMREAL(Sheet1!U23)</f>
        <v>0</v>
      </c>
      <c r="T22" s="0" t="n">
        <f aca="false">IMREAL(Sheet1!V23)</f>
        <v>0</v>
      </c>
      <c r="U22" s="0" t="n">
        <f aca="false">IMREAL(Sheet1!W23)</f>
        <v>21.88</v>
      </c>
      <c r="V22" s="0" t="n">
        <f aca="false">IMREAL(Sheet1!X23)</f>
        <v>-16.77</v>
      </c>
      <c r="W22" s="0" t="n">
        <f aca="false">IMREAL(Sheet1!Y23)</f>
        <v>0</v>
      </c>
      <c r="X22" s="0" t="n">
        <f aca="false">IMREAL(Sheet1!Z23)</f>
        <v>0</v>
      </c>
      <c r="Y22" s="0" t="n">
        <f aca="false">IMREAL(Sheet1!AA23)</f>
        <v>0</v>
      </c>
      <c r="Z22" s="0" t="n">
        <f aca="false">IMREAL(Sheet1!AB23)</f>
        <v>0</v>
      </c>
      <c r="AA22" s="0" t="n">
        <f aca="false">IMREAL(Sheet1!AC23)</f>
        <v>0</v>
      </c>
      <c r="AB22" s="0" t="n">
        <f aca="false">IMREAL(Sheet1!AD23)</f>
        <v>0</v>
      </c>
      <c r="AC22" s="0" t="n">
        <f aca="false">IMREAL(Sheet1!AE23)</f>
        <v>0</v>
      </c>
      <c r="AD22" s="0" t="n">
        <f aca="false">IMREAL(Sheet1!AF23)</f>
        <v>0</v>
      </c>
    </row>
    <row r="23" customFormat="false" ht="15" hidden="false" customHeight="false" outlineLevel="0" collapsed="false">
      <c r="A23" s="0" t="n">
        <f aca="false">IMREAL(Sheet1!C24)</f>
        <v>0</v>
      </c>
      <c r="B23" s="0" t="n">
        <f aca="false">IMREAL(Sheet1!D24)</f>
        <v>0</v>
      </c>
      <c r="C23" s="0" t="n">
        <f aca="false">IMREAL(Sheet1!E24)</f>
        <v>0</v>
      </c>
      <c r="D23" s="0" t="n">
        <f aca="false">IMREAL(Sheet1!F24)</f>
        <v>0</v>
      </c>
      <c r="E23" s="0" t="n">
        <f aca="false">IMREAL(Sheet1!G24)</f>
        <v>0</v>
      </c>
      <c r="F23" s="0" t="n">
        <f aca="false">IMREAL(Sheet1!H24)</f>
        <v>0</v>
      </c>
      <c r="G23" s="0" t="n">
        <f aca="false">IMREAL(Sheet1!I24)</f>
        <v>0</v>
      </c>
      <c r="H23" s="0" t="n">
        <f aca="false">IMREAL(Sheet1!J24)</f>
        <v>0</v>
      </c>
      <c r="I23" s="0" t="n">
        <f aca="false">IMREAL(Sheet1!K24)</f>
        <v>0</v>
      </c>
      <c r="J23" s="0" t="n">
        <f aca="false">IMREAL(Sheet1!L24)</f>
        <v>-2.62</v>
      </c>
      <c r="K23" s="0" t="n">
        <f aca="false">IMREAL(Sheet1!M24)</f>
        <v>0</v>
      </c>
      <c r="L23" s="0" t="n">
        <f aca="false">IMREAL(Sheet1!N24)</f>
        <v>0</v>
      </c>
      <c r="M23" s="0" t="n">
        <f aca="false">IMREAL(Sheet1!O24)</f>
        <v>0</v>
      </c>
      <c r="N23" s="0" t="n">
        <f aca="false">IMREAL(Sheet1!P24)</f>
        <v>0</v>
      </c>
      <c r="O23" s="0" t="n">
        <f aca="false">IMREAL(Sheet1!Q24)</f>
        <v>0</v>
      </c>
      <c r="P23" s="0" t="n">
        <f aca="false">IMREAL(Sheet1!R24)</f>
        <v>0</v>
      </c>
      <c r="Q23" s="0" t="n">
        <f aca="false">IMREAL(Sheet1!S24)</f>
        <v>0</v>
      </c>
      <c r="R23" s="0" t="n">
        <f aca="false">IMREAL(Sheet1!T24)</f>
        <v>0</v>
      </c>
      <c r="S23" s="0" t="n">
        <f aca="false">IMREAL(Sheet1!U24)</f>
        <v>0</v>
      </c>
      <c r="T23" s="0" t="n">
        <f aca="false">IMREAL(Sheet1!V24)</f>
        <v>0</v>
      </c>
      <c r="U23" s="0" t="n">
        <f aca="false">IMREAL(Sheet1!W24)</f>
        <v>-16.77</v>
      </c>
      <c r="V23" s="0" t="n">
        <f aca="false">IMREAL(Sheet1!X24)</f>
        <v>21.93</v>
      </c>
      <c r="W23" s="0" t="n">
        <f aca="false">IMREAL(Sheet1!Y24)</f>
        <v>0</v>
      </c>
      <c r="X23" s="0" t="n">
        <f aca="false">IMREAL(Sheet1!Z24)</f>
        <v>-2.54</v>
      </c>
      <c r="Y23" s="0" t="n">
        <f aca="false">IMREAL(Sheet1!AA24)</f>
        <v>0</v>
      </c>
      <c r="Z23" s="0" t="n">
        <f aca="false">IMREAL(Sheet1!AB24)</f>
        <v>0</v>
      </c>
      <c r="AA23" s="0" t="n">
        <f aca="false">IMREAL(Sheet1!AC24)</f>
        <v>0</v>
      </c>
      <c r="AB23" s="0" t="n">
        <f aca="false">IMREAL(Sheet1!AD24)</f>
        <v>0</v>
      </c>
      <c r="AC23" s="0" t="n">
        <f aca="false">IMREAL(Sheet1!AE24)</f>
        <v>0</v>
      </c>
      <c r="AD23" s="0" t="n">
        <f aca="false">IMREAL(Sheet1!AF24)</f>
        <v>0</v>
      </c>
    </row>
    <row r="24" customFormat="false" ht="15" hidden="false" customHeight="false" outlineLevel="0" collapsed="false">
      <c r="A24" s="0" t="n">
        <f aca="false">IMREAL(Sheet1!C25)</f>
        <v>0</v>
      </c>
      <c r="B24" s="0" t="n">
        <f aca="false">IMREAL(Sheet1!D25)</f>
        <v>0</v>
      </c>
      <c r="C24" s="0" t="n">
        <f aca="false">IMREAL(Sheet1!E25)</f>
        <v>0</v>
      </c>
      <c r="D24" s="0" t="n">
        <f aca="false">IMREAL(Sheet1!F25)</f>
        <v>0</v>
      </c>
      <c r="E24" s="0" t="n">
        <f aca="false">IMREAL(Sheet1!G25)</f>
        <v>0</v>
      </c>
      <c r="F24" s="0" t="n">
        <f aca="false">IMREAL(Sheet1!H25)</f>
        <v>0</v>
      </c>
      <c r="G24" s="0" t="n">
        <f aca="false">IMREAL(Sheet1!I25)</f>
        <v>0</v>
      </c>
      <c r="H24" s="0" t="n">
        <f aca="false">IMREAL(Sheet1!J25)</f>
        <v>0</v>
      </c>
      <c r="I24" s="0" t="n">
        <f aca="false">IMREAL(Sheet1!K25)</f>
        <v>0</v>
      </c>
      <c r="J24" s="0" t="n">
        <f aca="false">IMREAL(Sheet1!L25)</f>
        <v>0</v>
      </c>
      <c r="K24" s="0" t="n">
        <f aca="false">IMREAL(Sheet1!M25)</f>
        <v>0</v>
      </c>
      <c r="L24" s="0" t="n">
        <f aca="false">IMREAL(Sheet1!N25)</f>
        <v>0</v>
      </c>
      <c r="M24" s="0" t="n">
        <f aca="false">IMREAL(Sheet1!O25)</f>
        <v>0</v>
      </c>
      <c r="N24" s="0" t="n">
        <f aca="false">IMREAL(Sheet1!P25)</f>
        <v>0</v>
      </c>
      <c r="O24" s="0" t="n">
        <f aca="false">IMREAL(Sheet1!Q25)</f>
        <v>-1.97</v>
      </c>
      <c r="P24" s="0" t="n">
        <f aca="false">IMREAL(Sheet1!R25)</f>
        <v>0</v>
      </c>
      <c r="Q24" s="0" t="n">
        <f aca="false">IMREAL(Sheet1!S25)</f>
        <v>0</v>
      </c>
      <c r="R24" s="0" t="n">
        <f aca="false">IMREAL(Sheet1!T25)</f>
        <v>0</v>
      </c>
      <c r="S24" s="0" t="n">
        <f aca="false">IMREAL(Sheet1!U25)</f>
        <v>0</v>
      </c>
      <c r="T24" s="0" t="n">
        <f aca="false">IMREAL(Sheet1!V25)</f>
        <v>0</v>
      </c>
      <c r="U24" s="0" t="n">
        <f aca="false">IMREAL(Sheet1!W25)</f>
        <v>0</v>
      </c>
      <c r="V24" s="0" t="n">
        <f aca="false">IMREAL(Sheet1!X25)</f>
        <v>0</v>
      </c>
      <c r="W24" s="0" t="n">
        <f aca="false">IMREAL(Sheet1!Y25)</f>
        <v>3.43</v>
      </c>
      <c r="X24" s="0" t="n">
        <f aca="false">IMREAL(Sheet1!Z25)</f>
        <v>-1.46</v>
      </c>
      <c r="Y24" s="0" t="n">
        <f aca="false">IMREAL(Sheet1!AA25)</f>
        <v>0</v>
      </c>
      <c r="Z24" s="0" t="n">
        <f aca="false">IMREAL(Sheet1!AB25)</f>
        <v>0</v>
      </c>
      <c r="AA24" s="0" t="n">
        <f aca="false">IMREAL(Sheet1!AC25)</f>
        <v>0</v>
      </c>
      <c r="AB24" s="0" t="n">
        <f aca="false">IMREAL(Sheet1!AD25)</f>
        <v>0</v>
      </c>
      <c r="AC24" s="0" t="n">
        <f aca="false">IMREAL(Sheet1!AE25)</f>
        <v>0</v>
      </c>
      <c r="AD24" s="0" t="n">
        <f aca="false">IMREAL(Sheet1!AF25)</f>
        <v>0</v>
      </c>
    </row>
    <row r="25" customFormat="false" ht="15" hidden="false" customHeight="false" outlineLevel="0" collapsed="false">
      <c r="A25" s="0" t="n">
        <f aca="false">IMREAL(Sheet1!C26)</f>
        <v>0</v>
      </c>
      <c r="B25" s="0" t="n">
        <f aca="false">IMREAL(Sheet1!D26)</f>
        <v>0</v>
      </c>
      <c r="C25" s="0" t="n">
        <f aca="false">IMREAL(Sheet1!E26)</f>
        <v>0</v>
      </c>
      <c r="D25" s="0" t="n">
        <f aca="false">IMREAL(Sheet1!F26)</f>
        <v>0</v>
      </c>
      <c r="E25" s="0" t="n">
        <f aca="false">IMREAL(Sheet1!G26)</f>
        <v>0</v>
      </c>
      <c r="F25" s="0" t="n">
        <f aca="false">IMREAL(Sheet1!H26)</f>
        <v>0</v>
      </c>
      <c r="G25" s="0" t="n">
        <f aca="false">IMREAL(Sheet1!I26)</f>
        <v>0</v>
      </c>
      <c r="H25" s="0" t="n">
        <f aca="false">IMREAL(Sheet1!J26)</f>
        <v>0</v>
      </c>
      <c r="I25" s="0" t="n">
        <f aca="false">IMREAL(Sheet1!K26)</f>
        <v>0</v>
      </c>
      <c r="J25" s="0" t="n">
        <f aca="false">IMREAL(Sheet1!L26)</f>
        <v>0</v>
      </c>
      <c r="K25" s="0" t="n">
        <f aca="false">IMREAL(Sheet1!M26)</f>
        <v>0</v>
      </c>
      <c r="L25" s="0" t="n">
        <f aca="false">IMREAL(Sheet1!N26)</f>
        <v>0</v>
      </c>
      <c r="M25" s="0" t="n">
        <f aca="false">IMREAL(Sheet1!O26)</f>
        <v>0</v>
      </c>
      <c r="N25" s="0" t="n">
        <f aca="false">IMREAL(Sheet1!P26)</f>
        <v>0</v>
      </c>
      <c r="O25" s="0" t="n">
        <f aca="false">IMREAL(Sheet1!Q26)</f>
        <v>0</v>
      </c>
      <c r="P25" s="0" t="n">
        <f aca="false">IMREAL(Sheet1!R26)</f>
        <v>0</v>
      </c>
      <c r="Q25" s="0" t="n">
        <f aca="false">IMREAL(Sheet1!S26)</f>
        <v>0</v>
      </c>
      <c r="R25" s="0" t="n">
        <f aca="false">IMREAL(Sheet1!T26)</f>
        <v>0</v>
      </c>
      <c r="S25" s="0" t="n">
        <f aca="false">IMREAL(Sheet1!U26)</f>
        <v>0</v>
      </c>
      <c r="T25" s="0" t="n">
        <f aca="false">IMREAL(Sheet1!V26)</f>
        <v>0</v>
      </c>
      <c r="U25" s="0" t="n">
        <f aca="false">IMREAL(Sheet1!W26)</f>
        <v>0</v>
      </c>
      <c r="V25" s="0" t="n">
        <f aca="false">IMREAL(Sheet1!X26)</f>
        <v>-2.54</v>
      </c>
      <c r="W25" s="0" t="n">
        <f aca="false">IMREAL(Sheet1!Y26)</f>
        <v>-1.46</v>
      </c>
      <c r="X25" s="0" t="n">
        <f aca="false">IMREAL(Sheet1!Z26)</f>
        <v>5.31</v>
      </c>
      <c r="Y25" s="0" t="n">
        <f aca="false">IMREAL(Sheet1!AA26)</f>
        <v>-1.31</v>
      </c>
      <c r="Z25" s="0" t="n">
        <f aca="false">IMREAL(Sheet1!AB26)</f>
        <v>0</v>
      </c>
      <c r="AA25" s="0" t="n">
        <f aca="false">IMREAL(Sheet1!AC26)</f>
        <v>0</v>
      </c>
      <c r="AB25" s="0" t="n">
        <f aca="false">IMREAL(Sheet1!AD26)</f>
        <v>0</v>
      </c>
      <c r="AC25" s="0" t="n">
        <f aca="false">IMREAL(Sheet1!AE26)</f>
        <v>0</v>
      </c>
      <c r="AD25" s="0" t="n">
        <f aca="false">IMREAL(Sheet1!AF26)</f>
        <v>0</v>
      </c>
    </row>
    <row r="26" customFormat="false" ht="15" hidden="false" customHeight="false" outlineLevel="0" collapsed="false">
      <c r="A26" s="0" t="n">
        <f aca="false">IMREAL(Sheet1!C27)</f>
        <v>0</v>
      </c>
      <c r="B26" s="0" t="n">
        <f aca="false">IMREAL(Sheet1!D27)</f>
        <v>0</v>
      </c>
      <c r="C26" s="0" t="n">
        <f aca="false">IMREAL(Sheet1!E27)</f>
        <v>0</v>
      </c>
      <c r="D26" s="0" t="n">
        <f aca="false">IMREAL(Sheet1!F27)</f>
        <v>0</v>
      </c>
      <c r="E26" s="0" t="n">
        <f aca="false">IMREAL(Sheet1!G27)</f>
        <v>0</v>
      </c>
      <c r="F26" s="0" t="n">
        <f aca="false">IMREAL(Sheet1!H27)</f>
        <v>0</v>
      </c>
      <c r="G26" s="0" t="n">
        <f aca="false">IMREAL(Sheet1!I27)</f>
        <v>0</v>
      </c>
      <c r="H26" s="0" t="n">
        <f aca="false">IMREAL(Sheet1!J27)</f>
        <v>0</v>
      </c>
      <c r="I26" s="0" t="n">
        <f aca="false">IMREAL(Sheet1!K27)</f>
        <v>0</v>
      </c>
      <c r="J26" s="0" t="n">
        <f aca="false">IMREAL(Sheet1!L27)</f>
        <v>0</v>
      </c>
      <c r="K26" s="0" t="n">
        <f aca="false">IMREAL(Sheet1!M27)</f>
        <v>0</v>
      </c>
      <c r="L26" s="0" t="n">
        <f aca="false">IMREAL(Sheet1!N27)</f>
        <v>0</v>
      </c>
      <c r="M26" s="0" t="n">
        <f aca="false">IMREAL(Sheet1!O27)</f>
        <v>0</v>
      </c>
      <c r="N26" s="0" t="n">
        <f aca="false">IMREAL(Sheet1!P27)</f>
        <v>0</v>
      </c>
      <c r="O26" s="0" t="n">
        <f aca="false">IMREAL(Sheet1!Q27)</f>
        <v>0</v>
      </c>
      <c r="P26" s="0" t="n">
        <f aca="false">IMREAL(Sheet1!R27)</f>
        <v>0</v>
      </c>
      <c r="Q26" s="0" t="n">
        <f aca="false">IMREAL(Sheet1!S27)</f>
        <v>0</v>
      </c>
      <c r="R26" s="0" t="n">
        <f aca="false">IMREAL(Sheet1!T27)</f>
        <v>0</v>
      </c>
      <c r="S26" s="0" t="n">
        <f aca="false">IMREAL(Sheet1!U27)</f>
        <v>0</v>
      </c>
      <c r="T26" s="0" t="n">
        <f aca="false">IMREAL(Sheet1!V27)</f>
        <v>0</v>
      </c>
      <c r="U26" s="0" t="n">
        <f aca="false">IMREAL(Sheet1!W27)</f>
        <v>0</v>
      </c>
      <c r="V26" s="0" t="n">
        <f aca="false">IMREAL(Sheet1!X27)</f>
        <v>0</v>
      </c>
      <c r="W26" s="0" t="n">
        <f aca="false">IMREAL(Sheet1!Y27)</f>
        <v>0</v>
      </c>
      <c r="X26" s="0" t="n">
        <f aca="false">IMREAL(Sheet1!Z27)</f>
        <v>-1.31</v>
      </c>
      <c r="Y26" s="0" t="n">
        <f aca="false">IMREAL(Sheet1!AA27)</f>
        <v>4.5</v>
      </c>
      <c r="Z26" s="0" t="n">
        <f aca="false">IMREAL(Sheet1!AB27)</f>
        <v>-1.22</v>
      </c>
      <c r="AA26" s="0" t="n">
        <f aca="false">IMREAL(Sheet1!AC27)</f>
        <v>-1.97</v>
      </c>
      <c r="AB26" s="0" t="n">
        <f aca="false">IMREAL(Sheet1!AD27)</f>
        <v>0</v>
      </c>
      <c r="AC26" s="0" t="n">
        <f aca="false">IMREAL(Sheet1!AE27)</f>
        <v>0</v>
      </c>
      <c r="AD26" s="0" t="n">
        <f aca="false">IMREAL(Sheet1!AF27)</f>
        <v>0</v>
      </c>
    </row>
    <row r="27" customFormat="false" ht="15" hidden="false" customHeight="false" outlineLevel="0" collapsed="false">
      <c r="A27" s="0" t="n">
        <f aca="false">IMREAL(Sheet1!C28)</f>
        <v>0</v>
      </c>
      <c r="B27" s="0" t="n">
        <f aca="false">IMREAL(Sheet1!D28)</f>
        <v>0</v>
      </c>
      <c r="C27" s="0" t="n">
        <f aca="false">IMREAL(Sheet1!E28)</f>
        <v>0</v>
      </c>
      <c r="D27" s="0" t="n">
        <f aca="false">IMREAL(Sheet1!F28)</f>
        <v>0</v>
      </c>
      <c r="E27" s="0" t="n">
        <f aca="false">IMREAL(Sheet1!G28)</f>
        <v>0</v>
      </c>
      <c r="F27" s="0" t="n">
        <f aca="false">IMREAL(Sheet1!H28)</f>
        <v>0</v>
      </c>
      <c r="G27" s="0" t="n">
        <f aca="false">IMREAL(Sheet1!I28)</f>
        <v>0</v>
      </c>
      <c r="H27" s="0" t="n">
        <f aca="false">IMREAL(Sheet1!J28)</f>
        <v>0</v>
      </c>
      <c r="I27" s="0" t="n">
        <f aca="false">IMREAL(Sheet1!K28)</f>
        <v>0</v>
      </c>
      <c r="J27" s="0" t="n">
        <f aca="false">IMREAL(Sheet1!L28)</f>
        <v>0</v>
      </c>
      <c r="K27" s="0" t="n">
        <f aca="false">IMREAL(Sheet1!M28)</f>
        <v>0</v>
      </c>
      <c r="L27" s="0" t="n">
        <f aca="false">IMREAL(Sheet1!N28)</f>
        <v>0</v>
      </c>
      <c r="M27" s="0" t="n">
        <f aca="false">IMREAL(Sheet1!O28)</f>
        <v>0</v>
      </c>
      <c r="N27" s="0" t="n">
        <f aca="false">IMREAL(Sheet1!P28)</f>
        <v>0</v>
      </c>
      <c r="O27" s="0" t="n">
        <f aca="false">IMREAL(Sheet1!Q28)</f>
        <v>0</v>
      </c>
      <c r="P27" s="0" t="n">
        <f aca="false">IMREAL(Sheet1!R28)</f>
        <v>0</v>
      </c>
      <c r="Q27" s="0" t="n">
        <f aca="false">IMREAL(Sheet1!S28)</f>
        <v>0</v>
      </c>
      <c r="R27" s="0" t="n">
        <f aca="false">IMREAL(Sheet1!T28)</f>
        <v>0</v>
      </c>
      <c r="S27" s="0" t="n">
        <f aca="false">IMREAL(Sheet1!U28)</f>
        <v>0</v>
      </c>
      <c r="T27" s="0" t="n">
        <f aca="false">IMREAL(Sheet1!V28)</f>
        <v>0</v>
      </c>
      <c r="U27" s="0" t="n">
        <f aca="false">IMREAL(Sheet1!W28)</f>
        <v>0</v>
      </c>
      <c r="V27" s="0" t="n">
        <f aca="false">IMREAL(Sheet1!X28)</f>
        <v>0</v>
      </c>
      <c r="W27" s="0" t="n">
        <f aca="false">IMREAL(Sheet1!Y28)</f>
        <v>0</v>
      </c>
      <c r="X27" s="0" t="n">
        <f aca="false">IMREAL(Sheet1!Z28)</f>
        <v>0</v>
      </c>
      <c r="Y27" s="0" t="n">
        <f aca="false">IMREAL(Sheet1!AA28)</f>
        <v>-1.22</v>
      </c>
      <c r="Z27" s="0" t="n">
        <f aca="false">IMREAL(Sheet1!AB28)</f>
        <v>1.22</v>
      </c>
      <c r="AA27" s="0" t="n">
        <f aca="false">IMREAL(Sheet1!AC28)</f>
        <v>0</v>
      </c>
      <c r="AB27" s="0" t="n">
        <f aca="false">IMREAL(Sheet1!AD28)</f>
        <v>0</v>
      </c>
      <c r="AC27" s="0" t="n">
        <f aca="false">IMREAL(Sheet1!AE28)</f>
        <v>0</v>
      </c>
      <c r="AD27" s="0" t="n">
        <f aca="false">IMREAL(Sheet1!AF28)</f>
        <v>0</v>
      </c>
    </row>
    <row r="28" customFormat="false" ht="15" hidden="false" customHeight="false" outlineLevel="0" collapsed="false">
      <c r="A28" s="0" t="n">
        <f aca="false">IMREAL(Sheet1!C29)</f>
        <v>0</v>
      </c>
      <c r="B28" s="0" t="n">
        <f aca="false">IMREAL(Sheet1!D29)</f>
        <v>0</v>
      </c>
      <c r="C28" s="0" t="n">
        <f aca="false">IMREAL(Sheet1!E29)</f>
        <v>0</v>
      </c>
      <c r="D28" s="0" t="n">
        <f aca="false">IMREAL(Sheet1!F29)</f>
        <v>0</v>
      </c>
      <c r="E28" s="0" t="n">
        <f aca="false">IMREAL(Sheet1!G29)</f>
        <v>0</v>
      </c>
      <c r="F28" s="0" t="n">
        <f aca="false">IMREAL(Sheet1!H29)</f>
        <v>0</v>
      </c>
      <c r="G28" s="0" t="n">
        <f aca="false">IMREAL(Sheet1!I29)</f>
        <v>0</v>
      </c>
      <c r="H28" s="0" t="n">
        <f aca="false">IMREAL(Sheet1!J29)</f>
        <v>0</v>
      </c>
      <c r="I28" s="0" t="n">
        <f aca="false">IMREAL(Sheet1!K29)</f>
        <v>0</v>
      </c>
      <c r="J28" s="0" t="n">
        <f aca="false">IMREAL(Sheet1!L29)</f>
        <v>0</v>
      </c>
      <c r="K28" s="0" t="n">
        <f aca="false">IMREAL(Sheet1!M29)</f>
        <v>0</v>
      </c>
      <c r="L28" s="0" t="n">
        <f aca="false">IMREAL(Sheet1!N29)</f>
        <v>0</v>
      </c>
      <c r="M28" s="0" t="n">
        <f aca="false">IMREAL(Sheet1!O29)</f>
        <v>0</v>
      </c>
      <c r="N28" s="0" t="n">
        <f aca="false">IMREAL(Sheet1!P29)</f>
        <v>0</v>
      </c>
      <c r="O28" s="0" t="n">
        <f aca="false">IMREAL(Sheet1!Q29)</f>
        <v>0</v>
      </c>
      <c r="P28" s="0" t="n">
        <f aca="false">IMREAL(Sheet1!R29)</f>
        <v>0</v>
      </c>
      <c r="Q28" s="0" t="n">
        <f aca="false">IMREAL(Sheet1!S29)</f>
        <v>0</v>
      </c>
      <c r="R28" s="0" t="n">
        <f aca="false">IMREAL(Sheet1!T29)</f>
        <v>0</v>
      </c>
      <c r="S28" s="0" t="n">
        <f aca="false">IMREAL(Sheet1!U29)</f>
        <v>0</v>
      </c>
      <c r="T28" s="0" t="n">
        <f aca="false">IMREAL(Sheet1!V29)</f>
        <v>0</v>
      </c>
      <c r="U28" s="0" t="n">
        <f aca="false">IMREAL(Sheet1!W29)</f>
        <v>0</v>
      </c>
      <c r="V28" s="0" t="n">
        <f aca="false">IMREAL(Sheet1!X29)</f>
        <v>0</v>
      </c>
      <c r="W28" s="0" t="n">
        <f aca="false">IMREAL(Sheet1!Y29)</f>
        <v>0</v>
      </c>
      <c r="X28" s="0" t="n">
        <f aca="false">IMREAL(Sheet1!Z29)</f>
        <v>0</v>
      </c>
      <c r="Y28" s="0" t="n">
        <f aca="false">IMREAL(Sheet1!AA29)</f>
        <v>-1.97</v>
      </c>
      <c r="Z28" s="0" t="n">
        <f aca="false">IMREAL(Sheet1!AB29)</f>
        <v>0</v>
      </c>
      <c r="AA28" s="0" t="n">
        <f aca="false">IMREAL(Sheet1!AC29)</f>
        <v>3.65</v>
      </c>
      <c r="AB28" s="0" t="n">
        <f aca="false">IMREAL(Sheet1!AD29)</f>
        <v>0</v>
      </c>
      <c r="AC28" s="0" t="n">
        <f aca="false">IMREAL(Sheet1!AE29)</f>
        <v>-1</v>
      </c>
      <c r="AD28" s="0" t="n">
        <f aca="false">IMREAL(Sheet1!AF29)</f>
        <v>-0.69</v>
      </c>
    </row>
    <row r="29" customFormat="false" ht="15" hidden="false" customHeight="false" outlineLevel="0" collapsed="false">
      <c r="A29" s="0" t="n">
        <f aca="false">IMREAL(Sheet1!C30)</f>
        <v>0</v>
      </c>
      <c r="B29" s="0" t="n">
        <f aca="false">IMREAL(Sheet1!D30)</f>
        <v>0</v>
      </c>
      <c r="C29" s="0" t="n">
        <f aca="false">IMREAL(Sheet1!E30)</f>
        <v>0</v>
      </c>
      <c r="D29" s="0" t="n">
        <f aca="false">IMREAL(Sheet1!F30)</f>
        <v>0</v>
      </c>
      <c r="E29" s="0" t="n">
        <f aca="false">IMREAL(Sheet1!G30)</f>
        <v>0</v>
      </c>
      <c r="F29" s="0" t="n">
        <f aca="false">IMREAL(Sheet1!H30)</f>
        <v>-4.36</v>
      </c>
      <c r="G29" s="0" t="n">
        <f aca="false">IMREAL(Sheet1!I30)</f>
        <v>0</v>
      </c>
      <c r="H29" s="0" t="n">
        <f aca="false">IMREAL(Sheet1!J30)</f>
        <v>-1.44</v>
      </c>
      <c r="I29" s="0" t="n">
        <f aca="false">IMREAL(Sheet1!K30)</f>
        <v>0</v>
      </c>
      <c r="J29" s="0" t="n">
        <f aca="false">IMREAL(Sheet1!L30)</f>
        <v>0</v>
      </c>
      <c r="K29" s="0" t="n">
        <f aca="false">IMREAL(Sheet1!M30)</f>
        <v>0</v>
      </c>
      <c r="L29" s="0" t="n">
        <f aca="false">IMREAL(Sheet1!N30)</f>
        <v>0</v>
      </c>
      <c r="M29" s="0" t="n">
        <f aca="false">IMREAL(Sheet1!O30)</f>
        <v>0</v>
      </c>
      <c r="N29" s="0" t="n">
        <f aca="false">IMREAL(Sheet1!P30)</f>
        <v>0</v>
      </c>
      <c r="O29" s="0" t="n">
        <f aca="false">IMREAL(Sheet1!Q30)</f>
        <v>0</v>
      </c>
      <c r="P29" s="0" t="n">
        <f aca="false">IMREAL(Sheet1!R30)</f>
        <v>0</v>
      </c>
      <c r="Q29" s="0" t="n">
        <f aca="false">IMREAL(Sheet1!S30)</f>
        <v>0</v>
      </c>
      <c r="R29" s="0" t="n">
        <f aca="false">IMREAL(Sheet1!T30)</f>
        <v>0</v>
      </c>
      <c r="S29" s="0" t="n">
        <f aca="false">IMREAL(Sheet1!U30)</f>
        <v>0</v>
      </c>
      <c r="T29" s="0" t="n">
        <f aca="false">IMREAL(Sheet1!V30)</f>
        <v>0</v>
      </c>
      <c r="U29" s="0" t="n">
        <f aca="false">IMREAL(Sheet1!W30)</f>
        <v>0</v>
      </c>
      <c r="V29" s="0" t="n">
        <f aca="false">IMREAL(Sheet1!X30)</f>
        <v>0</v>
      </c>
      <c r="W29" s="0" t="n">
        <f aca="false">IMREAL(Sheet1!Y30)</f>
        <v>0</v>
      </c>
      <c r="X29" s="0" t="n">
        <f aca="false">IMREAL(Sheet1!Z30)</f>
        <v>0</v>
      </c>
      <c r="Y29" s="0" t="n">
        <f aca="false">IMREAL(Sheet1!AA30)</f>
        <v>0</v>
      </c>
      <c r="Z29" s="0" t="n">
        <f aca="false">IMREAL(Sheet1!AB30)</f>
        <v>0</v>
      </c>
      <c r="AA29" s="0" t="n">
        <f aca="false">IMREAL(Sheet1!AC30)</f>
        <v>0</v>
      </c>
      <c r="AB29" s="0" t="n">
        <f aca="false">IMREAL(Sheet1!AD30)</f>
        <v>5.81</v>
      </c>
      <c r="AC29" s="0" t="n">
        <f aca="false">IMREAL(Sheet1!AE30)</f>
        <v>0</v>
      </c>
      <c r="AD29" s="0" t="n">
        <f aca="false">IMREAL(Sheet1!AF30)</f>
        <v>0</v>
      </c>
    </row>
    <row r="30" customFormat="false" ht="15" hidden="false" customHeight="false" outlineLevel="0" collapsed="false">
      <c r="A30" s="0" t="n">
        <f aca="false">IMREAL(Sheet1!C31)</f>
        <v>0</v>
      </c>
      <c r="B30" s="0" t="n">
        <f aca="false">IMREAL(Sheet1!D31)</f>
        <v>0</v>
      </c>
      <c r="C30" s="0" t="n">
        <f aca="false">IMREAL(Sheet1!E31)</f>
        <v>0</v>
      </c>
      <c r="D30" s="0" t="n">
        <f aca="false">IMREAL(Sheet1!F31)</f>
        <v>0</v>
      </c>
      <c r="E30" s="0" t="n">
        <f aca="false">IMREAL(Sheet1!G31)</f>
        <v>0</v>
      </c>
      <c r="F30" s="0" t="n">
        <f aca="false">IMREAL(Sheet1!H31)</f>
        <v>0</v>
      </c>
      <c r="G30" s="0" t="n">
        <f aca="false">IMREAL(Sheet1!I31)</f>
        <v>0</v>
      </c>
      <c r="H30" s="0" t="n">
        <f aca="false">IMREAL(Sheet1!J31)</f>
        <v>0</v>
      </c>
      <c r="I30" s="0" t="n">
        <f aca="false">IMREAL(Sheet1!K31)</f>
        <v>0</v>
      </c>
      <c r="J30" s="0" t="n">
        <f aca="false">IMREAL(Sheet1!L31)</f>
        <v>0</v>
      </c>
      <c r="K30" s="0" t="n">
        <f aca="false">IMREAL(Sheet1!M31)</f>
        <v>0</v>
      </c>
      <c r="L30" s="0" t="n">
        <f aca="false">IMREAL(Sheet1!N31)</f>
        <v>0</v>
      </c>
      <c r="M30" s="0" t="n">
        <f aca="false">IMREAL(Sheet1!O31)</f>
        <v>0</v>
      </c>
      <c r="N30" s="0" t="n">
        <f aca="false">IMREAL(Sheet1!P31)</f>
        <v>0</v>
      </c>
      <c r="O30" s="0" t="n">
        <f aca="false">IMREAL(Sheet1!Q31)</f>
        <v>0</v>
      </c>
      <c r="P30" s="0" t="n">
        <f aca="false">IMREAL(Sheet1!R31)</f>
        <v>0</v>
      </c>
      <c r="Q30" s="0" t="n">
        <f aca="false">IMREAL(Sheet1!S31)</f>
        <v>0</v>
      </c>
      <c r="R30" s="0" t="n">
        <f aca="false">IMREAL(Sheet1!T31)</f>
        <v>0</v>
      </c>
      <c r="S30" s="0" t="n">
        <f aca="false">IMREAL(Sheet1!U31)</f>
        <v>0</v>
      </c>
      <c r="T30" s="0" t="n">
        <f aca="false">IMREAL(Sheet1!V31)</f>
        <v>0</v>
      </c>
      <c r="U30" s="0" t="n">
        <f aca="false">IMREAL(Sheet1!W31)</f>
        <v>0</v>
      </c>
      <c r="V30" s="0" t="n">
        <f aca="false">IMREAL(Sheet1!X31)</f>
        <v>0</v>
      </c>
      <c r="W30" s="0" t="n">
        <f aca="false">IMREAL(Sheet1!Y31)</f>
        <v>0</v>
      </c>
      <c r="X30" s="0" t="n">
        <f aca="false">IMREAL(Sheet1!Z31)</f>
        <v>0</v>
      </c>
      <c r="Y30" s="0" t="n">
        <f aca="false">IMREAL(Sheet1!AA31)</f>
        <v>0</v>
      </c>
      <c r="Z30" s="0" t="n">
        <f aca="false">IMREAL(Sheet1!AB31)</f>
        <v>0</v>
      </c>
      <c r="AA30" s="0" t="n">
        <f aca="false">IMREAL(Sheet1!AC31)</f>
        <v>-1</v>
      </c>
      <c r="AB30" s="0" t="n">
        <f aca="false">IMREAL(Sheet1!AD31)</f>
        <v>0</v>
      </c>
      <c r="AC30" s="0" t="n">
        <f aca="false">IMREAL(Sheet1!AE31)</f>
        <v>1.91</v>
      </c>
      <c r="AD30" s="0" t="n">
        <f aca="false">IMREAL(Sheet1!AF31)</f>
        <v>-0.91</v>
      </c>
    </row>
    <row r="31" customFormat="false" ht="15" hidden="false" customHeight="false" outlineLevel="0" collapsed="false">
      <c r="A31" s="0" t="n">
        <f aca="false">IMREAL(Sheet1!C32)</f>
        <v>0</v>
      </c>
      <c r="B31" s="0" t="n">
        <f aca="false">IMREAL(Sheet1!D32)</f>
        <v>0</v>
      </c>
      <c r="C31" s="0" t="n">
        <f aca="false">IMREAL(Sheet1!E32)</f>
        <v>0</v>
      </c>
      <c r="D31" s="0" t="n">
        <f aca="false">IMREAL(Sheet1!F32)</f>
        <v>0</v>
      </c>
      <c r="E31" s="0" t="n">
        <f aca="false">IMREAL(Sheet1!G32)</f>
        <v>0</v>
      </c>
      <c r="F31" s="0" t="n">
        <f aca="false">IMREAL(Sheet1!H32)</f>
        <v>0</v>
      </c>
      <c r="G31" s="0" t="n">
        <f aca="false">IMREAL(Sheet1!I32)</f>
        <v>0</v>
      </c>
      <c r="H31" s="0" t="n">
        <f aca="false">IMREAL(Sheet1!J32)</f>
        <v>0</v>
      </c>
      <c r="I31" s="0" t="n">
        <f aca="false">IMREAL(Sheet1!K32)</f>
        <v>0</v>
      </c>
      <c r="J31" s="0" t="n">
        <f aca="false">IMREAL(Sheet1!L32)</f>
        <v>0</v>
      </c>
      <c r="K31" s="0" t="n">
        <f aca="false">IMREAL(Sheet1!M32)</f>
        <v>0</v>
      </c>
      <c r="L31" s="0" t="n">
        <f aca="false">IMREAL(Sheet1!N32)</f>
        <v>0</v>
      </c>
      <c r="M31" s="0" t="n">
        <f aca="false">IMREAL(Sheet1!O32)</f>
        <v>0</v>
      </c>
      <c r="N31" s="0" t="n">
        <f aca="false">IMREAL(Sheet1!P32)</f>
        <v>0</v>
      </c>
      <c r="O31" s="0" t="n">
        <f aca="false">IMREAL(Sheet1!Q32)</f>
        <v>0</v>
      </c>
      <c r="P31" s="0" t="n">
        <f aca="false">IMREAL(Sheet1!R32)</f>
        <v>0</v>
      </c>
      <c r="Q31" s="0" t="n">
        <f aca="false">IMREAL(Sheet1!S32)</f>
        <v>0</v>
      </c>
      <c r="R31" s="0" t="n">
        <f aca="false">IMREAL(Sheet1!T32)</f>
        <v>0</v>
      </c>
      <c r="S31" s="0" t="n">
        <f aca="false">IMREAL(Sheet1!U32)</f>
        <v>0</v>
      </c>
      <c r="T31" s="0" t="n">
        <f aca="false">IMREAL(Sheet1!V32)</f>
        <v>0</v>
      </c>
      <c r="U31" s="0" t="n">
        <f aca="false">IMREAL(Sheet1!W32)</f>
        <v>0</v>
      </c>
      <c r="V31" s="0" t="n">
        <f aca="false">IMREAL(Sheet1!X32)</f>
        <v>0</v>
      </c>
      <c r="W31" s="0" t="n">
        <f aca="false">IMREAL(Sheet1!Y32)</f>
        <v>0</v>
      </c>
      <c r="X31" s="0" t="n">
        <f aca="false">IMREAL(Sheet1!Z32)</f>
        <v>0</v>
      </c>
      <c r="Y31" s="0" t="n">
        <f aca="false">IMREAL(Sheet1!AA32)</f>
        <v>0</v>
      </c>
      <c r="Z31" s="0" t="n">
        <f aca="false">IMREAL(Sheet1!AB32)</f>
        <v>0</v>
      </c>
      <c r="AA31" s="0" t="n">
        <f aca="false">IMREAL(Sheet1!AC32)</f>
        <v>-0.69</v>
      </c>
      <c r="AB31" s="0" t="n">
        <f aca="false">IMREAL(Sheet1!AD32)</f>
        <v>0</v>
      </c>
      <c r="AC31" s="0" t="n">
        <f aca="false">IMREAL(Sheet1!AE32)</f>
        <v>-0.91</v>
      </c>
      <c r="AD31" s="0" t="n">
        <f aca="false">IMREAL(Sheet1!AF32)</f>
        <v>1.6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RowHeight="15"/>
  <cols>
    <col collapsed="false" hidden="false" max="1025" min="1" style="0" width="8.50510204081633"/>
  </cols>
  <sheetData>
    <row r="1" customFormat="false" ht="13.8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  <c r="G1" s="0" t="s">
        <v>124</v>
      </c>
      <c r="H1" s="0" t="s">
        <v>125</v>
      </c>
      <c r="I1" s="0" t="s">
        <v>126</v>
      </c>
      <c r="J1" s="0" t="s">
        <v>127</v>
      </c>
      <c r="K1" s="0" t="s">
        <v>128</v>
      </c>
      <c r="L1" s="0" t="s">
        <v>129</v>
      </c>
      <c r="M1" s="0" t="s">
        <v>130</v>
      </c>
      <c r="N1" s="0" t="s">
        <v>131</v>
      </c>
      <c r="O1" s="0" t="s">
        <v>132</v>
      </c>
      <c r="P1" s="0" t="s">
        <v>133</v>
      </c>
      <c r="Q1" s="0" t="s">
        <v>134</v>
      </c>
      <c r="R1" s="0" t="s">
        <v>135</v>
      </c>
      <c r="S1" s="0" t="s">
        <v>136</v>
      </c>
      <c r="T1" s="0" t="s">
        <v>137</v>
      </c>
      <c r="U1" s="0" t="s">
        <v>138</v>
      </c>
      <c r="V1" s="0" t="s">
        <v>139</v>
      </c>
      <c r="W1" s="0" t="s">
        <v>140</v>
      </c>
      <c r="X1" s="0" t="s">
        <v>141</v>
      </c>
      <c r="Y1" s="0" t="s">
        <v>142</v>
      </c>
      <c r="Z1" s="0" t="s">
        <v>143</v>
      </c>
      <c r="AA1" s="0" t="s">
        <v>144</v>
      </c>
      <c r="AB1" s="0" t="s">
        <v>145</v>
      </c>
      <c r="AC1" s="0" t="s">
        <v>146</v>
      </c>
      <c r="AD1" s="0" t="s">
        <v>147</v>
      </c>
    </row>
    <row r="2" customFormat="false" ht="15" hidden="false" customHeight="false" outlineLevel="0" collapsed="false">
      <c r="A2" s="0" t="n">
        <f aca="false">IMAGINARY(Sheet1!C3)</f>
        <v>-21.23</v>
      </c>
      <c r="B2" s="0" t="n">
        <f aca="false">IMAGINARY(Sheet1!D3)</f>
        <v>15.65</v>
      </c>
      <c r="C2" s="0" t="n">
        <f aca="false">IMAGINARY(Sheet1!E3)</f>
        <v>5.63</v>
      </c>
      <c r="D2" s="0" t="n">
        <f aca="false">IMAGINARY(Sheet1!F3)</f>
        <v>0</v>
      </c>
      <c r="E2" s="0" t="n">
        <f aca="false">IMAGINARY(Sheet1!G3)</f>
        <v>0</v>
      </c>
      <c r="F2" s="0" t="n">
        <f aca="false">IMAGINARY(Sheet1!H3)</f>
        <v>0</v>
      </c>
      <c r="G2" s="0" t="n">
        <f aca="false">IMAGINARY(Sheet1!I3)</f>
        <v>0</v>
      </c>
      <c r="H2" s="0" t="n">
        <f aca="false">IMAGINARY(Sheet1!J3)</f>
        <v>0</v>
      </c>
      <c r="I2" s="0" t="n">
        <f aca="false">IMAGINARY(Sheet1!K3)</f>
        <v>0</v>
      </c>
      <c r="J2" s="0" t="n">
        <f aca="false">IMAGINARY(Sheet1!L3)</f>
        <v>0</v>
      </c>
      <c r="K2" s="0" t="n">
        <f aca="false">IMAGINARY(Sheet1!M3)</f>
        <v>0</v>
      </c>
      <c r="L2" s="0" t="n">
        <f aca="false">IMAGINARY(Sheet1!N3)</f>
        <v>0</v>
      </c>
      <c r="M2" s="0" t="n">
        <f aca="false">IMAGINARY(Sheet1!O3)</f>
        <v>0</v>
      </c>
      <c r="N2" s="0" t="n">
        <f aca="false">IMAGINARY(Sheet1!P3)</f>
        <v>0</v>
      </c>
      <c r="O2" s="0" t="n">
        <f aca="false">IMAGINARY(Sheet1!Q3)</f>
        <v>0</v>
      </c>
      <c r="P2" s="0" t="n">
        <f aca="false">IMAGINARY(Sheet1!R3)</f>
        <v>0</v>
      </c>
      <c r="Q2" s="0" t="n">
        <f aca="false">IMAGINARY(Sheet1!S3)</f>
        <v>0</v>
      </c>
      <c r="R2" s="0" t="n">
        <f aca="false">IMAGINARY(Sheet1!T3)</f>
        <v>0</v>
      </c>
      <c r="S2" s="0" t="n">
        <f aca="false">IMAGINARY(Sheet1!U3)</f>
        <v>0</v>
      </c>
      <c r="T2" s="0" t="n">
        <f aca="false">IMAGINARY(Sheet1!V3)</f>
        <v>0</v>
      </c>
      <c r="U2" s="0" t="n">
        <f aca="false">IMAGINARY(Sheet1!W3)</f>
        <v>0</v>
      </c>
      <c r="V2" s="0" t="n">
        <f aca="false">IMAGINARY(Sheet1!X3)</f>
        <v>0</v>
      </c>
      <c r="W2" s="0" t="n">
        <f aca="false">IMAGINARY(Sheet1!Y3)</f>
        <v>0</v>
      </c>
      <c r="X2" s="0" t="n">
        <f aca="false">IMAGINARY(Sheet1!Z3)</f>
        <v>0</v>
      </c>
      <c r="Y2" s="0" t="n">
        <f aca="false">IMAGINARY(Sheet1!AA3)</f>
        <v>0</v>
      </c>
      <c r="Z2" s="0" t="n">
        <f aca="false">IMAGINARY(Sheet1!AB3)</f>
        <v>0</v>
      </c>
      <c r="AA2" s="0" t="n">
        <f aca="false">IMAGINARY(Sheet1!AC3)</f>
        <v>0</v>
      </c>
      <c r="AB2" s="0" t="n">
        <f aca="false">IMAGINARY(Sheet1!AD3)</f>
        <v>0</v>
      </c>
      <c r="AC2" s="0" t="n">
        <f aca="false">IMAGINARY(Sheet1!AE3)</f>
        <v>0</v>
      </c>
      <c r="AD2" s="0" t="n">
        <f aca="false">IMAGINARY(Sheet1!AF3)</f>
        <v>0</v>
      </c>
    </row>
    <row r="3" customFormat="false" ht="15" hidden="false" customHeight="false" outlineLevel="0" collapsed="false">
      <c r="A3" s="0" t="n">
        <f aca="false">IMAGINARY(Sheet1!C4)</f>
        <v>15.65</v>
      </c>
      <c r="B3" s="0" t="n">
        <f aca="false">IMAGINARY(Sheet1!D4)</f>
        <v>-30.65</v>
      </c>
      <c r="C3" s="0" t="n">
        <f aca="false">IMAGINARY(Sheet1!E4)</f>
        <v>0</v>
      </c>
      <c r="D3" s="0" t="n">
        <f aca="false">IMAGINARY(Sheet1!F4)</f>
        <v>5.2</v>
      </c>
      <c r="E3" s="0" t="n">
        <f aca="false">IMAGINARY(Sheet1!G4)</f>
        <v>4.77</v>
      </c>
      <c r="F3" s="0" t="n">
        <f aca="false">IMAGINARY(Sheet1!H4)</f>
        <v>5.12</v>
      </c>
      <c r="G3" s="0" t="n">
        <f aca="false">IMAGINARY(Sheet1!I4)</f>
        <v>0</v>
      </c>
      <c r="H3" s="0" t="n">
        <f aca="false">IMAGINARY(Sheet1!J4)</f>
        <v>0</v>
      </c>
      <c r="I3" s="0" t="n">
        <f aca="false">IMAGINARY(Sheet1!K4)</f>
        <v>0</v>
      </c>
      <c r="J3" s="0" t="n">
        <f aca="false">IMAGINARY(Sheet1!L4)</f>
        <v>0</v>
      </c>
      <c r="K3" s="0" t="n">
        <f aca="false">IMAGINARY(Sheet1!M4)</f>
        <v>0</v>
      </c>
      <c r="L3" s="0" t="n">
        <f aca="false">IMAGINARY(Sheet1!N4)</f>
        <v>0</v>
      </c>
      <c r="M3" s="0" t="n">
        <f aca="false">IMAGINARY(Sheet1!O4)</f>
        <v>0</v>
      </c>
      <c r="N3" s="0" t="n">
        <f aca="false">IMAGINARY(Sheet1!P4)</f>
        <v>0</v>
      </c>
      <c r="O3" s="0" t="n">
        <f aca="false">IMAGINARY(Sheet1!Q4)</f>
        <v>0</v>
      </c>
      <c r="P3" s="0" t="n">
        <f aca="false">IMAGINARY(Sheet1!R4)</f>
        <v>0</v>
      </c>
      <c r="Q3" s="0" t="n">
        <f aca="false">IMAGINARY(Sheet1!S4)</f>
        <v>0</v>
      </c>
      <c r="R3" s="0" t="n">
        <f aca="false">IMAGINARY(Sheet1!T4)</f>
        <v>0</v>
      </c>
      <c r="S3" s="0" t="n">
        <f aca="false">IMAGINARY(Sheet1!U4)</f>
        <v>0</v>
      </c>
      <c r="T3" s="0" t="n">
        <f aca="false">IMAGINARY(Sheet1!V4)</f>
        <v>0</v>
      </c>
      <c r="U3" s="0" t="n">
        <f aca="false">IMAGINARY(Sheet1!W4)</f>
        <v>0</v>
      </c>
      <c r="V3" s="0" t="n">
        <f aca="false">IMAGINARY(Sheet1!X4)</f>
        <v>0</v>
      </c>
      <c r="W3" s="0" t="n">
        <f aca="false">IMAGINARY(Sheet1!Y4)</f>
        <v>0</v>
      </c>
      <c r="X3" s="0" t="n">
        <f aca="false">IMAGINARY(Sheet1!Z4)</f>
        <v>0</v>
      </c>
      <c r="Y3" s="0" t="n">
        <f aca="false">IMAGINARY(Sheet1!AA4)</f>
        <v>0</v>
      </c>
      <c r="Z3" s="0" t="n">
        <f aca="false">IMAGINARY(Sheet1!AB4)</f>
        <v>0</v>
      </c>
      <c r="AA3" s="0" t="n">
        <f aca="false">IMAGINARY(Sheet1!AC4)</f>
        <v>0</v>
      </c>
      <c r="AB3" s="0" t="n">
        <f aca="false">IMAGINARY(Sheet1!AD4)</f>
        <v>0</v>
      </c>
      <c r="AC3" s="0" t="n">
        <f aca="false">IMAGINARY(Sheet1!AE4)</f>
        <v>0</v>
      </c>
      <c r="AD3" s="0" t="n">
        <f aca="false">IMAGINARY(Sheet1!AF4)</f>
        <v>0</v>
      </c>
    </row>
    <row r="4" customFormat="false" ht="15" hidden="false" customHeight="false" outlineLevel="0" collapsed="false">
      <c r="A4" s="0" t="n">
        <f aca="false">IMAGINARY(Sheet1!C5)</f>
        <v>5.63</v>
      </c>
      <c r="B4" s="0" t="n">
        <f aca="false">IMAGINARY(Sheet1!D5)</f>
        <v>0</v>
      </c>
      <c r="C4" s="0" t="n">
        <f aca="false">IMAGINARY(Sheet1!E5)</f>
        <v>-29.14</v>
      </c>
      <c r="D4" s="0" t="n">
        <f aca="false">IMAGINARY(Sheet1!F5)</f>
        <v>23.53</v>
      </c>
      <c r="E4" s="0" t="n">
        <f aca="false">IMAGINARY(Sheet1!G5)</f>
        <v>0</v>
      </c>
      <c r="F4" s="0" t="n">
        <f aca="false">IMAGINARY(Sheet1!H5)</f>
        <v>0</v>
      </c>
      <c r="G4" s="0" t="n">
        <f aca="false">IMAGINARY(Sheet1!I5)</f>
        <v>0</v>
      </c>
      <c r="H4" s="0" t="n">
        <f aca="false">IMAGINARY(Sheet1!J5)</f>
        <v>0</v>
      </c>
      <c r="I4" s="0" t="n">
        <f aca="false">IMAGINARY(Sheet1!K5)</f>
        <v>0</v>
      </c>
      <c r="J4" s="0" t="n">
        <f aca="false">IMAGINARY(Sheet1!L5)</f>
        <v>0</v>
      </c>
      <c r="K4" s="0" t="n">
        <f aca="false">IMAGINARY(Sheet1!M5)</f>
        <v>0</v>
      </c>
      <c r="L4" s="0" t="n">
        <f aca="false">IMAGINARY(Sheet1!N5)</f>
        <v>0</v>
      </c>
      <c r="M4" s="0" t="n">
        <f aca="false">IMAGINARY(Sheet1!O5)</f>
        <v>0</v>
      </c>
      <c r="N4" s="0" t="n">
        <f aca="false">IMAGINARY(Sheet1!P5)</f>
        <v>0</v>
      </c>
      <c r="O4" s="0" t="n">
        <f aca="false">IMAGINARY(Sheet1!Q5)</f>
        <v>0</v>
      </c>
      <c r="P4" s="0" t="n">
        <f aca="false">IMAGINARY(Sheet1!R5)</f>
        <v>0</v>
      </c>
      <c r="Q4" s="0" t="n">
        <f aca="false">IMAGINARY(Sheet1!S5)</f>
        <v>0</v>
      </c>
      <c r="R4" s="0" t="n">
        <f aca="false">IMAGINARY(Sheet1!T5)</f>
        <v>0</v>
      </c>
      <c r="S4" s="0" t="n">
        <f aca="false">IMAGINARY(Sheet1!U5)</f>
        <v>0</v>
      </c>
      <c r="T4" s="0" t="n">
        <f aca="false">IMAGINARY(Sheet1!V5)</f>
        <v>0</v>
      </c>
      <c r="U4" s="0" t="n">
        <f aca="false">IMAGINARY(Sheet1!W5)</f>
        <v>0</v>
      </c>
      <c r="V4" s="0" t="n">
        <f aca="false">IMAGINARY(Sheet1!X5)</f>
        <v>0</v>
      </c>
      <c r="W4" s="0" t="n">
        <f aca="false">IMAGINARY(Sheet1!Y5)</f>
        <v>0</v>
      </c>
      <c r="X4" s="0" t="n">
        <f aca="false">IMAGINARY(Sheet1!Z5)</f>
        <v>0</v>
      </c>
      <c r="Y4" s="0" t="n">
        <f aca="false">IMAGINARY(Sheet1!AA5)</f>
        <v>0</v>
      </c>
      <c r="Z4" s="0" t="n">
        <f aca="false">IMAGINARY(Sheet1!AB5)</f>
        <v>0</v>
      </c>
      <c r="AA4" s="0" t="n">
        <f aca="false">IMAGINARY(Sheet1!AC5)</f>
        <v>0</v>
      </c>
      <c r="AB4" s="0" t="n">
        <f aca="false">IMAGINARY(Sheet1!AD5)</f>
        <v>0</v>
      </c>
      <c r="AC4" s="0" t="n">
        <f aca="false">IMAGINARY(Sheet1!AE5)</f>
        <v>0</v>
      </c>
      <c r="AD4" s="0" t="n">
        <f aca="false">IMAGINARY(Sheet1!AF5)</f>
        <v>0</v>
      </c>
    </row>
    <row r="5" customFormat="false" ht="15" hidden="false" customHeight="false" outlineLevel="0" collapsed="false">
      <c r="A5" s="0" t="n">
        <f aca="false">IMAGINARY(Sheet1!C6)</f>
        <v>0</v>
      </c>
      <c r="B5" s="0" t="n">
        <f aca="false">IMAGINARY(Sheet1!D6)</f>
        <v>5.2</v>
      </c>
      <c r="C5" s="0" t="n">
        <f aca="false">IMAGINARY(Sheet1!E6)</f>
        <v>23.53</v>
      </c>
      <c r="D5" s="0" t="n">
        <f aca="false">IMAGINARY(Sheet1!F6)</f>
        <v>-55.51</v>
      </c>
      <c r="E5" s="0" t="n">
        <f aca="false">IMAGINARY(Sheet1!G6)</f>
        <v>0</v>
      </c>
      <c r="F5" s="0" t="n">
        <f aca="false">IMAGINARY(Sheet1!H6)</f>
        <v>22.31</v>
      </c>
      <c r="G5" s="0" t="n">
        <f aca="false">IMAGINARY(Sheet1!I6)</f>
        <v>0</v>
      </c>
      <c r="H5" s="0" t="n">
        <f aca="false">IMAGINARY(Sheet1!J6)</f>
        <v>0</v>
      </c>
      <c r="I5" s="0" t="n">
        <f aca="false">IMAGINARY(Sheet1!K6)</f>
        <v>0</v>
      </c>
      <c r="J5" s="0" t="n">
        <f aca="false">IMAGINARY(Sheet1!L6)</f>
        <v>0</v>
      </c>
      <c r="K5" s="0" t="n">
        <f aca="false">IMAGINARY(Sheet1!M6)</f>
        <v>0</v>
      </c>
      <c r="L5" s="0" t="n">
        <f aca="false">IMAGINARY(Sheet1!N6)</f>
        <v>4.19</v>
      </c>
      <c r="M5" s="0" t="n">
        <f aca="false">IMAGINARY(Sheet1!O6)</f>
        <v>0</v>
      </c>
      <c r="N5" s="0" t="n">
        <f aca="false">IMAGINARY(Sheet1!P6)</f>
        <v>0</v>
      </c>
      <c r="O5" s="0" t="n">
        <f aca="false">IMAGINARY(Sheet1!Q6)</f>
        <v>0</v>
      </c>
      <c r="P5" s="0" t="n">
        <f aca="false">IMAGINARY(Sheet1!R6)</f>
        <v>0</v>
      </c>
      <c r="Q5" s="0" t="n">
        <f aca="false">IMAGINARY(Sheet1!S6)</f>
        <v>0</v>
      </c>
      <c r="R5" s="0" t="n">
        <f aca="false">IMAGINARY(Sheet1!T6)</f>
        <v>0</v>
      </c>
      <c r="S5" s="0" t="n">
        <f aca="false">IMAGINARY(Sheet1!U6)</f>
        <v>0</v>
      </c>
      <c r="T5" s="0" t="n">
        <f aca="false">IMAGINARY(Sheet1!V6)</f>
        <v>0</v>
      </c>
      <c r="U5" s="0" t="n">
        <f aca="false">IMAGINARY(Sheet1!W6)</f>
        <v>0</v>
      </c>
      <c r="V5" s="0" t="n">
        <f aca="false">IMAGINARY(Sheet1!X6)</f>
        <v>0</v>
      </c>
      <c r="W5" s="0" t="n">
        <f aca="false">IMAGINARY(Sheet1!Y6)</f>
        <v>0</v>
      </c>
      <c r="X5" s="0" t="n">
        <f aca="false">IMAGINARY(Sheet1!Z6)</f>
        <v>0</v>
      </c>
      <c r="Y5" s="0" t="n">
        <f aca="false">IMAGINARY(Sheet1!AA6)</f>
        <v>0</v>
      </c>
      <c r="Z5" s="0" t="n">
        <f aca="false">IMAGINARY(Sheet1!AB6)</f>
        <v>0</v>
      </c>
      <c r="AA5" s="0" t="n">
        <f aca="false">IMAGINARY(Sheet1!AC6)</f>
        <v>0</v>
      </c>
      <c r="AB5" s="0" t="n">
        <f aca="false">IMAGINARY(Sheet1!AD6)</f>
        <v>0</v>
      </c>
      <c r="AC5" s="0" t="n">
        <f aca="false">IMAGINARY(Sheet1!AE6)</f>
        <v>0</v>
      </c>
      <c r="AD5" s="0" t="n">
        <f aca="false">IMAGINARY(Sheet1!AF6)</f>
        <v>0</v>
      </c>
    </row>
    <row r="6" customFormat="false" ht="15" hidden="false" customHeight="false" outlineLevel="0" collapsed="false">
      <c r="A6" s="0" t="n">
        <f aca="false">IMAGINARY(Sheet1!C7)</f>
        <v>0</v>
      </c>
      <c r="B6" s="0" t="n">
        <f aca="false">IMAGINARY(Sheet1!D7)</f>
        <v>4.77</v>
      </c>
      <c r="C6" s="0" t="n">
        <f aca="false">IMAGINARY(Sheet1!E7)</f>
        <v>0</v>
      </c>
      <c r="D6" s="0" t="n">
        <f aca="false">IMAGINARY(Sheet1!F7)</f>
        <v>0</v>
      </c>
      <c r="E6" s="0" t="n">
        <f aca="false">IMAGINARY(Sheet1!G7)</f>
        <v>-12.19</v>
      </c>
      <c r="F6" s="0" t="n">
        <f aca="false">IMAGINARY(Sheet1!H7)</f>
        <v>0</v>
      </c>
      <c r="G6" s="0" t="n">
        <f aca="false">IMAGINARY(Sheet1!I7)</f>
        <v>7.45</v>
      </c>
      <c r="H6" s="0" t="n">
        <f aca="false">IMAGINARY(Sheet1!J7)</f>
        <v>0</v>
      </c>
      <c r="I6" s="0" t="n">
        <f aca="false">IMAGINARY(Sheet1!K7)</f>
        <v>0</v>
      </c>
      <c r="J6" s="0" t="n">
        <f aca="false">IMAGINARY(Sheet1!L7)</f>
        <v>0</v>
      </c>
      <c r="K6" s="0" t="n">
        <f aca="false">IMAGINARY(Sheet1!M7)</f>
        <v>0</v>
      </c>
      <c r="L6" s="0" t="n">
        <f aca="false">IMAGINARY(Sheet1!N7)</f>
        <v>0</v>
      </c>
      <c r="M6" s="0" t="n">
        <f aca="false">IMAGINARY(Sheet1!O7)</f>
        <v>0</v>
      </c>
      <c r="N6" s="0" t="n">
        <f aca="false">IMAGINARY(Sheet1!P7)</f>
        <v>0</v>
      </c>
      <c r="O6" s="0" t="n">
        <f aca="false">IMAGINARY(Sheet1!Q7)</f>
        <v>0</v>
      </c>
      <c r="P6" s="0" t="n">
        <f aca="false">IMAGINARY(Sheet1!R7)</f>
        <v>0</v>
      </c>
      <c r="Q6" s="0" t="n">
        <f aca="false">IMAGINARY(Sheet1!S7)</f>
        <v>0</v>
      </c>
      <c r="R6" s="0" t="n">
        <f aca="false">IMAGINARY(Sheet1!T7)</f>
        <v>0</v>
      </c>
      <c r="S6" s="0" t="n">
        <f aca="false">IMAGINARY(Sheet1!U7)</f>
        <v>0</v>
      </c>
      <c r="T6" s="0" t="n">
        <f aca="false">IMAGINARY(Sheet1!V7)</f>
        <v>0</v>
      </c>
      <c r="U6" s="0" t="n">
        <f aca="false">IMAGINARY(Sheet1!W7)</f>
        <v>0</v>
      </c>
      <c r="V6" s="0" t="n">
        <f aca="false">IMAGINARY(Sheet1!X7)</f>
        <v>0</v>
      </c>
      <c r="W6" s="0" t="n">
        <f aca="false">IMAGINARY(Sheet1!Y7)</f>
        <v>0</v>
      </c>
      <c r="X6" s="0" t="n">
        <f aca="false">IMAGINARY(Sheet1!Z7)</f>
        <v>0</v>
      </c>
      <c r="Y6" s="0" t="n">
        <f aca="false">IMAGINARY(Sheet1!AA7)</f>
        <v>0</v>
      </c>
      <c r="Z6" s="0" t="n">
        <f aca="false">IMAGINARY(Sheet1!AB7)</f>
        <v>0</v>
      </c>
      <c r="AA6" s="0" t="n">
        <f aca="false">IMAGINARY(Sheet1!AC7)</f>
        <v>0</v>
      </c>
      <c r="AB6" s="0" t="n">
        <f aca="false">IMAGINARY(Sheet1!AD7)</f>
        <v>0</v>
      </c>
      <c r="AC6" s="0" t="n">
        <f aca="false">IMAGINARY(Sheet1!AE7)</f>
        <v>0</v>
      </c>
      <c r="AD6" s="0" t="n">
        <f aca="false">IMAGINARY(Sheet1!AF7)</f>
        <v>0</v>
      </c>
    </row>
    <row r="7" customFormat="false" ht="15" hidden="false" customHeight="false" outlineLevel="0" collapsed="false">
      <c r="A7" s="0" t="n">
        <f aca="false">IMAGINARY(Sheet1!C8)</f>
        <v>0</v>
      </c>
      <c r="B7" s="0" t="n">
        <f aca="false">IMAGINARY(Sheet1!D8)</f>
        <v>5.12</v>
      </c>
      <c r="C7" s="0" t="n">
        <f aca="false">IMAGINARY(Sheet1!E8)</f>
        <v>0</v>
      </c>
      <c r="D7" s="0" t="n">
        <f aca="false">IMAGINARY(Sheet1!F8)</f>
        <v>22.31</v>
      </c>
      <c r="E7" s="0" t="n">
        <f aca="false">IMAGINARY(Sheet1!G8)</f>
        <v>0</v>
      </c>
      <c r="F7" s="0" t="n">
        <f aca="false">IMAGINARY(Sheet1!H8)</f>
        <v>-82.83</v>
      </c>
      <c r="G7" s="0" t="n">
        <f aca="false">IMAGINARY(Sheet1!I8)</f>
        <v>11.03</v>
      </c>
      <c r="H7" s="0" t="n">
        <f aca="false">IMAGINARY(Sheet1!J8)</f>
        <v>22.01</v>
      </c>
      <c r="I7" s="0" t="n">
        <f aca="false">IMAGINARY(Sheet1!K8)</f>
        <v>4.92</v>
      </c>
      <c r="J7" s="0" t="n">
        <f aca="false">IMAGINARY(Sheet1!L8)</f>
        <v>1.86</v>
      </c>
      <c r="K7" s="0" t="n">
        <f aca="false">IMAGINARY(Sheet1!M8)</f>
        <v>0</v>
      </c>
      <c r="L7" s="0" t="n">
        <f aca="false">IMAGINARY(Sheet1!N8)</f>
        <v>0</v>
      </c>
      <c r="M7" s="0" t="n">
        <f aca="false">IMAGINARY(Sheet1!O8)</f>
        <v>0</v>
      </c>
      <c r="N7" s="0" t="n">
        <f aca="false">IMAGINARY(Sheet1!P8)</f>
        <v>0</v>
      </c>
      <c r="O7" s="0" t="n">
        <f aca="false">IMAGINARY(Sheet1!Q8)</f>
        <v>0</v>
      </c>
      <c r="P7" s="0" t="n">
        <f aca="false">IMAGINARY(Sheet1!R8)</f>
        <v>0</v>
      </c>
      <c r="Q7" s="0" t="n">
        <f aca="false">IMAGINARY(Sheet1!S8)</f>
        <v>0</v>
      </c>
      <c r="R7" s="0" t="n">
        <f aca="false">IMAGINARY(Sheet1!T8)</f>
        <v>0</v>
      </c>
      <c r="S7" s="0" t="n">
        <f aca="false">IMAGINARY(Sheet1!U8)</f>
        <v>0</v>
      </c>
      <c r="T7" s="0" t="n">
        <f aca="false">IMAGINARY(Sheet1!V8)</f>
        <v>0</v>
      </c>
      <c r="U7" s="0" t="n">
        <f aca="false">IMAGINARY(Sheet1!W8)</f>
        <v>0</v>
      </c>
      <c r="V7" s="0" t="n">
        <f aca="false">IMAGINARY(Sheet1!X8)</f>
        <v>0</v>
      </c>
      <c r="W7" s="0" t="n">
        <f aca="false">IMAGINARY(Sheet1!Y8)</f>
        <v>0</v>
      </c>
      <c r="X7" s="0" t="n">
        <f aca="false">IMAGINARY(Sheet1!Z8)</f>
        <v>0</v>
      </c>
      <c r="Y7" s="0" t="n">
        <f aca="false">IMAGINARY(Sheet1!AA8)</f>
        <v>0</v>
      </c>
      <c r="Z7" s="0" t="n">
        <f aca="false">IMAGINARY(Sheet1!AB8)</f>
        <v>0</v>
      </c>
      <c r="AA7" s="0" t="n">
        <f aca="false">IMAGINARY(Sheet1!AC8)</f>
        <v>0</v>
      </c>
      <c r="AB7" s="0" t="n">
        <f aca="false">IMAGINARY(Sheet1!AD8)</f>
        <v>15.46</v>
      </c>
      <c r="AC7" s="0" t="n">
        <f aca="false">IMAGINARY(Sheet1!AE8)</f>
        <v>0</v>
      </c>
      <c r="AD7" s="0" t="n">
        <f aca="false">IMAGINARY(Sheet1!AF8)</f>
        <v>0</v>
      </c>
    </row>
    <row r="8" customFormat="false" ht="15" hidden="false" customHeight="false" outlineLevel="0" collapsed="false">
      <c r="A8" s="0" t="n">
        <f aca="false">IMAGINARY(Sheet1!C9)</f>
        <v>0</v>
      </c>
      <c r="B8" s="0" t="n">
        <f aca="false">IMAGINARY(Sheet1!D9)</f>
        <v>0</v>
      </c>
      <c r="C8" s="0" t="n">
        <f aca="false">IMAGINARY(Sheet1!E9)</f>
        <v>0</v>
      </c>
      <c r="D8" s="0" t="n">
        <f aca="false">IMAGINARY(Sheet1!F9)</f>
        <v>0</v>
      </c>
      <c r="E8" s="0" t="n">
        <f aca="false">IMAGINARY(Sheet1!G9)</f>
        <v>7.45</v>
      </c>
      <c r="F8" s="0" t="n">
        <f aca="false">IMAGINARY(Sheet1!H9)</f>
        <v>11.03</v>
      </c>
      <c r="G8" s="0" t="n">
        <f aca="false">IMAGINARY(Sheet1!I9)</f>
        <v>-18.46</v>
      </c>
      <c r="H8" s="0" t="n">
        <f aca="false">IMAGINARY(Sheet1!J9)</f>
        <v>0</v>
      </c>
      <c r="I8" s="0" t="n">
        <f aca="false">IMAGINARY(Sheet1!K9)</f>
        <v>0</v>
      </c>
      <c r="J8" s="0" t="n">
        <f aca="false">IMAGINARY(Sheet1!L9)</f>
        <v>0</v>
      </c>
      <c r="K8" s="0" t="n">
        <f aca="false">IMAGINARY(Sheet1!M9)</f>
        <v>0</v>
      </c>
      <c r="L8" s="0" t="n">
        <f aca="false">IMAGINARY(Sheet1!N9)</f>
        <v>0</v>
      </c>
      <c r="M8" s="0" t="n">
        <f aca="false">IMAGINARY(Sheet1!O9)</f>
        <v>0</v>
      </c>
      <c r="N8" s="0" t="n">
        <f aca="false">IMAGINARY(Sheet1!P9)</f>
        <v>0</v>
      </c>
      <c r="O8" s="0" t="n">
        <f aca="false">IMAGINARY(Sheet1!Q9)</f>
        <v>0</v>
      </c>
      <c r="P8" s="0" t="n">
        <f aca="false">IMAGINARY(Sheet1!R9)</f>
        <v>0</v>
      </c>
      <c r="Q8" s="0" t="n">
        <f aca="false">IMAGINARY(Sheet1!S9)</f>
        <v>0</v>
      </c>
      <c r="R8" s="0" t="n">
        <f aca="false">IMAGINARY(Sheet1!T9)</f>
        <v>0</v>
      </c>
      <c r="S8" s="0" t="n">
        <f aca="false">IMAGINARY(Sheet1!U9)</f>
        <v>0</v>
      </c>
      <c r="T8" s="0" t="n">
        <f aca="false">IMAGINARY(Sheet1!V9)</f>
        <v>0</v>
      </c>
      <c r="U8" s="0" t="n">
        <f aca="false">IMAGINARY(Sheet1!W9)</f>
        <v>0</v>
      </c>
      <c r="V8" s="0" t="n">
        <f aca="false">IMAGINARY(Sheet1!X9)</f>
        <v>0</v>
      </c>
      <c r="W8" s="0" t="n">
        <f aca="false">IMAGINARY(Sheet1!Y9)</f>
        <v>0</v>
      </c>
      <c r="X8" s="0" t="n">
        <f aca="false">IMAGINARY(Sheet1!Z9)</f>
        <v>0</v>
      </c>
      <c r="Y8" s="0" t="n">
        <f aca="false">IMAGINARY(Sheet1!AA9)</f>
        <v>0</v>
      </c>
      <c r="Z8" s="0" t="n">
        <f aca="false">IMAGINARY(Sheet1!AB9)</f>
        <v>0</v>
      </c>
      <c r="AA8" s="0" t="n">
        <f aca="false">IMAGINARY(Sheet1!AC9)</f>
        <v>0</v>
      </c>
      <c r="AB8" s="0" t="n">
        <f aca="false">IMAGINARY(Sheet1!AD9)</f>
        <v>0</v>
      </c>
      <c r="AC8" s="0" t="n">
        <f aca="false">IMAGINARY(Sheet1!AE9)</f>
        <v>0</v>
      </c>
      <c r="AD8" s="0" t="n">
        <f aca="false">IMAGINARY(Sheet1!AF9)</f>
        <v>0</v>
      </c>
    </row>
    <row r="9" customFormat="false" ht="15" hidden="false" customHeight="false" outlineLevel="0" collapsed="false">
      <c r="A9" s="0" t="n">
        <f aca="false">IMAGINARY(Sheet1!C10)</f>
        <v>0</v>
      </c>
      <c r="B9" s="0" t="n">
        <f aca="false">IMAGINARY(Sheet1!D10)</f>
        <v>0</v>
      </c>
      <c r="C9" s="0" t="n">
        <f aca="false">IMAGINARY(Sheet1!E10)</f>
        <v>0</v>
      </c>
      <c r="D9" s="0" t="n">
        <f aca="false">IMAGINARY(Sheet1!F10)</f>
        <v>0</v>
      </c>
      <c r="E9" s="0" t="n">
        <f aca="false">IMAGINARY(Sheet1!G10)</f>
        <v>0</v>
      </c>
      <c r="F9" s="0" t="n">
        <f aca="false">IMAGINARY(Sheet1!H10)</f>
        <v>22.01</v>
      </c>
      <c r="G9" s="0" t="n">
        <f aca="false">IMAGINARY(Sheet1!I10)</f>
        <v>0</v>
      </c>
      <c r="H9" s="0" t="n">
        <f aca="false">IMAGINARY(Sheet1!J10)</f>
        <v>-26.53</v>
      </c>
      <c r="I9" s="0" t="n">
        <f aca="false">IMAGINARY(Sheet1!K10)</f>
        <v>0</v>
      </c>
      <c r="J9" s="0" t="n">
        <f aca="false">IMAGINARY(Sheet1!L10)</f>
        <v>0</v>
      </c>
      <c r="K9" s="0" t="n">
        <f aca="false">IMAGINARY(Sheet1!M10)</f>
        <v>0</v>
      </c>
      <c r="L9" s="0" t="n">
        <f aca="false">IMAGINARY(Sheet1!N10)</f>
        <v>0</v>
      </c>
      <c r="M9" s="0" t="n">
        <f aca="false">IMAGINARY(Sheet1!O10)</f>
        <v>0</v>
      </c>
      <c r="N9" s="0" t="n">
        <f aca="false">IMAGINARY(Sheet1!P10)</f>
        <v>0</v>
      </c>
      <c r="O9" s="0" t="n">
        <f aca="false">IMAGINARY(Sheet1!Q10)</f>
        <v>0</v>
      </c>
      <c r="P9" s="0" t="n">
        <f aca="false">IMAGINARY(Sheet1!R10)</f>
        <v>0</v>
      </c>
      <c r="Q9" s="0" t="n">
        <f aca="false">IMAGINARY(Sheet1!S10)</f>
        <v>0</v>
      </c>
      <c r="R9" s="0" t="n">
        <f aca="false">IMAGINARY(Sheet1!T10)</f>
        <v>0</v>
      </c>
      <c r="S9" s="0" t="n">
        <f aca="false">IMAGINARY(Sheet1!U10)</f>
        <v>0</v>
      </c>
      <c r="T9" s="0" t="n">
        <f aca="false">IMAGINARY(Sheet1!V10)</f>
        <v>0</v>
      </c>
      <c r="U9" s="0" t="n">
        <f aca="false">IMAGINARY(Sheet1!W10)</f>
        <v>0</v>
      </c>
      <c r="V9" s="0" t="n">
        <f aca="false">IMAGINARY(Sheet1!X10)</f>
        <v>0</v>
      </c>
      <c r="W9" s="0" t="n">
        <f aca="false">IMAGINARY(Sheet1!Y10)</f>
        <v>0</v>
      </c>
      <c r="X9" s="0" t="n">
        <f aca="false">IMAGINARY(Sheet1!Z10)</f>
        <v>0</v>
      </c>
      <c r="Y9" s="0" t="n">
        <f aca="false">IMAGINARY(Sheet1!AA10)</f>
        <v>0</v>
      </c>
      <c r="Z9" s="0" t="n">
        <f aca="false">IMAGINARY(Sheet1!AB10)</f>
        <v>0</v>
      </c>
      <c r="AA9" s="0" t="n">
        <f aca="false">IMAGINARY(Sheet1!AC10)</f>
        <v>0</v>
      </c>
      <c r="AB9" s="0" t="n">
        <f aca="false">IMAGINARY(Sheet1!AD10)</f>
        <v>4.54</v>
      </c>
      <c r="AC9" s="0" t="n">
        <f aca="false">IMAGINARY(Sheet1!AE10)</f>
        <v>0</v>
      </c>
      <c r="AD9" s="0" t="n">
        <f aca="false">IMAGINARY(Sheet1!AF10)</f>
        <v>0</v>
      </c>
    </row>
    <row r="10" customFormat="false" ht="15" hidden="false" customHeight="false" outlineLevel="0" collapsed="false">
      <c r="A10" s="0" t="n">
        <f aca="false">IMAGINARY(Sheet1!C11)</f>
        <v>0</v>
      </c>
      <c r="B10" s="0" t="n">
        <f aca="false">IMAGINARY(Sheet1!D11)</f>
        <v>0</v>
      </c>
      <c r="C10" s="0" t="n">
        <f aca="false">IMAGINARY(Sheet1!E11)</f>
        <v>0</v>
      </c>
      <c r="D10" s="0" t="n">
        <f aca="false">IMAGINARY(Sheet1!F11)</f>
        <v>0</v>
      </c>
      <c r="E10" s="0" t="n">
        <f aca="false">IMAGINARY(Sheet1!G11)</f>
        <v>0</v>
      </c>
      <c r="F10" s="0" t="n">
        <f aca="false">IMAGINARY(Sheet1!H11)</f>
        <v>4.92</v>
      </c>
      <c r="G10" s="0" t="n">
        <f aca="false">IMAGINARY(Sheet1!I11)</f>
        <v>0</v>
      </c>
      <c r="H10" s="0" t="n">
        <f aca="false">IMAGINARY(Sheet1!J11)</f>
        <v>0</v>
      </c>
      <c r="I10" s="0" t="n">
        <f aca="false">IMAGINARY(Sheet1!K11)</f>
        <v>-18.71</v>
      </c>
      <c r="J10" s="0" t="n">
        <f aca="false">IMAGINARY(Sheet1!L11)</f>
        <v>9.09</v>
      </c>
      <c r="K10" s="0" t="n">
        <f aca="false">IMAGINARY(Sheet1!M11)</f>
        <v>4.81</v>
      </c>
      <c r="L10" s="0" t="n">
        <f aca="false">IMAGINARY(Sheet1!N11)</f>
        <v>0</v>
      </c>
      <c r="M10" s="0" t="n">
        <f aca="false">IMAGINARY(Sheet1!O11)</f>
        <v>0</v>
      </c>
      <c r="N10" s="0" t="n">
        <f aca="false">IMAGINARY(Sheet1!P11)</f>
        <v>0</v>
      </c>
      <c r="O10" s="0" t="n">
        <f aca="false">IMAGINARY(Sheet1!Q11)</f>
        <v>0</v>
      </c>
      <c r="P10" s="0" t="n">
        <f aca="false">IMAGINARY(Sheet1!R11)</f>
        <v>0</v>
      </c>
      <c r="Q10" s="0" t="n">
        <f aca="false">IMAGINARY(Sheet1!S11)</f>
        <v>0</v>
      </c>
      <c r="R10" s="0" t="n">
        <f aca="false">IMAGINARY(Sheet1!T11)</f>
        <v>0</v>
      </c>
      <c r="S10" s="0" t="n">
        <f aca="false">IMAGINARY(Sheet1!U11)</f>
        <v>0</v>
      </c>
      <c r="T10" s="0" t="n">
        <f aca="false">IMAGINARY(Sheet1!V11)</f>
        <v>0</v>
      </c>
      <c r="U10" s="0" t="n">
        <f aca="false">IMAGINARY(Sheet1!W11)</f>
        <v>0</v>
      </c>
      <c r="V10" s="0" t="n">
        <f aca="false">IMAGINARY(Sheet1!X11)</f>
        <v>0</v>
      </c>
      <c r="W10" s="0" t="n">
        <f aca="false">IMAGINARY(Sheet1!Y11)</f>
        <v>0</v>
      </c>
      <c r="X10" s="0" t="n">
        <f aca="false">IMAGINARY(Sheet1!Z11)</f>
        <v>0</v>
      </c>
      <c r="Y10" s="0" t="n">
        <f aca="false">IMAGINARY(Sheet1!AA11)</f>
        <v>0</v>
      </c>
      <c r="Z10" s="0" t="n">
        <f aca="false">IMAGINARY(Sheet1!AB11)</f>
        <v>0</v>
      </c>
      <c r="AA10" s="0" t="n">
        <f aca="false">IMAGINARY(Sheet1!AC11)</f>
        <v>0</v>
      </c>
      <c r="AB10" s="0" t="n">
        <f aca="false">IMAGINARY(Sheet1!AD11)</f>
        <v>0</v>
      </c>
      <c r="AC10" s="0" t="n">
        <f aca="false">IMAGINARY(Sheet1!AE11)</f>
        <v>0</v>
      </c>
      <c r="AD10" s="0" t="n">
        <f aca="false">IMAGINARY(Sheet1!AF11)</f>
        <v>0</v>
      </c>
    </row>
    <row r="11" customFormat="false" ht="15" hidden="false" customHeight="false" outlineLevel="0" collapsed="false">
      <c r="A11" s="0" t="n">
        <f aca="false">IMAGINARY(Sheet1!C12)</f>
        <v>0</v>
      </c>
      <c r="B11" s="0" t="n">
        <f aca="false">IMAGINARY(Sheet1!D12)</f>
        <v>0</v>
      </c>
      <c r="C11" s="0" t="n">
        <f aca="false">IMAGINARY(Sheet1!E12)</f>
        <v>0</v>
      </c>
      <c r="D11" s="0" t="n">
        <f aca="false">IMAGINARY(Sheet1!F12)</f>
        <v>0</v>
      </c>
      <c r="E11" s="0" t="n">
        <f aca="false">IMAGINARY(Sheet1!G12)</f>
        <v>0</v>
      </c>
      <c r="F11" s="0" t="n">
        <f aca="false">IMAGINARY(Sheet1!H12)</f>
        <v>1.86</v>
      </c>
      <c r="G11" s="0" t="n">
        <f aca="false">IMAGINARY(Sheet1!I12)</f>
        <v>0</v>
      </c>
      <c r="H11" s="0" t="n">
        <f aca="false">IMAGINARY(Sheet1!J12)</f>
        <v>0</v>
      </c>
      <c r="I11" s="0" t="n">
        <f aca="false">IMAGINARY(Sheet1!K12)</f>
        <v>9.09</v>
      </c>
      <c r="J11" s="0" t="n">
        <f aca="false">IMAGINARY(Sheet1!L12)</f>
        <v>-41.38</v>
      </c>
      <c r="K11" s="0" t="n">
        <f aca="false">IMAGINARY(Sheet1!M12)</f>
        <v>0</v>
      </c>
      <c r="L11" s="0" t="n">
        <f aca="false">IMAGINARY(Sheet1!N12)</f>
        <v>0</v>
      </c>
      <c r="M11" s="0" t="n">
        <f aca="false">IMAGINARY(Sheet1!O12)</f>
        <v>0</v>
      </c>
      <c r="N11" s="0" t="n">
        <f aca="false">IMAGINARY(Sheet1!P12)</f>
        <v>0</v>
      </c>
      <c r="O11" s="0" t="n">
        <f aca="false">IMAGINARY(Sheet1!Q12)</f>
        <v>0</v>
      </c>
      <c r="P11" s="0" t="n">
        <f aca="false">IMAGINARY(Sheet1!R12)</f>
        <v>0</v>
      </c>
      <c r="Q11" s="0" t="n">
        <f aca="false">IMAGINARY(Sheet1!S12)</f>
        <v>10.32</v>
      </c>
      <c r="R11" s="0" t="n">
        <f aca="false">IMAGINARY(Sheet1!T12)</f>
        <v>0</v>
      </c>
      <c r="S11" s="0" t="n">
        <f aca="false">IMAGINARY(Sheet1!U12)</f>
        <v>0</v>
      </c>
      <c r="T11" s="0" t="n">
        <f aca="false">IMAGINARY(Sheet1!V12)</f>
        <v>3.99</v>
      </c>
      <c r="U11" s="0" t="n">
        <f aca="false">IMAGINARY(Sheet1!W12)</f>
        <v>10.98</v>
      </c>
      <c r="V11" s="0" t="n">
        <f aca="false">IMAGINARY(Sheet1!X12)</f>
        <v>5.4</v>
      </c>
      <c r="W11" s="0" t="n">
        <f aca="false">IMAGINARY(Sheet1!Y12)</f>
        <v>0</v>
      </c>
      <c r="X11" s="0" t="n">
        <f aca="false">IMAGINARY(Sheet1!Z12)</f>
        <v>0</v>
      </c>
      <c r="Y11" s="0" t="n">
        <f aca="false">IMAGINARY(Sheet1!AA12)</f>
        <v>0</v>
      </c>
      <c r="Z11" s="0" t="n">
        <f aca="false">IMAGINARY(Sheet1!AB12)</f>
        <v>0</v>
      </c>
      <c r="AA11" s="0" t="n">
        <f aca="false">IMAGINARY(Sheet1!AC12)</f>
        <v>0</v>
      </c>
      <c r="AB11" s="0" t="n">
        <f aca="false">IMAGINARY(Sheet1!AD12)</f>
        <v>0</v>
      </c>
      <c r="AC11" s="0" t="n">
        <f aca="false">IMAGINARY(Sheet1!AE12)</f>
        <v>0</v>
      </c>
      <c r="AD11" s="0" t="n">
        <f aca="false">IMAGINARY(Sheet1!AF12)</f>
        <v>0</v>
      </c>
    </row>
    <row r="12" customFormat="false" ht="15" hidden="false" customHeight="false" outlineLevel="0" collapsed="false">
      <c r="A12" s="0" t="n">
        <f aca="false">IMAGINARY(Sheet1!C13)</f>
        <v>0</v>
      </c>
      <c r="B12" s="0" t="n">
        <f aca="false">IMAGINARY(Sheet1!D13)</f>
        <v>0</v>
      </c>
      <c r="C12" s="0" t="n">
        <f aca="false">IMAGINARY(Sheet1!E13)</f>
        <v>0</v>
      </c>
      <c r="D12" s="0" t="n">
        <f aca="false">IMAGINARY(Sheet1!F13)</f>
        <v>0</v>
      </c>
      <c r="E12" s="0" t="n">
        <f aca="false">IMAGINARY(Sheet1!G13)</f>
        <v>0</v>
      </c>
      <c r="F12" s="0" t="n">
        <f aca="false">IMAGINARY(Sheet1!H13)</f>
        <v>0</v>
      </c>
      <c r="G12" s="0" t="n">
        <f aca="false">IMAGINARY(Sheet1!I13)</f>
        <v>0</v>
      </c>
      <c r="H12" s="0" t="n">
        <f aca="false">IMAGINARY(Sheet1!J13)</f>
        <v>0</v>
      </c>
      <c r="I12" s="0" t="n">
        <f aca="false">IMAGINARY(Sheet1!K13)</f>
        <v>4.81</v>
      </c>
      <c r="J12" s="0" t="n">
        <f aca="false">IMAGINARY(Sheet1!L13)</f>
        <v>0</v>
      </c>
      <c r="K12" s="0" t="n">
        <f aca="false">IMAGINARY(Sheet1!M13)</f>
        <v>-4.81</v>
      </c>
      <c r="L12" s="0" t="n">
        <f aca="false">IMAGINARY(Sheet1!N13)</f>
        <v>0</v>
      </c>
      <c r="M12" s="0" t="n">
        <f aca="false">IMAGINARY(Sheet1!O13)</f>
        <v>0</v>
      </c>
      <c r="N12" s="0" t="n">
        <f aca="false">IMAGINARY(Sheet1!P13)</f>
        <v>0</v>
      </c>
      <c r="O12" s="0" t="n">
        <f aca="false">IMAGINARY(Sheet1!Q13)</f>
        <v>0</v>
      </c>
      <c r="P12" s="0" t="n">
        <f aca="false">IMAGINARY(Sheet1!R13)</f>
        <v>0</v>
      </c>
      <c r="Q12" s="0" t="n">
        <f aca="false">IMAGINARY(Sheet1!S13)</f>
        <v>0</v>
      </c>
      <c r="R12" s="0" t="n">
        <f aca="false">IMAGINARY(Sheet1!T13)</f>
        <v>0</v>
      </c>
      <c r="S12" s="0" t="n">
        <f aca="false">IMAGINARY(Sheet1!U13)</f>
        <v>0</v>
      </c>
      <c r="T12" s="0" t="n">
        <f aca="false">IMAGINARY(Sheet1!V13)</f>
        <v>0</v>
      </c>
      <c r="U12" s="0" t="n">
        <f aca="false">IMAGINARY(Sheet1!W13)</f>
        <v>0</v>
      </c>
      <c r="V12" s="0" t="n">
        <f aca="false">IMAGINARY(Sheet1!X13)</f>
        <v>0</v>
      </c>
      <c r="W12" s="0" t="n">
        <f aca="false">IMAGINARY(Sheet1!Y13)</f>
        <v>0</v>
      </c>
      <c r="X12" s="0" t="n">
        <f aca="false">IMAGINARY(Sheet1!Z13)</f>
        <v>0</v>
      </c>
      <c r="Y12" s="0" t="n">
        <f aca="false">IMAGINARY(Sheet1!AA13)</f>
        <v>0</v>
      </c>
      <c r="Z12" s="0" t="n">
        <f aca="false">IMAGINARY(Sheet1!AB13)</f>
        <v>0</v>
      </c>
      <c r="AA12" s="0" t="n">
        <f aca="false">IMAGINARY(Sheet1!AC13)</f>
        <v>0</v>
      </c>
      <c r="AB12" s="0" t="n">
        <f aca="false">IMAGINARY(Sheet1!AD13)</f>
        <v>0</v>
      </c>
      <c r="AC12" s="0" t="n">
        <f aca="false">IMAGINARY(Sheet1!AE13)</f>
        <v>0</v>
      </c>
      <c r="AD12" s="0" t="n">
        <f aca="false">IMAGINARY(Sheet1!AF13)</f>
        <v>0</v>
      </c>
    </row>
    <row r="13" customFormat="false" ht="15" hidden="false" customHeight="false" outlineLevel="0" collapsed="false">
      <c r="A13" s="0" t="n">
        <f aca="false">IMAGINARY(Sheet1!C14)</f>
        <v>0</v>
      </c>
      <c r="B13" s="0" t="n">
        <f aca="false">IMAGINARY(Sheet1!D14)</f>
        <v>0</v>
      </c>
      <c r="C13" s="0" t="n">
        <f aca="false">IMAGINARY(Sheet1!E14)</f>
        <v>0</v>
      </c>
      <c r="D13" s="0" t="n">
        <f aca="false">IMAGINARY(Sheet1!F14)</f>
        <v>4.19</v>
      </c>
      <c r="E13" s="0" t="n">
        <f aca="false">IMAGINARY(Sheet1!G14)</f>
        <v>0</v>
      </c>
      <c r="F13" s="0" t="n">
        <f aca="false">IMAGINARY(Sheet1!H14)</f>
        <v>0</v>
      </c>
      <c r="G13" s="0" t="n">
        <f aca="false">IMAGINARY(Sheet1!I14)</f>
        <v>0</v>
      </c>
      <c r="H13" s="0" t="n">
        <f aca="false">IMAGINARY(Sheet1!J14)</f>
        <v>0</v>
      </c>
      <c r="I13" s="0" t="n">
        <f aca="false">IMAGINARY(Sheet1!K14)</f>
        <v>0</v>
      </c>
      <c r="J13" s="0" t="n">
        <f aca="false">IMAGINARY(Sheet1!L14)</f>
        <v>0</v>
      </c>
      <c r="K13" s="0" t="n">
        <f aca="false">IMAGINARY(Sheet1!M14)</f>
        <v>0</v>
      </c>
      <c r="L13" s="0" t="n">
        <f aca="false">IMAGINARY(Sheet1!N14)</f>
        <v>-24.42</v>
      </c>
      <c r="M13" s="0" t="n">
        <f aca="false">IMAGINARY(Sheet1!O14)</f>
        <v>7.14</v>
      </c>
      <c r="N13" s="0" t="n">
        <f aca="false">IMAGINARY(Sheet1!P14)</f>
        <v>3.17</v>
      </c>
      <c r="O13" s="0" t="n">
        <f aca="false">IMAGINARY(Sheet1!Q14)</f>
        <v>6.1</v>
      </c>
      <c r="P13" s="0" t="n">
        <f aca="false">IMAGINARY(Sheet1!R14)</f>
        <v>4.1</v>
      </c>
      <c r="Q13" s="0" t="n">
        <f aca="false">IMAGINARY(Sheet1!S14)</f>
        <v>0</v>
      </c>
      <c r="R13" s="0" t="n">
        <f aca="false">IMAGINARY(Sheet1!T14)</f>
        <v>0</v>
      </c>
      <c r="S13" s="0" t="n">
        <f aca="false">IMAGINARY(Sheet1!U14)</f>
        <v>0</v>
      </c>
      <c r="T13" s="0" t="n">
        <f aca="false">IMAGINARY(Sheet1!V14)</f>
        <v>0</v>
      </c>
      <c r="U13" s="0" t="n">
        <f aca="false">IMAGINARY(Sheet1!W14)</f>
        <v>0</v>
      </c>
      <c r="V13" s="0" t="n">
        <f aca="false">IMAGINARY(Sheet1!X14)</f>
        <v>0</v>
      </c>
      <c r="W13" s="0" t="n">
        <f aca="false">IMAGINARY(Sheet1!Y14)</f>
        <v>0</v>
      </c>
      <c r="X13" s="0" t="n">
        <f aca="false">IMAGINARY(Sheet1!Z14)</f>
        <v>0</v>
      </c>
      <c r="Y13" s="0" t="n">
        <f aca="false">IMAGINARY(Sheet1!AA14)</f>
        <v>0</v>
      </c>
      <c r="Z13" s="0" t="n">
        <f aca="false">IMAGINARY(Sheet1!AB14)</f>
        <v>0</v>
      </c>
      <c r="AA13" s="0" t="n">
        <f aca="false">IMAGINARY(Sheet1!AC14)</f>
        <v>0</v>
      </c>
      <c r="AB13" s="0" t="n">
        <f aca="false">IMAGINARY(Sheet1!AD14)</f>
        <v>0</v>
      </c>
      <c r="AC13" s="0" t="n">
        <f aca="false">IMAGINARY(Sheet1!AE14)</f>
        <v>0</v>
      </c>
      <c r="AD13" s="0" t="n">
        <f aca="false">IMAGINARY(Sheet1!AF14)</f>
        <v>0</v>
      </c>
    </row>
    <row r="14" customFormat="false" ht="15" hidden="false" customHeight="false" outlineLevel="0" collapsed="false">
      <c r="A14" s="0" t="n">
        <f aca="false">IMAGINARY(Sheet1!C15)</f>
        <v>0</v>
      </c>
      <c r="B14" s="0" t="n">
        <f aca="false">IMAGINARY(Sheet1!D15)</f>
        <v>0</v>
      </c>
      <c r="C14" s="0" t="n">
        <f aca="false">IMAGINARY(Sheet1!E15)</f>
        <v>0</v>
      </c>
      <c r="D14" s="0" t="n">
        <f aca="false">IMAGINARY(Sheet1!F15)</f>
        <v>0</v>
      </c>
      <c r="E14" s="0" t="n">
        <f aca="false">IMAGINARY(Sheet1!G15)</f>
        <v>0</v>
      </c>
      <c r="F14" s="0" t="n">
        <f aca="false">IMAGINARY(Sheet1!H15)</f>
        <v>0</v>
      </c>
      <c r="G14" s="0" t="n">
        <f aca="false">IMAGINARY(Sheet1!I15)</f>
        <v>0</v>
      </c>
      <c r="H14" s="0" t="n">
        <f aca="false">IMAGINARY(Sheet1!J15)</f>
        <v>0</v>
      </c>
      <c r="I14" s="0" t="n">
        <f aca="false">IMAGINARY(Sheet1!K15)</f>
        <v>0</v>
      </c>
      <c r="J14" s="0" t="n">
        <f aca="false">IMAGINARY(Sheet1!L15)</f>
        <v>0</v>
      </c>
      <c r="K14" s="0" t="n">
        <f aca="false">IMAGINARY(Sheet1!M15)</f>
        <v>0</v>
      </c>
      <c r="L14" s="0" t="n">
        <f aca="false">IMAGINARY(Sheet1!N15)</f>
        <v>7.14</v>
      </c>
      <c r="M14" s="0" t="n">
        <f aca="false">IMAGINARY(Sheet1!O15)</f>
        <v>-7.14</v>
      </c>
      <c r="N14" s="0" t="n">
        <f aca="false">IMAGINARY(Sheet1!P15)</f>
        <v>0</v>
      </c>
      <c r="O14" s="0" t="n">
        <f aca="false">IMAGINARY(Sheet1!Q15)</f>
        <v>0</v>
      </c>
      <c r="P14" s="0" t="n">
        <f aca="false">IMAGINARY(Sheet1!R15)</f>
        <v>0</v>
      </c>
      <c r="Q14" s="0" t="n">
        <f aca="false">IMAGINARY(Sheet1!S15)</f>
        <v>0</v>
      </c>
      <c r="R14" s="0" t="n">
        <f aca="false">IMAGINARY(Sheet1!T15)</f>
        <v>0</v>
      </c>
      <c r="S14" s="0" t="n">
        <f aca="false">IMAGINARY(Sheet1!U15)</f>
        <v>0</v>
      </c>
      <c r="T14" s="0" t="n">
        <f aca="false">IMAGINARY(Sheet1!V15)</f>
        <v>0</v>
      </c>
      <c r="U14" s="0" t="n">
        <f aca="false">IMAGINARY(Sheet1!W15)</f>
        <v>0</v>
      </c>
      <c r="V14" s="0" t="n">
        <f aca="false">IMAGINARY(Sheet1!X15)</f>
        <v>0</v>
      </c>
      <c r="W14" s="0" t="n">
        <f aca="false">IMAGINARY(Sheet1!Y15)</f>
        <v>0</v>
      </c>
      <c r="X14" s="0" t="n">
        <f aca="false">IMAGINARY(Sheet1!Z15)</f>
        <v>0</v>
      </c>
      <c r="Y14" s="0" t="n">
        <f aca="false">IMAGINARY(Sheet1!AA15)</f>
        <v>0</v>
      </c>
      <c r="Z14" s="0" t="n">
        <f aca="false">IMAGINARY(Sheet1!AB15)</f>
        <v>0</v>
      </c>
      <c r="AA14" s="0" t="n">
        <f aca="false">IMAGINARY(Sheet1!AC15)</f>
        <v>0</v>
      </c>
      <c r="AB14" s="0" t="n">
        <f aca="false">IMAGINARY(Sheet1!AD15)</f>
        <v>0</v>
      </c>
      <c r="AC14" s="0" t="n">
        <f aca="false">IMAGINARY(Sheet1!AE15)</f>
        <v>0</v>
      </c>
      <c r="AD14" s="0" t="n">
        <f aca="false">IMAGINARY(Sheet1!AF15)</f>
        <v>0</v>
      </c>
    </row>
    <row r="15" customFormat="false" ht="15" hidden="false" customHeight="false" outlineLevel="0" collapsed="false">
      <c r="A15" s="0" t="n">
        <f aca="false">IMAGINARY(Sheet1!C16)</f>
        <v>0</v>
      </c>
      <c r="B15" s="0" t="n">
        <f aca="false">IMAGINARY(Sheet1!D16)</f>
        <v>0</v>
      </c>
      <c r="C15" s="0" t="n">
        <f aca="false">IMAGINARY(Sheet1!E16)</f>
        <v>0</v>
      </c>
      <c r="D15" s="0" t="n">
        <f aca="false">IMAGINARY(Sheet1!F16)</f>
        <v>0</v>
      </c>
      <c r="E15" s="0" t="n">
        <f aca="false">IMAGINARY(Sheet1!G16)</f>
        <v>0</v>
      </c>
      <c r="F15" s="0" t="n">
        <f aca="false">IMAGINARY(Sheet1!H16)</f>
        <v>0</v>
      </c>
      <c r="G15" s="0" t="n">
        <f aca="false">IMAGINARY(Sheet1!I16)</f>
        <v>0</v>
      </c>
      <c r="H15" s="0" t="n">
        <f aca="false">IMAGINARY(Sheet1!J16)</f>
        <v>0</v>
      </c>
      <c r="I15" s="0" t="n">
        <f aca="false">IMAGINARY(Sheet1!K16)</f>
        <v>0</v>
      </c>
      <c r="J15" s="0" t="n">
        <f aca="false">IMAGINARY(Sheet1!L16)</f>
        <v>0</v>
      </c>
      <c r="K15" s="0" t="n">
        <f aca="false">IMAGINARY(Sheet1!M16)</f>
        <v>0</v>
      </c>
      <c r="L15" s="0" t="n">
        <f aca="false">IMAGINARY(Sheet1!N16)</f>
        <v>3.17</v>
      </c>
      <c r="M15" s="0" t="n">
        <f aca="false">IMAGINARY(Sheet1!O16)</f>
        <v>0</v>
      </c>
      <c r="N15" s="0" t="n">
        <f aca="false">IMAGINARY(Sheet1!P16)</f>
        <v>-5.42</v>
      </c>
      <c r="O15" s="0" t="n">
        <f aca="false">IMAGINARY(Sheet1!Q16)</f>
        <v>2.25</v>
      </c>
      <c r="P15" s="0" t="n">
        <f aca="false">IMAGINARY(Sheet1!R16)</f>
        <v>0</v>
      </c>
      <c r="Q15" s="0" t="n">
        <f aca="false">IMAGINARY(Sheet1!S16)</f>
        <v>0</v>
      </c>
      <c r="R15" s="0" t="n">
        <f aca="false">IMAGINARY(Sheet1!T16)</f>
        <v>0</v>
      </c>
      <c r="S15" s="0" t="n">
        <f aca="false">IMAGINARY(Sheet1!U16)</f>
        <v>0</v>
      </c>
      <c r="T15" s="0" t="n">
        <f aca="false">IMAGINARY(Sheet1!V16)</f>
        <v>0</v>
      </c>
      <c r="U15" s="0" t="n">
        <f aca="false">IMAGINARY(Sheet1!W16)</f>
        <v>0</v>
      </c>
      <c r="V15" s="0" t="n">
        <f aca="false">IMAGINARY(Sheet1!X16)</f>
        <v>0</v>
      </c>
      <c r="W15" s="0" t="n">
        <f aca="false">IMAGINARY(Sheet1!Y16)</f>
        <v>0</v>
      </c>
      <c r="X15" s="0" t="n">
        <f aca="false">IMAGINARY(Sheet1!Z16)</f>
        <v>0</v>
      </c>
      <c r="Y15" s="0" t="n">
        <f aca="false">IMAGINARY(Sheet1!AA16)</f>
        <v>0</v>
      </c>
      <c r="Z15" s="0" t="n">
        <f aca="false">IMAGINARY(Sheet1!AB16)</f>
        <v>0</v>
      </c>
      <c r="AA15" s="0" t="n">
        <f aca="false">IMAGINARY(Sheet1!AC16)</f>
        <v>0</v>
      </c>
      <c r="AB15" s="0" t="n">
        <f aca="false">IMAGINARY(Sheet1!AD16)</f>
        <v>0</v>
      </c>
      <c r="AC15" s="0" t="n">
        <f aca="false">IMAGINARY(Sheet1!AE16)</f>
        <v>0</v>
      </c>
      <c r="AD15" s="0" t="n">
        <f aca="false">IMAGINARY(Sheet1!AF16)</f>
        <v>0</v>
      </c>
    </row>
    <row r="16" customFormat="false" ht="15" hidden="false" customHeight="false" outlineLevel="0" collapsed="false">
      <c r="A16" s="0" t="n">
        <f aca="false">IMAGINARY(Sheet1!C17)</f>
        <v>0</v>
      </c>
      <c r="B16" s="0" t="n">
        <f aca="false">IMAGINARY(Sheet1!D17)</f>
        <v>0</v>
      </c>
      <c r="C16" s="0" t="n">
        <f aca="false">IMAGINARY(Sheet1!E17)</f>
        <v>0</v>
      </c>
      <c r="D16" s="0" t="n">
        <f aca="false">IMAGINARY(Sheet1!F17)</f>
        <v>0</v>
      </c>
      <c r="E16" s="0" t="n">
        <f aca="false">IMAGINARY(Sheet1!G17)</f>
        <v>0</v>
      </c>
      <c r="F16" s="0" t="n">
        <f aca="false">IMAGINARY(Sheet1!H17)</f>
        <v>0</v>
      </c>
      <c r="G16" s="0" t="n">
        <f aca="false">IMAGINARY(Sheet1!I17)</f>
        <v>0</v>
      </c>
      <c r="H16" s="0" t="n">
        <f aca="false">IMAGINARY(Sheet1!J17)</f>
        <v>0</v>
      </c>
      <c r="I16" s="0" t="n">
        <f aca="false">IMAGINARY(Sheet1!K17)</f>
        <v>0</v>
      </c>
      <c r="J16" s="0" t="n">
        <f aca="false">IMAGINARY(Sheet1!L17)</f>
        <v>0</v>
      </c>
      <c r="K16" s="0" t="n">
        <f aca="false">IMAGINARY(Sheet1!M17)</f>
        <v>0</v>
      </c>
      <c r="L16" s="0" t="n">
        <f aca="false">IMAGINARY(Sheet1!N17)</f>
        <v>6.1</v>
      </c>
      <c r="M16" s="0" t="n">
        <f aca="false">IMAGINARY(Sheet1!O17)</f>
        <v>0</v>
      </c>
      <c r="N16" s="0" t="n">
        <f aca="false">IMAGINARY(Sheet1!P17)</f>
        <v>2.25</v>
      </c>
      <c r="O16" s="0" t="n">
        <f aca="false">IMAGINARY(Sheet1!Q17)</f>
        <v>-16.01</v>
      </c>
      <c r="P16" s="0" t="n">
        <f aca="false">IMAGINARY(Sheet1!R17)</f>
        <v>0</v>
      </c>
      <c r="Q16" s="0" t="n">
        <f aca="false">IMAGINARY(Sheet1!S17)</f>
        <v>0</v>
      </c>
      <c r="R16" s="0" t="n">
        <f aca="false">IMAGINARY(Sheet1!T17)</f>
        <v>3.69</v>
      </c>
      <c r="S16" s="0" t="n">
        <f aca="false">IMAGINARY(Sheet1!U17)</f>
        <v>0</v>
      </c>
      <c r="T16" s="0" t="n">
        <f aca="false">IMAGINARY(Sheet1!V17)</f>
        <v>0</v>
      </c>
      <c r="U16" s="0" t="n">
        <f aca="false">IMAGINARY(Sheet1!W17)</f>
        <v>0</v>
      </c>
      <c r="V16" s="0" t="n">
        <f aca="false">IMAGINARY(Sheet1!X17)</f>
        <v>0</v>
      </c>
      <c r="W16" s="0" t="n">
        <f aca="false">IMAGINARY(Sheet1!Y17)</f>
        <v>3.98</v>
      </c>
      <c r="X16" s="0" t="n">
        <f aca="false">IMAGINARY(Sheet1!Z17)</f>
        <v>0</v>
      </c>
      <c r="Y16" s="0" t="n">
        <f aca="false">IMAGINARY(Sheet1!AA17)</f>
        <v>0</v>
      </c>
      <c r="Z16" s="0" t="n">
        <f aca="false">IMAGINARY(Sheet1!AB17)</f>
        <v>0</v>
      </c>
      <c r="AA16" s="0" t="n">
        <f aca="false">IMAGINARY(Sheet1!AC17)</f>
        <v>0</v>
      </c>
      <c r="AB16" s="0" t="n">
        <f aca="false">IMAGINARY(Sheet1!AD17)</f>
        <v>0</v>
      </c>
      <c r="AC16" s="0" t="n">
        <f aca="false">IMAGINARY(Sheet1!AE17)</f>
        <v>0</v>
      </c>
      <c r="AD16" s="0" t="n">
        <f aca="false">IMAGINARY(Sheet1!AF17)</f>
        <v>0</v>
      </c>
    </row>
    <row r="17" customFormat="false" ht="15" hidden="false" customHeight="false" outlineLevel="0" collapsed="false">
      <c r="A17" s="0" t="n">
        <f aca="false">IMAGINARY(Sheet1!C18)</f>
        <v>0</v>
      </c>
      <c r="B17" s="0" t="n">
        <f aca="false">IMAGINARY(Sheet1!D18)</f>
        <v>0</v>
      </c>
      <c r="C17" s="0" t="n">
        <f aca="false">IMAGINARY(Sheet1!E18)</f>
        <v>0</v>
      </c>
      <c r="D17" s="0" t="n">
        <f aca="false">IMAGINARY(Sheet1!F18)</f>
        <v>0</v>
      </c>
      <c r="E17" s="0" t="n">
        <f aca="false">IMAGINARY(Sheet1!G18)</f>
        <v>0</v>
      </c>
      <c r="F17" s="0" t="n">
        <f aca="false">IMAGINARY(Sheet1!H18)</f>
        <v>0</v>
      </c>
      <c r="G17" s="0" t="n">
        <f aca="false">IMAGINARY(Sheet1!I18)</f>
        <v>0</v>
      </c>
      <c r="H17" s="0" t="n">
        <f aca="false">IMAGINARY(Sheet1!J18)</f>
        <v>0</v>
      </c>
      <c r="I17" s="0" t="n">
        <f aca="false">IMAGINARY(Sheet1!K18)</f>
        <v>0</v>
      </c>
      <c r="J17" s="0" t="n">
        <f aca="false">IMAGINARY(Sheet1!L18)</f>
        <v>0</v>
      </c>
      <c r="K17" s="0" t="n">
        <f aca="false">IMAGINARY(Sheet1!M18)</f>
        <v>0</v>
      </c>
      <c r="L17" s="0" t="n">
        <f aca="false">IMAGINARY(Sheet1!N18)</f>
        <v>4.1</v>
      </c>
      <c r="M17" s="0" t="n">
        <f aca="false">IMAGINARY(Sheet1!O18)</f>
        <v>0</v>
      </c>
      <c r="N17" s="0" t="n">
        <f aca="false">IMAGINARY(Sheet1!P18)</f>
        <v>0</v>
      </c>
      <c r="O17" s="0" t="n">
        <f aca="false">IMAGINARY(Sheet1!Q18)</f>
        <v>0</v>
      </c>
      <c r="P17" s="0" t="n">
        <f aca="false">IMAGINARY(Sheet1!R18)</f>
        <v>-8.95</v>
      </c>
      <c r="Q17" s="0" t="n">
        <f aca="false">IMAGINARY(Sheet1!S18)</f>
        <v>4.84</v>
      </c>
      <c r="R17" s="0" t="n">
        <f aca="false">IMAGINARY(Sheet1!T18)</f>
        <v>0</v>
      </c>
      <c r="S17" s="0" t="n">
        <f aca="false">IMAGINARY(Sheet1!U18)</f>
        <v>0</v>
      </c>
      <c r="T17" s="0" t="n">
        <f aca="false">IMAGINARY(Sheet1!V18)</f>
        <v>0</v>
      </c>
      <c r="U17" s="0" t="n">
        <f aca="false">IMAGINARY(Sheet1!W18)</f>
        <v>0</v>
      </c>
      <c r="V17" s="0" t="n">
        <f aca="false">IMAGINARY(Sheet1!X18)</f>
        <v>0</v>
      </c>
      <c r="W17" s="0" t="n">
        <f aca="false">IMAGINARY(Sheet1!Y18)</f>
        <v>0</v>
      </c>
      <c r="X17" s="0" t="n">
        <f aca="false">IMAGINARY(Sheet1!Z18)</f>
        <v>0</v>
      </c>
      <c r="Y17" s="0" t="n">
        <f aca="false">IMAGINARY(Sheet1!AA18)</f>
        <v>0</v>
      </c>
      <c r="Z17" s="0" t="n">
        <f aca="false">IMAGINARY(Sheet1!AB18)</f>
        <v>0</v>
      </c>
      <c r="AA17" s="0" t="n">
        <f aca="false">IMAGINARY(Sheet1!AC18)</f>
        <v>0</v>
      </c>
      <c r="AB17" s="0" t="n">
        <f aca="false">IMAGINARY(Sheet1!AD18)</f>
        <v>0</v>
      </c>
      <c r="AC17" s="0" t="n">
        <f aca="false">IMAGINARY(Sheet1!AE18)</f>
        <v>0</v>
      </c>
      <c r="AD17" s="0" t="n">
        <f aca="false">IMAGINARY(Sheet1!AF18)</f>
        <v>0</v>
      </c>
    </row>
    <row r="18" customFormat="false" ht="15" hidden="false" customHeight="false" outlineLevel="0" collapsed="false">
      <c r="A18" s="0" t="n">
        <f aca="false">IMAGINARY(Sheet1!C19)</f>
        <v>0</v>
      </c>
      <c r="B18" s="0" t="n">
        <f aca="false">IMAGINARY(Sheet1!D19)</f>
        <v>0</v>
      </c>
      <c r="C18" s="0" t="n">
        <f aca="false">IMAGINARY(Sheet1!E19)</f>
        <v>0</v>
      </c>
      <c r="D18" s="0" t="n">
        <f aca="false">IMAGINARY(Sheet1!F19)</f>
        <v>0</v>
      </c>
      <c r="E18" s="0" t="n">
        <f aca="false">IMAGINARY(Sheet1!G19)</f>
        <v>0</v>
      </c>
      <c r="F18" s="0" t="n">
        <f aca="false">IMAGINARY(Sheet1!H19)</f>
        <v>0</v>
      </c>
      <c r="G18" s="0" t="n">
        <f aca="false">IMAGINARY(Sheet1!I19)</f>
        <v>0</v>
      </c>
      <c r="H18" s="0" t="n">
        <f aca="false">IMAGINARY(Sheet1!J19)</f>
        <v>0</v>
      </c>
      <c r="I18" s="0" t="n">
        <f aca="false">IMAGINARY(Sheet1!K19)</f>
        <v>0</v>
      </c>
      <c r="J18" s="0" t="n">
        <f aca="false">IMAGINARY(Sheet1!L19)</f>
        <v>10.32</v>
      </c>
      <c r="K18" s="0" t="n">
        <f aca="false">IMAGINARY(Sheet1!M19)</f>
        <v>0</v>
      </c>
      <c r="L18" s="0" t="n">
        <f aca="false">IMAGINARY(Sheet1!N19)</f>
        <v>0</v>
      </c>
      <c r="M18" s="0" t="n">
        <f aca="false">IMAGINARY(Sheet1!O19)</f>
        <v>0</v>
      </c>
      <c r="N18" s="0" t="n">
        <f aca="false">IMAGINARY(Sheet1!P19)</f>
        <v>0</v>
      </c>
      <c r="O18" s="0" t="n">
        <f aca="false">IMAGINARY(Sheet1!Q19)</f>
        <v>0</v>
      </c>
      <c r="P18" s="0" t="n">
        <f aca="false">IMAGINARY(Sheet1!R19)</f>
        <v>4.84</v>
      </c>
      <c r="Q18" s="0" t="n">
        <f aca="false">IMAGINARY(Sheet1!S19)</f>
        <v>-15.16</v>
      </c>
      <c r="R18" s="0" t="n">
        <f aca="false">IMAGINARY(Sheet1!T19)</f>
        <v>0</v>
      </c>
      <c r="S18" s="0" t="n">
        <f aca="false">IMAGINARY(Sheet1!U19)</f>
        <v>0</v>
      </c>
      <c r="T18" s="0" t="n">
        <f aca="false">IMAGINARY(Sheet1!V19)</f>
        <v>0</v>
      </c>
      <c r="U18" s="0" t="n">
        <f aca="false">IMAGINARY(Sheet1!W19)</f>
        <v>0</v>
      </c>
      <c r="V18" s="0" t="n">
        <f aca="false">IMAGINARY(Sheet1!X19)</f>
        <v>0</v>
      </c>
      <c r="W18" s="0" t="n">
        <f aca="false">IMAGINARY(Sheet1!Y19)</f>
        <v>0</v>
      </c>
      <c r="X18" s="0" t="n">
        <f aca="false">IMAGINARY(Sheet1!Z19)</f>
        <v>0</v>
      </c>
      <c r="Y18" s="0" t="n">
        <f aca="false">IMAGINARY(Sheet1!AA19)</f>
        <v>0</v>
      </c>
      <c r="Z18" s="0" t="n">
        <f aca="false">IMAGINARY(Sheet1!AB19)</f>
        <v>0</v>
      </c>
      <c r="AA18" s="0" t="n">
        <f aca="false">IMAGINARY(Sheet1!AC19)</f>
        <v>0</v>
      </c>
      <c r="AB18" s="0" t="n">
        <f aca="false">IMAGINARY(Sheet1!AD19)</f>
        <v>0</v>
      </c>
      <c r="AC18" s="0" t="n">
        <f aca="false">IMAGINARY(Sheet1!AE19)</f>
        <v>0</v>
      </c>
      <c r="AD18" s="0" t="n">
        <f aca="false">IMAGINARY(Sheet1!AF19)</f>
        <v>0</v>
      </c>
    </row>
    <row r="19" customFormat="false" ht="15" hidden="false" customHeight="false" outlineLevel="0" collapsed="false">
      <c r="A19" s="0" t="n">
        <f aca="false">IMAGINARY(Sheet1!C20)</f>
        <v>0</v>
      </c>
      <c r="B19" s="0" t="n">
        <f aca="false">IMAGINARY(Sheet1!D20)</f>
        <v>0</v>
      </c>
      <c r="C19" s="0" t="n">
        <f aca="false">IMAGINARY(Sheet1!E20)</f>
        <v>0</v>
      </c>
      <c r="D19" s="0" t="n">
        <f aca="false">IMAGINARY(Sheet1!F20)</f>
        <v>0</v>
      </c>
      <c r="E19" s="0" t="n">
        <f aca="false">IMAGINARY(Sheet1!G20)</f>
        <v>0</v>
      </c>
      <c r="F19" s="0" t="n">
        <f aca="false">IMAGINARY(Sheet1!H20)</f>
        <v>0</v>
      </c>
      <c r="G19" s="0" t="n">
        <f aca="false">IMAGINARY(Sheet1!I20)</f>
        <v>0</v>
      </c>
      <c r="H19" s="0" t="n">
        <f aca="false">IMAGINARY(Sheet1!J20)</f>
        <v>0</v>
      </c>
      <c r="I19" s="0" t="n">
        <f aca="false">IMAGINARY(Sheet1!K20)</f>
        <v>0</v>
      </c>
      <c r="J19" s="0" t="n">
        <f aca="false">IMAGINARY(Sheet1!L20)</f>
        <v>0</v>
      </c>
      <c r="K19" s="0" t="n">
        <f aca="false">IMAGINARY(Sheet1!M20)</f>
        <v>0</v>
      </c>
      <c r="L19" s="0" t="n">
        <f aca="false">IMAGINARY(Sheet1!N20)</f>
        <v>0</v>
      </c>
      <c r="M19" s="0" t="n">
        <f aca="false">IMAGINARY(Sheet1!O20)</f>
        <v>0</v>
      </c>
      <c r="N19" s="0" t="n">
        <f aca="false">IMAGINARY(Sheet1!P20)</f>
        <v>0</v>
      </c>
      <c r="O19" s="0" t="n">
        <f aca="false">IMAGINARY(Sheet1!Q20)</f>
        <v>3.69</v>
      </c>
      <c r="P19" s="0" t="n">
        <f aca="false">IMAGINARY(Sheet1!R20)</f>
        <v>0</v>
      </c>
      <c r="Q19" s="0" t="n">
        <f aca="false">IMAGINARY(Sheet1!S20)</f>
        <v>0</v>
      </c>
      <c r="R19" s="0" t="n">
        <f aca="false">IMAGINARY(Sheet1!T20)</f>
        <v>-9.91</v>
      </c>
      <c r="S19" s="0" t="n">
        <f aca="false">IMAGINARY(Sheet1!U20)</f>
        <v>6.22</v>
      </c>
      <c r="T19" s="0" t="n">
        <f aca="false">IMAGINARY(Sheet1!V20)</f>
        <v>0</v>
      </c>
      <c r="U19" s="0" t="n">
        <f aca="false">IMAGINARY(Sheet1!W20)</f>
        <v>0</v>
      </c>
      <c r="V19" s="0" t="n">
        <f aca="false">IMAGINARY(Sheet1!X20)</f>
        <v>0</v>
      </c>
      <c r="W19" s="0" t="n">
        <f aca="false">IMAGINARY(Sheet1!Y20)</f>
        <v>0</v>
      </c>
      <c r="X19" s="0" t="n">
        <f aca="false">IMAGINARY(Sheet1!Z20)</f>
        <v>0</v>
      </c>
      <c r="Y19" s="0" t="n">
        <f aca="false">IMAGINARY(Sheet1!AA20)</f>
        <v>0</v>
      </c>
      <c r="Z19" s="0" t="n">
        <f aca="false">IMAGINARY(Sheet1!AB20)</f>
        <v>0</v>
      </c>
      <c r="AA19" s="0" t="n">
        <f aca="false">IMAGINARY(Sheet1!AC20)</f>
        <v>0</v>
      </c>
      <c r="AB19" s="0" t="n">
        <f aca="false">IMAGINARY(Sheet1!AD20)</f>
        <v>0</v>
      </c>
      <c r="AC19" s="0" t="n">
        <f aca="false">IMAGINARY(Sheet1!AE20)</f>
        <v>0</v>
      </c>
      <c r="AD19" s="0" t="n">
        <f aca="false">IMAGINARY(Sheet1!AF20)</f>
        <v>0</v>
      </c>
    </row>
    <row r="20" customFormat="false" ht="15" hidden="false" customHeight="false" outlineLevel="0" collapsed="false">
      <c r="A20" s="0" t="n">
        <f aca="false">IMAGINARY(Sheet1!C21)</f>
        <v>0</v>
      </c>
      <c r="B20" s="0" t="n">
        <f aca="false">IMAGINARY(Sheet1!D21)</f>
        <v>0</v>
      </c>
      <c r="C20" s="0" t="n">
        <f aca="false">IMAGINARY(Sheet1!E21)</f>
        <v>0</v>
      </c>
      <c r="D20" s="0" t="n">
        <f aca="false">IMAGINARY(Sheet1!F21)</f>
        <v>0</v>
      </c>
      <c r="E20" s="0" t="n">
        <f aca="false">IMAGINARY(Sheet1!G21)</f>
        <v>0</v>
      </c>
      <c r="F20" s="0" t="n">
        <f aca="false">IMAGINARY(Sheet1!H21)</f>
        <v>0</v>
      </c>
      <c r="G20" s="0" t="n">
        <f aca="false">IMAGINARY(Sheet1!I21)</f>
        <v>0</v>
      </c>
      <c r="H20" s="0" t="n">
        <f aca="false">IMAGINARY(Sheet1!J21)</f>
        <v>0</v>
      </c>
      <c r="I20" s="0" t="n">
        <f aca="false">IMAGINARY(Sheet1!K21)</f>
        <v>0</v>
      </c>
      <c r="J20" s="0" t="n">
        <f aca="false">IMAGINARY(Sheet1!L21)</f>
        <v>0</v>
      </c>
      <c r="K20" s="0" t="n">
        <f aca="false">IMAGINARY(Sheet1!M21)</f>
        <v>0</v>
      </c>
      <c r="L20" s="0" t="n">
        <f aca="false">IMAGINARY(Sheet1!N21)</f>
        <v>0</v>
      </c>
      <c r="M20" s="0" t="n">
        <f aca="false">IMAGINARY(Sheet1!O21)</f>
        <v>0</v>
      </c>
      <c r="N20" s="0" t="n">
        <f aca="false">IMAGINARY(Sheet1!P21)</f>
        <v>0</v>
      </c>
      <c r="O20" s="0" t="n">
        <f aca="false">IMAGINARY(Sheet1!Q21)</f>
        <v>0</v>
      </c>
      <c r="P20" s="0" t="n">
        <f aca="false">IMAGINARY(Sheet1!R21)</f>
        <v>0</v>
      </c>
      <c r="Q20" s="0" t="n">
        <f aca="false">IMAGINARY(Sheet1!S21)</f>
        <v>0</v>
      </c>
      <c r="R20" s="0" t="n">
        <f aca="false">IMAGINARY(Sheet1!T21)</f>
        <v>6.22</v>
      </c>
      <c r="S20" s="0" t="n">
        <f aca="false">IMAGINARY(Sheet1!U21)</f>
        <v>-17.98</v>
      </c>
      <c r="T20" s="0" t="n">
        <f aca="false">IMAGINARY(Sheet1!V21)</f>
        <v>11.76</v>
      </c>
      <c r="U20" s="0" t="n">
        <f aca="false">IMAGINARY(Sheet1!W21)</f>
        <v>0</v>
      </c>
      <c r="V20" s="0" t="n">
        <f aca="false">IMAGINARY(Sheet1!X21)</f>
        <v>0</v>
      </c>
      <c r="W20" s="0" t="n">
        <f aca="false">IMAGINARY(Sheet1!Y21)</f>
        <v>0</v>
      </c>
      <c r="X20" s="0" t="n">
        <f aca="false">IMAGINARY(Sheet1!Z21)</f>
        <v>0</v>
      </c>
      <c r="Y20" s="0" t="n">
        <f aca="false">IMAGINARY(Sheet1!AA21)</f>
        <v>0</v>
      </c>
      <c r="Z20" s="0" t="n">
        <f aca="false">IMAGINARY(Sheet1!AB21)</f>
        <v>0</v>
      </c>
      <c r="AA20" s="0" t="n">
        <f aca="false">IMAGINARY(Sheet1!AC21)</f>
        <v>0</v>
      </c>
      <c r="AB20" s="0" t="n">
        <f aca="false">IMAGINARY(Sheet1!AD21)</f>
        <v>0</v>
      </c>
      <c r="AC20" s="0" t="n">
        <f aca="false">IMAGINARY(Sheet1!AE21)</f>
        <v>0</v>
      </c>
      <c r="AD20" s="0" t="n">
        <f aca="false">IMAGINARY(Sheet1!AF21)</f>
        <v>0</v>
      </c>
    </row>
    <row r="21" customFormat="false" ht="15" hidden="false" customHeight="false" outlineLevel="0" collapsed="false">
      <c r="A21" s="0" t="n">
        <f aca="false">IMAGINARY(Sheet1!C22)</f>
        <v>0</v>
      </c>
      <c r="B21" s="0" t="n">
        <f aca="false">IMAGINARY(Sheet1!D22)</f>
        <v>0</v>
      </c>
      <c r="C21" s="0" t="n">
        <f aca="false">IMAGINARY(Sheet1!E22)</f>
        <v>0</v>
      </c>
      <c r="D21" s="0" t="n">
        <f aca="false">IMAGINARY(Sheet1!F22)</f>
        <v>0</v>
      </c>
      <c r="E21" s="0" t="n">
        <f aca="false">IMAGINARY(Sheet1!G22)</f>
        <v>0</v>
      </c>
      <c r="F21" s="0" t="n">
        <f aca="false">IMAGINARY(Sheet1!H22)</f>
        <v>0</v>
      </c>
      <c r="G21" s="0" t="n">
        <f aca="false">IMAGINARY(Sheet1!I22)</f>
        <v>0</v>
      </c>
      <c r="H21" s="0" t="n">
        <f aca="false">IMAGINARY(Sheet1!J22)</f>
        <v>0</v>
      </c>
      <c r="I21" s="0" t="n">
        <f aca="false">IMAGINARY(Sheet1!K22)</f>
        <v>0</v>
      </c>
      <c r="J21" s="0" t="n">
        <f aca="false">IMAGINARY(Sheet1!L22)</f>
        <v>3.99</v>
      </c>
      <c r="K21" s="0" t="n">
        <f aca="false">IMAGINARY(Sheet1!M22)</f>
        <v>0</v>
      </c>
      <c r="L21" s="0" t="n">
        <f aca="false">IMAGINARY(Sheet1!N22)</f>
        <v>0</v>
      </c>
      <c r="M21" s="0" t="n">
        <f aca="false">IMAGINARY(Sheet1!O22)</f>
        <v>0</v>
      </c>
      <c r="N21" s="0" t="n">
        <f aca="false">IMAGINARY(Sheet1!P22)</f>
        <v>0</v>
      </c>
      <c r="O21" s="0" t="n">
        <f aca="false">IMAGINARY(Sheet1!Q22)</f>
        <v>0</v>
      </c>
      <c r="P21" s="0" t="n">
        <f aca="false">IMAGINARY(Sheet1!R22)</f>
        <v>0</v>
      </c>
      <c r="Q21" s="0" t="n">
        <f aca="false">IMAGINARY(Sheet1!S22)</f>
        <v>0</v>
      </c>
      <c r="R21" s="0" t="n">
        <f aca="false">IMAGINARY(Sheet1!T22)</f>
        <v>0</v>
      </c>
      <c r="S21" s="0" t="n">
        <f aca="false">IMAGINARY(Sheet1!U22)</f>
        <v>11.76</v>
      </c>
      <c r="T21" s="0" t="n">
        <f aca="false">IMAGINARY(Sheet1!V22)</f>
        <v>-15.75</v>
      </c>
      <c r="U21" s="0" t="n">
        <f aca="false">IMAGINARY(Sheet1!W22)</f>
        <v>0</v>
      </c>
      <c r="V21" s="0" t="n">
        <f aca="false">IMAGINARY(Sheet1!X22)</f>
        <v>0</v>
      </c>
      <c r="W21" s="0" t="n">
        <f aca="false">IMAGINARY(Sheet1!Y22)</f>
        <v>0</v>
      </c>
      <c r="X21" s="0" t="n">
        <f aca="false">IMAGINARY(Sheet1!Z22)</f>
        <v>0</v>
      </c>
      <c r="Y21" s="0" t="n">
        <f aca="false">IMAGINARY(Sheet1!AA22)</f>
        <v>0</v>
      </c>
      <c r="Z21" s="0" t="n">
        <f aca="false">IMAGINARY(Sheet1!AB22)</f>
        <v>0</v>
      </c>
      <c r="AA21" s="0" t="n">
        <f aca="false">IMAGINARY(Sheet1!AC22)</f>
        <v>0</v>
      </c>
      <c r="AB21" s="0" t="n">
        <f aca="false">IMAGINARY(Sheet1!AD22)</f>
        <v>0</v>
      </c>
      <c r="AC21" s="0" t="n">
        <f aca="false">IMAGINARY(Sheet1!AE22)</f>
        <v>0</v>
      </c>
      <c r="AD21" s="0" t="n">
        <f aca="false">IMAGINARY(Sheet1!AF22)</f>
        <v>0</v>
      </c>
    </row>
    <row r="22" customFormat="false" ht="15" hidden="false" customHeight="false" outlineLevel="0" collapsed="false">
      <c r="A22" s="0" t="n">
        <f aca="false">IMAGINARY(Sheet1!C23)</f>
        <v>0</v>
      </c>
      <c r="B22" s="0" t="n">
        <f aca="false">IMAGINARY(Sheet1!D23)</f>
        <v>0</v>
      </c>
      <c r="C22" s="0" t="n">
        <f aca="false">IMAGINARY(Sheet1!E23)</f>
        <v>0</v>
      </c>
      <c r="D22" s="0" t="n">
        <f aca="false">IMAGINARY(Sheet1!F23)</f>
        <v>0</v>
      </c>
      <c r="E22" s="0" t="n">
        <f aca="false">IMAGINARY(Sheet1!G23)</f>
        <v>0</v>
      </c>
      <c r="F22" s="0" t="n">
        <f aca="false">IMAGINARY(Sheet1!H23)</f>
        <v>0</v>
      </c>
      <c r="G22" s="0" t="n">
        <f aca="false">IMAGINARY(Sheet1!I23)</f>
        <v>0</v>
      </c>
      <c r="H22" s="0" t="n">
        <f aca="false">IMAGINARY(Sheet1!J23)</f>
        <v>0</v>
      </c>
      <c r="I22" s="0" t="n">
        <f aca="false">IMAGINARY(Sheet1!K23)</f>
        <v>0</v>
      </c>
      <c r="J22" s="0" t="n">
        <f aca="false">IMAGINARY(Sheet1!L23)</f>
        <v>10.98</v>
      </c>
      <c r="K22" s="0" t="n">
        <f aca="false">IMAGINARY(Sheet1!M23)</f>
        <v>0</v>
      </c>
      <c r="L22" s="0" t="n">
        <f aca="false">IMAGINARY(Sheet1!N23)</f>
        <v>0</v>
      </c>
      <c r="M22" s="0" t="n">
        <f aca="false">IMAGINARY(Sheet1!O23)</f>
        <v>0</v>
      </c>
      <c r="N22" s="0" t="n">
        <f aca="false">IMAGINARY(Sheet1!P23)</f>
        <v>0</v>
      </c>
      <c r="O22" s="0" t="n">
        <f aca="false">IMAGINARY(Sheet1!Q23)</f>
        <v>0</v>
      </c>
      <c r="P22" s="0" t="n">
        <f aca="false">IMAGINARY(Sheet1!R23)</f>
        <v>0</v>
      </c>
      <c r="Q22" s="0" t="n">
        <f aca="false">IMAGINARY(Sheet1!S23)</f>
        <v>0</v>
      </c>
      <c r="R22" s="0" t="n">
        <f aca="false">IMAGINARY(Sheet1!T23)</f>
        <v>0</v>
      </c>
      <c r="S22" s="0" t="n">
        <f aca="false">IMAGINARY(Sheet1!U23)</f>
        <v>0</v>
      </c>
      <c r="T22" s="0" t="n">
        <f aca="false">IMAGINARY(Sheet1!V23)</f>
        <v>0</v>
      </c>
      <c r="U22" s="0" t="n">
        <f aca="false">IMAGINARY(Sheet1!W23)</f>
        <v>-45.11</v>
      </c>
      <c r="V22" s="0" t="n">
        <f aca="false">IMAGINARY(Sheet1!X23)</f>
        <v>34.13</v>
      </c>
      <c r="W22" s="0" t="n">
        <f aca="false">IMAGINARY(Sheet1!Y23)</f>
        <v>0</v>
      </c>
      <c r="X22" s="0" t="n">
        <f aca="false">IMAGINARY(Sheet1!Z23)</f>
        <v>0</v>
      </c>
      <c r="Y22" s="0" t="n">
        <f aca="false">IMAGINARY(Sheet1!AA23)</f>
        <v>0</v>
      </c>
      <c r="Z22" s="0" t="n">
        <f aca="false">IMAGINARY(Sheet1!AB23)</f>
        <v>0</v>
      </c>
      <c r="AA22" s="0" t="n">
        <f aca="false">IMAGINARY(Sheet1!AC23)</f>
        <v>0</v>
      </c>
      <c r="AB22" s="0" t="n">
        <f aca="false">IMAGINARY(Sheet1!AD23)</f>
        <v>0</v>
      </c>
      <c r="AC22" s="0" t="n">
        <f aca="false">IMAGINARY(Sheet1!AE23)</f>
        <v>0</v>
      </c>
      <c r="AD22" s="0" t="n">
        <f aca="false">IMAGINARY(Sheet1!AF23)</f>
        <v>0</v>
      </c>
    </row>
    <row r="23" customFormat="false" ht="15" hidden="false" customHeight="false" outlineLevel="0" collapsed="false">
      <c r="A23" s="0" t="n">
        <f aca="false">IMAGINARY(Sheet1!C24)</f>
        <v>0</v>
      </c>
      <c r="B23" s="0" t="n">
        <f aca="false">IMAGINARY(Sheet1!D24)</f>
        <v>0</v>
      </c>
      <c r="C23" s="0" t="n">
        <f aca="false">IMAGINARY(Sheet1!E24)</f>
        <v>0</v>
      </c>
      <c r="D23" s="0" t="n">
        <f aca="false">IMAGINARY(Sheet1!F24)</f>
        <v>0</v>
      </c>
      <c r="E23" s="0" t="n">
        <f aca="false">IMAGINARY(Sheet1!G24)</f>
        <v>0</v>
      </c>
      <c r="F23" s="0" t="n">
        <f aca="false">IMAGINARY(Sheet1!H24)</f>
        <v>0</v>
      </c>
      <c r="G23" s="0" t="n">
        <f aca="false">IMAGINARY(Sheet1!I24)</f>
        <v>0</v>
      </c>
      <c r="H23" s="0" t="n">
        <f aca="false">IMAGINARY(Sheet1!J24)</f>
        <v>0</v>
      </c>
      <c r="I23" s="0" t="n">
        <f aca="false">IMAGINARY(Sheet1!K24)</f>
        <v>0</v>
      </c>
      <c r="J23" s="0" t="n">
        <f aca="false">IMAGINARY(Sheet1!L24)</f>
        <v>5.4</v>
      </c>
      <c r="K23" s="0" t="n">
        <f aca="false">IMAGINARY(Sheet1!M24)</f>
        <v>0</v>
      </c>
      <c r="L23" s="0" t="n">
        <f aca="false">IMAGINARY(Sheet1!N24)</f>
        <v>0</v>
      </c>
      <c r="M23" s="0" t="n">
        <f aca="false">IMAGINARY(Sheet1!O24)</f>
        <v>0</v>
      </c>
      <c r="N23" s="0" t="n">
        <f aca="false">IMAGINARY(Sheet1!P24)</f>
        <v>0</v>
      </c>
      <c r="O23" s="0" t="n">
        <f aca="false">IMAGINARY(Sheet1!Q24)</f>
        <v>0</v>
      </c>
      <c r="P23" s="0" t="n">
        <f aca="false">IMAGINARY(Sheet1!R24)</f>
        <v>0</v>
      </c>
      <c r="Q23" s="0" t="n">
        <f aca="false">IMAGINARY(Sheet1!S24)</f>
        <v>0</v>
      </c>
      <c r="R23" s="0" t="n">
        <f aca="false">IMAGINARY(Sheet1!T24)</f>
        <v>0</v>
      </c>
      <c r="S23" s="0" t="n">
        <f aca="false">IMAGINARY(Sheet1!U24)</f>
        <v>0</v>
      </c>
      <c r="T23" s="0" t="n">
        <f aca="false">IMAGINARY(Sheet1!V24)</f>
        <v>0</v>
      </c>
      <c r="U23" s="0" t="n">
        <f aca="false">IMAGINARY(Sheet1!W24)</f>
        <v>34.13</v>
      </c>
      <c r="V23" s="0" t="n">
        <f aca="false">IMAGINARY(Sheet1!X24)</f>
        <v>-43.48</v>
      </c>
      <c r="W23" s="0" t="n">
        <f aca="false">IMAGINARY(Sheet1!Y24)</f>
        <v>0</v>
      </c>
      <c r="X23" s="0" t="n">
        <f aca="false">IMAGINARY(Sheet1!Z24)</f>
        <v>3.95</v>
      </c>
      <c r="Y23" s="0" t="n">
        <f aca="false">IMAGINARY(Sheet1!AA24)</f>
        <v>0</v>
      </c>
      <c r="Z23" s="0" t="n">
        <f aca="false">IMAGINARY(Sheet1!AB24)</f>
        <v>0</v>
      </c>
      <c r="AA23" s="0" t="n">
        <f aca="false">IMAGINARY(Sheet1!AC24)</f>
        <v>0</v>
      </c>
      <c r="AB23" s="0" t="n">
        <f aca="false">IMAGINARY(Sheet1!AD24)</f>
        <v>0</v>
      </c>
      <c r="AC23" s="0" t="n">
        <f aca="false">IMAGINARY(Sheet1!AE24)</f>
        <v>0</v>
      </c>
      <c r="AD23" s="0" t="n">
        <f aca="false">IMAGINARY(Sheet1!AF24)</f>
        <v>0</v>
      </c>
    </row>
    <row r="24" customFormat="false" ht="15" hidden="false" customHeight="false" outlineLevel="0" collapsed="false">
      <c r="A24" s="0" t="n">
        <f aca="false">IMAGINARY(Sheet1!C25)</f>
        <v>0</v>
      </c>
      <c r="B24" s="0" t="n">
        <f aca="false">IMAGINARY(Sheet1!D25)</f>
        <v>0</v>
      </c>
      <c r="C24" s="0" t="n">
        <f aca="false">IMAGINARY(Sheet1!E25)</f>
        <v>0</v>
      </c>
      <c r="D24" s="0" t="n">
        <f aca="false">IMAGINARY(Sheet1!F25)</f>
        <v>0</v>
      </c>
      <c r="E24" s="0" t="n">
        <f aca="false">IMAGINARY(Sheet1!G25)</f>
        <v>0</v>
      </c>
      <c r="F24" s="0" t="n">
        <f aca="false">IMAGINARY(Sheet1!H25)</f>
        <v>0</v>
      </c>
      <c r="G24" s="0" t="n">
        <f aca="false">IMAGINARY(Sheet1!I25)</f>
        <v>0</v>
      </c>
      <c r="H24" s="0" t="n">
        <f aca="false">IMAGINARY(Sheet1!J25)</f>
        <v>0</v>
      </c>
      <c r="I24" s="0" t="n">
        <f aca="false">IMAGINARY(Sheet1!K25)</f>
        <v>0</v>
      </c>
      <c r="J24" s="0" t="n">
        <f aca="false">IMAGINARY(Sheet1!L25)</f>
        <v>0</v>
      </c>
      <c r="K24" s="0" t="n">
        <f aca="false">IMAGINARY(Sheet1!M25)</f>
        <v>0</v>
      </c>
      <c r="L24" s="0" t="n">
        <f aca="false">IMAGINARY(Sheet1!N25)</f>
        <v>0</v>
      </c>
      <c r="M24" s="0" t="n">
        <f aca="false">IMAGINARY(Sheet1!O25)</f>
        <v>0</v>
      </c>
      <c r="N24" s="0" t="n">
        <f aca="false">IMAGINARY(Sheet1!P25)</f>
        <v>0</v>
      </c>
      <c r="O24" s="0" t="n">
        <f aca="false">IMAGINARY(Sheet1!Q25)</f>
        <v>3.98</v>
      </c>
      <c r="P24" s="0" t="n">
        <f aca="false">IMAGINARY(Sheet1!R25)</f>
        <v>0</v>
      </c>
      <c r="Q24" s="0" t="n">
        <f aca="false">IMAGINARY(Sheet1!S25)</f>
        <v>0</v>
      </c>
      <c r="R24" s="0" t="n">
        <f aca="false">IMAGINARY(Sheet1!T25)</f>
        <v>0</v>
      </c>
      <c r="S24" s="0" t="n">
        <f aca="false">IMAGINARY(Sheet1!U25)</f>
        <v>0</v>
      </c>
      <c r="T24" s="0" t="n">
        <f aca="false">IMAGINARY(Sheet1!V25)</f>
        <v>0</v>
      </c>
      <c r="U24" s="0" t="n">
        <f aca="false">IMAGINARY(Sheet1!W25)</f>
        <v>0</v>
      </c>
      <c r="V24" s="0" t="n">
        <f aca="false">IMAGINARY(Sheet1!X25)</f>
        <v>0</v>
      </c>
      <c r="W24" s="0" t="n">
        <f aca="false">IMAGINARY(Sheet1!Y25)</f>
        <v>-6.97</v>
      </c>
      <c r="X24" s="0" t="n">
        <f aca="false">IMAGINARY(Sheet1!Z25)</f>
        <v>2.99</v>
      </c>
      <c r="Y24" s="0" t="n">
        <f aca="false">IMAGINARY(Sheet1!AA25)</f>
        <v>0</v>
      </c>
      <c r="Z24" s="0" t="n">
        <f aca="false">IMAGINARY(Sheet1!AB25)</f>
        <v>0</v>
      </c>
      <c r="AA24" s="0" t="n">
        <f aca="false">IMAGINARY(Sheet1!AC25)</f>
        <v>0</v>
      </c>
      <c r="AB24" s="0" t="n">
        <f aca="false">IMAGINARY(Sheet1!AD25)</f>
        <v>0</v>
      </c>
      <c r="AC24" s="0" t="n">
        <f aca="false">IMAGINARY(Sheet1!AE25)</f>
        <v>0</v>
      </c>
      <c r="AD24" s="0" t="n">
        <f aca="false">IMAGINARY(Sheet1!AF25)</f>
        <v>0</v>
      </c>
    </row>
    <row r="25" customFormat="false" ht="15" hidden="false" customHeight="false" outlineLevel="0" collapsed="false">
      <c r="A25" s="0" t="n">
        <f aca="false">IMAGINARY(Sheet1!C26)</f>
        <v>0</v>
      </c>
      <c r="B25" s="0" t="n">
        <f aca="false">IMAGINARY(Sheet1!D26)</f>
        <v>0</v>
      </c>
      <c r="C25" s="0" t="n">
        <f aca="false">IMAGINARY(Sheet1!E26)</f>
        <v>0</v>
      </c>
      <c r="D25" s="0" t="n">
        <f aca="false">IMAGINARY(Sheet1!F26)</f>
        <v>0</v>
      </c>
      <c r="E25" s="0" t="n">
        <f aca="false">IMAGINARY(Sheet1!G26)</f>
        <v>0</v>
      </c>
      <c r="F25" s="0" t="n">
        <f aca="false">IMAGINARY(Sheet1!H26)</f>
        <v>0</v>
      </c>
      <c r="G25" s="0" t="n">
        <f aca="false">IMAGINARY(Sheet1!I26)</f>
        <v>0</v>
      </c>
      <c r="H25" s="0" t="n">
        <f aca="false">IMAGINARY(Sheet1!J26)</f>
        <v>0</v>
      </c>
      <c r="I25" s="0" t="n">
        <f aca="false">IMAGINARY(Sheet1!K26)</f>
        <v>0</v>
      </c>
      <c r="J25" s="0" t="n">
        <f aca="false">IMAGINARY(Sheet1!L26)</f>
        <v>0</v>
      </c>
      <c r="K25" s="0" t="n">
        <f aca="false">IMAGINARY(Sheet1!M26)</f>
        <v>0</v>
      </c>
      <c r="L25" s="0" t="n">
        <f aca="false">IMAGINARY(Sheet1!N26)</f>
        <v>0</v>
      </c>
      <c r="M25" s="0" t="n">
        <f aca="false">IMAGINARY(Sheet1!O26)</f>
        <v>0</v>
      </c>
      <c r="N25" s="0" t="n">
        <f aca="false">IMAGINARY(Sheet1!P26)</f>
        <v>0</v>
      </c>
      <c r="O25" s="0" t="n">
        <f aca="false">IMAGINARY(Sheet1!Q26)</f>
        <v>0</v>
      </c>
      <c r="P25" s="0" t="n">
        <f aca="false">IMAGINARY(Sheet1!R26)</f>
        <v>0</v>
      </c>
      <c r="Q25" s="0" t="n">
        <f aca="false">IMAGINARY(Sheet1!S26)</f>
        <v>0</v>
      </c>
      <c r="R25" s="0" t="n">
        <f aca="false">IMAGINARY(Sheet1!T26)</f>
        <v>0</v>
      </c>
      <c r="S25" s="0" t="n">
        <f aca="false">IMAGINARY(Sheet1!U26)</f>
        <v>0</v>
      </c>
      <c r="T25" s="0" t="n">
        <f aca="false">IMAGINARY(Sheet1!V26)</f>
        <v>0</v>
      </c>
      <c r="U25" s="0" t="n">
        <f aca="false">IMAGINARY(Sheet1!W26)</f>
        <v>0</v>
      </c>
      <c r="V25" s="0" t="n">
        <f aca="false">IMAGINARY(Sheet1!X26)</f>
        <v>3.95</v>
      </c>
      <c r="W25" s="0" t="n">
        <f aca="false">IMAGINARY(Sheet1!Y26)</f>
        <v>2.99</v>
      </c>
      <c r="X25" s="0" t="n">
        <f aca="false">IMAGINARY(Sheet1!Z26)</f>
        <v>-9.19</v>
      </c>
      <c r="Y25" s="0" t="n">
        <f aca="false">IMAGINARY(Sheet1!AA26)</f>
        <v>2.29</v>
      </c>
      <c r="Z25" s="0" t="n">
        <f aca="false">IMAGINARY(Sheet1!AB26)</f>
        <v>0</v>
      </c>
      <c r="AA25" s="0" t="n">
        <f aca="false">IMAGINARY(Sheet1!AC26)</f>
        <v>0</v>
      </c>
      <c r="AB25" s="0" t="n">
        <f aca="false">IMAGINARY(Sheet1!AD26)</f>
        <v>0</v>
      </c>
      <c r="AC25" s="0" t="n">
        <f aca="false">IMAGINARY(Sheet1!AE26)</f>
        <v>0</v>
      </c>
      <c r="AD25" s="0" t="n">
        <f aca="false">IMAGINARY(Sheet1!AF26)</f>
        <v>0</v>
      </c>
    </row>
    <row r="26" customFormat="false" ht="15" hidden="false" customHeight="false" outlineLevel="0" collapsed="false">
      <c r="A26" s="0" t="n">
        <f aca="false">IMAGINARY(Sheet1!C27)</f>
        <v>0</v>
      </c>
      <c r="B26" s="0" t="n">
        <f aca="false">IMAGINARY(Sheet1!D27)</f>
        <v>0</v>
      </c>
      <c r="C26" s="0" t="n">
        <f aca="false">IMAGINARY(Sheet1!E27)</f>
        <v>0</v>
      </c>
      <c r="D26" s="0" t="n">
        <f aca="false">IMAGINARY(Sheet1!F27)</f>
        <v>0</v>
      </c>
      <c r="E26" s="0" t="n">
        <f aca="false">IMAGINARY(Sheet1!G27)</f>
        <v>0</v>
      </c>
      <c r="F26" s="0" t="n">
        <f aca="false">IMAGINARY(Sheet1!H27)</f>
        <v>0</v>
      </c>
      <c r="G26" s="0" t="n">
        <f aca="false">IMAGINARY(Sheet1!I27)</f>
        <v>0</v>
      </c>
      <c r="H26" s="0" t="n">
        <f aca="false">IMAGINARY(Sheet1!J27)</f>
        <v>0</v>
      </c>
      <c r="I26" s="0" t="n">
        <f aca="false">IMAGINARY(Sheet1!K27)</f>
        <v>0</v>
      </c>
      <c r="J26" s="0" t="n">
        <f aca="false">IMAGINARY(Sheet1!L27)</f>
        <v>0</v>
      </c>
      <c r="K26" s="0" t="n">
        <f aca="false">IMAGINARY(Sheet1!M27)</f>
        <v>0</v>
      </c>
      <c r="L26" s="0" t="n">
        <f aca="false">IMAGINARY(Sheet1!N27)</f>
        <v>0</v>
      </c>
      <c r="M26" s="0" t="n">
        <f aca="false">IMAGINARY(Sheet1!O27)</f>
        <v>0</v>
      </c>
      <c r="N26" s="0" t="n">
        <f aca="false">IMAGINARY(Sheet1!P27)</f>
        <v>0</v>
      </c>
      <c r="O26" s="0" t="n">
        <f aca="false">IMAGINARY(Sheet1!Q27)</f>
        <v>0</v>
      </c>
      <c r="P26" s="0" t="n">
        <f aca="false">IMAGINARY(Sheet1!R27)</f>
        <v>0</v>
      </c>
      <c r="Q26" s="0" t="n">
        <f aca="false">IMAGINARY(Sheet1!S27)</f>
        <v>0</v>
      </c>
      <c r="R26" s="0" t="n">
        <f aca="false">IMAGINARY(Sheet1!T27)</f>
        <v>0</v>
      </c>
      <c r="S26" s="0" t="n">
        <f aca="false">IMAGINARY(Sheet1!U27)</f>
        <v>0</v>
      </c>
      <c r="T26" s="0" t="n">
        <f aca="false">IMAGINARY(Sheet1!V27)</f>
        <v>0</v>
      </c>
      <c r="U26" s="0" t="n">
        <f aca="false">IMAGINARY(Sheet1!W27)</f>
        <v>0</v>
      </c>
      <c r="V26" s="0" t="n">
        <f aca="false">IMAGINARY(Sheet1!X27)</f>
        <v>0</v>
      </c>
      <c r="W26" s="0" t="n">
        <f aca="false">IMAGINARY(Sheet1!Y27)</f>
        <v>0</v>
      </c>
      <c r="X26" s="0" t="n">
        <f aca="false">IMAGINARY(Sheet1!Z27)</f>
        <v>2.29</v>
      </c>
      <c r="Y26" s="0" t="n">
        <f aca="false">IMAGINARY(Sheet1!AA27)</f>
        <v>-7.86</v>
      </c>
      <c r="Z26" s="0" t="n">
        <f aca="false">IMAGINARY(Sheet1!AB27)</f>
        <v>1.82</v>
      </c>
      <c r="AA26" s="0" t="n">
        <f aca="false">IMAGINARY(Sheet1!AC27)</f>
        <v>3.76</v>
      </c>
      <c r="AB26" s="0" t="n">
        <f aca="false">IMAGINARY(Sheet1!AD27)</f>
        <v>0</v>
      </c>
      <c r="AC26" s="0" t="n">
        <f aca="false">IMAGINARY(Sheet1!AE27)</f>
        <v>0</v>
      </c>
      <c r="AD26" s="0" t="n">
        <f aca="false">IMAGINARY(Sheet1!AF27)</f>
        <v>0</v>
      </c>
    </row>
    <row r="27" customFormat="false" ht="15" hidden="false" customHeight="false" outlineLevel="0" collapsed="false">
      <c r="A27" s="0" t="n">
        <f aca="false">IMAGINARY(Sheet1!C28)</f>
        <v>0</v>
      </c>
      <c r="B27" s="0" t="n">
        <f aca="false">IMAGINARY(Sheet1!D28)</f>
        <v>0</v>
      </c>
      <c r="C27" s="0" t="n">
        <f aca="false">IMAGINARY(Sheet1!E28)</f>
        <v>0</v>
      </c>
      <c r="D27" s="0" t="n">
        <f aca="false">IMAGINARY(Sheet1!F28)</f>
        <v>0</v>
      </c>
      <c r="E27" s="0" t="n">
        <f aca="false">IMAGINARY(Sheet1!G28)</f>
        <v>0</v>
      </c>
      <c r="F27" s="0" t="n">
        <f aca="false">IMAGINARY(Sheet1!H28)</f>
        <v>0</v>
      </c>
      <c r="G27" s="0" t="n">
        <f aca="false">IMAGINARY(Sheet1!I28)</f>
        <v>0</v>
      </c>
      <c r="H27" s="0" t="n">
        <f aca="false">IMAGINARY(Sheet1!J28)</f>
        <v>0</v>
      </c>
      <c r="I27" s="0" t="n">
        <f aca="false">IMAGINARY(Sheet1!K28)</f>
        <v>0</v>
      </c>
      <c r="J27" s="0" t="n">
        <f aca="false">IMAGINARY(Sheet1!L28)</f>
        <v>0</v>
      </c>
      <c r="K27" s="0" t="n">
        <f aca="false">IMAGINARY(Sheet1!M28)</f>
        <v>0</v>
      </c>
      <c r="L27" s="0" t="n">
        <f aca="false">IMAGINARY(Sheet1!N28)</f>
        <v>0</v>
      </c>
      <c r="M27" s="0" t="n">
        <f aca="false">IMAGINARY(Sheet1!O28)</f>
        <v>0</v>
      </c>
      <c r="N27" s="0" t="n">
        <f aca="false">IMAGINARY(Sheet1!P28)</f>
        <v>0</v>
      </c>
      <c r="O27" s="0" t="n">
        <f aca="false">IMAGINARY(Sheet1!Q28)</f>
        <v>0</v>
      </c>
      <c r="P27" s="0" t="n">
        <f aca="false">IMAGINARY(Sheet1!R28)</f>
        <v>0</v>
      </c>
      <c r="Q27" s="0" t="n">
        <f aca="false">IMAGINARY(Sheet1!S28)</f>
        <v>0</v>
      </c>
      <c r="R27" s="0" t="n">
        <f aca="false">IMAGINARY(Sheet1!T28)</f>
        <v>0</v>
      </c>
      <c r="S27" s="0" t="n">
        <f aca="false">IMAGINARY(Sheet1!U28)</f>
        <v>0</v>
      </c>
      <c r="T27" s="0" t="n">
        <f aca="false">IMAGINARY(Sheet1!V28)</f>
        <v>0</v>
      </c>
      <c r="U27" s="0" t="n">
        <f aca="false">IMAGINARY(Sheet1!W28)</f>
        <v>0</v>
      </c>
      <c r="V27" s="0" t="n">
        <f aca="false">IMAGINARY(Sheet1!X28)</f>
        <v>0</v>
      </c>
      <c r="W27" s="0" t="n">
        <f aca="false">IMAGINARY(Sheet1!Y28)</f>
        <v>0</v>
      </c>
      <c r="X27" s="0" t="n">
        <f aca="false">IMAGINARY(Sheet1!Z28)</f>
        <v>0</v>
      </c>
      <c r="Y27" s="0" t="n">
        <f aca="false">IMAGINARY(Sheet1!AA28)</f>
        <v>1.82</v>
      </c>
      <c r="Z27" s="0" t="n">
        <f aca="false">IMAGINARY(Sheet1!AB28)</f>
        <v>-1.82</v>
      </c>
      <c r="AA27" s="0" t="n">
        <f aca="false">IMAGINARY(Sheet1!AC28)</f>
        <v>0</v>
      </c>
      <c r="AB27" s="0" t="n">
        <f aca="false">IMAGINARY(Sheet1!AD28)</f>
        <v>0</v>
      </c>
      <c r="AC27" s="0" t="n">
        <f aca="false">IMAGINARY(Sheet1!AE28)</f>
        <v>0</v>
      </c>
      <c r="AD27" s="0" t="n">
        <f aca="false">IMAGINARY(Sheet1!AF28)</f>
        <v>0</v>
      </c>
    </row>
    <row r="28" customFormat="false" ht="15" hidden="false" customHeight="false" outlineLevel="0" collapsed="false">
      <c r="A28" s="0" t="n">
        <f aca="false">IMAGINARY(Sheet1!C29)</f>
        <v>0</v>
      </c>
      <c r="B28" s="0" t="n">
        <f aca="false">IMAGINARY(Sheet1!D29)</f>
        <v>0</v>
      </c>
      <c r="C28" s="0" t="n">
        <f aca="false">IMAGINARY(Sheet1!E29)</f>
        <v>0</v>
      </c>
      <c r="D28" s="0" t="n">
        <f aca="false">IMAGINARY(Sheet1!F29)</f>
        <v>0</v>
      </c>
      <c r="E28" s="0" t="n">
        <f aca="false">IMAGINARY(Sheet1!G29)</f>
        <v>0</v>
      </c>
      <c r="F28" s="0" t="n">
        <f aca="false">IMAGINARY(Sheet1!H29)</f>
        <v>0</v>
      </c>
      <c r="G28" s="0" t="n">
        <f aca="false">IMAGINARY(Sheet1!I29)</f>
        <v>0</v>
      </c>
      <c r="H28" s="0" t="n">
        <f aca="false">IMAGINARY(Sheet1!J29)</f>
        <v>0</v>
      </c>
      <c r="I28" s="0" t="n">
        <f aca="false">IMAGINARY(Sheet1!K29)</f>
        <v>0</v>
      </c>
      <c r="J28" s="0" t="n">
        <f aca="false">IMAGINARY(Sheet1!L29)</f>
        <v>0</v>
      </c>
      <c r="K28" s="0" t="n">
        <f aca="false">IMAGINARY(Sheet1!M29)</f>
        <v>0</v>
      </c>
      <c r="L28" s="0" t="n">
        <f aca="false">IMAGINARY(Sheet1!N29)</f>
        <v>0</v>
      </c>
      <c r="M28" s="0" t="n">
        <f aca="false">IMAGINARY(Sheet1!O29)</f>
        <v>0</v>
      </c>
      <c r="N28" s="0" t="n">
        <f aca="false">IMAGINARY(Sheet1!P29)</f>
        <v>0</v>
      </c>
      <c r="O28" s="0" t="n">
        <f aca="false">IMAGINARY(Sheet1!Q29)</f>
        <v>0</v>
      </c>
      <c r="P28" s="0" t="n">
        <f aca="false">IMAGINARY(Sheet1!R29)</f>
        <v>0</v>
      </c>
      <c r="Q28" s="0" t="n">
        <f aca="false">IMAGINARY(Sheet1!S29)</f>
        <v>0</v>
      </c>
      <c r="R28" s="0" t="n">
        <f aca="false">IMAGINARY(Sheet1!T29)</f>
        <v>0</v>
      </c>
      <c r="S28" s="0" t="n">
        <f aca="false">IMAGINARY(Sheet1!U29)</f>
        <v>0</v>
      </c>
      <c r="T28" s="0" t="n">
        <f aca="false">IMAGINARY(Sheet1!V29)</f>
        <v>0</v>
      </c>
      <c r="U28" s="0" t="n">
        <f aca="false">IMAGINARY(Sheet1!W29)</f>
        <v>0</v>
      </c>
      <c r="V28" s="0" t="n">
        <f aca="false">IMAGINARY(Sheet1!X29)</f>
        <v>0</v>
      </c>
      <c r="W28" s="0" t="n">
        <f aca="false">IMAGINARY(Sheet1!Y29)</f>
        <v>0</v>
      </c>
      <c r="X28" s="0" t="n">
        <f aca="false">IMAGINARY(Sheet1!Z29)</f>
        <v>0</v>
      </c>
      <c r="Y28" s="0" t="n">
        <f aca="false">IMAGINARY(Sheet1!AA29)</f>
        <v>3.76</v>
      </c>
      <c r="Z28" s="0" t="n">
        <f aca="false">IMAGINARY(Sheet1!AB29)</f>
        <v>0</v>
      </c>
      <c r="AA28" s="0" t="n">
        <f aca="false">IMAGINARY(Sheet1!AC29)</f>
        <v>-9.46</v>
      </c>
      <c r="AB28" s="0" t="n">
        <f aca="false">IMAGINARY(Sheet1!AD29)</f>
        <v>2.61</v>
      </c>
      <c r="AC28" s="0" t="n">
        <f aca="false">IMAGINARY(Sheet1!AE29)</f>
        <v>1.88</v>
      </c>
      <c r="AD28" s="0" t="n">
        <f aca="false">IMAGINARY(Sheet1!AF29)</f>
        <v>1.29</v>
      </c>
    </row>
    <row r="29" customFormat="false" ht="15" hidden="false" customHeight="false" outlineLevel="0" collapsed="false">
      <c r="A29" s="0" t="n">
        <f aca="false">IMAGINARY(Sheet1!C30)</f>
        <v>0</v>
      </c>
      <c r="B29" s="0" t="n">
        <f aca="false">IMAGINARY(Sheet1!D30)</f>
        <v>0</v>
      </c>
      <c r="C29" s="0" t="n">
        <f aca="false">IMAGINARY(Sheet1!E30)</f>
        <v>0</v>
      </c>
      <c r="D29" s="0" t="n">
        <f aca="false">IMAGINARY(Sheet1!F30)</f>
        <v>0</v>
      </c>
      <c r="E29" s="0" t="n">
        <f aca="false">IMAGINARY(Sheet1!G30)</f>
        <v>0</v>
      </c>
      <c r="F29" s="0" t="n">
        <f aca="false">IMAGINARY(Sheet1!H30)</f>
        <v>15.46</v>
      </c>
      <c r="G29" s="0" t="n">
        <f aca="false">IMAGINARY(Sheet1!I30)</f>
        <v>0</v>
      </c>
      <c r="H29" s="0" t="n">
        <f aca="false">IMAGINARY(Sheet1!J30)</f>
        <v>4.54</v>
      </c>
      <c r="I29" s="0" t="n">
        <f aca="false">IMAGINARY(Sheet1!K30)</f>
        <v>0</v>
      </c>
      <c r="J29" s="0" t="n">
        <f aca="false">IMAGINARY(Sheet1!L30)</f>
        <v>0</v>
      </c>
      <c r="K29" s="0" t="n">
        <f aca="false">IMAGINARY(Sheet1!M30)</f>
        <v>0</v>
      </c>
      <c r="L29" s="0" t="n">
        <f aca="false">IMAGINARY(Sheet1!N30)</f>
        <v>0</v>
      </c>
      <c r="M29" s="0" t="n">
        <f aca="false">IMAGINARY(Sheet1!O30)</f>
        <v>0</v>
      </c>
      <c r="N29" s="0" t="n">
        <f aca="false">IMAGINARY(Sheet1!P30)</f>
        <v>0</v>
      </c>
      <c r="O29" s="0" t="n">
        <f aca="false">IMAGINARY(Sheet1!Q30)</f>
        <v>0</v>
      </c>
      <c r="P29" s="0" t="n">
        <f aca="false">IMAGINARY(Sheet1!R30)</f>
        <v>0</v>
      </c>
      <c r="Q29" s="0" t="n">
        <f aca="false">IMAGINARY(Sheet1!S30)</f>
        <v>0</v>
      </c>
      <c r="R29" s="0" t="n">
        <f aca="false">IMAGINARY(Sheet1!T30)</f>
        <v>0</v>
      </c>
      <c r="S29" s="0" t="n">
        <f aca="false">IMAGINARY(Sheet1!U30)</f>
        <v>0</v>
      </c>
      <c r="T29" s="0" t="n">
        <f aca="false">IMAGINARY(Sheet1!V30)</f>
        <v>0</v>
      </c>
      <c r="U29" s="0" t="n">
        <f aca="false">IMAGINARY(Sheet1!W30)</f>
        <v>0</v>
      </c>
      <c r="V29" s="0" t="n">
        <f aca="false">IMAGINARY(Sheet1!X30)</f>
        <v>0</v>
      </c>
      <c r="W29" s="0" t="n">
        <f aca="false">IMAGINARY(Sheet1!Y30)</f>
        <v>0</v>
      </c>
      <c r="X29" s="0" t="n">
        <f aca="false">IMAGINARY(Sheet1!Z30)</f>
        <v>0</v>
      </c>
      <c r="Y29" s="0" t="n">
        <f aca="false">IMAGINARY(Sheet1!AA30)</f>
        <v>0</v>
      </c>
      <c r="Z29" s="0" t="n">
        <f aca="false">IMAGINARY(Sheet1!AB30)</f>
        <v>0</v>
      </c>
      <c r="AA29" s="0" t="n">
        <f aca="false">IMAGINARY(Sheet1!AC30)</f>
        <v>2.61</v>
      </c>
      <c r="AB29" s="0" t="n">
        <f aca="false">IMAGINARY(Sheet1!AD30)</f>
        <v>-22.67</v>
      </c>
      <c r="AC29" s="0" t="n">
        <f aca="false">IMAGINARY(Sheet1!AE30)</f>
        <v>0</v>
      </c>
      <c r="AD29" s="0" t="n">
        <f aca="false">IMAGINARY(Sheet1!AF30)</f>
        <v>0</v>
      </c>
    </row>
    <row r="30" customFormat="false" ht="15" hidden="false" customHeight="false" outlineLevel="0" collapsed="false">
      <c r="A30" s="0" t="n">
        <f aca="false">IMAGINARY(Sheet1!C31)</f>
        <v>0</v>
      </c>
      <c r="B30" s="0" t="n">
        <f aca="false">IMAGINARY(Sheet1!D31)</f>
        <v>0</v>
      </c>
      <c r="C30" s="0" t="n">
        <f aca="false">IMAGINARY(Sheet1!E31)</f>
        <v>0</v>
      </c>
      <c r="D30" s="0" t="n">
        <f aca="false">IMAGINARY(Sheet1!F31)</f>
        <v>0</v>
      </c>
      <c r="E30" s="0" t="n">
        <f aca="false">IMAGINARY(Sheet1!G31)</f>
        <v>0</v>
      </c>
      <c r="F30" s="0" t="n">
        <f aca="false">IMAGINARY(Sheet1!H31)</f>
        <v>0</v>
      </c>
      <c r="G30" s="0" t="n">
        <f aca="false">IMAGINARY(Sheet1!I31)</f>
        <v>0</v>
      </c>
      <c r="H30" s="0" t="n">
        <f aca="false">IMAGINARY(Sheet1!J31)</f>
        <v>0</v>
      </c>
      <c r="I30" s="0" t="n">
        <f aca="false">IMAGINARY(Sheet1!K31)</f>
        <v>0</v>
      </c>
      <c r="J30" s="0" t="n">
        <f aca="false">IMAGINARY(Sheet1!L31)</f>
        <v>0</v>
      </c>
      <c r="K30" s="0" t="n">
        <f aca="false">IMAGINARY(Sheet1!M31)</f>
        <v>0</v>
      </c>
      <c r="L30" s="0" t="n">
        <f aca="false">IMAGINARY(Sheet1!N31)</f>
        <v>0</v>
      </c>
      <c r="M30" s="0" t="n">
        <f aca="false">IMAGINARY(Sheet1!O31)</f>
        <v>0</v>
      </c>
      <c r="N30" s="0" t="n">
        <f aca="false">IMAGINARY(Sheet1!P31)</f>
        <v>0</v>
      </c>
      <c r="O30" s="0" t="n">
        <f aca="false">IMAGINARY(Sheet1!Q31)</f>
        <v>0</v>
      </c>
      <c r="P30" s="0" t="n">
        <f aca="false">IMAGINARY(Sheet1!R31)</f>
        <v>0</v>
      </c>
      <c r="Q30" s="0" t="n">
        <f aca="false">IMAGINARY(Sheet1!S31)</f>
        <v>0</v>
      </c>
      <c r="R30" s="0" t="n">
        <f aca="false">IMAGINARY(Sheet1!T31)</f>
        <v>0</v>
      </c>
      <c r="S30" s="0" t="n">
        <f aca="false">IMAGINARY(Sheet1!U31)</f>
        <v>0</v>
      </c>
      <c r="T30" s="0" t="n">
        <f aca="false">IMAGINARY(Sheet1!V31)</f>
        <v>0</v>
      </c>
      <c r="U30" s="0" t="n">
        <f aca="false">IMAGINARY(Sheet1!W31)</f>
        <v>0</v>
      </c>
      <c r="V30" s="0" t="n">
        <f aca="false">IMAGINARY(Sheet1!X31)</f>
        <v>0</v>
      </c>
      <c r="W30" s="0" t="n">
        <f aca="false">IMAGINARY(Sheet1!Y31)</f>
        <v>0</v>
      </c>
      <c r="X30" s="0" t="n">
        <f aca="false">IMAGINARY(Sheet1!Z31)</f>
        <v>0</v>
      </c>
      <c r="Y30" s="0" t="n">
        <f aca="false">IMAGINARY(Sheet1!AA31)</f>
        <v>0</v>
      </c>
      <c r="Z30" s="0" t="n">
        <f aca="false">IMAGINARY(Sheet1!AB31)</f>
        <v>0</v>
      </c>
      <c r="AA30" s="0" t="n">
        <f aca="false">IMAGINARY(Sheet1!AC31)</f>
        <v>1.88</v>
      </c>
      <c r="AB30" s="0" t="n">
        <f aca="false">IMAGINARY(Sheet1!AD31)</f>
        <v>0</v>
      </c>
      <c r="AC30" s="0" t="n">
        <f aca="false">IMAGINARY(Sheet1!AE31)</f>
        <v>-3.6</v>
      </c>
      <c r="AD30" s="0" t="n">
        <f aca="false">IMAGINARY(Sheet1!AF31)</f>
        <v>1.72</v>
      </c>
    </row>
    <row r="31" customFormat="false" ht="15" hidden="false" customHeight="false" outlineLevel="0" collapsed="false">
      <c r="A31" s="0" t="n">
        <f aca="false">IMAGINARY(Sheet1!C32)</f>
        <v>0</v>
      </c>
      <c r="B31" s="0" t="n">
        <f aca="false">IMAGINARY(Sheet1!D32)</f>
        <v>0</v>
      </c>
      <c r="C31" s="0" t="n">
        <f aca="false">IMAGINARY(Sheet1!E32)</f>
        <v>0</v>
      </c>
      <c r="D31" s="0" t="n">
        <f aca="false">IMAGINARY(Sheet1!F32)</f>
        <v>0</v>
      </c>
      <c r="E31" s="0" t="n">
        <f aca="false">IMAGINARY(Sheet1!G32)</f>
        <v>0</v>
      </c>
      <c r="F31" s="0" t="n">
        <f aca="false">IMAGINARY(Sheet1!H32)</f>
        <v>0</v>
      </c>
      <c r="G31" s="0" t="n">
        <f aca="false">IMAGINARY(Sheet1!I32)</f>
        <v>0</v>
      </c>
      <c r="H31" s="0" t="n">
        <f aca="false">IMAGINARY(Sheet1!J32)</f>
        <v>0</v>
      </c>
      <c r="I31" s="0" t="n">
        <f aca="false">IMAGINARY(Sheet1!K32)</f>
        <v>0</v>
      </c>
      <c r="J31" s="0" t="n">
        <f aca="false">IMAGINARY(Sheet1!L32)</f>
        <v>0</v>
      </c>
      <c r="K31" s="0" t="n">
        <f aca="false">IMAGINARY(Sheet1!M32)</f>
        <v>0</v>
      </c>
      <c r="L31" s="0" t="n">
        <f aca="false">IMAGINARY(Sheet1!N32)</f>
        <v>0</v>
      </c>
      <c r="M31" s="0" t="n">
        <f aca="false">IMAGINARY(Sheet1!O32)</f>
        <v>0</v>
      </c>
      <c r="N31" s="0" t="n">
        <f aca="false">IMAGINARY(Sheet1!P32)</f>
        <v>0</v>
      </c>
      <c r="O31" s="0" t="n">
        <f aca="false">IMAGINARY(Sheet1!Q32)</f>
        <v>0</v>
      </c>
      <c r="P31" s="0" t="n">
        <f aca="false">IMAGINARY(Sheet1!R32)</f>
        <v>0</v>
      </c>
      <c r="Q31" s="0" t="n">
        <f aca="false">IMAGINARY(Sheet1!S32)</f>
        <v>0</v>
      </c>
      <c r="R31" s="0" t="n">
        <f aca="false">IMAGINARY(Sheet1!T32)</f>
        <v>0</v>
      </c>
      <c r="S31" s="0" t="n">
        <f aca="false">IMAGINARY(Sheet1!U32)</f>
        <v>0</v>
      </c>
      <c r="T31" s="0" t="n">
        <f aca="false">IMAGINARY(Sheet1!V32)</f>
        <v>0</v>
      </c>
      <c r="U31" s="0" t="n">
        <f aca="false">IMAGINARY(Sheet1!W32)</f>
        <v>0</v>
      </c>
      <c r="V31" s="0" t="n">
        <f aca="false">IMAGINARY(Sheet1!X32)</f>
        <v>0</v>
      </c>
      <c r="W31" s="0" t="n">
        <f aca="false">IMAGINARY(Sheet1!Y32)</f>
        <v>0</v>
      </c>
      <c r="X31" s="0" t="n">
        <f aca="false">IMAGINARY(Sheet1!Z32)</f>
        <v>0</v>
      </c>
      <c r="Y31" s="0" t="n">
        <f aca="false">IMAGINARY(Sheet1!AA32)</f>
        <v>0</v>
      </c>
      <c r="Z31" s="0" t="n">
        <f aca="false">IMAGINARY(Sheet1!AB32)</f>
        <v>0</v>
      </c>
      <c r="AA31" s="0" t="n">
        <f aca="false">IMAGINARY(Sheet1!AC32)</f>
        <v>1.29</v>
      </c>
      <c r="AB31" s="0" t="n">
        <f aca="false">IMAGINARY(Sheet1!AD32)</f>
        <v>0</v>
      </c>
      <c r="AC31" s="0" t="n">
        <f aca="false">IMAGINARY(Sheet1!AE32)</f>
        <v>1.72</v>
      </c>
      <c r="AD31" s="0" t="n">
        <f aca="false">IMAGINARY(Sheet1!AF32)</f>
        <v>-3.02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2020-04-20T01:41:16Z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