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76" activeTab="6"/>
  </bookViews>
  <sheets>
    <sheet name="Lambda_lm" sheetId="1" r:id="rId1"/>
    <sheet name="Lambdak_m" sheetId="2" r:id="rId2"/>
    <sheet name="lambdak_M1" sheetId="3" r:id="rId3"/>
    <sheet name="Lambda_k_m1" sheetId="4" r:id="rId4"/>
    <sheet name="Lambda_k_M" sheetId="5" r:id="rId5"/>
    <sheet name="LMP" sheetId="6" r:id="rId6"/>
    <sheet name="LMPQ" sheetId="7" r:id="rId7"/>
  </sheets>
  <calcPr calcId="145621"/>
</workbook>
</file>

<file path=xl/calcChain.xml><?xml version="1.0" encoding="utf-8"?>
<calcChain xmlns="http://schemas.openxmlformats.org/spreadsheetml/2006/main">
  <c r="B22" i="6" l="1"/>
  <c r="B23" i="6"/>
  <c r="B24" i="6"/>
  <c r="B25" i="6"/>
  <c r="B26" i="6"/>
  <c r="B27" i="6"/>
  <c r="B28" i="6"/>
  <c r="B29" i="6"/>
  <c r="B30" i="6"/>
  <c r="B31" i="6"/>
  <c r="B32" i="6"/>
  <c r="B33" i="6"/>
  <c r="B34" i="6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21" i="7"/>
  <c r="B21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3" i="7"/>
  <c r="P3" i="6"/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3" i="7"/>
  <c r="N3" i="6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3" i="7"/>
  <c r="M3" i="6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3" i="7"/>
  <c r="L3" i="6"/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3" i="7"/>
  <c r="K3" i="6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3" i="7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3" i="7"/>
  <c r="F3" i="6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3" i="6"/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3" i="6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</calcChain>
</file>

<file path=xl/sharedStrings.xml><?xml version="1.0" encoding="utf-8"?>
<sst xmlns="http://schemas.openxmlformats.org/spreadsheetml/2006/main" count="72" uniqueCount="48">
  <si>
    <t>deltaV^2</t>
  </si>
  <si>
    <t>Bus#/deltaV^2</t>
  </si>
  <si>
    <t>72.8MW Transmission line limit</t>
  </si>
  <si>
    <t>From- To- Line Number</t>
  </si>
  <si>
    <t xml:space="preserve">  1     2     1</t>
  </si>
  <si>
    <t xml:space="preserve">     1     5     2</t>
  </si>
  <si>
    <t xml:space="preserve">     2     1     3</t>
  </si>
  <si>
    <t xml:space="preserve">     2     3     4</t>
  </si>
  <si>
    <t xml:space="preserve">     2     4     5</t>
  </si>
  <si>
    <t xml:space="preserve">     2     5     6</t>
  </si>
  <si>
    <t xml:space="preserve">     3     2     7</t>
  </si>
  <si>
    <t xml:space="preserve">     3     4     8</t>
  </si>
  <si>
    <t xml:space="preserve">     4     2     9</t>
  </si>
  <si>
    <t xml:space="preserve">     4     3    10</t>
  </si>
  <si>
    <t xml:space="preserve">     4     5    11</t>
  </si>
  <si>
    <t xml:space="preserve">     4     7    12</t>
  </si>
  <si>
    <t xml:space="preserve">     4     9    13</t>
  </si>
  <si>
    <t xml:space="preserve">     5     1    14</t>
  </si>
  <si>
    <t xml:space="preserve">     5     2    15</t>
  </si>
  <si>
    <t xml:space="preserve">     5     4    16</t>
  </si>
  <si>
    <t xml:space="preserve">     5     6    17</t>
  </si>
  <si>
    <t xml:space="preserve">     6     5    18</t>
  </si>
  <si>
    <t xml:space="preserve">     6    11    19</t>
  </si>
  <si>
    <t xml:space="preserve">     6    12    20</t>
  </si>
  <si>
    <t xml:space="preserve">     6    13    21</t>
  </si>
  <si>
    <t xml:space="preserve">     7     4    22</t>
  </si>
  <si>
    <t xml:space="preserve">     7     8    23</t>
  </si>
  <si>
    <t xml:space="preserve">     7     9    24</t>
  </si>
  <si>
    <t xml:space="preserve">     8     7    25</t>
  </si>
  <si>
    <t xml:space="preserve">     9     4    26</t>
  </si>
  <si>
    <t xml:space="preserve">     9     7    27</t>
  </si>
  <si>
    <t xml:space="preserve">     9    10    28</t>
  </si>
  <si>
    <t xml:space="preserve">     9    14    29</t>
  </si>
  <si>
    <t xml:space="preserve">    10     9    30</t>
  </si>
  <si>
    <t xml:space="preserve">    10    11    31</t>
  </si>
  <si>
    <t xml:space="preserve">    11     6    32</t>
  </si>
  <si>
    <t xml:space="preserve">    11    10    33</t>
  </si>
  <si>
    <t xml:space="preserve">    12     6    34</t>
  </si>
  <si>
    <t xml:space="preserve">    12    13    35</t>
  </si>
  <si>
    <t xml:space="preserve">    13     6    36</t>
  </si>
  <si>
    <t xml:space="preserve">    13    12    37</t>
  </si>
  <si>
    <t xml:space="preserve">    13    14    38</t>
  </si>
  <si>
    <t xml:space="preserve">    14     9    39</t>
  </si>
  <si>
    <t xml:space="preserve">    14    13    40</t>
  </si>
  <si>
    <t>Bus#/I_lm_max^2</t>
  </si>
  <si>
    <t>Results for current constrained version</t>
  </si>
  <si>
    <t>Without voltage deviation constraint</t>
  </si>
  <si>
    <t>Without transmission constraint and voltage deviation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</si>
</sst>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opLeftCell="I1" workbookViewId="0">
      <selection activeCell="X3" sqref="X3"/>
    </sheetView>
  </sheetViews>
  <sheetFormatPr defaultRowHeight="15" x14ac:dyDescent="0.25"/>
  <cols>
    <col min="15" max="15" width="11" bestFit="1" customWidth="1"/>
  </cols>
  <sheetData>
    <row r="1" spans="1:30" x14ac:dyDescent="0.25">
      <c r="A1" s="1" t="s">
        <v>2</v>
      </c>
      <c r="K1" s="1" t="s">
        <v>45</v>
      </c>
      <c r="R1" s="1" t="s">
        <v>46</v>
      </c>
      <c r="X1" s="1" t="s">
        <v>47</v>
      </c>
      <c r="Y1" s="1"/>
      <c r="Z1" s="1"/>
      <c r="AA1" s="1"/>
      <c r="AB1" s="1"/>
      <c r="AC1" s="1"/>
      <c r="AD1" s="1"/>
    </row>
    <row r="2" spans="1:30" s="1" customFormat="1" x14ac:dyDescent="0.25">
      <c r="A2" s="1" t="s">
        <v>0</v>
      </c>
      <c r="B2" s="1">
        <v>1</v>
      </c>
      <c r="C2" s="1">
        <v>4.5</v>
      </c>
      <c r="D2" s="1">
        <v>0.1</v>
      </c>
      <c r="E2" s="1">
        <v>0.05</v>
      </c>
      <c r="F2" s="1">
        <v>0.03</v>
      </c>
      <c r="G2" s="1">
        <v>2.8000000000000001E-2</v>
      </c>
      <c r="H2" s="1" t="s">
        <v>3</v>
      </c>
      <c r="K2" s="1" t="s">
        <v>44</v>
      </c>
      <c r="L2" s="1">
        <v>1</v>
      </c>
      <c r="M2" s="1">
        <v>0.5</v>
      </c>
      <c r="N2" s="1">
        <v>1E-4</v>
      </c>
      <c r="O2" s="1">
        <v>1E-8</v>
      </c>
      <c r="R2" s="1">
        <v>1E-8</v>
      </c>
      <c r="X2" s="1">
        <v>1E-8</v>
      </c>
    </row>
    <row r="3" spans="1:30" x14ac:dyDescent="0.25">
      <c r="B3">
        <v>17.0411</v>
      </c>
      <c r="C3">
        <v>17.0412</v>
      </c>
      <c r="D3">
        <v>17.040900000000001</v>
      </c>
      <c r="E3">
        <v>17.040900000000001</v>
      </c>
      <c r="F3">
        <v>17.363399999999999</v>
      </c>
      <c r="G3">
        <v>24.297000000000001</v>
      </c>
      <c r="H3" t="s">
        <v>4</v>
      </c>
      <c r="L3">
        <v>24.295999999999999</v>
      </c>
      <c r="M3">
        <v>24.296399999999998</v>
      </c>
      <c r="N3">
        <v>24.2972</v>
      </c>
      <c r="O3">
        <v>24.309899999999999</v>
      </c>
      <c r="R3">
        <v>17.0425</v>
      </c>
    </row>
    <row r="4" spans="1:30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L4">
        <v>0</v>
      </c>
      <c r="M4">
        <v>0</v>
      </c>
      <c r="N4">
        <v>0</v>
      </c>
      <c r="O4">
        <v>0</v>
      </c>
      <c r="R4">
        <v>0</v>
      </c>
    </row>
    <row r="5" spans="1:30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5</v>
      </c>
      <c r="L5">
        <v>0</v>
      </c>
      <c r="M5">
        <v>0</v>
      </c>
      <c r="N5">
        <v>0</v>
      </c>
      <c r="O5">
        <v>0</v>
      </c>
      <c r="R5">
        <v>0</v>
      </c>
    </row>
    <row r="6" spans="1:30" x14ac:dyDescent="0.25">
      <c r="B6">
        <v>512.76469999999995</v>
      </c>
      <c r="C6">
        <v>512.7672</v>
      </c>
      <c r="D6">
        <v>512.75599999999997</v>
      </c>
      <c r="E6">
        <v>512.75319999999999</v>
      </c>
      <c r="F6">
        <v>522.22799999999995</v>
      </c>
      <c r="G6">
        <v>725.3691</v>
      </c>
      <c r="L6">
        <v>725.33849999999995</v>
      </c>
      <c r="M6">
        <v>725.35</v>
      </c>
      <c r="N6">
        <v>725.37339999999995</v>
      </c>
      <c r="O6">
        <v>725.75509999999997</v>
      </c>
      <c r="R6">
        <v>512.81650000000002</v>
      </c>
    </row>
    <row r="7" spans="1:30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6</v>
      </c>
      <c r="L7">
        <v>0</v>
      </c>
      <c r="M7">
        <v>0</v>
      </c>
      <c r="N7">
        <v>0</v>
      </c>
      <c r="O7">
        <v>0</v>
      </c>
      <c r="R7">
        <v>0</v>
      </c>
    </row>
    <row r="8" spans="1:30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L8">
        <v>0</v>
      </c>
      <c r="M8">
        <v>0</v>
      </c>
      <c r="N8">
        <v>0</v>
      </c>
      <c r="O8">
        <v>0</v>
      </c>
      <c r="R8">
        <v>0</v>
      </c>
    </row>
    <row r="9" spans="1:30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">
        <v>7</v>
      </c>
      <c r="L9">
        <v>0</v>
      </c>
      <c r="M9">
        <v>0</v>
      </c>
      <c r="N9">
        <v>0</v>
      </c>
      <c r="O9">
        <v>0</v>
      </c>
      <c r="R9">
        <v>0</v>
      </c>
    </row>
    <row r="10" spans="1:30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L10">
        <v>0</v>
      </c>
      <c r="M10">
        <v>0</v>
      </c>
      <c r="N10">
        <v>0</v>
      </c>
      <c r="O10">
        <v>0</v>
      </c>
      <c r="R10">
        <v>0</v>
      </c>
    </row>
    <row r="11" spans="1:30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8</v>
      </c>
      <c r="L11">
        <v>0</v>
      </c>
      <c r="M11">
        <v>0</v>
      </c>
      <c r="N11">
        <v>0</v>
      </c>
      <c r="O11">
        <v>0</v>
      </c>
      <c r="R11">
        <v>0</v>
      </c>
    </row>
    <row r="12" spans="1:30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L12">
        <v>0</v>
      </c>
      <c r="M12">
        <v>0</v>
      </c>
      <c r="N12">
        <v>0</v>
      </c>
      <c r="O12">
        <v>0</v>
      </c>
      <c r="R12">
        <v>0</v>
      </c>
    </row>
    <row r="13" spans="1:30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9</v>
      </c>
      <c r="L13">
        <v>0</v>
      </c>
      <c r="M13">
        <v>0</v>
      </c>
      <c r="N13">
        <v>0</v>
      </c>
      <c r="O13">
        <v>0</v>
      </c>
      <c r="R13">
        <v>0</v>
      </c>
    </row>
    <row r="14" spans="1:30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L14">
        <v>0</v>
      </c>
      <c r="M14">
        <v>0</v>
      </c>
      <c r="N14">
        <v>0</v>
      </c>
      <c r="O14">
        <v>0</v>
      </c>
      <c r="R14">
        <v>0</v>
      </c>
    </row>
    <row r="15" spans="1:30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s">
        <v>10</v>
      </c>
      <c r="L15">
        <v>0</v>
      </c>
      <c r="M15">
        <v>0</v>
      </c>
      <c r="N15">
        <v>0</v>
      </c>
      <c r="O15">
        <v>0</v>
      </c>
      <c r="R15">
        <v>0</v>
      </c>
    </row>
    <row r="16" spans="1:30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L16">
        <v>0</v>
      </c>
      <c r="M16">
        <v>0</v>
      </c>
      <c r="N16">
        <v>0</v>
      </c>
      <c r="O16">
        <v>0</v>
      </c>
      <c r="R16">
        <v>0</v>
      </c>
    </row>
    <row r="17" spans="2:18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11</v>
      </c>
      <c r="L17">
        <v>0</v>
      </c>
      <c r="M17">
        <v>0</v>
      </c>
      <c r="N17">
        <v>0</v>
      </c>
      <c r="O17">
        <v>0</v>
      </c>
      <c r="R17">
        <v>0</v>
      </c>
    </row>
    <row r="18" spans="2:18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L18">
        <v>0</v>
      </c>
      <c r="M18">
        <v>0</v>
      </c>
      <c r="N18">
        <v>0</v>
      </c>
      <c r="O18">
        <v>0</v>
      </c>
      <c r="R18">
        <v>0</v>
      </c>
    </row>
    <row r="19" spans="2:18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12</v>
      </c>
      <c r="L19">
        <v>0</v>
      </c>
      <c r="M19">
        <v>0</v>
      </c>
      <c r="N19">
        <v>0</v>
      </c>
      <c r="O19">
        <v>0</v>
      </c>
      <c r="R19">
        <v>0</v>
      </c>
    </row>
    <row r="20" spans="2:18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L20">
        <v>0</v>
      </c>
      <c r="M20">
        <v>0</v>
      </c>
      <c r="N20">
        <v>0</v>
      </c>
      <c r="O20">
        <v>0</v>
      </c>
      <c r="R20">
        <v>0</v>
      </c>
    </row>
    <row r="21" spans="2:18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13</v>
      </c>
      <c r="L21">
        <v>0</v>
      </c>
      <c r="M21">
        <v>0</v>
      </c>
      <c r="N21">
        <v>0</v>
      </c>
      <c r="O21">
        <v>0</v>
      </c>
      <c r="R21">
        <v>0</v>
      </c>
    </row>
    <row r="22" spans="2:18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L22">
        <v>0</v>
      </c>
      <c r="M22">
        <v>0</v>
      </c>
      <c r="N22">
        <v>0</v>
      </c>
      <c r="O22">
        <v>0</v>
      </c>
      <c r="R22">
        <v>0</v>
      </c>
    </row>
    <row r="23" spans="2:18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14</v>
      </c>
      <c r="L23">
        <v>0</v>
      </c>
      <c r="M23">
        <v>0</v>
      </c>
      <c r="N23">
        <v>0</v>
      </c>
      <c r="O23">
        <v>0</v>
      </c>
      <c r="R23">
        <v>0</v>
      </c>
    </row>
    <row r="24" spans="2:18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L24">
        <v>0</v>
      </c>
      <c r="M24">
        <v>0</v>
      </c>
      <c r="N24">
        <v>0</v>
      </c>
      <c r="O24">
        <v>0</v>
      </c>
      <c r="R24">
        <v>0</v>
      </c>
    </row>
    <row r="25" spans="2:18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15</v>
      </c>
      <c r="L25">
        <v>0</v>
      </c>
      <c r="M25">
        <v>0</v>
      </c>
      <c r="N25">
        <v>0</v>
      </c>
      <c r="O25">
        <v>0</v>
      </c>
      <c r="R25">
        <v>0</v>
      </c>
    </row>
    <row r="26" spans="2:18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L26">
        <v>0</v>
      </c>
      <c r="M26">
        <v>0</v>
      </c>
      <c r="N26">
        <v>0</v>
      </c>
      <c r="O26">
        <v>0</v>
      </c>
      <c r="R26">
        <v>0</v>
      </c>
    </row>
    <row r="27" spans="2:18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16</v>
      </c>
      <c r="L27">
        <v>0</v>
      </c>
      <c r="M27">
        <v>0</v>
      </c>
      <c r="N27">
        <v>0</v>
      </c>
      <c r="O27">
        <v>0</v>
      </c>
      <c r="R27">
        <v>0</v>
      </c>
    </row>
    <row r="28" spans="2:18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L28">
        <v>0</v>
      </c>
      <c r="M28">
        <v>0</v>
      </c>
      <c r="N28">
        <v>0</v>
      </c>
      <c r="O28">
        <v>0</v>
      </c>
      <c r="R28">
        <v>0</v>
      </c>
    </row>
    <row r="29" spans="2:18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17</v>
      </c>
      <c r="L29">
        <v>0</v>
      </c>
      <c r="M29">
        <v>0</v>
      </c>
      <c r="N29">
        <v>0</v>
      </c>
      <c r="O29">
        <v>0</v>
      </c>
      <c r="R29">
        <v>0</v>
      </c>
    </row>
    <row r="30" spans="2:18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L30">
        <v>0</v>
      </c>
      <c r="M30">
        <v>0</v>
      </c>
      <c r="N30">
        <v>0</v>
      </c>
      <c r="O30">
        <v>0</v>
      </c>
      <c r="R30">
        <v>0</v>
      </c>
    </row>
    <row r="31" spans="2:18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18</v>
      </c>
      <c r="L31">
        <v>0</v>
      </c>
      <c r="M31">
        <v>0</v>
      </c>
      <c r="N31">
        <v>0</v>
      </c>
      <c r="O31">
        <v>0</v>
      </c>
      <c r="R31">
        <v>0</v>
      </c>
    </row>
    <row r="32" spans="2:18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L32">
        <v>0</v>
      </c>
      <c r="M32">
        <v>0</v>
      </c>
      <c r="N32">
        <v>0</v>
      </c>
      <c r="O32">
        <v>0</v>
      </c>
      <c r="R32">
        <v>0</v>
      </c>
    </row>
    <row r="33" spans="2:18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19</v>
      </c>
      <c r="L33">
        <v>0</v>
      </c>
      <c r="M33">
        <v>0</v>
      </c>
      <c r="N33">
        <v>0</v>
      </c>
      <c r="O33">
        <v>0</v>
      </c>
      <c r="R33">
        <v>0</v>
      </c>
    </row>
    <row r="34" spans="2:18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L34">
        <v>0</v>
      </c>
      <c r="M34">
        <v>0</v>
      </c>
      <c r="N34">
        <v>0</v>
      </c>
      <c r="O34">
        <v>0</v>
      </c>
      <c r="R34">
        <v>0</v>
      </c>
    </row>
    <row r="35" spans="2:18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20</v>
      </c>
      <c r="L35">
        <v>0</v>
      </c>
      <c r="M35">
        <v>0</v>
      </c>
      <c r="N35">
        <v>0</v>
      </c>
      <c r="O35">
        <v>0</v>
      </c>
      <c r="R35">
        <v>0</v>
      </c>
    </row>
    <row r="36" spans="2:18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L36">
        <v>0</v>
      </c>
      <c r="M36">
        <v>0</v>
      </c>
      <c r="N36">
        <v>0</v>
      </c>
      <c r="O36">
        <v>0</v>
      </c>
      <c r="R36">
        <v>0</v>
      </c>
    </row>
    <row r="37" spans="2:18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21</v>
      </c>
      <c r="L37">
        <v>0</v>
      </c>
      <c r="M37">
        <v>0</v>
      </c>
      <c r="N37">
        <v>0</v>
      </c>
      <c r="O37">
        <v>0</v>
      </c>
      <c r="R37">
        <v>0</v>
      </c>
    </row>
    <row r="38" spans="2:18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L38">
        <v>0</v>
      </c>
      <c r="M38">
        <v>0</v>
      </c>
      <c r="N38">
        <v>0</v>
      </c>
      <c r="O38">
        <v>0</v>
      </c>
      <c r="R38">
        <v>0</v>
      </c>
    </row>
    <row r="39" spans="2:18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22</v>
      </c>
      <c r="L39">
        <v>0</v>
      </c>
      <c r="M39">
        <v>0</v>
      </c>
      <c r="N39">
        <v>0</v>
      </c>
      <c r="O39">
        <v>0</v>
      </c>
      <c r="R39">
        <v>0</v>
      </c>
    </row>
    <row r="40" spans="2:18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L40">
        <v>0</v>
      </c>
      <c r="M40">
        <v>0</v>
      </c>
      <c r="N40">
        <v>0</v>
      </c>
      <c r="O40">
        <v>0</v>
      </c>
      <c r="R40">
        <v>0</v>
      </c>
    </row>
    <row r="41" spans="2:18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23</v>
      </c>
      <c r="L41">
        <v>0</v>
      </c>
      <c r="M41">
        <v>0</v>
      </c>
      <c r="N41">
        <v>0</v>
      </c>
      <c r="O41">
        <v>0</v>
      </c>
      <c r="R41">
        <v>0</v>
      </c>
    </row>
    <row r="42" spans="2:18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L42">
        <v>0</v>
      </c>
      <c r="M42">
        <v>0</v>
      </c>
      <c r="N42">
        <v>0</v>
      </c>
      <c r="O42">
        <v>0</v>
      </c>
      <c r="R42">
        <v>0</v>
      </c>
    </row>
    <row r="43" spans="2:18" x14ac:dyDescent="0.25">
      <c r="H43" t="s">
        <v>24</v>
      </c>
    </row>
    <row r="45" spans="2:18" x14ac:dyDescent="0.25">
      <c r="H45" t="s">
        <v>25</v>
      </c>
    </row>
    <row r="47" spans="2:18" x14ac:dyDescent="0.25">
      <c r="H47" t="s">
        <v>26</v>
      </c>
    </row>
    <row r="49" spans="8:8" x14ac:dyDescent="0.25">
      <c r="H49" t="s">
        <v>27</v>
      </c>
    </row>
    <row r="51" spans="8:8" x14ac:dyDescent="0.25">
      <c r="H51" t="s">
        <v>28</v>
      </c>
    </row>
    <row r="53" spans="8:8" x14ac:dyDescent="0.25">
      <c r="H53" t="s">
        <v>29</v>
      </c>
    </row>
    <row r="55" spans="8:8" x14ac:dyDescent="0.25">
      <c r="H55" t="s">
        <v>30</v>
      </c>
    </row>
    <row r="57" spans="8:8" x14ac:dyDescent="0.25">
      <c r="H57" t="s">
        <v>31</v>
      </c>
    </row>
    <row r="59" spans="8:8" x14ac:dyDescent="0.25">
      <c r="H59" t="s">
        <v>32</v>
      </c>
    </row>
    <row r="61" spans="8:8" x14ac:dyDescent="0.25">
      <c r="H61" t="s">
        <v>33</v>
      </c>
    </row>
    <row r="63" spans="8:8" x14ac:dyDescent="0.25">
      <c r="H63" t="s">
        <v>34</v>
      </c>
    </row>
    <row r="65" spans="8:8" x14ac:dyDescent="0.25">
      <c r="H65" t="s">
        <v>35</v>
      </c>
    </row>
    <row r="67" spans="8:8" x14ac:dyDescent="0.25">
      <c r="H67" t="s">
        <v>36</v>
      </c>
    </row>
    <row r="69" spans="8:8" x14ac:dyDescent="0.25">
      <c r="H69" t="s">
        <v>37</v>
      </c>
    </row>
    <row r="71" spans="8:8" x14ac:dyDescent="0.25">
      <c r="H71" t="s">
        <v>38</v>
      </c>
    </row>
    <row r="73" spans="8:8" x14ac:dyDescent="0.25">
      <c r="H73" t="s">
        <v>39</v>
      </c>
    </row>
    <row r="75" spans="8:8" x14ac:dyDescent="0.25">
      <c r="H75" t="s">
        <v>40</v>
      </c>
    </row>
    <row r="77" spans="8:8" x14ac:dyDescent="0.25">
      <c r="H77" t="s">
        <v>41</v>
      </c>
    </row>
    <row r="79" spans="8:8" x14ac:dyDescent="0.25">
      <c r="H79" t="s">
        <v>42</v>
      </c>
    </row>
    <row r="81" spans="8:8" x14ac:dyDescent="0.25">
      <c r="H81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B22" sqref="B22:B35"/>
    </sheetView>
  </sheetViews>
  <sheetFormatPr defaultRowHeight="15" x14ac:dyDescent="0.25"/>
  <sheetData>
    <row r="1" spans="1:16" x14ac:dyDescent="0.25">
      <c r="A1" s="1" t="s">
        <v>2</v>
      </c>
      <c r="P1" s="1" t="s">
        <v>46</v>
      </c>
    </row>
    <row r="2" spans="1:16" s="1" customFormat="1" x14ac:dyDescent="0.25">
      <c r="A2" s="1" t="s">
        <v>1</v>
      </c>
      <c r="B2" s="1">
        <v>1</v>
      </c>
      <c r="C2" s="1">
        <v>4.5</v>
      </c>
      <c r="D2" s="1">
        <v>0.1</v>
      </c>
      <c r="E2" s="1">
        <v>0.05</v>
      </c>
      <c r="F2" s="1">
        <v>0.03</v>
      </c>
      <c r="G2" s="1">
        <v>2.8000000000000001E-2</v>
      </c>
      <c r="J2" s="1" t="s">
        <v>44</v>
      </c>
      <c r="K2" s="1">
        <v>1</v>
      </c>
      <c r="L2" s="1">
        <v>0.5</v>
      </c>
      <c r="M2" s="1">
        <v>1E-4</v>
      </c>
      <c r="N2" s="1">
        <v>1E-8</v>
      </c>
      <c r="P2" s="1">
        <v>1E-8</v>
      </c>
    </row>
    <row r="3" spans="1:16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K3">
        <v>0</v>
      </c>
      <c r="L3">
        <v>0</v>
      </c>
      <c r="M3">
        <v>0</v>
      </c>
      <c r="N3">
        <v>0</v>
      </c>
      <c r="P3">
        <v>0</v>
      </c>
    </row>
    <row r="4" spans="1:16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K4">
        <v>0</v>
      </c>
      <c r="L4">
        <v>0</v>
      </c>
      <c r="M4">
        <v>0</v>
      </c>
      <c r="N4">
        <v>0</v>
      </c>
      <c r="P4">
        <v>0</v>
      </c>
    </row>
    <row r="5" spans="1:16" x14ac:dyDescent="0.25">
      <c r="A5" s="1">
        <v>3</v>
      </c>
      <c r="B5">
        <v>94.011799999999994</v>
      </c>
      <c r="C5">
        <v>109.0776</v>
      </c>
      <c r="D5">
        <v>83.381399999999999</v>
      </c>
      <c r="E5">
        <v>83.453699999999998</v>
      </c>
      <c r="F5">
        <v>81.016499999999994</v>
      </c>
      <c r="G5">
        <v>110.8259</v>
      </c>
      <c r="K5">
        <v>294.68349999999998</v>
      </c>
      <c r="L5">
        <v>109.7298</v>
      </c>
      <c r="M5">
        <v>105.2081</v>
      </c>
      <c r="N5">
        <v>114.40519999999999</v>
      </c>
      <c r="P5">
        <v>111.7988</v>
      </c>
    </row>
    <row r="6" spans="1:16" x14ac:dyDescent="0.25">
      <c r="A6" s="1">
        <v>4</v>
      </c>
      <c r="B6">
        <v>119.0808</v>
      </c>
      <c r="C6">
        <v>141.0538</v>
      </c>
      <c r="D6">
        <v>105.85380000000001</v>
      </c>
      <c r="E6">
        <v>104.4669</v>
      </c>
      <c r="F6">
        <v>100.6327</v>
      </c>
      <c r="G6">
        <v>131.8065</v>
      </c>
      <c r="K6">
        <v>314.24130000000002</v>
      </c>
      <c r="L6">
        <v>129.3518</v>
      </c>
      <c r="M6">
        <v>128.0694</v>
      </c>
      <c r="N6">
        <v>135.93690000000001</v>
      </c>
      <c r="P6">
        <v>139.7911</v>
      </c>
    </row>
    <row r="7" spans="1:16" x14ac:dyDescent="0.25">
      <c r="A7" s="1">
        <v>5</v>
      </c>
      <c r="B7">
        <v>126.4076</v>
      </c>
      <c r="C7">
        <v>146.67410000000001</v>
      </c>
      <c r="D7">
        <v>112.13379999999999</v>
      </c>
      <c r="E7">
        <v>110.73609999999999</v>
      </c>
      <c r="F7">
        <v>106.69629999999999</v>
      </c>
      <c r="G7">
        <v>139.46639999999999</v>
      </c>
      <c r="K7">
        <v>331.34059999999999</v>
      </c>
      <c r="L7">
        <v>136.7381</v>
      </c>
      <c r="M7">
        <v>128.3015</v>
      </c>
      <c r="N7">
        <v>142.67140000000001</v>
      </c>
      <c r="P7">
        <v>147.6524</v>
      </c>
    </row>
    <row r="8" spans="1:16" x14ac:dyDescent="0.25">
      <c r="A8" s="1">
        <v>6</v>
      </c>
      <c r="B8">
        <v>123.7975</v>
      </c>
      <c r="C8">
        <v>144.4684</v>
      </c>
      <c r="D8">
        <v>110.23950000000001</v>
      </c>
      <c r="E8">
        <v>108.94289999999999</v>
      </c>
      <c r="F8">
        <v>104.99509999999999</v>
      </c>
      <c r="G8">
        <v>137.05950000000001</v>
      </c>
      <c r="K8">
        <v>328.38920000000002</v>
      </c>
      <c r="L8">
        <v>134.2636</v>
      </c>
      <c r="M8">
        <v>126.0027</v>
      </c>
      <c r="N8">
        <v>140.14570000000001</v>
      </c>
      <c r="P8">
        <v>144.3124</v>
      </c>
    </row>
    <row r="9" spans="1:16" x14ac:dyDescent="0.25">
      <c r="A9" s="1">
        <v>7</v>
      </c>
      <c r="B9">
        <v>114.5095</v>
      </c>
      <c r="C9">
        <v>140.8853</v>
      </c>
      <c r="D9">
        <v>103.50700000000001</v>
      </c>
      <c r="E9">
        <v>102.2077</v>
      </c>
      <c r="F9">
        <v>101.5124</v>
      </c>
      <c r="G9">
        <v>131.47579999999999</v>
      </c>
      <c r="K9">
        <v>331.21199999999999</v>
      </c>
      <c r="L9">
        <v>126.3993</v>
      </c>
      <c r="M9">
        <v>121.2135</v>
      </c>
      <c r="N9">
        <v>129.488</v>
      </c>
      <c r="P9">
        <v>140.6097</v>
      </c>
    </row>
    <row r="10" spans="1:16" x14ac:dyDescent="0.25">
      <c r="A10" s="1">
        <v>8</v>
      </c>
      <c r="B10">
        <v>112.4914</v>
      </c>
      <c r="C10">
        <v>139.08359999999999</v>
      </c>
      <c r="D10">
        <v>102.71429999999999</v>
      </c>
      <c r="E10">
        <v>101.575</v>
      </c>
      <c r="F10">
        <v>101.3704</v>
      </c>
      <c r="G10">
        <v>130.22049999999999</v>
      </c>
      <c r="K10">
        <v>333.56420000000003</v>
      </c>
      <c r="L10">
        <v>124.9453</v>
      </c>
      <c r="M10">
        <v>127.9432</v>
      </c>
      <c r="N10">
        <v>121.38160000000001</v>
      </c>
      <c r="P10">
        <v>140.29409999999999</v>
      </c>
    </row>
    <row r="11" spans="1:16" x14ac:dyDescent="0.25">
      <c r="A11" s="1">
        <v>9</v>
      </c>
      <c r="B11">
        <v>120.532</v>
      </c>
      <c r="C11">
        <v>140.88919999999999</v>
      </c>
      <c r="D11">
        <v>107.378</v>
      </c>
      <c r="E11">
        <v>106.0628</v>
      </c>
      <c r="F11">
        <v>102.18859999999999</v>
      </c>
      <c r="G11">
        <v>133.6165</v>
      </c>
      <c r="K11">
        <v>324.7724</v>
      </c>
      <c r="L11">
        <v>130.99080000000001</v>
      </c>
      <c r="M11">
        <v>123.0104</v>
      </c>
      <c r="N11">
        <v>136.76859999999999</v>
      </c>
      <c r="P11">
        <v>140.7319</v>
      </c>
    </row>
    <row r="12" spans="1:16" x14ac:dyDescent="0.25">
      <c r="A12" s="1">
        <v>10</v>
      </c>
      <c r="B12">
        <v>121.2201</v>
      </c>
      <c r="C12">
        <v>141.62049999999999</v>
      </c>
      <c r="D12">
        <v>107.9584</v>
      </c>
      <c r="E12">
        <v>106.12739999999999</v>
      </c>
      <c r="F12">
        <v>102.809</v>
      </c>
      <c r="G12">
        <v>134.26599999999999</v>
      </c>
      <c r="K12">
        <v>325.27030000000002</v>
      </c>
      <c r="L12">
        <v>131.52690000000001</v>
      </c>
      <c r="M12">
        <v>123.48909999999999</v>
      </c>
      <c r="N12">
        <v>137.3278</v>
      </c>
      <c r="P12">
        <v>141.27690000000001</v>
      </c>
    </row>
    <row r="13" spans="1:16" x14ac:dyDescent="0.25">
      <c r="A13" s="1">
        <v>11</v>
      </c>
      <c r="B13">
        <v>120.49039999999999</v>
      </c>
      <c r="C13">
        <v>142.7585</v>
      </c>
      <c r="D13">
        <v>109.0078</v>
      </c>
      <c r="E13">
        <v>104.8014</v>
      </c>
      <c r="F13">
        <v>103.8852</v>
      </c>
      <c r="G13">
        <v>135.76519999999999</v>
      </c>
      <c r="K13">
        <v>326.72089999999997</v>
      </c>
      <c r="L13">
        <v>132.9297</v>
      </c>
      <c r="M13">
        <v>123.6623</v>
      </c>
      <c r="N13">
        <v>138.78039999999999</v>
      </c>
      <c r="P13">
        <v>142.34620000000001</v>
      </c>
    </row>
    <row r="14" spans="1:16" x14ac:dyDescent="0.25">
      <c r="A14" s="1">
        <v>12</v>
      </c>
      <c r="B14">
        <v>123.2526</v>
      </c>
      <c r="C14">
        <v>143.75110000000001</v>
      </c>
      <c r="D14">
        <v>109.9597</v>
      </c>
      <c r="E14">
        <v>108.3813</v>
      </c>
      <c r="F14">
        <v>104.8836</v>
      </c>
      <c r="G14">
        <v>136.91650000000001</v>
      </c>
      <c r="K14">
        <v>327.79379999999998</v>
      </c>
      <c r="L14">
        <v>134.00729999999999</v>
      </c>
      <c r="M14">
        <v>124.6897</v>
      </c>
      <c r="N14">
        <v>139.89529999999999</v>
      </c>
      <c r="P14">
        <v>143.29429999999999</v>
      </c>
    </row>
    <row r="15" spans="1:16" x14ac:dyDescent="0.25">
      <c r="A15" s="1">
        <v>13</v>
      </c>
      <c r="B15">
        <v>122.98990000000001</v>
      </c>
      <c r="C15">
        <v>143.6421</v>
      </c>
      <c r="D15">
        <v>109.7358</v>
      </c>
      <c r="E15">
        <v>108.5325</v>
      </c>
      <c r="F15">
        <v>104.6302</v>
      </c>
      <c r="G15">
        <v>136.43</v>
      </c>
      <c r="K15">
        <v>327.37830000000002</v>
      </c>
      <c r="L15">
        <v>133.5488</v>
      </c>
      <c r="M15">
        <v>125.3318</v>
      </c>
      <c r="N15">
        <v>139.422</v>
      </c>
      <c r="P15">
        <v>143.09729999999999</v>
      </c>
    </row>
    <row r="16" spans="1:16" x14ac:dyDescent="0.25">
      <c r="A16" s="1">
        <v>14</v>
      </c>
      <c r="B16">
        <v>120.81310000000001</v>
      </c>
      <c r="C16">
        <v>141.4023</v>
      </c>
      <c r="D16">
        <v>108.05240000000001</v>
      </c>
      <c r="E16">
        <v>106.51260000000001</v>
      </c>
      <c r="F16">
        <v>103.0457</v>
      </c>
      <c r="G16">
        <v>134.6585</v>
      </c>
      <c r="K16">
        <v>325.38990000000001</v>
      </c>
      <c r="L16">
        <v>131.84649999999999</v>
      </c>
      <c r="M16">
        <v>122.58629999999999</v>
      </c>
      <c r="N16">
        <v>137.6688</v>
      </c>
      <c r="P16">
        <v>140.57919999999999</v>
      </c>
    </row>
    <row r="22" spans="2:2" x14ac:dyDescent="0.25">
      <c r="B22">
        <v>0</v>
      </c>
    </row>
    <row r="23" spans="2:2" x14ac:dyDescent="0.25">
      <c r="B23">
        <v>0</v>
      </c>
    </row>
    <row r="24" spans="2:2" x14ac:dyDescent="0.25">
      <c r="B24">
        <v>54.764499999999998</v>
      </c>
    </row>
    <row r="25" spans="2:2" x14ac:dyDescent="0.25">
      <c r="B25">
        <v>55.184899999999999</v>
      </c>
    </row>
    <row r="26" spans="2:2" x14ac:dyDescent="0.25">
      <c r="B26">
        <v>55.0152</v>
      </c>
    </row>
    <row r="27" spans="2:2" x14ac:dyDescent="0.25">
      <c r="B27">
        <v>55.001399999999997</v>
      </c>
    </row>
    <row r="28" spans="2:2" x14ac:dyDescent="0.25">
      <c r="B28">
        <v>55.628500000000003</v>
      </c>
    </row>
    <row r="29" spans="2:2" x14ac:dyDescent="0.25">
      <c r="B29">
        <v>55.620899999999999</v>
      </c>
    </row>
    <row r="30" spans="2:2" x14ac:dyDescent="0.25">
      <c r="B30">
        <v>54.896299999999997</v>
      </c>
    </row>
    <row r="31" spans="2:2" x14ac:dyDescent="0.25">
      <c r="B31">
        <v>54.866500000000002</v>
      </c>
    </row>
    <row r="32" spans="2:2" x14ac:dyDescent="0.25">
      <c r="B32">
        <v>55.616100000000003</v>
      </c>
    </row>
    <row r="33" spans="2:2" x14ac:dyDescent="0.25">
      <c r="B33">
        <v>55.567799999999998</v>
      </c>
    </row>
    <row r="34" spans="2:2" x14ac:dyDescent="0.25">
      <c r="B34">
        <v>54.839300000000001</v>
      </c>
    </row>
    <row r="35" spans="2:2" x14ac:dyDescent="0.25">
      <c r="B35">
        <v>54.686599999999999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B21" sqref="B21:B34"/>
    </sheetView>
  </sheetViews>
  <sheetFormatPr defaultRowHeight="15" x14ac:dyDescent="0.25"/>
  <sheetData>
    <row r="1" spans="1:16" x14ac:dyDescent="0.25">
      <c r="A1" s="1" t="s">
        <v>2</v>
      </c>
      <c r="P1" s="1" t="s">
        <v>46</v>
      </c>
    </row>
    <row r="2" spans="1:16" s="1" customFormat="1" x14ac:dyDescent="0.25">
      <c r="A2" s="1" t="s">
        <v>1</v>
      </c>
      <c r="B2" s="1">
        <v>1</v>
      </c>
      <c r="C2" s="1">
        <v>4.5</v>
      </c>
      <c r="D2" s="1">
        <v>0.1</v>
      </c>
      <c r="E2" s="1">
        <v>0.05</v>
      </c>
      <c r="F2" s="1">
        <v>0.03</v>
      </c>
      <c r="G2" s="1">
        <v>2.8000000000000001E-2</v>
      </c>
      <c r="J2" s="1" t="s">
        <v>44</v>
      </c>
      <c r="K2" s="1">
        <v>1</v>
      </c>
      <c r="L2" s="1">
        <v>0.5</v>
      </c>
      <c r="M2" s="1">
        <v>1E-4</v>
      </c>
      <c r="N2" s="1">
        <v>1E-8</v>
      </c>
      <c r="P2" s="1">
        <v>1E-8</v>
      </c>
    </row>
    <row r="3" spans="1:16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K3">
        <v>0</v>
      </c>
      <c r="L3">
        <v>0</v>
      </c>
      <c r="M3">
        <v>0</v>
      </c>
      <c r="N3">
        <v>0</v>
      </c>
      <c r="P3">
        <v>0</v>
      </c>
    </row>
    <row r="4" spans="1:16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K4">
        <v>0</v>
      </c>
      <c r="L4">
        <v>0</v>
      </c>
      <c r="M4">
        <v>0</v>
      </c>
      <c r="N4">
        <v>0</v>
      </c>
      <c r="P4">
        <v>0</v>
      </c>
    </row>
    <row r="5" spans="1:16" x14ac:dyDescent="0.25">
      <c r="A5" s="1">
        <v>3</v>
      </c>
      <c r="B5">
        <v>421.9298</v>
      </c>
      <c r="C5">
        <v>436.9975</v>
      </c>
      <c r="D5">
        <v>411.29430000000002</v>
      </c>
      <c r="E5">
        <v>411.36470000000003</v>
      </c>
      <c r="F5">
        <v>414.74040000000002</v>
      </c>
      <c r="G5">
        <v>569.74929999999995</v>
      </c>
      <c r="K5">
        <v>753.58799999999997</v>
      </c>
      <c r="L5">
        <v>568.64139999999998</v>
      </c>
      <c r="M5">
        <v>564.13409999999999</v>
      </c>
      <c r="N5">
        <v>573.56700000000001</v>
      </c>
      <c r="P5">
        <v>439.74889999999999</v>
      </c>
    </row>
    <row r="6" spans="1:16" x14ac:dyDescent="0.25">
      <c r="A6" s="1">
        <v>4</v>
      </c>
      <c r="B6">
        <v>234.4828</v>
      </c>
      <c r="C6">
        <v>256.45659999999998</v>
      </c>
      <c r="D6">
        <v>221.2544</v>
      </c>
      <c r="E6">
        <v>219.86660000000001</v>
      </c>
      <c r="F6">
        <v>217.81530000000001</v>
      </c>
      <c r="G6">
        <v>287.36739999999998</v>
      </c>
      <c r="K6">
        <v>469.79610000000002</v>
      </c>
      <c r="L6">
        <v>284.90879999999999</v>
      </c>
      <c r="M6">
        <v>283.6309</v>
      </c>
      <c r="N6">
        <v>291.57150000000001</v>
      </c>
      <c r="P6">
        <v>255.2022</v>
      </c>
    </row>
    <row r="7" spans="1:16" x14ac:dyDescent="0.25">
      <c r="A7" s="1">
        <v>5</v>
      </c>
      <c r="B7">
        <v>214.2903</v>
      </c>
      <c r="C7">
        <v>234.5574</v>
      </c>
      <c r="D7">
        <v>200.01570000000001</v>
      </c>
      <c r="E7">
        <v>198.6173</v>
      </c>
      <c r="F7">
        <v>195.8416</v>
      </c>
      <c r="G7">
        <v>255.81639999999999</v>
      </c>
      <c r="K7">
        <v>447.68610000000001</v>
      </c>
      <c r="L7">
        <v>253.08519999999999</v>
      </c>
      <c r="M7">
        <v>244.65170000000001</v>
      </c>
      <c r="N7">
        <v>259.0736</v>
      </c>
      <c r="P7">
        <v>235.5412</v>
      </c>
    </row>
    <row r="8" spans="1:16" x14ac:dyDescent="0.25">
      <c r="A8" s="1">
        <v>6</v>
      </c>
      <c r="B8">
        <v>220.8184</v>
      </c>
      <c r="C8">
        <v>241.48990000000001</v>
      </c>
      <c r="D8">
        <v>207.2594</v>
      </c>
      <c r="E8">
        <v>205.96199999999999</v>
      </c>
      <c r="F8">
        <v>203.44990000000001</v>
      </c>
      <c r="G8">
        <v>266.40260000000001</v>
      </c>
      <c r="K8">
        <v>457.72730000000001</v>
      </c>
      <c r="L8">
        <v>263.6035</v>
      </c>
      <c r="M8">
        <v>255.34620000000001</v>
      </c>
      <c r="N8">
        <v>269.54809999999998</v>
      </c>
      <c r="P8">
        <v>241.34030000000001</v>
      </c>
    </row>
    <row r="9" spans="1:16" x14ac:dyDescent="0.25">
      <c r="A9" s="1">
        <v>7</v>
      </c>
      <c r="B9">
        <v>225.7285</v>
      </c>
      <c r="C9">
        <v>252.1053</v>
      </c>
      <c r="D9">
        <v>214.72479999999999</v>
      </c>
      <c r="E9">
        <v>213.4247</v>
      </c>
      <c r="F9">
        <v>214.43299999999999</v>
      </c>
      <c r="G9">
        <v>281.07440000000003</v>
      </c>
      <c r="K9">
        <v>480.80470000000003</v>
      </c>
      <c r="L9">
        <v>275.99419999999998</v>
      </c>
      <c r="M9">
        <v>270.81259999999997</v>
      </c>
      <c r="N9">
        <v>279.15699999999998</v>
      </c>
      <c r="P9">
        <v>251.8374</v>
      </c>
    </row>
    <row r="10" spans="1:16" x14ac:dyDescent="0.25">
      <c r="A10" s="1">
        <v>8</v>
      </c>
      <c r="B10">
        <v>223.7105</v>
      </c>
      <c r="C10">
        <v>250.30359999999999</v>
      </c>
      <c r="D10">
        <v>213.93199999999999</v>
      </c>
      <c r="E10">
        <v>212.792</v>
      </c>
      <c r="F10">
        <v>214.291</v>
      </c>
      <c r="G10">
        <v>279.81909999999999</v>
      </c>
      <c r="K10">
        <v>483.15690000000001</v>
      </c>
      <c r="L10">
        <v>274.5401</v>
      </c>
      <c r="M10">
        <v>277.54219999999998</v>
      </c>
      <c r="N10">
        <v>271.05070000000001</v>
      </c>
      <c r="P10">
        <v>251.52180000000001</v>
      </c>
    </row>
    <row r="11" spans="1:16" x14ac:dyDescent="0.25">
      <c r="A11" s="1">
        <v>9</v>
      </c>
      <c r="B11">
        <v>229.55670000000001</v>
      </c>
      <c r="C11">
        <v>249.91470000000001</v>
      </c>
      <c r="D11">
        <v>216.4015</v>
      </c>
      <c r="E11">
        <v>215.0855</v>
      </c>
      <c r="F11">
        <v>212.87309999999999</v>
      </c>
      <c r="G11">
        <v>280.0813</v>
      </c>
      <c r="K11">
        <v>471.23140000000001</v>
      </c>
      <c r="L11">
        <v>277.45190000000002</v>
      </c>
      <c r="M11">
        <v>269.47559999999999</v>
      </c>
      <c r="N11">
        <v>283.30220000000003</v>
      </c>
      <c r="P11">
        <v>249.76499999999999</v>
      </c>
    </row>
    <row r="12" spans="1:16" x14ac:dyDescent="0.25">
      <c r="A12" s="1">
        <v>10</v>
      </c>
      <c r="B12">
        <v>228.7063</v>
      </c>
      <c r="C12">
        <v>249.10749999999999</v>
      </c>
      <c r="D12">
        <v>215.4434</v>
      </c>
      <c r="E12">
        <v>213.61160000000001</v>
      </c>
      <c r="F12">
        <v>211.92400000000001</v>
      </c>
      <c r="G12">
        <v>278.49009999999998</v>
      </c>
      <c r="K12">
        <v>469.48880000000003</v>
      </c>
      <c r="L12">
        <v>275.74740000000003</v>
      </c>
      <c r="M12">
        <v>267.71359999999999</v>
      </c>
      <c r="N12">
        <v>281.61939999999998</v>
      </c>
      <c r="P12">
        <v>248.7713</v>
      </c>
    </row>
    <row r="13" spans="1:16" x14ac:dyDescent="0.25">
      <c r="A13" s="1">
        <v>11</v>
      </c>
      <c r="B13">
        <v>223.1438</v>
      </c>
      <c r="C13">
        <v>245.4127</v>
      </c>
      <c r="D13">
        <v>211.6601</v>
      </c>
      <c r="E13">
        <v>207.4529</v>
      </c>
      <c r="F13">
        <v>208.07640000000001</v>
      </c>
      <c r="G13">
        <v>273.09300000000002</v>
      </c>
      <c r="K13">
        <v>464.04340000000002</v>
      </c>
      <c r="L13">
        <v>270.25409999999999</v>
      </c>
      <c r="M13">
        <v>260.9905</v>
      </c>
      <c r="N13">
        <v>276.17189999999999</v>
      </c>
      <c r="P13">
        <v>245.00729999999999</v>
      </c>
    </row>
    <row r="14" spans="1:16" x14ac:dyDescent="0.25">
      <c r="A14" s="1">
        <v>12</v>
      </c>
      <c r="B14">
        <v>222.59059999999999</v>
      </c>
      <c r="C14">
        <v>243.0898</v>
      </c>
      <c r="D14">
        <v>209.29669999999999</v>
      </c>
      <c r="E14">
        <v>207.7174</v>
      </c>
      <c r="F14">
        <v>205.69329999999999</v>
      </c>
      <c r="G14">
        <v>269.4273</v>
      </c>
      <c r="K14">
        <v>460.29950000000002</v>
      </c>
      <c r="L14">
        <v>266.51479999999998</v>
      </c>
      <c r="M14">
        <v>257.20089999999999</v>
      </c>
      <c r="N14">
        <v>272.46710000000002</v>
      </c>
      <c r="P14">
        <v>242.6396</v>
      </c>
    </row>
    <row r="15" spans="1:16" x14ac:dyDescent="0.25">
      <c r="A15" s="1">
        <v>13</v>
      </c>
      <c r="B15">
        <v>223.5762</v>
      </c>
      <c r="C15">
        <v>244.22900000000001</v>
      </c>
      <c r="D15">
        <v>210.3211</v>
      </c>
      <c r="E15">
        <v>209.11689999999999</v>
      </c>
      <c r="F15">
        <v>206.71029999999999</v>
      </c>
      <c r="G15">
        <v>270.6909</v>
      </c>
      <c r="K15">
        <v>461.63400000000001</v>
      </c>
      <c r="L15">
        <v>267.8064</v>
      </c>
      <c r="M15">
        <v>259.59309999999999</v>
      </c>
      <c r="N15">
        <v>273.7448</v>
      </c>
      <c r="P15">
        <v>243.691</v>
      </c>
    </row>
    <row r="16" spans="1:16" x14ac:dyDescent="0.25">
      <c r="A16" s="1">
        <v>14</v>
      </c>
      <c r="B16">
        <v>228.25030000000001</v>
      </c>
      <c r="C16">
        <v>248.84039999999999</v>
      </c>
      <c r="D16">
        <v>215.48830000000001</v>
      </c>
      <c r="E16">
        <v>213.9477</v>
      </c>
      <c r="F16">
        <v>212.102</v>
      </c>
      <c r="G16">
        <v>278.608</v>
      </c>
      <c r="K16">
        <v>469.33370000000002</v>
      </c>
      <c r="L16">
        <v>275.79239999999999</v>
      </c>
      <c r="M16">
        <v>266.53609999999998</v>
      </c>
      <c r="N16">
        <v>281.68540000000002</v>
      </c>
      <c r="P16">
        <v>248.02459999999999</v>
      </c>
    </row>
    <row r="21" spans="2:2" x14ac:dyDescent="0.25">
      <c r="B21">
        <v>0</v>
      </c>
    </row>
    <row r="22" spans="2:2" x14ac:dyDescent="0.25">
      <c r="B22">
        <v>0</v>
      </c>
    </row>
    <row r="23" spans="2:2" x14ac:dyDescent="0.25">
      <c r="B23">
        <v>76.811499999999995</v>
      </c>
    </row>
    <row r="24" spans="2:2" x14ac:dyDescent="0.25">
      <c r="B24">
        <v>76.853200000000001</v>
      </c>
    </row>
    <row r="25" spans="2:2" x14ac:dyDescent="0.25">
      <c r="B25">
        <v>76.406099999999995</v>
      </c>
    </row>
    <row r="26" spans="2:2" x14ac:dyDescent="0.25">
      <c r="B26">
        <v>76.378799999999998</v>
      </c>
    </row>
    <row r="27" spans="2:2" x14ac:dyDescent="0.25">
      <c r="B27">
        <v>77.314700000000002</v>
      </c>
    </row>
    <row r="28" spans="2:2" x14ac:dyDescent="0.25">
      <c r="B28">
        <v>77.307100000000005</v>
      </c>
    </row>
    <row r="29" spans="2:2" x14ac:dyDescent="0.25">
      <c r="B29">
        <v>76.588800000000006</v>
      </c>
    </row>
    <row r="30" spans="2:2" x14ac:dyDescent="0.25">
      <c r="B30">
        <v>76.613500000000002</v>
      </c>
    </row>
    <row r="31" spans="2:2" x14ac:dyDescent="0.25">
      <c r="B31">
        <v>77.245099999999994</v>
      </c>
    </row>
    <row r="32" spans="2:2" x14ac:dyDescent="0.25">
      <c r="B32">
        <v>77.255499999999998</v>
      </c>
    </row>
    <row r="33" spans="2:2" x14ac:dyDescent="0.25">
      <c r="B33">
        <v>76.634</v>
      </c>
    </row>
    <row r="34" spans="2:2" x14ac:dyDescent="0.25">
      <c r="B34">
        <v>76.820899999999995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21" sqref="B21:B34"/>
    </sheetView>
  </sheetViews>
  <sheetFormatPr defaultRowHeight="15" x14ac:dyDescent="0.25"/>
  <sheetData>
    <row r="1" spans="1:15" x14ac:dyDescent="0.25">
      <c r="A1" s="1" t="s">
        <v>2</v>
      </c>
      <c r="O1" s="1" t="s">
        <v>46</v>
      </c>
    </row>
    <row r="2" spans="1:15" s="1" customFormat="1" x14ac:dyDescent="0.25">
      <c r="A2" s="1" t="s">
        <v>1</v>
      </c>
      <c r="B2" s="1">
        <v>1</v>
      </c>
      <c r="C2" s="1">
        <v>4.5</v>
      </c>
      <c r="D2" s="1">
        <v>0.1</v>
      </c>
      <c r="E2" s="1">
        <v>0.05</v>
      </c>
      <c r="F2" s="1">
        <v>0.03</v>
      </c>
      <c r="G2" s="1">
        <v>2.8000000000000001E-2</v>
      </c>
      <c r="I2" s="1" t="s">
        <v>44</v>
      </c>
      <c r="J2" s="1">
        <v>1</v>
      </c>
      <c r="K2" s="1">
        <v>0.5</v>
      </c>
      <c r="L2" s="1">
        <v>1E-4</v>
      </c>
      <c r="M2" s="1">
        <v>1E-8</v>
      </c>
      <c r="O2" s="1">
        <v>1E-8</v>
      </c>
    </row>
    <row r="3" spans="1:15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0</v>
      </c>
      <c r="K3">
        <v>0</v>
      </c>
      <c r="L3">
        <v>0</v>
      </c>
      <c r="M3">
        <v>0</v>
      </c>
      <c r="O3">
        <v>0</v>
      </c>
    </row>
    <row r="4" spans="1:15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0</v>
      </c>
      <c r="K4">
        <v>0</v>
      </c>
      <c r="L4">
        <v>0</v>
      </c>
      <c r="M4">
        <v>0</v>
      </c>
      <c r="O4">
        <v>0</v>
      </c>
    </row>
    <row r="5" spans="1:15" x14ac:dyDescent="0.25">
      <c r="A5" s="1">
        <v>3</v>
      </c>
      <c r="B5">
        <v>17.8994</v>
      </c>
      <c r="C5">
        <v>17.899999999999999</v>
      </c>
      <c r="D5">
        <v>17.899799999999999</v>
      </c>
      <c r="E5">
        <v>17.8992</v>
      </c>
      <c r="F5">
        <v>18.217300000000002</v>
      </c>
      <c r="G5">
        <v>24.928799999999999</v>
      </c>
      <c r="J5">
        <v>24.927199999999999</v>
      </c>
      <c r="K5">
        <v>24.927700000000002</v>
      </c>
      <c r="L5">
        <v>24.9283</v>
      </c>
      <c r="M5">
        <v>24.942799999999998</v>
      </c>
      <c r="O5">
        <v>17.8993</v>
      </c>
    </row>
    <row r="6" spans="1:15" x14ac:dyDescent="0.25">
      <c r="A6" s="1">
        <v>4</v>
      </c>
      <c r="B6">
        <v>155.50389999999999</v>
      </c>
      <c r="C6">
        <v>178.30549999999999</v>
      </c>
      <c r="D6">
        <v>140.8252</v>
      </c>
      <c r="E6">
        <v>139.79910000000001</v>
      </c>
      <c r="F6">
        <v>135.6979</v>
      </c>
      <c r="G6">
        <v>175.7903</v>
      </c>
      <c r="J6">
        <v>368.9126</v>
      </c>
      <c r="K6">
        <v>172.43719999999999</v>
      </c>
      <c r="L6">
        <v>162.8937</v>
      </c>
      <c r="M6">
        <v>178.8304</v>
      </c>
      <c r="O6">
        <v>176.32910000000001</v>
      </c>
    </row>
    <row r="7" spans="1:15" x14ac:dyDescent="0.25">
      <c r="A7" s="1">
        <v>5</v>
      </c>
      <c r="B7">
        <v>155.04929999999999</v>
      </c>
      <c r="C7">
        <v>180.7604</v>
      </c>
      <c r="D7">
        <v>140.6814</v>
      </c>
      <c r="E7">
        <v>139.3931</v>
      </c>
      <c r="F7">
        <v>135.30070000000001</v>
      </c>
      <c r="G7">
        <v>175.26660000000001</v>
      </c>
      <c r="J7">
        <v>368.43180000000001</v>
      </c>
      <c r="K7">
        <v>171.89830000000001</v>
      </c>
      <c r="L7">
        <v>162.3117</v>
      </c>
      <c r="M7">
        <v>178.29069999999999</v>
      </c>
      <c r="O7">
        <v>176.1602</v>
      </c>
    </row>
    <row r="8" spans="1:15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v>0</v>
      </c>
      <c r="K8">
        <v>0</v>
      </c>
      <c r="L8">
        <v>0</v>
      </c>
      <c r="M8">
        <v>0</v>
      </c>
      <c r="O8">
        <v>0</v>
      </c>
    </row>
    <row r="9" spans="1:15" x14ac:dyDescent="0.25">
      <c r="A9" s="1">
        <v>7</v>
      </c>
      <c r="B9">
        <v>157.1207</v>
      </c>
      <c r="C9">
        <v>180.13820000000001</v>
      </c>
      <c r="D9">
        <v>142.261</v>
      </c>
      <c r="E9">
        <v>140.21289999999999</v>
      </c>
      <c r="F9">
        <v>137.065</v>
      </c>
      <c r="G9">
        <v>177.92590000000001</v>
      </c>
      <c r="J9">
        <v>371.35050000000001</v>
      </c>
      <c r="K9">
        <v>174.6996</v>
      </c>
      <c r="L9">
        <v>165.16200000000001</v>
      </c>
      <c r="M9">
        <v>181.08459999999999</v>
      </c>
      <c r="O9">
        <v>178.06360000000001</v>
      </c>
    </row>
    <row r="10" spans="1:15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0</v>
      </c>
      <c r="K10">
        <v>0</v>
      </c>
      <c r="L10">
        <v>0</v>
      </c>
      <c r="M10">
        <v>0</v>
      </c>
      <c r="O10">
        <v>0</v>
      </c>
    </row>
    <row r="11" spans="1:15" x14ac:dyDescent="0.25">
      <c r="A11" s="1">
        <v>9</v>
      </c>
      <c r="B11">
        <v>157.23500000000001</v>
      </c>
      <c r="C11">
        <v>180.17099999999999</v>
      </c>
      <c r="D11">
        <v>142.81790000000001</v>
      </c>
      <c r="E11">
        <v>141.46250000000001</v>
      </c>
      <c r="F11">
        <v>137.41999999999999</v>
      </c>
      <c r="G11">
        <v>178.29490000000001</v>
      </c>
      <c r="J11">
        <v>371.52359999999999</v>
      </c>
      <c r="K11">
        <v>174.9418</v>
      </c>
      <c r="L11">
        <v>165.3869</v>
      </c>
      <c r="M11">
        <v>181.33240000000001</v>
      </c>
      <c r="O11">
        <v>178.10919999999999</v>
      </c>
    </row>
    <row r="12" spans="1:15" x14ac:dyDescent="0.25">
      <c r="A12" s="1">
        <v>10</v>
      </c>
      <c r="B12">
        <v>156.81530000000001</v>
      </c>
      <c r="C12">
        <v>179.85929999999999</v>
      </c>
      <c r="D12">
        <v>142.44829999999999</v>
      </c>
      <c r="E12">
        <v>141.1311</v>
      </c>
      <c r="F12">
        <v>137.10570000000001</v>
      </c>
      <c r="G12">
        <v>177.8631</v>
      </c>
      <c r="J12">
        <v>371.06659999999999</v>
      </c>
      <c r="K12">
        <v>174.48589999999999</v>
      </c>
      <c r="L12">
        <v>164.91499999999999</v>
      </c>
      <c r="M12">
        <v>180.87710000000001</v>
      </c>
      <c r="O12">
        <v>177.69669999999999</v>
      </c>
    </row>
    <row r="13" spans="1:15" x14ac:dyDescent="0.25">
      <c r="A13" s="1">
        <v>11</v>
      </c>
      <c r="B13">
        <v>154.1147</v>
      </c>
      <c r="C13">
        <v>179.36609999999999</v>
      </c>
      <c r="D13">
        <v>141.83750000000001</v>
      </c>
      <c r="E13">
        <v>140.2662</v>
      </c>
      <c r="F13">
        <v>136.93729999999999</v>
      </c>
      <c r="G13">
        <v>177.53380000000001</v>
      </c>
      <c r="J13">
        <v>370.36700000000002</v>
      </c>
      <c r="K13">
        <v>173.96789999999999</v>
      </c>
      <c r="L13">
        <v>164.37389999999999</v>
      </c>
      <c r="M13">
        <v>180.36840000000001</v>
      </c>
      <c r="O13">
        <v>177.11879999999999</v>
      </c>
    </row>
    <row r="14" spans="1:15" x14ac:dyDescent="0.25">
      <c r="A14" s="1">
        <v>12</v>
      </c>
      <c r="B14">
        <v>153.05950000000001</v>
      </c>
      <c r="C14">
        <v>178.52209999999999</v>
      </c>
      <c r="D14">
        <v>141.33940000000001</v>
      </c>
      <c r="E14">
        <v>136.97909999999999</v>
      </c>
      <c r="F14">
        <v>136.768</v>
      </c>
      <c r="G14">
        <v>176.6429</v>
      </c>
      <c r="J14">
        <v>369.40989999999999</v>
      </c>
      <c r="K14">
        <v>169.6695</v>
      </c>
      <c r="L14">
        <v>163.53919999999999</v>
      </c>
      <c r="M14">
        <v>179.6028</v>
      </c>
      <c r="O14">
        <v>176.29079999999999</v>
      </c>
    </row>
    <row r="15" spans="1:15" x14ac:dyDescent="0.25">
      <c r="A15" s="1">
        <v>13</v>
      </c>
      <c r="B15">
        <v>155.3194</v>
      </c>
      <c r="C15">
        <v>178.65639999999999</v>
      </c>
      <c r="D15">
        <v>141.83330000000001</v>
      </c>
      <c r="E15">
        <v>140.8734</v>
      </c>
      <c r="F15">
        <v>136.9873</v>
      </c>
      <c r="G15">
        <v>177.1781</v>
      </c>
      <c r="J15">
        <v>369.52550000000002</v>
      </c>
      <c r="K15">
        <v>173.36160000000001</v>
      </c>
      <c r="L15">
        <v>163.7107</v>
      </c>
      <c r="M15">
        <v>179.77029999999999</v>
      </c>
      <c r="O15">
        <v>176.38820000000001</v>
      </c>
    </row>
    <row r="16" spans="1:15" x14ac:dyDescent="0.25">
      <c r="A16" s="1">
        <v>14</v>
      </c>
      <c r="B16">
        <v>155.88999999999999</v>
      </c>
      <c r="C16">
        <v>179.18350000000001</v>
      </c>
      <c r="D16">
        <v>141.9237</v>
      </c>
      <c r="E16">
        <v>140.36279999999999</v>
      </c>
      <c r="F16">
        <v>137.01730000000001</v>
      </c>
      <c r="G16">
        <v>177.5393</v>
      </c>
      <c r="J16">
        <v>370.2441</v>
      </c>
      <c r="K16">
        <v>173.9589</v>
      </c>
      <c r="L16">
        <v>164.32470000000001</v>
      </c>
      <c r="M16">
        <v>180.3614</v>
      </c>
      <c r="O16">
        <v>177.0017</v>
      </c>
    </row>
    <row r="21" spans="2:2" x14ac:dyDescent="0.25">
      <c r="B21">
        <v>0</v>
      </c>
    </row>
    <row r="22" spans="2:2" x14ac:dyDescent="0.25">
      <c r="B22">
        <v>0</v>
      </c>
    </row>
    <row r="23" spans="2:2" x14ac:dyDescent="0.25">
      <c r="B23">
        <v>0</v>
      </c>
    </row>
    <row r="24" spans="2:2" x14ac:dyDescent="0.25">
      <c r="B24">
        <v>63.872999999999998</v>
      </c>
    </row>
    <row r="25" spans="2:2" x14ac:dyDescent="0.25">
      <c r="B25">
        <v>63.845399999999998</v>
      </c>
    </row>
    <row r="26" spans="2:2" x14ac:dyDescent="0.25">
      <c r="B26">
        <v>0</v>
      </c>
    </row>
    <row r="27" spans="2:2" x14ac:dyDescent="0.25">
      <c r="B27">
        <v>63.9086</v>
      </c>
    </row>
    <row r="28" spans="2:2" x14ac:dyDescent="0.25">
      <c r="B28">
        <v>0</v>
      </c>
    </row>
    <row r="29" spans="2:2" x14ac:dyDescent="0.25">
      <c r="B29">
        <v>64.676299999999998</v>
      </c>
    </row>
    <row r="30" spans="2:2" x14ac:dyDescent="0.25">
      <c r="B30">
        <v>63.9026</v>
      </c>
    </row>
    <row r="31" spans="2:2" x14ac:dyDescent="0.25">
      <c r="B31">
        <v>64.656700000000001</v>
      </c>
    </row>
    <row r="32" spans="2:2" x14ac:dyDescent="0.25">
      <c r="B32">
        <v>64.613299999999995</v>
      </c>
    </row>
    <row r="33" spans="2:2" x14ac:dyDescent="0.25">
      <c r="B33">
        <v>63.821800000000003</v>
      </c>
    </row>
    <row r="34" spans="2:2" x14ac:dyDescent="0.25">
      <c r="B34">
        <v>64.624799999999993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20" sqref="B20:B33"/>
    </sheetView>
  </sheetViews>
  <sheetFormatPr defaultRowHeight="15" x14ac:dyDescent="0.25"/>
  <sheetData>
    <row r="1" spans="1:16" x14ac:dyDescent="0.25">
      <c r="A1" s="1" t="s">
        <v>2</v>
      </c>
      <c r="P1" s="1" t="s">
        <v>46</v>
      </c>
    </row>
    <row r="2" spans="1:16" s="1" customFormat="1" x14ac:dyDescent="0.25">
      <c r="A2" s="1" t="s">
        <v>1</v>
      </c>
      <c r="B2" s="1">
        <v>1</v>
      </c>
      <c r="C2" s="1">
        <v>4.5</v>
      </c>
      <c r="D2" s="1">
        <v>0.1</v>
      </c>
      <c r="E2" s="1">
        <v>0.05</v>
      </c>
      <c r="F2" s="1">
        <v>0.03</v>
      </c>
      <c r="G2" s="1">
        <v>2.8000000000000001E-2</v>
      </c>
      <c r="J2" s="1" t="s">
        <v>44</v>
      </c>
      <c r="K2" s="1">
        <v>1</v>
      </c>
      <c r="L2" s="1">
        <v>0.5</v>
      </c>
      <c r="M2" s="1">
        <v>1E-4</v>
      </c>
      <c r="N2" s="1">
        <v>1E-8</v>
      </c>
      <c r="P2" s="1">
        <v>1E-8</v>
      </c>
    </row>
    <row r="3" spans="1:16" x14ac:dyDescent="0.25">
      <c r="A3" s="1">
        <v>1</v>
      </c>
      <c r="B3">
        <v>1.4565999999999999</v>
      </c>
      <c r="C3">
        <v>1.4567000000000001</v>
      </c>
      <c r="D3">
        <v>1.4564999999999999</v>
      </c>
      <c r="E3">
        <v>1.4563999999999999</v>
      </c>
      <c r="F3">
        <v>1.4847999999999999</v>
      </c>
      <c r="G3">
        <v>2.0991</v>
      </c>
      <c r="K3">
        <v>2.0989</v>
      </c>
      <c r="L3">
        <v>2.0990000000000002</v>
      </c>
      <c r="M3">
        <v>2.0990000000000002</v>
      </c>
      <c r="N3">
        <v>2.0998999999999999</v>
      </c>
      <c r="P3">
        <v>1.4568000000000001</v>
      </c>
    </row>
    <row r="4" spans="1:16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K4">
        <v>0</v>
      </c>
      <c r="L4">
        <v>0</v>
      </c>
      <c r="M4">
        <v>0</v>
      </c>
      <c r="N4">
        <v>0</v>
      </c>
      <c r="P4">
        <v>0</v>
      </c>
    </row>
    <row r="5" spans="1:16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K5">
        <v>0</v>
      </c>
      <c r="L5">
        <v>0</v>
      </c>
      <c r="M5">
        <v>0</v>
      </c>
      <c r="N5">
        <v>0</v>
      </c>
      <c r="P5">
        <v>0</v>
      </c>
    </row>
    <row r="6" spans="1:16" x14ac:dyDescent="0.25">
      <c r="A6" s="1">
        <v>4</v>
      </c>
      <c r="B6">
        <v>161.2944</v>
      </c>
      <c r="C6">
        <v>184.09620000000001</v>
      </c>
      <c r="D6">
        <v>146.6156</v>
      </c>
      <c r="E6">
        <v>145.58940000000001</v>
      </c>
      <c r="F6">
        <v>141.60050000000001</v>
      </c>
      <c r="G6">
        <v>184.13499999999999</v>
      </c>
      <c r="K6">
        <v>377.25700000000001</v>
      </c>
      <c r="L6">
        <v>180.7818</v>
      </c>
      <c r="M6">
        <v>171.23849999999999</v>
      </c>
      <c r="N6">
        <v>187.1797</v>
      </c>
      <c r="P6">
        <v>182.12119999999999</v>
      </c>
    </row>
    <row r="7" spans="1:16" x14ac:dyDescent="0.25">
      <c r="A7" s="1">
        <v>5</v>
      </c>
      <c r="B7">
        <v>161.72069999999999</v>
      </c>
      <c r="C7">
        <v>187.43190000000001</v>
      </c>
      <c r="D7">
        <v>147.35249999999999</v>
      </c>
      <c r="E7">
        <v>146.0641</v>
      </c>
      <c r="F7">
        <v>142.09739999999999</v>
      </c>
      <c r="G7">
        <v>184.77619999999999</v>
      </c>
      <c r="K7">
        <v>377.94110000000001</v>
      </c>
      <c r="L7">
        <v>181.40770000000001</v>
      </c>
      <c r="M7">
        <v>171.82140000000001</v>
      </c>
      <c r="N7">
        <v>187.8057</v>
      </c>
      <c r="P7">
        <v>182.83279999999999</v>
      </c>
    </row>
    <row r="8" spans="1:16" x14ac:dyDescent="0.25">
      <c r="A8" s="1">
        <v>6</v>
      </c>
      <c r="B8">
        <v>4.9119000000000002</v>
      </c>
      <c r="C8">
        <v>4.9119000000000002</v>
      </c>
      <c r="D8">
        <v>4.9115000000000002</v>
      </c>
      <c r="E8">
        <v>4.9116</v>
      </c>
      <c r="F8">
        <v>4.9874000000000001</v>
      </c>
      <c r="G8">
        <v>6.5275999999999996</v>
      </c>
      <c r="K8">
        <v>6.5274999999999999</v>
      </c>
      <c r="L8">
        <v>6.5274999999999999</v>
      </c>
      <c r="M8">
        <v>6.5277000000000003</v>
      </c>
      <c r="N8">
        <v>6.5304000000000002</v>
      </c>
      <c r="P8">
        <v>4.9131999999999998</v>
      </c>
    </row>
    <row r="9" spans="1:16" x14ac:dyDescent="0.25">
      <c r="A9" s="1">
        <v>7</v>
      </c>
      <c r="B9">
        <v>159.4375</v>
      </c>
      <c r="C9">
        <v>182.45500000000001</v>
      </c>
      <c r="D9">
        <v>144.57769999999999</v>
      </c>
      <c r="E9">
        <v>142.52959999999999</v>
      </c>
      <c r="F9">
        <v>139.4238</v>
      </c>
      <c r="G9">
        <v>181.18770000000001</v>
      </c>
      <c r="K9">
        <v>374.61219999999997</v>
      </c>
      <c r="L9">
        <v>177.9614</v>
      </c>
      <c r="M9">
        <v>168.4239</v>
      </c>
      <c r="N9">
        <v>184.34800000000001</v>
      </c>
      <c r="P9">
        <v>180.38130000000001</v>
      </c>
    </row>
    <row r="10" spans="1:16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K10">
        <v>0</v>
      </c>
      <c r="L10">
        <v>0</v>
      </c>
      <c r="M10">
        <v>0</v>
      </c>
      <c r="N10">
        <v>0</v>
      </c>
      <c r="P10">
        <v>0</v>
      </c>
    </row>
    <row r="11" spans="1:16" x14ac:dyDescent="0.25">
      <c r="A11" s="1">
        <v>9</v>
      </c>
      <c r="B11">
        <v>159.4263</v>
      </c>
      <c r="C11">
        <v>182.36240000000001</v>
      </c>
      <c r="D11">
        <v>145.00909999999999</v>
      </c>
      <c r="E11">
        <v>143.65379999999999</v>
      </c>
      <c r="F11">
        <v>139.64769999999999</v>
      </c>
      <c r="G11">
        <v>181.28579999999999</v>
      </c>
      <c r="K11">
        <v>374.5145</v>
      </c>
      <c r="L11">
        <v>177.93270000000001</v>
      </c>
      <c r="M11">
        <v>168.37790000000001</v>
      </c>
      <c r="N11">
        <v>184.32470000000001</v>
      </c>
      <c r="P11">
        <v>180.30170000000001</v>
      </c>
    </row>
    <row r="12" spans="1:16" x14ac:dyDescent="0.25">
      <c r="A12" s="1">
        <v>10</v>
      </c>
      <c r="B12">
        <v>159.78489999999999</v>
      </c>
      <c r="C12">
        <v>182.82900000000001</v>
      </c>
      <c r="D12">
        <v>145.41759999999999</v>
      </c>
      <c r="E12">
        <v>144.10050000000001</v>
      </c>
      <c r="F12">
        <v>140.12270000000001</v>
      </c>
      <c r="G12">
        <v>181.87039999999999</v>
      </c>
      <c r="K12">
        <v>375.07380000000001</v>
      </c>
      <c r="L12">
        <v>178.4931</v>
      </c>
      <c r="M12">
        <v>168.92240000000001</v>
      </c>
      <c r="N12">
        <v>184.8862</v>
      </c>
      <c r="P12">
        <v>180.66759999999999</v>
      </c>
    </row>
    <row r="13" spans="1:16" x14ac:dyDescent="0.25">
      <c r="A13" s="1">
        <v>11</v>
      </c>
      <c r="B13">
        <v>158.23869999999999</v>
      </c>
      <c r="C13">
        <v>183.49010000000001</v>
      </c>
      <c r="D13">
        <v>145.96119999999999</v>
      </c>
      <c r="E13">
        <v>144.38999999999999</v>
      </c>
      <c r="F13">
        <v>141.12530000000001</v>
      </c>
      <c r="G13">
        <v>183.04140000000001</v>
      </c>
      <c r="K13">
        <v>375.87439999999998</v>
      </c>
      <c r="L13">
        <v>179.47550000000001</v>
      </c>
      <c r="M13">
        <v>169.88149999999999</v>
      </c>
      <c r="N13">
        <v>185.8784</v>
      </c>
      <c r="P13">
        <v>181.2441</v>
      </c>
    </row>
    <row r="14" spans="1:16" x14ac:dyDescent="0.25">
      <c r="A14" s="1">
        <v>12</v>
      </c>
      <c r="B14">
        <v>158.822</v>
      </c>
      <c r="C14">
        <v>184.28469999999999</v>
      </c>
      <c r="D14">
        <v>147.10149999999999</v>
      </c>
      <c r="E14">
        <v>142.7414</v>
      </c>
      <c r="F14">
        <v>142.61949999999999</v>
      </c>
      <c r="G14">
        <v>184.3271</v>
      </c>
      <c r="K14">
        <v>377.09399999999999</v>
      </c>
      <c r="L14">
        <v>177.3537</v>
      </c>
      <c r="M14">
        <v>171.2236</v>
      </c>
      <c r="N14">
        <v>187.29050000000001</v>
      </c>
      <c r="P14">
        <v>182.0548</v>
      </c>
    </row>
    <row r="15" spans="1:16" x14ac:dyDescent="0.25">
      <c r="A15" s="1">
        <v>13</v>
      </c>
      <c r="B15">
        <v>160.9452</v>
      </c>
      <c r="C15">
        <v>184.28229999999999</v>
      </c>
      <c r="D15">
        <v>147.4588</v>
      </c>
      <c r="E15">
        <v>146.499</v>
      </c>
      <c r="F15">
        <v>142.6994</v>
      </c>
      <c r="G15">
        <v>184.66909999999999</v>
      </c>
      <c r="K15">
        <v>377.01650000000001</v>
      </c>
      <c r="L15">
        <v>180.8526</v>
      </c>
      <c r="M15">
        <v>171.20189999999999</v>
      </c>
      <c r="N15">
        <v>187.26480000000001</v>
      </c>
      <c r="P15">
        <v>182.01560000000001</v>
      </c>
    </row>
    <row r="16" spans="1:16" x14ac:dyDescent="0.25">
      <c r="A16" s="1">
        <v>14</v>
      </c>
      <c r="B16">
        <v>160.26070000000001</v>
      </c>
      <c r="C16">
        <v>183.55439999999999</v>
      </c>
      <c r="D16">
        <v>146.29429999999999</v>
      </c>
      <c r="E16">
        <v>144.73339999999999</v>
      </c>
      <c r="F16">
        <v>141.4563</v>
      </c>
      <c r="G16">
        <v>183.4023</v>
      </c>
      <c r="K16">
        <v>376.1069</v>
      </c>
      <c r="L16">
        <v>179.8218</v>
      </c>
      <c r="M16">
        <v>170.18780000000001</v>
      </c>
      <c r="N16">
        <v>186.227</v>
      </c>
      <c r="P16">
        <v>181.37379999999999</v>
      </c>
    </row>
    <row r="20" spans="2:2" x14ac:dyDescent="0.25">
      <c r="B20">
        <v>0</v>
      </c>
    </row>
    <row r="21" spans="2:2" x14ac:dyDescent="0.25">
      <c r="B21">
        <v>0</v>
      </c>
    </row>
    <row r="22" spans="2:2" x14ac:dyDescent="0.25">
      <c r="B22">
        <v>0</v>
      </c>
    </row>
    <row r="23" spans="2:2" x14ac:dyDescent="0.25">
      <c r="B23">
        <v>63.957999999999998</v>
      </c>
    </row>
    <row r="24" spans="2:2" x14ac:dyDescent="0.25">
      <c r="B24">
        <v>63.984299999999998</v>
      </c>
    </row>
    <row r="25" spans="2:2" x14ac:dyDescent="0.25">
      <c r="B25">
        <v>0</v>
      </c>
    </row>
    <row r="26" spans="2:2" x14ac:dyDescent="0.25">
      <c r="B26">
        <v>63.913800000000002</v>
      </c>
    </row>
    <row r="27" spans="2:2" x14ac:dyDescent="0.25">
      <c r="B27">
        <v>0</v>
      </c>
    </row>
    <row r="28" spans="2:2" x14ac:dyDescent="0.25">
      <c r="B28">
        <v>64.642600000000002</v>
      </c>
    </row>
    <row r="29" spans="2:2" x14ac:dyDescent="0.25">
      <c r="B29">
        <v>63.942900000000002</v>
      </c>
    </row>
    <row r="30" spans="2:2" x14ac:dyDescent="0.25">
      <c r="B30">
        <v>64.724999999999994</v>
      </c>
    </row>
    <row r="31" spans="2:2" x14ac:dyDescent="0.25">
      <c r="B31">
        <v>64.800799999999995</v>
      </c>
    </row>
    <row r="32" spans="2:2" x14ac:dyDescent="0.25">
      <c r="B32">
        <v>64.044899999999998</v>
      </c>
    </row>
    <row r="33" spans="2:2" x14ac:dyDescent="0.25">
      <c r="B33">
        <v>64.839600000000004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32" sqref="H32"/>
    </sheetView>
  </sheetViews>
  <sheetFormatPr defaultRowHeight="15" x14ac:dyDescent="0.25"/>
  <sheetData>
    <row r="1" spans="1:16" x14ac:dyDescent="0.25">
      <c r="C1" s="1" t="s">
        <v>2</v>
      </c>
      <c r="P1" s="1" t="s">
        <v>46</v>
      </c>
    </row>
    <row r="2" spans="1:16" s="1" customFormat="1" x14ac:dyDescent="0.25">
      <c r="A2" s="1" t="s">
        <v>1</v>
      </c>
      <c r="B2" s="1">
        <v>1</v>
      </c>
      <c r="C2" s="1">
        <v>4.5</v>
      </c>
      <c r="D2" s="1">
        <v>0.1</v>
      </c>
      <c r="E2" s="1">
        <v>0.05</v>
      </c>
      <c r="F2" s="1">
        <v>0.03</v>
      </c>
      <c r="G2" s="1">
        <v>2.8000000000000001E-2</v>
      </c>
      <c r="J2" s="1" t="s">
        <v>44</v>
      </c>
      <c r="K2" s="1">
        <v>1</v>
      </c>
      <c r="L2" s="1">
        <v>0.5</v>
      </c>
      <c r="M2" s="1">
        <v>1E-4</v>
      </c>
      <c r="N2" s="1">
        <v>1E-8</v>
      </c>
      <c r="P2" s="1">
        <v>1E-8</v>
      </c>
    </row>
    <row r="3" spans="1:16" x14ac:dyDescent="0.25">
      <c r="A3" s="1">
        <v>1</v>
      </c>
      <c r="B3">
        <f>lambdak_M1!B3-Lambdak_m!B3</f>
        <v>0</v>
      </c>
      <c r="C3">
        <f>lambdak_M1!C3-Lambdak_m!C3</f>
        <v>0</v>
      </c>
      <c r="D3">
        <f>lambdak_M1!D3-Lambdak_m!D3</f>
        <v>0</v>
      </c>
      <c r="E3">
        <f>lambdak_M1!E3-Lambdak_m!E3</f>
        <v>0</v>
      </c>
      <c r="F3">
        <f>lambdak_M1!F3-Lambdak_m!F3</f>
        <v>0</v>
      </c>
      <c r="G3">
        <f>lambdak_M1!G3-Lambdak_m!G3</f>
        <v>0</v>
      </c>
      <c r="J3" s="1">
        <v>1</v>
      </c>
      <c r="K3">
        <f>lambdak_M1!K3-Lambdak_m!K3</f>
        <v>0</v>
      </c>
      <c r="L3">
        <f>lambdak_M1!L3-Lambdak_m!L3</f>
        <v>0</v>
      </c>
      <c r="M3">
        <f>lambdak_M1!M3-Lambdak_m!M3</f>
        <v>0</v>
      </c>
      <c r="N3">
        <f>lambdak_M1!N3-Lambdak_m!N3</f>
        <v>0</v>
      </c>
      <c r="P3">
        <f>lambdak_M1!P3-Lambdak_m!P3</f>
        <v>0</v>
      </c>
    </row>
    <row r="4" spans="1:16" x14ac:dyDescent="0.25">
      <c r="A4" s="1">
        <v>2</v>
      </c>
      <c r="B4">
        <f>lambdak_M1!B4-Lambdak_m!B4</f>
        <v>0</v>
      </c>
      <c r="C4">
        <f>lambdak_M1!C4-Lambdak_m!C4</f>
        <v>0</v>
      </c>
      <c r="D4">
        <f>lambdak_M1!D4-Lambdak_m!D4</f>
        <v>0</v>
      </c>
      <c r="E4">
        <f>lambdak_M1!E4-Lambdak_m!E4</f>
        <v>0</v>
      </c>
      <c r="F4">
        <f>lambdak_M1!F4-Lambdak_m!F4</f>
        <v>0</v>
      </c>
      <c r="G4">
        <f>lambdak_M1!G4-Lambdak_m!G4</f>
        <v>0</v>
      </c>
      <c r="J4" s="1">
        <v>2</v>
      </c>
      <c r="K4">
        <f>lambdak_M1!K4-Lambdak_m!K4</f>
        <v>0</v>
      </c>
      <c r="L4">
        <f>lambdak_M1!L4-Lambdak_m!L4</f>
        <v>0</v>
      </c>
      <c r="M4">
        <f>lambdak_M1!M4-Lambdak_m!M4</f>
        <v>0</v>
      </c>
      <c r="N4">
        <f>lambdak_M1!N4-Lambdak_m!N4</f>
        <v>0</v>
      </c>
      <c r="P4">
        <f>lambdak_M1!P4-Lambdak_m!P4</f>
        <v>0</v>
      </c>
    </row>
    <row r="5" spans="1:16" x14ac:dyDescent="0.25">
      <c r="A5" s="1">
        <v>3</v>
      </c>
      <c r="B5">
        <f>lambdak_M1!B5-Lambdak_m!B5</f>
        <v>327.91800000000001</v>
      </c>
      <c r="C5">
        <f>lambdak_M1!C5-Lambdak_m!C5</f>
        <v>327.91989999999998</v>
      </c>
      <c r="D5">
        <f>lambdak_M1!D5-Lambdak_m!D5</f>
        <v>327.91290000000004</v>
      </c>
      <c r="E5">
        <f>lambdak_M1!E5-Lambdak_m!E5</f>
        <v>327.91100000000006</v>
      </c>
      <c r="F5">
        <f>lambdak_M1!F5-Lambdak_m!F5</f>
        <v>333.72390000000001</v>
      </c>
      <c r="G5">
        <f>lambdak_M1!G5-Lambdak_m!G5</f>
        <v>458.92339999999996</v>
      </c>
      <c r="J5" s="1">
        <v>3</v>
      </c>
      <c r="K5">
        <f>lambdak_M1!K5-Lambdak_m!K5</f>
        <v>458.90449999999998</v>
      </c>
      <c r="L5">
        <f>lambdak_M1!L5-Lambdak_m!L5</f>
        <v>458.91159999999996</v>
      </c>
      <c r="M5">
        <f>lambdak_M1!M5-Lambdak_m!M5</f>
        <v>458.92599999999999</v>
      </c>
      <c r="N5">
        <f>lambdak_M1!N5-Lambdak_m!N5</f>
        <v>459.16180000000003</v>
      </c>
      <c r="P5">
        <f>lambdak_M1!P5-Lambdak_m!P5</f>
        <v>327.95010000000002</v>
      </c>
    </row>
    <row r="6" spans="1:16" x14ac:dyDescent="0.25">
      <c r="A6" s="1">
        <v>4</v>
      </c>
      <c r="B6">
        <f>lambdak_M1!B6-Lambdak_m!B6</f>
        <v>115.402</v>
      </c>
      <c r="C6">
        <f>lambdak_M1!C6-Lambdak_m!C6</f>
        <v>115.40279999999998</v>
      </c>
      <c r="D6">
        <f>lambdak_M1!D6-Lambdak_m!D6</f>
        <v>115.4006</v>
      </c>
      <c r="E6">
        <f>lambdak_M1!E6-Lambdak_m!E6</f>
        <v>115.39970000000001</v>
      </c>
      <c r="F6">
        <f>lambdak_M1!F6-Lambdak_m!F6</f>
        <v>117.18260000000001</v>
      </c>
      <c r="G6">
        <f>lambdak_M1!G6-Lambdak_m!G6</f>
        <v>155.56089999999998</v>
      </c>
      <c r="J6" s="1">
        <v>4</v>
      </c>
      <c r="K6">
        <f>lambdak_M1!K6-Lambdak_m!K6</f>
        <v>155.5548</v>
      </c>
      <c r="L6">
        <f>lambdak_M1!L6-Lambdak_m!L6</f>
        <v>155.55699999999999</v>
      </c>
      <c r="M6">
        <f>lambdak_M1!M6-Lambdak_m!M6</f>
        <v>155.5615</v>
      </c>
      <c r="N6">
        <f>lambdak_M1!N6-Lambdak_m!N6</f>
        <v>155.63460000000001</v>
      </c>
      <c r="P6">
        <f>lambdak_M1!P6-Lambdak_m!P6</f>
        <v>115.4111</v>
      </c>
    </row>
    <row r="7" spans="1:16" x14ac:dyDescent="0.25">
      <c r="A7" s="1">
        <v>5</v>
      </c>
      <c r="B7">
        <f>lambdak_M1!B7-Lambdak_m!B7</f>
        <v>87.8827</v>
      </c>
      <c r="C7">
        <f>lambdak_M1!C7-Lambdak_m!C7</f>
        <v>87.883299999999991</v>
      </c>
      <c r="D7">
        <f>lambdak_M1!D7-Lambdak_m!D7</f>
        <v>87.881900000000016</v>
      </c>
      <c r="E7">
        <f>lambdak_M1!E7-Lambdak_m!E7</f>
        <v>87.881200000000007</v>
      </c>
      <c r="F7">
        <f>lambdak_M1!F7-Lambdak_m!F7</f>
        <v>89.145300000000006</v>
      </c>
      <c r="G7">
        <f>lambdak_M1!G7-Lambdak_m!G7</f>
        <v>116.35</v>
      </c>
      <c r="J7" s="1">
        <v>5</v>
      </c>
      <c r="K7">
        <f>lambdak_M1!K7-Lambdak_m!K7</f>
        <v>116.34550000000002</v>
      </c>
      <c r="L7">
        <f>lambdak_M1!L7-Lambdak_m!L7</f>
        <v>116.34709999999998</v>
      </c>
      <c r="M7">
        <f>lambdak_M1!M7-Lambdak_m!M7</f>
        <v>116.3502</v>
      </c>
      <c r="N7">
        <f>lambdak_M1!N7-Lambdak_m!N7</f>
        <v>116.40219999999999</v>
      </c>
      <c r="P7">
        <f>lambdak_M1!P7-Lambdak_m!P7</f>
        <v>87.888800000000003</v>
      </c>
    </row>
    <row r="8" spans="1:16" x14ac:dyDescent="0.25">
      <c r="A8" s="1">
        <v>6</v>
      </c>
      <c r="B8">
        <f>lambdak_M1!B8-Lambdak_m!B8</f>
        <v>97.020899999999997</v>
      </c>
      <c r="C8">
        <f>lambdak_M1!C8-Lambdak_m!C8</f>
        <v>97.021500000000003</v>
      </c>
      <c r="D8">
        <f>lambdak_M1!D8-Lambdak_m!D8</f>
        <v>97.019899999999993</v>
      </c>
      <c r="E8">
        <f>lambdak_M1!E8-Lambdak_m!E8</f>
        <v>97.019099999999995</v>
      </c>
      <c r="F8">
        <f>lambdak_M1!F8-Lambdak_m!F8</f>
        <v>98.45480000000002</v>
      </c>
      <c r="G8">
        <f>lambdak_M1!G8-Lambdak_m!G8</f>
        <v>129.34309999999999</v>
      </c>
      <c r="J8" s="1">
        <v>6</v>
      </c>
      <c r="K8">
        <f>lambdak_M1!K8-Lambdak_m!K8</f>
        <v>129.3381</v>
      </c>
      <c r="L8">
        <f>lambdak_M1!L8-Lambdak_m!L8</f>
        <v>129.3399</v>
      </c>
      <c r="M8">
        <f>lambdak_M1!M8-Lambdak_m!M8</f>
        <v>129.34350000000001</v>
      </c>
      <c r="N8">
        <f>lambdak_M1!N8-Lambdak_m!N8</f>
        <v>129.40239999999997</v>
      </c>
      <c r="P8">
        <f>lambdak_M1!P8-Lambdak_m!P8</f>
        <v>97.027900000000017</v>
      </c>
    </row>
    <row r="9" spans="1:16" x14ac:dyDescent="0.25">
      <c r="A9" s="1">
        <v>7</v>
      </c>
      <c r="B9">
        <f>lambdak_M1!B9-Lambdak_m!B9</f>
        <v>111.21899999999999</v>
      </c>
      <c r="C9">
        <f>lambdak_M1!C9-Lambdak_m!C9</f>
        <v>111.22</v>
      </c>
      <c r="D9">
        <f>lambdak_M1!D9-Lambdak_m!D9</f>
        <v>111.21779999999998</v>
      </c>
      <c r="E9">
        <f>lambdak_M1!E9-Lambdak_m!E9</f>
        <v>111.217</v>
      </c>
      <c r="F9">
        <f>lambdak_M1!F9-Lambdak_m!F9</f>
        <v>112.92059999999999</v>
      </c>
      <c r="G9">
        <f>lambdak_M1!G9-Lambdak_m!G9</f>
        <v>149.59860000000003</v>
      </c>
      <c r="J9" s="1">
        <v>7</v>
      </c>
      <c r="K9">
        <f>lambdak_M1!K9-Lambdak_m!K9</f>
        <v>149.59270000000004</v>
      </c>
      <c r="L9">
        <f>lambdak_M1!L9-Lambdak_m!L9</f>
        <v>149.5949</v>
      </c>
      <c r="M9">
        <f>lambdak_M1!M9-Lambdak_m!M9</f>
        <v>149.59909999999996</v>
      </c>
      <c r="N9">
        <f>lambdak_M1!N9-Lambdak_m!N9</f>
        <v>149.66899999999998</v>
      </c>
      <c r="P9">
        <f>lambdak_M1!P9-Lambdak_m!P9</f>
        <v>111.2277</v>
      </c>
    </row>
    <row r="10" spans="1:16" x14ac:dyDescent="0.25">
      <c r="A10" s="1">
        <v>8</v>
      </c>
      <c r="B10">
        <f>lambdak_M1!B10-Lambdak_m!B10</f>
        <v>111.2191</v>
      </c>
      <c r="C10">
        <f>lambdak_M1!C10-Lambdak_m!C10</f>
        <v>111.22</v>
      </c>
      <c r="D10">
        <f>lambdak_M1!D10-Lambdak_m!D10</f>
        <v>111.21769999999999</v>
      </c>
      <c r="E10">
        <f>lambdak_M1!E10-Lambdak_m!E10</f>
        <v>111.217</v>
      </c>
      <c r="F10">
        <f>lambdak_M1!F10-Lambdak_m!F10</f>
        <v>112.92059999999999</v>
      </c>
      <c r="G10">
        <f>lambdak_M1!G10-Lambdak_m!G10</f>
        <v>149.5986</v>
      </c>
      <c r="J10" s="1">
        <v>8</v>
      </c>
      <c r="K10">
        <f>lambdak_M1!K10-Lambdak_m!K10</f>
        <v>149.59269999999998</v>
      </c>
      <c r="L10">
        <f>lambdak_M1!L10-Lambdak_m!L10</f>
        <v>149.59479999999999</v>
      </c>
      <c r="M10">
        <f>lambdak_M1!M10-Lambdak_m!M10</f>
        <v>149.59899999999999</v>
      </c>
      <c r="N10">
        <f>lambdak_M1!N10-Lambdak_m!N10</f>
        <v>149.66910000000001</v>
      </c>
      <c r="P10">
        <f>lambdak_M1!P10-Lambdak_m!P10</f>
        <v>111.22770000000003</v>
      </c>
    </row>
    <row r="11" spans="1:16" x14ac:dyDescent="0.25">
      <c r="A11" s="1">
        <v>9</v>
      </c>
      <c r="B11">
        <f>lambdak_M1!B11-Lambdak_m!B11</f>
        <v>109.02470000000001</v>
      </c>
      <c r="C11">
        <f>lambdak_M1!C11-Lambdak_m!C11</f>
        <v>109.02550000000002</v>
      </c>
      <c r="D11">
        <f>lambdak_M1!D11-Lambdak_m!D11</f>
        <v>109.0235</v>
      </c>
      <c r="E11">
        <f>lambdak_M1!E11-Lambdak_m!E11</f>
        <v>109.0227</v>
      </c>
      <c r="F11">
        <f>lambdak_M1!F11-Lambdak_m!F11</f>
        <v>110.6845</v>
      </c>
      <c r="G11">
        <f>lambdak_M1!G11-Lambdak_m!G11</f>
        <v>146.4648</v>
      </c>
      <c r="J11" s="1">
        <v>9</v>
      </c>
      <c r="K11">
        <f>lambdak_M1!K11-Lambdak_m!K11</f>
        <v>146.459</v>
      </c>
      <c r="L11">
        <f>lambdak_M1!L11-Lambdak_m!L11</f>
        <v>146.46110000000002</v>
      </c>
      <c r="M11">
        <f>lambdak_M1!M11-Lambdak_m!M11</f>
        <v>146.46519999999998</v>
      </c>
      <c r="N11">
        <f>lambdak_M1!N11-Lambdak_m!N11</f>
        <v>146.53360000000004</v>
      </c>
      <c r="P11">
        <f>lambdak_M1!P11-Lambdak_m!P11</f>
        <v>109.03309999999999</v>
      </c>
    </row>
    <row r="12" spans="1:16" x14ac:dyDescent="0.25">
      <c r="A12" s="1">
        <v>10</v>
      </c>
      <c r="B12">
        <f>lambdak_M1!B12-Lambdak_m!B12</f>
        <v>107.4862</v>
      </c>
      <c r="C12">
        <f>lambdak_M1!C12-Lambdak_m!C12</f>
        <v>107.48699999999999</v>
      </c>
      <c r="D12">
        <f>lambdak_M1!D12-Lambdak_m!D12</f>
        <v>107.485</v>
      </c>
      <c r="E12">
        <f>lambdak_M1!E12-Lambdak_m!E12</f>
        <v>107.48420000000002</v>
      </c>
      <c r="F12">
        <f>lambdak_M1!F12-Lambdak_m!F12</f>
        <v>109.11500000000001</v>
      </c>
      <c r="G12">
        <f>lambdak_M1!G12-Lambdak_m!G12</f>
        <v>144.22409999999999</v>
      </c>
      <c r="J12" s="1">
        <v>10</v>
      </c>
      <c r="K12">
        <f>lambdak_M1!K12-Lambdak_m!K12</f>
        <v>144.21850000000001</v>
      </c>
      <c r="L12">
        <f>lambdak_M1!L12-Lambdak_m!L12</f>
        <v>144.22050000000002</v>
      </c>
      <c r="M12">
        <f>lambdak_M1!M12-Lambdak_m!M12</f>
        <v>144.22449999999998</v>
      </c>
      <c r="N12">
        <f>lambdak_M1!N12-Lambdak_m!N12</f>
        <v>144.29159999999999</v>
      </c>
      <c r="P12">
        <f>lambdak_M1!P12-Lambdak_m!P12</f>
        <v>107.49439999999998</v>
      </c>
    </row>
    <row r="13" spans="1:16" x14ac:dyDescent="0.25">
      <c r="A13" s="1">
        <v>11</v>
      </c>
      <c r="B13">
        <f>lambdak_M1!B13-Lambdak_m!B13</f>
        <v>102.6534</v>
      </c>
      <c r="C13">
        <f>lambdak_M1!C13-Lambdak_m!C13</f>
        <v>102.6542</v>
      </c>
      <c r="D13">
        <f>lambdak_M1!D13-Lambdak_m!D13</f>
        <v>102.6523</v>
      </c>
      <c r="E13">
        <f>lambdak_M1!E13-Lambdak_m!E13</f>
        <v>102.6515</v>
      </c>
      <c r="F13">
        <f>lambdak_M1!F13-Lambdak_m!F13</f>
        <v>104.19120000000001</v>
      </c>
      <c r="G13">
        <f>lambdak_M1!G13-Lambdak_m!G13</f>
        <v>137.32780000000002</v>
      </c>
      <c r="J13" s="1">
        <v>11</v>
      </c>
      <c r="K13">
        <f>lambdak_M1!K13-Lambdak_m!K13</f>
        <v>137.32250000000005</v>
      </c>
      <c r="L13">
        <f>lambdak_M1!L13-Lambdak_m!L13</f>
        <v>137.3244</v>
      </c>
      <c r="M13">
        <f>lambdak_M1!M13-Lambdak_m!M13</f>
        <v>137.32819999999998</v>
      </c>
      <c r="N13">
        <f>lambdak_M1!N13-Lambdak_m!N13</f>
        <v>137.39150000000001</v>
      </c>
      <c r="P13">
        <f>lambdak_M1!P13-Lambdak_m!P13</f>
        <v>102.66109999999998</v>
      </c>
    </row>
    <row r="14" spans="1:16" x14ac:dyDescent="0.25">
      <c r="A14" s="1">
        <v>12</v>
      </c>
      <c r="B14">
        <f>lambdak_M1!B14-Lambdak_m!B14</f>
        <v>99.337999999999994</v>
      </c>
      <c r="C14">
        <f>lambdak_M1!C14-Lambdak_m!C14</f>
        <v>99.338699999999989</v>
      </c>
      <c r="D14">
        <f>lambdak_M1!D14-Lambdak_m!D14</f>
        <v>99.336999999999989</v>
      </c>
      <c r="E14">
        <f>lambdak_M1!E14-Lambdak_m!E14</f>
        <v>99.336100000000002</v>
      </c>
      <c r="F14">
        <f>lambdak_M1!F14-Lambdak_m!F14</f>
        <v>100.80969999999999</v>
      </c>
      <c r="G14">
        <f>lambdak_M1!G14-Lambdak_m!G14</f>
        <v>132.51079999999999</v>
      </c>
      <c r="J14" s="1">
        <v>12</v>
      </c>
      <c r="K14">
        <f>lambdak_M1!K14-Lambdak_m!K14</f>
        <v>132.50570000000005</v>
      </c>
      <c r="L14">
        <f>lambdak_M1!L14-Lambdak_m!L14</f>
        <v>132.50749999999999</v>
      </c>
      <c r="M14">
        <f>lambdak_M1!M14-Lambdak_m!M14</f>
        <v>132.51119999999997</v>
      </c>
      <c r="N14">
        <f>lambdak_M1!N14-Lambdak_m!N14</f>
        <v>132.57180000000002</v>
      </c>
      <c r="P14">
        <f>lambdak_M1!P14-Lambdak_m!P14</f>
        <v>99.345300000000009</v>
      </c>
    </row>
    <row r="15" spans="1:16" x14ac:dyDescent="0.25">
      <c r="A15" s="1">
        <v>13</v>
      </c>
      <c r="B15">
        <f>lambdak_M1!B15-Lambdak_m!B15</f>
        <v>100.58629999999999</v>
      </c>
      <c r="C15">
        <f>lambdak_M1!C15-Lambdak_m!C15</f>
        <v>100.58690000000001</v>
      </c>
      <c r="D15">
        <f>lambdak_M1!D15-Lambdak_m!D15</f>
        <v>100.5853</v>
      </c>
      <c r="E15">
        <f>lambdak_M1!E15-Lambdak_m!E15</f>
        <v>100.58439999999999</v>
      </c>
      <c r="F15">
        <f>lambdak_M1!F15-Lambdak_m!F15</f>
        <v>102.08009999999999</v>
      </c>
      <c r="G15">
        <f>lambdak_M1!G15-Lambdak_m!G15</f>
        <v>134.26089999999999</v>
      </c>
      <c r="J15" s="1">
        <v>13</v>
      </c>
      <c r="K15">
        <f>lambdak_M1!K15-Lambdak_m!K15</f>
        <v>134.25569999999999</v>
      </c>
      <c r="L15">
        <f>lambdak_M1!L15-Lambdak_m!L15</f>
        <v>134.2576</v>
      </c>
      <c r="M15">
        <f>lambdak_M1!M15-Lambdak_m!M15</f>
        <v>134.26130000000001</v>
      </c>
      <c r="N15">
        <f>lambdak_M1!N15-Lambdak_m!N15</f>
        <v>134.3228</v>
      </c>
      <c r="P15">
        <f>lambdak_M1!P15-Lambdak_m!P15</f>
        <v>100.59370000000001</v>
      </c>
    </row>
    <row r="16" spans="1:16" x14ac:dyDescent="0.25">
      <c r="A16" s="1">
        <v>14</v>
      </c>
      <c r="B16">
        <f>lambdak_M1!B16-Lambdak_m!B16</f>
        <v>107.4372</v>
      </c>
      <c r="C16">
        <f>lambdak_M1!C16-Lambdak_m!C16</f>
        <v>107.43809999999999</v>
      </c>
      <c r="D16">
        <f>lambdak_M1!D16-Lambdak_m!D16</f>
        <v>107.4359</v>
      </c>
      <c r="E16">
        <f>lambdak_M1!E16-Lambdak_m!E16</f>
        <v>107.43509999999999</v>
      </c>
      <c r="F16">
        <f>lambdak_M1!F16-Lambdak_m!F16</f>
        <v>109.05630000000001</v>
      </c>
      <c r="G16">
        <f>lambdak_M1!G16-Lambdak_m!G16</f>
        <v>143.9495</v>
      </c>
      <c r="J16" s="1">
        <v>14</v>
      </c>
      <c r="K16">
        <f>lambdak_M1!K16-Lambdak_m!K16</f>
        <v>143.94380000000001</v>
      </c>
      <c r="L16">
        <f>lambdak_M1!L16-Lambdak_m!L16</f>
        <v>143.94589999999999</v>
      </c>
      <c r="M16">
        <f>lambdak_M1!M16-Lambdak_m!M16</f>
        <v>143.94979999999998</v>
      </c>
      <c r="N16">
        <f>lambdak_M1!N16-Lambdak_m!N16</f>
        <v>144.01660000000001</v>
      </c>
      <c r="P16">
        <f>lambdak_M1!P16-Lambdak_m!P16</f>
        <v>107.44540000000001</v>
      </c>
    </row>
    <row r="21" spans="2:2" x14ac:dyDescent="0.25">
      <c r="B21">
        <f>lambdak_M1!B21-Lambdak_m!B22</f>
        <v>0</v>
      </c>
    </row>
    <row r="22" spans="2:2" x14ac:dyDescent="0.25">
      <c r="B22">
        <f>lambdak_M1!B22-Lambdak_m!B23</f>
        <v>0</v>
      </c>
    </row>
    <row r="23" spans="2:2" x14ac:dyDescent="0.25">
      <c r="B23">
        <f>lambdak_M1!B23-Lambdak_m!B24</f>
        <v>22.046999999999997</v>
      </c>
    </row>
    <row r="24" spans="2:2" x14ac:dyDescent="0.25">
      <c r="B24">
        <f>lambdak_M1!B24-Lambdak_m!B25</f>
        <v>21.668300000000002</v>
      </c>
    </row>
    <row r="25" spans="2:2" x14ac:dyDescent="0.25">
      <c r="B25">
        <f>lambdak_M1!B25-Lambdak_m!B26</f>
        <v>21.390899999999995</v>
      </c>
    </row>
    <row r="26" spans="2:2" x14ac:dyDescent="0.25">
      <c r="B26">
        <f>lambdak_M1!B26-Lambdak_m!B27</f>
        <v>21.377400000000002</v>
      </c>
    </row>
    <row r="27" spans="2:2" x14ac:dyDescent="0.25">
      <c r="B27">
        <f>lambdak_M1!B27-Lambdak_m!B28</f>
        <v>21.686199999999999</v>
      </c>
    </row>
    <row r="28" spans="2:2" x14ac:dyDescent="0.25">
      <c r="B28">
        <f>lambdak_M1!B28-Lambdak_m!B29</f>
        <v>21.686200000000007</v>
      </c>
    </row>
    <row r="29" spans="2:2" x14ac:dyDescent="0.25">
      <c r="B29">
        <f>lambdak_M1!B29-Lambdak_m!B30</f>
        <v>21.69250000000001</v>
      </c>
    </row>
    <row r="30" spans="2:2" x14ac:dyDescent="0.25">
      <c r="B30">
        <f>lambdak_M1!B30-Lambdak_m!B31</f>
        <v>21.747</v>
      </c>
    </row>
    <row r="31" spans="2:2" x14ac:dyDescent="0.25">
      <c r="B31">
        <f>lambdak_M1!B31-Lambdak_m!B32</f>
        <v>21.628999999999991</v>
      </c>
    </row>
    <row r="32" spans="2:2" x14ac:dyDescent="0.25">
      <c r="B32">
        <f>lambdak_M1!B32-Lambdak_m!B33</f>
        <v>21.6877</v>
      </c>
    </row>
    <row r="33" spans="2:2" x14ac:dyDescent="0.25">
      <c r="B33">
        <f>lambdak_M1!B33-Lambdak_m!B34</f>
        <v>21.794699999999999</v>
      </c>
    </row>
    <row r="34" spans="2:2" x14ac:dyDescent="0.25">
      <c r="B34">
        <f>lambdak_M1!B34-Lambdak_m!B35</f>
        <v>22.134299999999996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N28" sqref="N28"/>
    </sheetView>
  </sheetViews>
  <sheetFormatPr defaultRowHeight="15" x14ac:dyDescent="0.25"/>
  <cols>
    <col min="14" max="14" width="11" bestFit="1" customWidth="1"/>
  </cols>
  <sheetData>
    <row r="1" spans="1:16" x14ac:dyDescent="0.25">
      <c r="A1" s="1" t="s">
        <v>2</v>
      </c>
      <c r="P1" s="1" t="s">
        <v>46</v>
      </c>
    </row>
    <row r="2" spans="1:16" s="1" customFormat="1" x14ac:dyDescent="0.25">
      <c r="A2" s="1" t="s">
        <v>1</v>
      </c>
      <c r="B2" s="1">
        <v>1</v>
      </c>
      <c r="C2" s="1">
        <v>4.5</v>
      </c>
      <c r="D2" s="1">
        <v>0.1</v>
      </c>
      <c r="E2" s="1">
        <v>0.05</v>
      </c>
      <c r="F2" s="1">
        <v>0.03</v>
      </c>
      <c r="G2" s="1">
        <v>2.8000000000000001E-2</v>
      </c>
      <c r="J2" s="1" t="s">
        <v>44</v>
      </c>
      <c r="K2" s="1">
        <v>1</v>
      </c>
      <c r="L2" s="1">
        <v>0.5</v>
      </c>
      <c r="M2" s="1">
        <v>1E-4</v>
      </c>
      <c r="N2" s="1">
        <v>1E-8</v>
      </c>
      <c r="P2" s="1">
        <v>1E-8</v>
      </c>
    </row>
    <row r="3" spans="1:16" x14ac:dyDescent="0.25">
      <c r="A3" s="1">
        <v>1</v>
      </c>
      <c r="B3">
        <f>Lambda_k_M!B3-Lambda_k_m1!B3</f>
        <v>1.4565999999999999</v>
      </c>
      <c r="C3">
        <f>Lambda_k_M!C3-Lambda_k_m1!C3</f>
        <v>1.4567000000000001</v>
      </c>
      <c r="D3">
        <f>Lambda_k_M!D3-Lambda_k_m1!D3</f>
        <v>1.4564999999999999</v>
      </c>
      <c r="E3">
        <f>Lambda_k_M!E3-Lambda_k_m1!E3</f>
        <v>1.4563999999999999</v>
      </c>
      <c r="F3">
        <f>Lambda_k_M!F3-Lambda_k_m1!F3</f>
        <v>1.4847999999999999</v>
      </c>
      <c r="G3">
        <f>Lambda_k_M!G3-Lambda_k_m1!G3</f>
        <v>2.0991</v>
      </c>
      <c r="K3">
        <f>Lambda_k_M!K3-Lambda_k_m1!J3</f>
        <v>2.0989</v>
      </c>
      <c r="L3">
        <f>Lambda_k_M!L3-Lambda_k_m1!K3</f>
        <v>2.0990000000000002</v>
      </c>
      <c r="M3">
        <f>Lambda_k_M!M3-Lambda_k_m1!L3</f>
        <v>2.0990000000000002</v>
      </c>
      <c r="N3">
        <f>Lambda_k_M!N3-Lambda_k_m1!M3</f>
        <v>2.0998999999999999</v>
      </c>
      <c r="P3">
        <f>Lambda_k_M!P3-Lambda_k_m1!O3</f>
        <v>1.4568000000000001</v>
      </c>
    </row>
    <row r="4" spans="1:16" x14ac:dyDescent="0.25">
      <c r="A4" s="1">
        <v>2</v>
      </c>
      <c r="B4">
        <f>Lambda_k_M!B4-Lambda_k_m1!B4</f>
        <v>0</v>
      </c>
      <c r="C4">
        <f>Lambda_k_M!C4-Lambda_k_m1!C4</f>
        <v>0</v>
      </c>
      <c r="D4">
        <f>Lambda_k_M!D4-Lambda_k_m1!D4</f>
        <v>0</v>
      </c>
      <c r="E4">
        <f>Lambda_k_M!E4-Lambda_k_m1!E4</f>
        <v>0</v>
      </c>
      <c r="F4">
        <f>Lambda_k_M!F4-Lambda_k_m1!F4</f>
        <v>0</v>
      </c>
      <c r="G4">
        <f>Lambda_k_M!G4-Lambda_k_m1!G4</f>
        <v>0</v>
      </c>
      <c r="K4">
        <f>Lambda_k_M!K4-Lambda_k_m1!J4</f>
        <v>0</v>
      </c>
      <c r="L4">
        <f>Lambda_k_M!L4-Lambda_k_m1!K4</f>
        <v>0</v>
      </c>
      <c r="M4">
        <f>Lambda_k_M!M4-Lambda_k_m1!L4</f>
        <v>0</v>
      </c>
      <c r="N4">
        <f>Lambda_k_M!N4-Lambda_k_m1!M4</f>
        <v>0</v>
      </c>
      <c r="P4">
        <f>Lambda_k_M!P4-Lambda_k_m1!O4</f>
        <v>0</v>
      </c>
    </row>
    <row r="5" spans="1:16" x14ac:dyDescent="0.25">
      <c r="A5" s="1">
        <v>3</v>
      </c>
      <c r="B5">
        <f>Lambda_k_M!B5-Lambda_k_m1!B5</f>
        <v>-17.8994</v>
      </c>
      <c r="C5">
        <f>Lambda_k_M!C5-Lambda_k_m1!C5</f>
        <v>-17.899999999999999</v>
      </c>
      <c r="D5">
        <f>Lambda_k_M!D5-Lambda_k_m1!D5</f>
        <v>-17.899799999999999</v>
      </c>
      <c r="E5">
        <f>Lambda_k_M!E5-Lambda_k_m1!E5</f>
        <v>-17.8992</v>
      </c>
      <c r="F5">
        <f>Lambda_k_M!F5-Lambda_k_m1!F5</f>
        <v>-18.217300000000002</v>
      </c>
      <c r="G5">
        <f>Lambda_k_M!G5-Lambda_k_m1!G5</f>
        <v>-24.928799999999999</v>
      </c>
      <c r="K5">
        <f>Lambda_k_M!K5-Lambda_k_m1!J5</f>
        <v>-24.927199999999999</v>
      </c>
      <c r="L5">
        <f>Lambda_k_M!L5-Lambda_k_m1!K5</f>
        <v>-24.927700000000002</v>
      </c>
      <c r="M5">
        <f>Lambda_k_M!M5-Lambda_k_m1!L5</f>
        <v>-24.9283</v>
      </c>
      <c r="N5">
        <f>Lambda_k_M!N5-Lambda_k_m1!M5</f>
        <v>-24.942799999999998</v>
      </c>
      <c r="P5">
        <f>Lambda_k_M!P5-Lambda_k_m1!O5</f>
        <v>-17.8993</v>
      </c>
    </row>
    <row r="6" spans="1:16" x14ac:dyDescent="0.25">
      <c r="A6" s="1">
        <v>4</v>
      </c>
      <c r="B6">
        <f>Lambda_k_M!B6-Lambda_k_m1!B6</f>
        <v>5.7905000000000086</v>
      </c>
      <c r="C6">
        <f>Lambda_k_M!C6-Lambda_k_m1!C6</f>
        <v>5.7907000000000153</v>
      </c>
      <c r="D6">
        <f>Lambda_k_M!D6-Lambda_k_m1!D6</f>
        <v>5.7904000000000053</v>
      </c>
      <c r="E6">
        <f>Lambda_k_M!E6-Lambda_k_m1!E6</f>
        <v>5.790300000000002</v>
      </c>
      <c r="F6">
        <f>Lambda_k_M!F6-Lambda_k_m1!F6</f>
        <v>5.9026000000000067</v>
      </c>
      <c r="G6">
        <f>Lambda_k_M!G6-Lambda_k_m1!G6</f>
        <v>8.3446999999999889</v>
      </c>
      <c r="K6">
        <f>Lambda_k_M!K6-Lambda_k_m1!J6</f>
        <v>8.3444000000000074</v>
      </c>
      <c r="L6">
        <f>Lambda_k_M!L6-Lambda_k_m1!K6</f>
        <v>8.344600000000014</v>
      </c>
      <c r="M6">
        <f>Lambda_k_M!M6-Lambda_k_m1!L6</f>
        <v>8.3447999999999922</v>
      </c>
      <c r="N6">
        <f>Lambda_k_M!N6-Lambda_k_m1!M6</f>
        <v>8.3492999999999995</v>
      </c>
      <c r="P6">
        <f>Lambda_k_M!P6-Lambda_k_m1!O6</f>
        <v>5.7920999999999765</v>
      </c>
    </row>
    <row r="7" spans="1:16" x14ac:dyDescent="0.25">
      <c r="A7" s="1">
        <v>5</v>
      </c>
      <c r="B7">
        <f>Lambda_k_M!B7-Lambda_k_m1!B7</f>
        <v>6.6714000000000055</v>
      </c>
      <c r="C7">
        <f>Lambda_k_M!C7-Lambda_k_m1!C7</f>
        <v>6.6715000000000089</v>
      </c>
      <c r="D7">
        <f>Lambda_k_M!D7-Lambda_k_m1!D7</f>
        <v>6.6710999999999956</v>
      </c>
      <c r="E7">
        <f>Lambda_k_M!E7-Lambda_k_m1!E7</f>
        <v>6.6709999999999923</v>
      </c>
      <c r="F7">
        <f>Lambda_k_M!F7-Lambda_k_m1!F7</f>
        <v>6.7966999999999871</v>
      </c>
      <c r="G7">
        <f>Lambda_k_M!G7-Lambda_k_m1!G7</f>
        <v>9.5095999999999776</v>
      </c>
      <c r="K7">
        <f>Lambda_k_M!K7-Lambda_k_m1!J7</f>
        <v>9.5092999999999961</v>
      </c>
      <c r="L7">
        <f>Lambda_k_M!L7-Lambda_k_m1!K7</f>
        <v>9.5093999999999994</v>
      </c>
      <c r="M7">
        <f>Lambda_k_M!M7-Lambda_k_m1!L7</f>
        <v>9.5097000000000094</v>
      </c>
      <c r="N7">
        <f>Lambda_k_M!N7-Lambda_k_m1!M7</f>
        <v>9.5150000000000148</v>
      </c>
      <c r="P7">
        <f>Lambda_k_M!P7-Lambda_k_m1!O7</f>
        <v>6.6725999999999885</v>
      </c>
    </row>
    <row r="8" spans="1:16" x14ac:dyDescent="0.25">
      <c r="A8" s="1">
        <v>6</v>
      </c>
      <c r="B8">
        <f>Lambda_k_M!B8-Lambda_k_m1!B8</f>
        <v>4.9119000000000002</v>
      </c>
      <c r="C8">
        <f>Lambda_k_M!C8-Lambda_k_m1!C8</f>
        <v>4.9119000000000002</v>
      </c>
      <c r="D8">
        <f>Lambda_k_M!D8-Lambda_k_m1!D8</f>
        <v>4.9115000000000002</v>
      </c>
      <c r="E8">
        <f>Lambda_k_M!E8-Lambda_k_m1!E8</f>
        <v>4.9116</v>
      </c>
      <c r="F8">
        <f>Lambda_k_M!F8-Lambda_k_m1!F8</f>
        <v>4.9874000000000001</v>
      </c>
      <c r="G8">
        <f>Lambda_k_M!G8-Lambda_k_m1!G8</f>
        <v>6.5275999999999996</v>
      </c>
      <c r="K8">
        <f>Lambda_k_M!K8-Lambda_k_m1!J8</f>
        <v>6.5274999999999999</v>
      </c>
      <c r="L8">
        <f>Lambda_k_M!L8-Lambda_k_m1!K8</f>
        <v>6.5274999999999999</v>
      </c>
      <c r="M8">
        <f>Lambda_k_M!M8-Lambda_k_m1!L8</f>
        <v>6.5277000000000003</v>
      </c>
      <c r="N8">
        <f>Lambda_k_M!N8-Lambda_k_m1!M8</f>
        <v>6.5304000000000002</v>
      </c>
      <c r="P8">
        <f>Lambda_k_M!P8-Lambda_k_m1!O8</f>
        <v>4.9131999999999998</v>
      </c>
    </row>
    <row r="9" spans="1:16" x14ac:dyDescent="0.25">
      <c r="A9" s="1">
        <v>7</v>
      </c>
      <c r="B9">
        <f>Lambda_k_M!B9-Lambda_k_m1!B9</f>
        <v>2.3168000000000006</v>
      </c>
      <c r="C9">
        <f>Lambda_k_M!C9-Lambda_k_m1!C9</f>
        <v>2.3168000000000006</v>
      </c>
      <c r="D9">
        <f>Lambda_k_M!D9-Lambda_k_m1!D9</f>
        <v>2.3166999999999973</v>
      </c>
      <c r="E9">
        <f>Lambda_k_M!E9-Lambda_k_m1!E9</f>
        <v>2.3166999999999973</v>
      </c>
      <c r="F9">
        <f>Lambda_k_M!F9-Lambda_k_m1!F9</f>
        <v>2.3588000000000022</v>
      </c>
      <c r="G9">
        <f>Lambda_k_M!G9-Lambda_k_m1!G9</f>
        <v>3.2617999999999938</v>
      </c>
      <c r="K9">
        <f>Lambda_k_M!K9-Lambda_k_m1!J9</f>
        <v>3.2616999999999621</v>
      </c>
      <c r="L9">
        <f>Lambda_k_M!L9-Lambda_k_m1!K9</f>
        <v>3.2617999999999938</v>
      </c>
      <c r="M9">
        <f>Lambda_k_M!M9-Lambda_k_m1!L9</f>
        <v>3.2618999999999971</v>
      </c>
      <c r="N9">
        <f>Lambda_k_M!N9-Lambda_k_m1!M9</f>
        <v>3.2634000000000185</v>
      </c>
      <c r="P9">
        <f>Lambda_k_M!P9-Lambda_k_m1!O9</f>
        <v>2.3177000000000021</v>
      </c>
    </row>
    <row r="10" spans="1:16" x14ac:dyDescent="0.25">
      <c r="A10" s="1">
        <v>8</v>
      </c>
      <c r="B10">
        <f>Lambda_k_M!B10-Lambda_k_m1!B10</f>
        <v>0</v>
      </c>
      <c r="C10">
        <f>Lambda_k_M!C10-Lambda_k_m1!C10</f>
        <v>0</v>
      </c>
      <c r="D10">
        <f>Lambda_k_M!D10-Lambda_k_m1!D10</f>
        <v>0</v>
      </c>
      <c r="E10">
        <f>Lambda_k_M!E10-Lambda_k_m1!E10</f>
        <v>0</v>
      </c>
      <c r="F10">
        <f>Lambda_k_M!F10-Lambda_k_m1!F10</f>
        <v>0</v>
      </c>
      <c r="G10">
        <f>Lambda_k_M!G10-Lambda_k_m1!G10</f>
        <v>0</v>
      </c>
      <c r="K10">
        <f>Lambda_k_M!K10-Lambda_k_m1!J10</f>
        <v>0</v>
      </c>
      <c r="L10">
        <f>Lambda_k_M!L10-Lambda_k_m1!K10</f>
        <v>0</v>
      </c>
      <c r="M10">
        <f>Lambda_k_M!M10-Lambda_k_m1!L10</f>
        <v>0</v>
      </c>
      <c r="N10">
        <f>Lambda_k_M!N10-Lambda_k_m1!M10</f>
        <v>0</v>
      </c>
      <c r="P10">
        <f>Lambda_k_M!P10-Lambda_k_m1!O10</f>
        <v>0</v>
      </c>
    </row>
    <row r="11" spans="1:16" x14ac:dyDescent="0.25">
      <c r="A11" s="1">
        <v>9</v>
      </c>
      <c r="B11">
        <f>Lambda_k_M!B11-Lambda_k_m1!B11</f>
        <v>2.191299999999984</v>
      </c>
      <c r="C11">
        <f>Lambda_k_M!C11-Lambda_k_m1!C11</f>
        <v>2.1914000000000158</v>
      </c>
      <c r="D11">
        <f>Lambda_k_M!D11-Lambda_k_m1!D11</f>
        <v>2.1911999999999807</v>
      </c>
      <c r="E11">
        <f>Lambda_k_M!E11-Lambda_k_m1!E11</f>
        <v>2.191299999999984</v>
      </c>
      <c r="F11">
        <f>Lambda_k_M!F11-Lambda_k_m1!F11</f>
        <v>2.2276999999999987</v>
      </c>
      <c r="G11">
        <f>Lambda_k_M!G11-Lambda_k_m1!G11</f>
        <v>2.9908999999999821</v>
      </c>
      <c r="K11">
        <f>Lambda_k_M!K11-Lambda_k_m1!J11</f>
        <v>2.9909000000000106</v>
      </c>
      <c r="L11">
        <f>Lambda_k_M!L11-Lambda_k_m1!K11</f>
        <v>2.9909000000000106</v>
      </c>
      <c r="M11">
        <f>Lambda_k_M!M11-Lambda_k_m1!L11</f>
        <v>2.9910000000000139</v>
      </c>
      <c r="N11">
        <f>Lambda_k_M!N11-Lambda_k_m1!M11</f>
        <v>2.9923000000000002</v>
      </c>
      <c r="P11">
        <f>Lambda_k_M!P11-Lambda_k_m1!O11</f>
        <v>2.1925000000000239</v>
      </c>
    </row>
    <row r="12" spans="1:16" x14ac:dyDescent="0.25">
      <c r="A12" s="1">
        <v>10</v>
      </c>
      <c r="B12">
        <f>Lambda_k_M!B12-Lambda_k_m1!B12</f>
        <v>2.9695999999999856</v>
      </c>
      <c r="C12">
        <f>Lambda_k_M!C12-Lambda_k_m1!C12</f>
        <v>2.9697000000000173</v>
      </c>
      <c r="D12">
        <f>Lambda_k_M!D12-Lambda_k_m1!D12</f>
        <v>2.969300000000004</v>
      </c>
      <c r="E12">
        <f>Lambda_k_M!E12-Lambda_k_m1!E12</f>
        <v>2.9694000000000074</v>
      </c>
      <c r="F12">
        <f>Lambda_k_M!F12-Lambda_k_m1!F12</f>
        <v>3.0169999999999959</v>
      </c>
      <c r="G12">
        <f>Lambda_k_M!G12-Lambda_k_m1!G12</f>
        <v>4.0072999999999865</v>
      </c>
      <c r="K12">
        <f>Lambda_k_M!K12-Lambda_k_m1!J12</f>
        <v>4.0072000000000116</v>
      </c>
      <c r="L12">
        <f>Lambda_k_M!L12-Lambda_k_m1!K12</f>
        <v>4.0072000000000116</v>
      </c>
      <c r="M12">
        <f>Lambda_k_M!M12-Lambda_k_m1!L12</f>
        <v>4.0074000000000183</v>
      </c>
      <c r="N12">
        <f>Lambda_k_M!N12-Lambda_k_m1!M12</f>
        <v>4.0090999999999894</v>
      </c>
      <c r="P12">
        <f>Lambda_k_M!P12-Lambda_k_m1!O12</f>
        <v>2.9709000000000003</v>
      </c>
    </row>
    <row r="13" spans="1:16" x14ac:dyDescent="0.25">
      <c r="A13" s="1">
        <v>11</v>
      </c>
      <c r="B13">
        <f>Lambda_k_M!B13-Lambda_k_m1!B13</f>
        <v>4.1239999999999952</v>
      </c>
      <c r="C13">
        <f>Lambda_k_M!C13-Lambda_k_m1!C13</f>
        <v>4.1240000000000236</v>
      </c>
      <c r="D13">
        <f>Lambda_k_M!D13-Lambda_k_m1!D13</f>
        <v>4.1236999999999853</v>
      </c>
      <c r="E13">
        <f>Lambda_k_M!E13-Lambda_k_m1!E13</f>
        <v>4.1237999999999886</v>
      </c>
      <c r="F13">
        <f>Lambda_k_M!F13-Lambda_k_m1!F13</f>
        <v>4.1880000000000166</v>
      </c>
      <c r="G13">
        <f>Lambda_k_M!G13-Lambda_k_m1!G13</f>
        <v>5.5075999999999965</v>
      </c>
      <c r="K13">
        <f>Lambda_k_M!K13-Lambda_k_m1!J13</f>
        <v>5.5073999999999614</v>
      </c>
      <c r="L13">
        <f>Lambda_k_M!L13-Lambda_k_m1!K13</f>
        <v>5.5076000000000249</v>
      </c>
      <c r="M13">
        <f>Lambda_k_M!M13-Lambda_k_m1!L13</f>
        <v>5.5075999999999965</v>
      </c>
      <c r="N13">
        <f>Lambda_k_M!N13-Lambda_k_m1!M13</f>
        <v>5.5099999999999909</v>
      </c>
      <c r="P13">
        <f>Lambda_k_M!P13-Lambda_k_m1!O13</f>
        <v>4.12530000000001</v>
      </c>
    </row>
    <row r="14" spans="1:16" x14ac:dyDescent="0.25">
      <c r="A14" s="1">
        <v>12</v>
      </c>
      <c r="B14">
        <f>Lambda_k_M!B14-Lambda_k_m1!B14</f>
        <v>5.7624999999999886</v>
      </c>
      <c r="C14">
        <f>Lambda_k_M!C14-Lambda_k_m1!C14</f>
        <v>5.762599999999992</v>
      </c>
      <c r="D14">
        <f>Lambda_k_M!D14-Lambda_k_m1!D14</f>
        <v>5.7620999999999754</v>
      </c>
      <c r="E14">
        <f>Lambda_k_M!E14-Lambda_k_m1!E14</f>
        <v>5.7623000000000104</v>
      </c>
      <c r="F14">
        <f>Lambda_k_M!F14-Lambda_k_m1!F14</f>
        <v>5.8514999999999873</v>
      </c>
      <c r="G14">
        <f>Lambda_k_M!G14-Lambda_k_m1!G14</f>
        <v>7.6842000000000041</v>
      </c>
      <c r="K14">
        <f>Lambda_k_M!K14-Lambda_k_m1!J14</f>
        <v>7.6841000000000008</v>
      </c>
      <c r="L14">
        <f>Lambda_k_M!L14-Lambda_k_m1!K14</f>
        <v>7.6842000000000041</v>
      </c>
      <c r="M14">
        <f>Lambda_k_M!M14-Lambda_k_m1!L14</f>
        <v>7.6844000000000108</v>
      </c>
      <c r="N14">
        <f>Lambda_k_M!N14-Lambda_k_m1!M14</f>
        <v>7.6877000000000066</v>
      </c>
      <c r="P14">
        <f>Lambda_k_M!P14-Lambda_k_m1!O14</f>
        <v>5.76400000000001</v>
      </c>
    </row>
    <row r="15" spans="1:16" x14ac:dyDescent="0.25">
      <c r="A15" s="1">
        <v>13</v>
      </c>
      <c r="B15">
        <f>Lambda_k_M!B15-Lambda_k_m1!B15</f>
        <v>5.6257999999999981</v>
      </c>
      <c r="C15">
        <f>Lambda_k_M!C15-Lambda_k_m1!C15</f>
        <v>5.6259000000000015</v>
      </c>
      <c r="D15">
        <f>Lambda_k_M!D15-Lambda_k_m1!D15</f>
        <v>5.6254999999999882</v>
      </c>
      <c r="E15">
        <f>Lambda_k_M!E15-Lambda_k_m1!E15</f>
        <v>5.6255999999999915</v>
      </c>
      <c r="F15">
        <f>Lambda_k_M!F15-Lambda_k_m1!F15</f>
        <v>5.7120999999999924</v>
      </c>
      <c r="G15">
        <f>Lambda_k_M!G15-Lambda_k_m1!G15</f>
        <v>7.4909999999999854</v>
      </c>
      <c r="K15">
        <f>Lambda_k_M!K15-Lambda_k_m1!J15</f>
        <v>7.4909999999999854</v>
      </c>
      <c r="L15">
        <f>Lambda_k_M!L15-Lambda_k_m1!K15</f>
        <v>7.4909999999999854</v>
      </c>
      <c r="M15">
        <f>Lambda_k_M!M15-Lambda_k_m1!L15</f>
        <v>7.4911999999999921</v>
      </c>
      <c r="N15">
        <f>Lambda_k_M!N15-Lambda_k_m1!M15</f>
        <v>7.4945000000000164</v>
      </c>
      <c r="P15">
        <f>Lambda_k_M!P15-Lambda_k_m1!O15</f>
        <v>5.6273999999999944</v>
      </c>
    </row>
    <row r="16" spans="1:16" x14ac:dyDescent="0.25">
      <c r="A16" s="1">
        <v>14</v>
      </c>
      <c r="B16">
        <f>Lambda_k_M!B16-Lambda_k_m1!B16</f>
        <v>4.3707000000000278</v>
      </c>
      <c r="C16">
        <f>Lambda_k_M!C16-Lambda_k_m1!C16</f>
        <v>4.3708999999999776</v>
      </c>
      <c r="D16">
        <f>Lambda_k_M!D16-Lambda_k_m1!D16</f>
        <v>4.370599999999996</v>
      </c>
      <c r="E16">
        <f>Lambda_k_M!E16-Lambda_k_m1!E16</f>
        <v>4.370599999999996</v>
      </c>
      <c r="F16">
        <f>Lambda_k_M!F16-Lambda_k_m1!F16</f>
        <v>4.438999999999993</v>
      </c>
      <c r="G16">
        <f>Lambda_k_M!G16-Lambda_k_m1!G16</f>
        <v>5.8629999999999995</v>
      </c>
      <c r="K16">
        <f>Lambda_k_M!K16-Lambda_k_m1!J16</f>
        <v>5.8627999999999929</v>
      </c>
      <c r="L16">
        <f>Lambda_k_M!L16-Lambda_k_m1!K16</f>
        <v>5.8628999999999962</v>
      </c>
      <c r="M16">
        <f>Lambda_k_M!M16-Lambda_k_m1!L16</f>
        <v>5.8631000000000029</v>
      </c>
      <c r="N16">
        <f>Lambda_k_M!N16-Lambda_k_m1!M16</f>
        <v>5.8656000000000006</v>
      </c>
      <c r="P16">
        <f>Lambda_k_M!P16-Lambda_k_m1!O16</f>
        <v>4.372099999999989</v>
      </c>
    </row>
    <row r="19" spans="1:2" x14ac:dyDescent="0.25">
      <c r="A19" s="1" t="s">
        <v>47</v>
      </c>
    </row>
    <row r="21" spans="1:2" x14ac:dyDescent="0.25">
      <c r="B21">
        <f>Lambda_k_M!B20-Lambda_k_m1!B21</f>
        <v>0</v>
      </c>
    </row>
    <row r="22" spans="1:2" x14ac:dyDescent="0.25">
      <c r="B22">
        <f>Lambda_k_M!B21-Lambda_k_m1!B22</f>
        <v>0</v>
      </c>
    </row>
    <row r="23" spans="1:2" x14ac:dyDescent="0.25">
      <c r="B23">
        <f>Lambda_k_M!B22-Lambda_k_m1!B23</f>
        <v>0</v>
      </c>
    </row>
    <row r="24" spans="1:2" x14ac:dyDescent="0.25">
      <c r="B24">
        <f>Lambda_k_M!B23-Lambda_k_m1!B24</f>
        <v>8.5000000000000853E-2</v>
      </c>
    </row>
    <row r="25" spans="1:2" x14ac:dyDescent="0.25">
      <c r="B25">
        <f>Lambda_k_M!B24-Lambda_k_m1!B25</f>
        <v>0.13889999999999958</v>
      </c>
    </row>
    <row r="26" spans="1:2" x14ac:dyDescent="0.25">
      <c r="B26">
        <f>Lambda_k_M!B25-Lambda_k_m1!B26</f>
        <v>0</v>
      </c>
    </row>
    <row r="27" spans="1:2" x14ac:dyDescent="0.25">
      <c r="B27">
        <f>Lambda_k_M!B26-Lambda_k_m1!B27</f>
        <v>5.2000000000020918E-3</v>
      </c>
    </row>
    <row r="28" spans="1:2" x14ac:dyDescent="0.25">
      <c r="B28">
        <f>Lambda_k_M!B27-Lambda_k_m1!B28</f>
        <v>0</v>
      </c>
    </row>
    <row r="29" spans="1:2" x14ac:dyDescent="0.25">
      <c r="B29">
        <f>Lambda_k_M!B28-Lambda_k_m1!B29</f>
        <v>-3.3699999999996066E-2</v>
      </c>
    </row>
    <row r="30" spans="1:2" x14ac:dyDescent="0.25">
      <c r="B30">
        <f>Lambda_k_M!B29-Lambda_k_m1!B30</f>
        <v>4.0300000000002001E-2</v>
      </c>
    </row>
    <row r="31" spans="1:2" x14ac:dyDescent="0.25">
      <c r="B31">
        <f>Lambda_k_M!B30-Lambda_k_m1!B31</f>
        <v>6.8299999999993588E-2</v>
      </c>
    </row>
    <row r="32" spans="1:2" x14ac:dyDescent="0.25">
      <c r="B32">
        <f>Lambda_k_M!B31-Lambda_k_m1!B32</f>
        <v>0.1875</v>
      </c>
    </row>
    <row r="33" spans="2:2" x14ac:dyDescent="0.25">
      <c r="B33">
        <f>Lambda_k_M!B32-Lambda_k_m1!B33</f>
        <v>0.22309999999999519</v>
      </c>
    </row>
    <row r="34" spans="2:2" x14ac:dyDescent="0.25">
      <c r="B34">
        <f>Lambda_k_M!B33-Lambda_k_m1!B34</f>
        <v>0.21480000000001098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Lambda_lm</vt:lpstr>
      <vt:lpstr>Lambdak_m</vt:lpstr>
      <vt:lpstr>lambdak_M1</vt:lpstr>
      <vt:lpstr>Lambda_k_m1</vt:lpstr>
      <vt:lpstr>Lambda_k_M</vt:lpstr>
      <vt:lpstr>LMP</vt:lpstr>
      <vt:lpstr>LMPQ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2012-04-27T20:53:38Z</dcterms:modified>
</cp:coreProperties>
</file>