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1" i="3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E32" i="1"/>
  <c r="AC32" i="1"/>
  <c r="AF31" i="1"/>
  <c r="AC31" i="1"/>
  <c r="AC30" i="1"/>
  <c r="J30" i="1"/>
  <c r="H30" i="1"/>
  <c r="AF29" i="1"/>
  <c r="AE29" i="1"/>
  <c r="AD29" i="1"/>
  <c r="AA29" i="1"/>
  <c r="AA28" i="1"/>
  <c r="AC27" i="1"/>
  <c r="AB27" i="1"/>
  <c r="Z27" i="1"/>
  <c r="AA26" i="1"/>
  <c r="Y26" i="1"/>
  <c r="X26" i="1"/>
  <c r="Z25" i="1"/>
  <c r="Q25" i="1"/>
  <c r="Z24" i="1"/>
  <c r="W24" i="1"/>
  <c r="L24" i="1"/>
  <c r="X23" i="1"/>
  <c r="L23" i="1"/>
  <c r="U22" i="1"/>
  <c r="L22" i="1"/>
  <c r="V21" i="1"/>
  <c r="T21" i="1"/>
  <c r="U20" i="1"/>
  <c r="Q20" i="1"/>
  <c r="R19" i="1"/>
  <c r="L19" i="1"/>
  <c r="S18" i="1"/>
  <c r="N18" i="1"/>
  <c r="Y17" i="1"/>
  <c r="T17" i="1"/>
  <c r="P17" i="1"/>
  <c r="N17" i="1"/>
  <c r="Q16" i="1"/>
  <c r="N16" i="1"/>
  <c r="N15" i="1"/>
  <c r="R14" i="1"/>
  <c r="Q14" i="1"/>
  <c r="P14" i="1"/>
  <c r="O14" i="1"/>
  <c r="F14" i="1"/>
  <c r="K13" i="1"/>
  <c r="X12" i="1"/>
  <c r="W12" i="1"/>
  <c r="V12" i="1"/>
  <c r="S12" i="1"/>
  <c r="K12" i="1"/>
  <c r="H12" i="1"/>
  <c r="M11" i="1"/>
  <c r="L11" i="1"/>
  <c r="H11" i="1"/>
  <c r="AD10" i="1"/>
  <c r="H10" i="1"/>
  <c r="H9" i="1"/>
  <c r="G9" i="1"/>
  <c r="AD8" i="1"/>
  <c r="L8" i="1"/>
  <c r="K8" i="1"/>
  <c r="J8" i="1"/>
  <c r="I8" i="1"/>
  <c r="F8" i="1"/>
  <c r="D8" i="1"/>
  <c r="I7" i="1"/>
  <c r="D7" i="1"/>
  <c r="N6" i="1"/>
  <c r="H6" i="1"/>
  <c r="E6" i="1"/>
  <c r="D6" i="1"/>
  <c r="F5" i="1"/>
  <c r="C5" i="1"/>
  <c r="H4" i="1"/>
  <c r="G4" i="1"/>
  <c r="F4" i="1"/>
  <c r="C4" i="1"/>
  <c r="E3" i="1"/>
  <c r="D3" i="1"/>
</calcChain>
</file>

<file path=xl/sharedStrings.xml><?xml version="1.0" encoding="utf-8"?>
<sst xmlns="http://schemas.openxmlformats.org/spreadsheetml/2006/main" count="154" uniqueCount="118">
  <si>
    <t>YBus Records)</t>
  </si>
  <si>
    <t>)</t>
  </si>
  <si>
    <t>Number)</t>
  </si>
  <si>
    <t>Name)</t>
  </si>
  <si>
    <t>Bus     1)</t>
  </si>
  <si>
    <t>Bus     2)</t>
  </si>
  <si>
    <t>Bus     3)</t>
  </si>
  <si>
    <t>Bus     4)</t>
  </si>
  <si>
    <t>Bus     5)</t>
  </si>
  <si>
    <t>Bus     6)</t>
  </si>
  <si>
    <t>Bus     7)</t>
  </si>
  <si>
    <t>Bus     8)</t>
  </si>
  <si>
    <t>Bus     9)</t>
  </si>
  <si>
    <t>Bus    10)</t>
  </si>
  <si>
    <t>Bus    11)</t>
  </si>
  <si>
    <t>Bus    12)</t>
  </si>
  <si>
    <t>Bus    13)</t>
  </si>
  <si>
    <t>Bus    14)</t>
  </si>
  <si>
    <t>Bus    15)</t>
  </si>
  <si>
    <t>Bus    16)</t>
  </si>
  <si>
    <t>Bus    17)</t>
  </si>
  <si>
    <t>Bus    18)</t>
  </si>
  <si>
    <t>Bus    19)</t>
  </si>
  <si>
    <t>Bus    20)</t>
  </si>
  <si>
    <t>Bus    21)</t>
  </si>
  <si>
    <t>Bus    22)</t>
  </si>
  <si>
    <t>Bus    23)</t>
  </si>
  <si>
    <t>Bus    24)</t>
  </si>
  <si>
    <t>Bus    25)</t>
  </si>
  <si>
    <t>Bus    26)</t>
  </si>
  <si>
    <t>Bus    27)</t>
  </si>
  <si>
    <t>Bus    28)</t>
  </si>
  <si>
    <t>Bus    29)</t>
  </si>
  <si>
    <t>Bus    30)</t>
  </si>
  <si>
    <t>1)</t>
  </si>
  <si>
    <t>Glen Lyn)</t>
  </si>
  <si>
    <t>2)</t>
  </si>
  <si>
    <t>Claytor)</t>
  </si>
  <si>
    <t>3)</t>
  </si>
  <si>
    <t>Kumis)</t>
  </si>
  <si>
    <t>4)</t>
  </si>
  <si>
    <t>Hancock)</t>
  </si>
  <si>
    <t>5)</t>
  </si>
  <si>
    <t>Fieldale)</t>
  </si>
  <si>
    <t>6)</t>
  </si>
  <si>
    <t>Roanoke)</t>
  </si>
  <si>
    <t>7)</t>
  </si>
  <si>
    <t>Blaine)</t>
  </si>
  <si>
    <t>8)</t>
  </si>
  <si>
    <t>Reusens)</t>
  </si>
  <si>
    <t>9)</t>
  </si>
  <si>
    <t>10)</t>
  </si>
  <si>
    <t>11)</t>
  </si>
  <si>
    <t>12)</t>
  </si>
  <si>
    <t>13)</t>
  </si>
  <si>
    <t>14)</t>
  </si>
  <si>
    <t>Bus 14)</t>
  </si>
  <si>
    <t>15)</t>
  </si>
  <si>
    <t>Bus 15)</t>
  </si>
  <si>
    <t>16)</t>
  </si>
  <si>
    <t>Bus 16)</t>
  </si>
  <si>
    <t>17)</t>
  </si>
  <si>
    <t>Bus 17)</t>
  </si>
  <si>
    <t>18)</t>
  </si>
  <si>
    <t>Bus 18)</t>
  </si>
  <si>
    <t>19)</t>
  </si>
  <si>
    <t>Bus 19)</t>
  </si>
  <si>
    <t>20)</t>
  </si>
  <si>
    <t>Bus 20)</t>
  </si>
  <si>
    <t>21)</t>
  </si>
  <si>
    <t>Bus 21)</t>
  </si>
  <si>
    <t>22)</t>
  </si>
  <si>
    <t>Bus 22)</t>
  </si>
  <si>
    <t>23)</t>
  </si>
  <si>
    <t>Bus 23)</t>
  </si>
  <si>
    <t>24)</t>
  </si>
  <si>
    <t>Bus 24)</t>
  </si>
  <si>
    <t>25)</t>
  </si>
  <si>
    <t>Bus 25)</t>
  </si>
  <si>
    <t>26)</t>
  </si>
  <si>
    <t>Bus 26)</t>
  </si>
  <si>
    <t>27)</t>
  </si>
  <si>
    <t>Cloverdl)</t>
  </si>
  <si>
    <t>28)</t>
  </si>
  <si>
    <t>29)</t>
  </si>
  <si>
    <t>Bus 29)</t>
  </si>
  <si>
    <t>30)</t>
  </si>
  <si>
    <t>Bus 30)</t>
  </si>
  <si>
    <t>6.77 - 21.23i</t>
  </si>
  <si>
    <t>9.75 - 30.65i</t>
  </si>
  <si>
    <t>9.74 - 29.14i</t>
  </si>
  <si>
    <t>16.31 - 55.51i</t>
  </si>
  <si>
    <t>4.09 - 12.19i</t>
  </si>
  <si>
    <t>22.34 - 82.83i</t>
  </si>
  <si>
    <t>6.54 - 18.46i</t>
  </si>
  <si>
    <t>7.73 - 26.53i</t>
  </si>
  <si>
    <t>0.00 - 18.71i</t>
  </si>
  <si>
    <t>13.46 - 41.38i</t>
  </si>
  <si>
    <t>0.00 - 4.81i</t>
  </si>
  <si>
    <t>6.57 - 24.42i</t>
  </si>
  <si>
    <t>0.00 - 7.14i</t>
  </si>
  <si>
    <t>4.02 - 5.42i</t>
  </si>
  <si>
    <t>9.37 - 16.01i</t>
  </si>
  <si>
    <t>3.27 - 8.95i</t>
  </si>
  <si>
    <t>5.28 - 15.16i</t>
  </si>
  <si>
    <t>4.89 - 9.91i</t>
  </si>
  <si>
    <t>8.96 - 17.98i</t>
  </si>
  <si>
    <t>7.67 - 15.75i</t>
  </si>
  <si>
    <t>21.88 - 45.11i</t>
  </si>
  <si>
    <t>21.93 - 43.48i</t>
  </si>
  <si>
    <t>3.43 - 6.97i</t>
  </si>
  <si>
    <t>5.31 - 9.19i</t>
  </si>
  <si>
    <t>4.50 - 7.86i</t>
  </si>
  <si>
    <t>1.22 - 1.82i</t>
  </si>
  <si>
    <t>3.65 - 9.46i</t>
  </si>
  <si>
    <t>5.81 - 22.67i</t>
  </si>
  <si>
    <t>1.91 - 3.60i</t>
  </si>
  <si>
    <t>1.60 - 3.02i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</si>
</sst>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K11" sqref="K11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</row>
    <row r="2" spans="1:3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</row>
    <row r="3" spans="1:32" x14ac:dyDescent="0.25">
      <c r="A3" t="s">
        <v>34</v>
      </c>
      <c r="B3" t="s">
        <v>35</v>
      </c>
      <c r="C3" t="s">
        <v>88</v>
      </c>
      <c r="D3" t="str">
        <f>COMPLEX(-5.22, 15.65)</f>
        <v>-5.22+15.65i</v>
      </c>
      <c r="E3" t="str">
        <f>COMPLEX(-1.54, 5.63)</f>
        <v>-1.54+5.63i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36</v>
      </c>
      <c r="B4" t="s">
        <v>37</v>
      </c>
      <c r="C4" t="str">
        <f>COMPLEX(-5.22, 15.65)</f>
        <v>-5.22+15.65i</v>
      </c>
      <c r="D4" t="s">
        <v>89</v>
      </c>
      <c r="E4">
        <v>0</v>
      </c>
      <c r="F4" t="str">
        <f>COMPLEX(-1.71, 5.2)</f>
        <v>-1.71+5.2i</v>
      </c>
      <c r="G4" t="str">
        <f>COMPLEX(-1.14, 4.77)</f>
        <v>-1.14+4.77i</v>
      </c>
      <c r="H4" t="str">
        <f>COMPLEX(-1.69, 5.12)</f>
        <v>-1.69+5.12i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38</v>
      </c>
      <c r="B5" t="s">
        <v>39</v>
      </c>
      <c r="C5" t="str">
        <f>COMPLEX(-1.54, 5.63)</f>
        <v>-1.54+5.63i</v>
      </c>
      <c r="D5">
        <v>0</v>
      </c>
      <c r="E5" t="s">
        <v>90</v>
      </c>
      <c r="F5" t="str">
        <f>COMPLEX(-8.2, 23.53)</f>
        <v>-8.2+23.53i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40</v>
      </c>
      <c r="B6" t="s">
        <v>41</v>
      </c>
      <c r="C6">
        <v>0</v>
      </c>
      <c r="D6" t="str">
        <f>COMPLEX(-1.71, 5.2)</f>
        <v>-1.71+5.2i</v>
      </c>
      <c r="E6" t="str">
        <f>COMPLEX(-8.2, 23.53)</f>
        <v>-8.2+23.53i</v>
      </c>
      <c r="F6" t="s">
        <v>91</v>
      </c>
      <c r="G6">
        <v>0</v>
      </c>
      <c r="H6" t="str">
        <f>COMPLEX(-6.41, 22.31)</f>
        <v>-6.41+22.31i</v>
      </c>
      <c r="I6">
        <v>0</v>
      </c>
      <c r="J6">
        <v>0</v>
      </c>
      <c r="K6">
        <v>0</v>
      </c>
      <c r="L6">
        <v>0</v>
      </c>
      <c r="M6">
        <v>0</v>
      </c>
      <c r="N6" t="str">
        <f>COMPLEX(0,4.19)</f>
        <v>4.19i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42</v>
      </c>
      <c r="B7" t="s">
        <v>43</v>
      </c>
      <c r="C7">
        <v>0</v>
      </c>
      <c r="D7" t="str">
        <f>COMPLEX(-1.14, 4.77)</f>
        <v>-1.14+4.77i</v>
      </c>
      <c r="E7">
        <v>0</v>
      </c>
      <c r="F7">
        <v>0</v>
      </c>
      <c r="G7" t="s">
        <v>92</v>
      </c>
      <c r="H7">
        <v>0</v>
      </c>
      <c r="I7" t="str">
        <f>COMPLEX(-2.95, 7.45)</f>
        <v>-2.95+7.45i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44</v>
      </c>
      <c r="B8" t="s">
        <v>45</v>
      </c>
      <c r="C8">
        <v>0</v>
      </c>
      <c r="D8" t="str">
        <f>COMPLEX(-1.69, 5.12)</f>
        <v>-1.69+5.12i</v>
      </c>
      <c r="E8">
        <v>0</v>
      </c>
      <c r="F8" t="str">
        <f>COMPLEX(-6.41, 22.31)</f>
        <v>-6.41+22.31i</v>
      </c>
      <c r="G8">
        <v>0</v>
      </c>
      <c r="H8" t="s">
        <v>93</v>
      </c>
      <c r="I8" t="str">
        <f>COMPLEX(-3.59, 11.03)</f>
        <v>-3.59+11.03i</v>
      </c>
      <c r="J8" t="str">
        <f>COMPLEX(-6.29, 22.01)</f>
        <v>-6.29+22.01i</v>
      </c>
      <c r="K8" t="str">
        <f>COMPLEX(0,4.92)</f>
        <v>4.92i</v>
      </c>
      <c r="L8" t="str">
        <f>COMPLEX(0,1.86)</f>
        <v>1.86i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t="str">
        <f>COMPLEX(-4.36, 15.46)</f>
        <v>-4.36+15.46i</v>
      </c>
      <c r="AE8">
        <v>0</v>
      </c>
      <c r="AF8">
        <v>0</v>
      </c>
    </row>
    <row r="9" spans="1:32" x14ac:dyDescent="0.25">
      <c r="A9" t="s">
        <v>46</v>
      </c>
      <c r="B9" t="s">
        <v>47</v>
      </c>
      <c r="C9">
        <v>0</v>
      </c>
      <c r="D9">
        <v>0</v>
      </c>
      <c r="E9">
        <v>0</v>
      </c>
      <c r="F9">
        <v>0</v>
      </c>
      <c r="G9" t="str">
        <f>COMPLEX(-2.95, 7.45)</f>
        <v>-2.95+7.45i</v>
      </c>
      <c r="H9" t="str">
        <f>COMPLEX(-3.59, 11.03)</f>
        <v>-3.59+11.03i</v>
      </c>
      <c r="I9" t="s">
        <v>94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48</v>
      </c>
      <c r="B10" t="s">
        <v>49</v>
      </c>
      <c r="C10">
        <v>0</v>
      </c>
      <c r="D10">
        <v>0</v>
      </c>
      <c r="E10">
        <v>0</v>
      </c>
      <c r="F10">
        <v>0</v>
      </c>
      <c r="G10">
        <v>0</v>
      </c>
      <c r="H10" t="str">
        <f>COMPLEX(-6.29, 22.01)</f>
        <v>-6.29+22.01i</v>
      </c>
      <c r="I10">
        <v>0</v>
      </c>
      <c r="J10" t="s">
        <v>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tr">
        <f>COMPLEX(-1.44, 4.54)</f>
        <v>-1.44+4.54i</v>
      </c>
      <c r="AE10">
        <v>0</v>
      </c>
      <c r="AF10">
        <v>0</v>
      </c>
    </row>
    <row r="11" spans="1:32" x14ac:dyDescent="0.25">
      <c r="A11" t="s">
        <v>50</v>
      </c>
      <c r="B11" t="s">
        <v>45</v>
      </c>
      <c r="C11">
        <v>0</v>
      </c>
      <c r="D11">
        <v>0</v>
      </c>
      <c r="E11">
        <v>0</v>
      </c>
      <c r="F11">
        <v>0</v>
      </c>
      <c r="G11">
        <v>0</v>
      </c>
      <c r="H11" t="str">
        <f>COMPLEX(0,4.92)</f>
        <v>4.92i</v>
      </c>
      <c r="I11">
        <v>0</v>
      </c>
      <c r="J11">
        <v>0</v>
      </c>
      <c r="K11" t="s">
        <v>96</v>
      </c>
      <c r="L11" t="str">
        <f>COMPLEX(0,9.09)</f>
        <v>9.09i</v>
      </c>
      <c r="M11" t="str">
        <f>COMPLEX(0,4.81)</f>
        <v>4.81i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51</v>
      </c>
      <c r="B12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 t="str">
        <f>COMPLEX(0,1.86)</f>
        <v>1.86i</v>
      </c>
      <c r="I12">
        <v>0</v>
      </c>
      <c r="J12">
        <v>0</v>
      </c>
      <c r="K12" t="str">
        <f>COMPLEX(0,9.09)</f>
        <v>9.09i</v>
      </c>
      <c r="L12" t="s">
        <v>97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COMPLEX(-3.96, 10.32)</f>
        <v>-3.96+10.32i</v>
      </c>
      <c r="T12">
        <v>0</v>
      </c>
      <c r="U12">
        <v>0</v>
      </c>
      <c r="V12" t="str">
        <f>COMPLEX(-1.78, 3.99)</f>
        <v>-1.78+3.99i</v>
      </c>
      <c r="W12" t="str">
        <f>COMPLEX(-5.1, 10.98)</f>
        <v>-5.1+10.98i</v>
      </c>
      <c r="X12" t="str">
        <f>COMPLEX(-2.62, 5.4)</f>
        <v>-2.62+5.4i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52</v>
      </c>
      <c r="B13" t="s">
        <v>45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tr">
        <f>COMPLEX(0,4.81)</f>
        <v>4.81i</v>
      </c>
      <c r="L13">
        <v>0</v>
      </c>
      <c r="M13" t="s">
        <v>98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53</v>
      </c>
      <c r="B14" t="s">
        <v>41</v>
      </c>
      <c r="C14">
        <v>0</v>
      </c>
      <c r="D14">
        <v>0</v>
      </c>
      <c r="E14">
        <v>0</v>
      </c>
      <c r="F14" t="str">
        <f>COMPLEX(0,4.19)</f>
        <v>4.19i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99</v>
      </c>
      <c r="O14" t="str">
        <f>COMPLEX(0,7.14)</f>
        <v>7.14i</v>
      </c>
      <c r="P14" t="str">
        <f>COMPLEX(-1.53, 3.17)</f>
        <v>-1.53+3.17i</v>
      </c>
      <c r="Q14" t="str">
        <f>COMPLEX(-3.1, 6.1)</f>
        <v>-3.1+6.1i</v>
      </c>
      <c r="R14" t="str">
        <f>COMPLEX(-1.95, 4.1)</f>
        <v>-1.95+4.1i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54</v>
      </c>
      <c r="B15" t="s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t="str">
        <f>COMPLEX(0,7.14)</f>
        <v>7.14i</v>
      </c>
      <c r="O15" t="s">
        <v>100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A16" t="s">
        <v>55</v>
      </c>
      <c r="B16" t="s">
        <v>56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t="str">
        <f>COMPLEX(-1.53, 3.17)</f>
        <v>-1.53+3.17i</v>
      </c>
      <c r="O16">
        <v>0</v>
      </c>
      <c r="P16" t="s">
        <v>101</v>
      </c>
      <c r="Q16" t="str">
        <f>COMPLEX(-2.49, 2.25)</f>
        <v>-2.49+2.25i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57</v>
      </c>
      <c r="B17" t="s">
        <v>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t="str">
        <f>COMPLEX(-3.1, 6.1)</f>
        <v>-3.1+6.1i</v>
      </c>
      <c r="O17">
        <v>0</v>
      </c>
      <c r="P17" t="str">
        <f>COMPLEX(-2.49, 2.25)</f>
        <v>-2.49+2.25i</v>
      </c>
      <c r="Q17" t="s">
        <v>102</v>
      </c>
      <c r="R17">
        <v>0</v>
      </c>
      <c r="S17">
        <v>0</v>
      </c>
      <c r="T17" t="str">
        <f>COMPLEX(-1.81, 3.69)</f>
        <v>-1.81+3.69i</v>
      </c>
      <c r="U17">
        <v>0</v>
      </c>
      <c r="V17">
        <v>0</v>
      </c>
      <c r="W17">
        <v>0</v>
      </c>
      <c r="X17">
        <v>0</v>
      </c>
      <c r="Y17" t="str">
        <f>COMPLEX(-1.97, 3.98)</f>
        <v>-1.97+3.98i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59</v>
      </c>
      <c r="B18" t="s">
        <v>60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t="str">
        <f>COMPLEX(-1.95, 4.1)</f>
        <v>-1.95+4.1i</v>
      </c>
      <c r="O18">
        <v>0</v>
      </c>
      <c r="P18">
        <v>0</v>
      </c>
      <c r="Q18">
        <v>0</v>
      </c>
      <c r="R18" t="s">
        <v>103</v>
      </c>
      <c r="S18" t="str">
        <f>COMPLEX(-1.32, 4.84)</f>
        <v>-1.32+4.84i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5">
      <c r="A19" t="s">
        <v>61</v>
      </c>
      <c r="B19" t="s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tr">
        <f>COMPLEX(-3.96, 10.32)</f>
        <v>-3.96+10.32i</v>
      </c>
      <c r="M19">
        <v>0</v>
      </c>
      <c r="N19">
        <v>0</v>
      </c>
      <c r="O19">
        <v>0</v>
      </c>
      <c r="P19">
        <v>0</v>
      </c>
      <c r="Q19">
        <v>0</v>
      </c>
      <c r="R19" t="str">
        <f>COMPLEX(-1.32, 4.84)</f>
        <v>-1.32+4.84i</v>
      </c>
      <c r="S19" t="s">
        <v>104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63</v>
      </c>
      <c r="B20" t="s">
        <v>64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tr">
        <f>COMPLEX(-1.81, 3.69)</f>
        <v>-1.81+3.69i</v>
      </c>
      <c r="R20">
        <v>0</v>
      </c>
      <c r="S20">
        <v>0</v>
      </c>
      <c r="T20" t="s">
        <v>105</v>
      </c>
      <c r="U20" t="str">
        <f>COMPLEX(-3.08, 6.22)</f>
        <v>-3.08+6.22i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5">
      <c r="A21" t="s">
        <v>65</v>
      </c>
      <c r="B21" t="s">
        <v>66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tr">
        <f>COMPLEX(-3.08, 6.22)</f>
        <v>-3.08+6.22i</v>
      </c>
      <c r="U21" t="s">
        <v>106</v>
      </c>
      <c r="V21" t="str">
        <f>COMPLEX(-5.88, 11.76)</f>
        <v>-5.88+11.76i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5">
      <c r="A22" t="s">
        <v>67</v>
      </c>
      <c r="B22" t="s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tr">
        <f>COMPLEX(-1.78, 3.99)</f>
        <v>-1.78+3.99i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tr">
        <f>COMPLEX(-5.88, 11.76)</f>
        <v>-5.88+11.76i</v>
      </c>
      <c r="V22" t="s">
        <v>107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5">
      <c r="A23" t="s">
        <v>69</v>
      </c>
      <c r="B23" t="s">
        <v>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tr">
        <f>COMPLEX(-5.1, 10.98)</f>
        <v>-5.1+10.98i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108</v>
      </c>
      <c r="X23" t="str">
        <f>COMPLEX(-16.77, 34.13)</f>
        <v>-16.77+34.13i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5">
      <c r="A24" t="s">
        <v>71</v>
      </c>
      <c r="B24" t="s">
        <v>72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tr">
        <f>COMPLEX(-2.62, 5.4)</f>
        <v>-2.62+5.4i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tr">
        <f>COMPLEX(-16.77, 34.13)</f>
        <v>-16.77+34.13i</v>
      </c>
      <c r="X24" t="s">
        <v>109</v>
      </c>
      <c r="Y24">
        <v>0</v>
      </c>
      <c r="Z24" t="str">
        <f>COMPLEX(-2.54, 3.95)</f>
        <v>-2.54+3.95i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5">
      <c r="A25" t="s">
        <v>73</v>
      </c>
      <c r="B25" t="s">
        <v>74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tr">
        <f>COMPLEX(-1.97, 3.98)</f>
        <v>-1.97+3.98i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110</v>
      </c>
      <c r="Z25" t="str">
        <f>COMPLEX(-1.46, 2.99)</f>
        <v>-1.46+2.99i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5">
      <c r="A26" t="s">
        <v>75</v>
      </c>
      <c r="B26" t="s">
        <v>76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tr">
        <f>COMPLEX(-2.54, 3.95)</f>
        <v>-2.54+3.95i</v>
      </c>
      <c r="Y26" t="str">
        <f>COMPLEX(-1.46, 2.99)</f>
        <v>-1.46+2.99i</v>
      </c>
      <c r="Z26" t="s">
        <v>111</v>
      </c>
      <c r="AA26" t="str">
        <f>COMPLEX(-1.31, 2.29)</f>
        <v>-1.31+2.29i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5">
      <c r="A27" t="s">
        <v>77</v>
      </c>
      <c r="B27" t="s">
        <v>78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tr">
        <f>COMPLEX(-1.31, 2.29)</f>
        <v>-1.31+2.29i</v>
      </c>
      <c r="AA27" t="s">
        <v>112</v>
      </c>
      <c r="AB27" t="str">
        <f>COMPLEX(-1.22, 1.82)</f>
        <v>-1.22+1.82i</v>
      </c>
      <c r="AC27" t="str">
        <f>COMPLEX(-1.97, 3.76)</f>
        <v>-1.97+3.76i</v>
      </c>
      <c r="AD27">
        <v>0</v>
      </c>
      <c r="AE27">
        <v>0</v>
      </c>
      <c r="AF27">
        <v>0</v>
      </c>
    </row>
    <row r="28" spans="1:32" x14ac:dyDescent="0.25">
      <c r="A28" t="s">
        <v>79</v>
      </c>
      <c r="B28" t="s">
        <v>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tr">
        <f>COMPLEX(-1.22, 1.82)</f>
        <v>-1.22+1.82i</v>
      </c>
      <c r="AB28" t="s">
        <v>113</v>
      </c>
      <c r="AC28">
        <v>0</v>
      </c>
      <c r="AD28">
        <v>0</v>
      </c>
      <c r="AE28">
        <v>0</v>
      </c>
      <c r="AF28">
        <v>0</v>
      </c>
    </row>
    <row r="29" spans="1:32" x14ac:dyDescent="0.25">
      <c r="A29" t="s">
        <v>81</v>
      </c>
      <c r="B29" t="s">
        <v>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tr">
        <f>COMPLEX(-1.97, 3.76)</f>
        <v>-1.97+3.76i</v>
      </c>
      <c r="AB29">
        <v>0</v>
      </c>
      <c r="AC29" t="s">
        <v>114</v>
      </c>
      <c r="AD29" t="str">
        <f>COMPLEX(0,2.61)</f>
        <v>2.61i</v>
      </c>
      <c r="AE29" t="str">
        <f>COMPLEX(-1, 1.88)</f>
        <v>-1+1.88i</v>
      </c>
      <c r="AF29" t="str">
        <f>COMPLEX(-0.69, 1.29)</f>
        <v>-0.69+1.29i</v>
      </c>
    </row>
    <row r="30" spans="1:32" x14ac:dyDescent="0.25">
      <c r="A30" t="s">
        <v>83</v>
      </c>
      <c r="B30" t="s">
        <v>82</v>
      </c>
      <c r="C30">
        <v>0</v>
      </c>
      <c r="D30">
        <v>0</v>
      </c>
      <c r="E30">
        <v>0</v>
      </c>
      <c r="F30">
        <v>0</v>
      </c>
      <c r="G30">
        <v>0</v>
      </c>
      <c r="H30" t="str">
        <f>COMPLEX(-4.36, 15.46)</f>
        <v>-4.36+15.46i</v>
      </c>
      <c r="I30">
        <v>0</v>
      </c>
      <c r="J30" t="str">
        <f>COMPLEX(-1.44, 4.54)</f>
        <v>-1.44+4.54i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t="str">
        <f>COMPLEX(0,2.61)</f>
        <v>2.61i</v>
      </c>
      <c r="AD30" t="s">
        <v>115</v>
      </c>
      <c r="AE30">
        <v>0</v>
      </c>
      <c r="AF30">
        <v>0</v>
      </c>
    </row>
    <row r="31" spans="1:32" x14ac:dyDescent="0.25">
      <c r="A31" t="s">
        <v>84</v>
      </c>
      <c r="B31" t="s">
        <v>85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t="str">
        <f>COMPLEX(-1, 1.88)</f>
        <v>-1+1.88i</v>
      </c>
      <c r="AD31">
        <v>0</v>
      </c>
      <c r="AE31" t="s">
        <v>116</v>
      </c>
      <c r="AF31" t="str">
        <f>COMPLEX(-0.91, 1.72)</f>
        <v>-0.91+1.72i</v>
      </c>
    </row>
    <row r="32" spans="1:32" x14ac:dyDescent="0.25">
      <c r="A32" t="s">
        <v>86</v>
      </c>
      <c r="B32" t="s">
        <v>87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t="str">
        <f>COMPLEX(-0.69, 1.29)</f>
        <v>-0.69+1.29i</v>
      </c>
      <c r="AD32">
        <v>0</v>
      </c>
      <c r="AE32" t="str">
        <f>COMPLEX(-0.91, 1.72)</f>
        <v>-0.91+1.72i</v>
      </c>
      <c r="AF32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workbookViewId="0">
      <selection sqref="A1:AD30"/>
    </sheetView>
  </sheetViews>
  <sheetFormatPr defaultRowHeight="15" x14ac:dyDescent="0.25"/>
  <sheetData>
    <row r="1" spans="1:30" x14ac:dyDescent="0.25">
      <c r="A1">
        <f>IMREAL(Sheet1!C3)</f>
        <v>6.77</v>
      </c>
      <c r="B1">
        <f>IMREAL(Sheet1!D3)</f>
        <v>-5.22</v>
      </c>
      <c r="C1">
        <f>IMREAL(Sheet1!E3)</f>
        <v>-1.54</v>
      </c>
      <c r="D1">
        <f>IMREAL(Sheet1!F3)</f>
        <v>0</v>
      </c>
      <c r="E1">
        <f>IMREAL(Sheet1!G3)</f>
        <v>0</v>
      </c>
      <c r="F1">
        <f>IMREAL(Sheet1!H3)</f>
        <v>0</v>
      </c>
      <c r="G1">
        <f>IMREAL(Sheet1!I3)</f>
        <v>0</v>
      </c>
      <c r="H1">
        <f>IMREAL(Sheet1!J3)</f>
        <v>0</v>
      </c>
      <c r="I1">
        <f>IMREAL(Sheet1!K3)</f>
        <v>0</v>
      </c>
      <c r="J1">
        <f>IMREAL(Sheet1!L3)</f>
        <v>0</v>
      </c>
      <c r="K1">
        <f>IMREAL(Sheet1!M3)</f>
        <v>0</v>
      </c>
      <c r="L1">
        <f>IMREAL(Sheet1!N3)</f>
        <v>0</v>
      </c>
      <c r="M1">
        <f>IMREAL(Sheet1!O3)</f>
        <v>0</v>
      </c>
      <c r="N1">
        <f>IMREAL(Sheet1!P3)</f>
        <v>0</v>
      </c>
      <c r="O1">
        <f>IMREAL(Sheet1!Q3)</f>
        <v>0</v>
      </c>
      <c r="P1">
        <f>IMREAL(Sheet1!R3)</f>
        <v>0</v>
      </c>
      <c r="Q1">
        <f>IMREAL(Sheet1!S3)</f>
        <v>0</v>
      </c>
      <c r="R1">
        <f>IMREAL(Sheet1!T3)</f>
        <v>0</v>
      </c>
      <c r="S1">
        <f>IMREAL(Sheet1!U3)</f>
        <v>0</v>
      </c>
      <c r="T1">
        <f>IMREAL(Sheet1!V3)</f>
        <v>0</v>
      </c>
      <c r="U1">
        <f>IMREAL(Sheet1!W3)</f>
        <v>0</v>
      </c>
      <c r="V1">
        <f>IMREAL(Sheet1!X3)</f>
        <v>0</v>
      </c>
      <c r="W1">
        <f>IMREAL(Sheet1!Y3)</f>
        <v>0</v>
      </c>
      <c r="X1">
        <f>IMREAL(Sheet1!Z3)</f>
        <v>0</v>
      </c>
      <c r="Y1">
        <f>IMREAL(Sheet1!AA3)</f>
        <v>0</v>
      </c>
      <c r="Z1">
        <f>IMREAL(Sheet1!AB3)</f>
        <v>0</v>
      </c>
      <c r="AA1">
        <f>IMREAL(Sheet1!AC3)</f>
        <v>0</v>
      </c>
      <c r="AB1">
        <f>IMREAL(Sheet1!AD3)</f>
        <v>0</v>
      </c>
      <c r="AC1">
        <f>IMREAL(Sheet1!AE3)</f>
        <v>0</v>
      </c>
      <c r="AD1">
        <f>IMREAL(Sheet1!AF3)</f>
        <v>0</v>
      </c>
    </row>
    <row r="2" spans="1:30" x14ac:dyDescent="0.25">
      <c r="A2">
        <f>IMREAL(Sheet1!C4)</f>
        <v>-5.22</v>
      </c>
      <c r="B2">
        <f>IMREAL(Sheet1!D4)</f>
        <v>9.75</v>
      </c>
      <c r="C2">
        <f>IMREAL(Sheet1!E4)</f>
        <v>0</v>
      </c>
      <c r="D2">
        <f>IMREAL(Sheet1!F4)</f>
        <v>-1.71</v>
      </c>
      <c r="E2">
        <f>IMREAL(Sheet1!G4)</f>
        <v>-1.1399999999999999</v>
      </c>
      <c r="F2">
        <f>IMREAL(Sheet1!H4)</f>
        <v>-1.69</v>
      </c>
      <c r="G2">
        <f>IMREAL(Sheet1!I4)</f>
        <v>0</v>
      </c>
      <c r="H2">
        <f>IMREAL(Sheet1!J4)</f>
        <v>0</v>
      </c>
      <c r="I2">
        <f>IMREAL(Sheet1!K4)</f>
        <v>0</v>
      </c>
      <c r="J2">
        <f>IMREAL(Sheet1!L4)</f>
        <v>0</v>
      </c>
      <c r="K2">
        <f>IMREAL(Sheet1!M4)</f>
        <v>0</v>
      </c>
      <c r="L2">
        <f>IMREAL(Sheet1!N4)</f>
        <v>0</v>
      </c>
      <c r="M2">
        <f>IMREAL(Sheet1!O4)</f>
        <v>0</v>
      </c>
      <c r="N2">
        <f>IMREAL(Sheet1!P4)</f>
        <v>0</v>
      </c>
      <c r="O2">
        <f>IMREAL(Sheet1!Q4)</f>
        <v>0</v>
      </c>
      <c r="P2">
        <f>IMREAL(Sheet1!R4)</f>
        <v>0</v>
      </c>
      <c r="Q2">
        <f>IMREAL(Sheet1!S4)</f>
        <v>0</v>
      </c>
      <c r="R2">
        <f>IMREAL(Sheet1!T4)</f>
        <v>0</v>
      </c>
      <c r="S2">
        <f>IMREAL(Sheet1!U4)</f>
        <v>0</v>
      </c>
      <c r="T2">
        <f>IMREAL(Sheet1!V4)</f>
        <v>0</v>
      </c>
      <c r="U2">
        <f>IMREAL(Sheet1!W4)</f>
        <v>0</v>
      </c>
      <c r="V2">
        <f>IMREAL(Sheet1!X4)</f>
        <v>0</v>
      </c>
      <c r="W2">
        <f>IMREAL(Sheet1!Y4)</f>
        <v>0</v>
      </c>
      <c r="X2">
        <f>IMREAL(Sheet1!Z4)</f>
        <v>0</v>
      </c>
      <c r="Y2">
        <f>IMREAL(Sheet1!AA4)</f>
        <v>0</v>
      </c>
      <c r="Z2">
        <f>IMREAL(Sheet1!AB4)</f>
        <v>0</v>
      </c>
      <c r="AA2">
        <f>IMREAL(Sheet1!AC4)</f>
        <v>0</v>
      </c>
      <c r="AB2">
        <f>IMREAL(Sheet1!AD4)</f>
        <v>0</v>
      </c>
      <c r="AC2">
        <f>IMREAL(Sheet1!AE4)</f>
        <v>0</v>
      </c>
      <c r="AD2">
        <f>IMREAL(Sheet1!AF4)</f>
        <v>0</v>
      </c>
    </row>
    <row r="3" spans="1:30" x14ac:dyDescent="0.25">
      <c r="A3">
        <f>IMREAL(Sheet1!C5)</f>
        <v>-1.54</v>
      </c>
      <c r="B3">
        <f>IMREAL(Sheet1!D5)</f>
        <v>0</v>
      </c>
      <c r="C3">
        <f>IMREAL(Sheet1!E5)</f>
        <v>9.74</v>
      </c>
      <c r="D3">
        <f>IMREAL(Sheet1!F5)</f>
        <v>-8.1999999999999993</v>
      </c>
      <c r="E3">
        <f>IMREAL(Sheet1!G5)</f>
        <v>0</v>
      </c>
      <c r="F3">
        <f>IMREAL(Sheet1!H5)</f>
        <v>0</v>
      </c>
      <c r="G3">
        <f>IMREAL(Sheet1!I5)</f>
        <v>0</v>
      </c>
      <c r="H3">
        <f>IMREAL(Sheet1!J5)</f>
        <v>0</v>
      </c>
      <c r="I3">
        <f>IMREAL(Sheet1!K5)</f>
        <v>0</v>
      </c>
      <c r="J3">
        <f>IMREAL(Sheet1!L5)</f>
        <v>0</v>
      </c>
      <c r="K3">
        <f>IMREAL(Sheet1!M5)</f>
        <v>0</v>
      </c>
      <c r="L3">
        <f>IMREAL(Sheet1!N5)</f>
        <v>0</v>
      </c>
      <c r="M3">
        <f>IMREAL(Sheet1!O5)</f>
        <v>0</v>
      </c>
      <c r="N3">
        <f>IMREAL(Sheet1!P5)</f>
        <v>0</v>
      </c>
      <c r="O3">
        <f>IMREAL(Sheet1!Q5)</f>
        <v>0</v>
      </c>
      <c r="P3">
        <f>IMREAL(Sheet1!R5)</f>
        <v>0</v>
      </c>
      <c r="Q3">
        <f>IMREAL(Sheet1!S5)</f>
        <v>0</v>
      </c>
      <c r="R3">
        <f>IMREAL(Sheet1!T5)</f>
        <v>0</v>
      </c>
      <c r="S3">
        <f>IMREAL(Sheet1!U5)</f>
        <v>0</v>
      </c>
      <c r="T3">
        <f>IMREAL(Sheet1!V5)</f>
        <v>0</v>
      </c>
      <c r="U3">
        <f>IMREAL(Sheet1!W5)</f>
        <v>0</v>
      </c>
      <c r="V3">
        <f>IMREAL(Sheet1!X5)</f>
        <v>0</v>
      </c>
      <c r="W3">
        <f>IMREAL(Sheet1!Y5)</f>
        <v>0</v>
      </c>
      <c r="X3">
        <f>IMREAL(Sheet1!Z5)</f>
        <v>0</v>
      </c>
      <c r="Y3">
        <f>IMREAL(Sheet1!AA5)</f>
        <v>0</v>
      </c>
      <c r="Z3">
        <f>IMREAL(Sheet1!AB5)</f>
        <v>0</v>
      </c>
      <c r="AA3">
        <f>IMREAL(Sheet1!AC5)</f>
        <v>0</v>
      </c>
      <c r="AB3">
        <f>IMREAL(Sheet1!AD5)</f>
        <v>0</v>
      </c>
      <c r="AC3">
        <f>IMREAL(Sheet1!AE5)</f>
        <v>0</v>
      </c>
      <c r="AD3">
        <f>IMREAL(Sheet1!AF5)</f>
        <v>0</v>
      </c>
    </row>
    <row r="4" spans="1:30" x14ac:dyDescent="0.25">
      <c r="A4">
        <f>IMREAL(Sheet1!C6)</f>
        <v>0</v>
      </c>
      <c r="B4">
        <f>IMREAL(Sheet1!D6)</f>
        <v>-1.71</v>
      </c>
      <c r="C4">
        <f>IMREAL(Sheet1!E6)</f>
        <v>-8.1999999999999993</v>
      </c>
      <c r="D4">
        <f>IMREAL(Sheet1!F6)</f>
        <v>16.309999999999999</v>
      </c>
      <c r="E4">
        <f>IMREAL(Sheet1!G6)</f>
        <v>0</v>
      </c>
      <c r="F4">
        <f>IMREAL(Sheet1!H6)</f>
        <v>-6.41</v>
      </c>
      <c r="G4">
        <f>IMREAL(Sheet1!I6)</f>
        <v>0</v>
      </c>
      <c r="H4">
        <f>IMREAL(Sheet1!J6)</f>
        <v>0</v>
      </c>
      <c r="I4">
        <f>IMREAL(Sheet1!K6)</f>
        <v>0</v>
      </c>
      <c r="J4">
        <f>IMREAL(Sheet1!L6)</f>
        <v>0</v>
      </c>
      <c r="K4">
        <f>IMREAL(Sheet1!M6)</f>
        <v>0</v>
      </c>
      <c r="L4">
        <f>IMREAL(Sheet1!N6)</f>
        <v>0</v>
      </c>
      <c r="M4">
        <f>IMREAL(Sheet1!O6)</f>
        <v>0</v>
      </c>
      <c r="N4">
        <f>IMREAL(Sheet1!P6)</f>
        <v>0</v>
      </c>
      <c r="O4">
        <f>IMREAL(Sheet1!Q6)</f>
        <v>0</v>
      </c>
      <c r="P4">
        <f>IMREAL(Sheet1!R6)</f>
        <v>0</v>
      </c>
      <c r="Q4">
        <f>IMREAL(Sheet1!S6)</f>
        <v>0</v>
      </c>
      <c r="R4">
        <f>IMREAL(Sheet1!T6)</f>
        <v>0</v>
      </c>
      <c r="S4">
        <f>IMREAL(Sheet1!U6)</f>
        <v>0</v>
      </c>
      <c r="T4">
        <f>IMREAL(Sheet1!V6)</f>
        <v>0</v>
      </c>
      <c r="U4">
        <f>IMREAL(Sheet1!W6)</f>
        <v>0</v>
      </c>
      <c r="V4">
        <f>IMREAL(Sheet1!X6)</f>
        <v>0</v>
      </c>
      <c r="W4">
        <f>IMREAL(Sheet1!Y6)</f>
        <v>0</v>
      </c>
      <c r="X4">
        <f>IMREAL(Sheet1!Z6)</f>
        <v>0</v>
      </c>
      <c r="Y4">
        <f>IMREAL(Sheet1!AA6)</f>
        <v>0</v>
      </c>
      <c r="Z4">
        <f>IMREAL(Sheet1!AB6)</f>
        <v>0</v>
      </c>
      <c r="AA4">
        <f>IMREAL(Sheet1!AC6)</f>
        <v>0</v>
      </c>
      <c r="AB4">
        <f>IMREAL(Sheet1!AD6)</f>
        <v>0</v>
      </c>
      <c r="AC4">
        <f>IMREAL(Sheet1!AE6)</f>
        <v>0</v>
      </c>
      <c r="AD4">
        <f>IMREAL(Sheet1!AF6)</f>
        <v>0</v>
      </c>
    </row>
    <row r="5" spans="1:30" x14ac:dyDescent="0.25">
      <c r="A5">
        <f>IMREAL(Sheet1!C7)</f>
        <v>0</v>
      </c>
      <c r="B5">
        <f>IMREAL(Sheet1!D7)</f>
        <v>-1.1399999999999999</v>
      </c>
      <c r="C5">
        <f>IMREAL(Sheet1!E7)</f>
        <v>0</v>
      </c>
      <c r="D5">
        <f>IMREAL(Sheet1!F7)</f>
        <v>0</v>
      </c>
      <c r="E5">
        <f>IMREAL(Sheet1!G7)</f>
        <v>4.09</v>
      </c>
      <c r="F5">
        <f>IMREAL(Sheet1!H7)</f>
        <v>0</v>
      </c>
      <c r="G5">
        <f>IMREAL(Sheet1!I7)</f>
        <v>-2.95</v>
      </c>
      <c r="H5">
        <f>IMREAL(Sheet1!J7)</f>
        <v>0</v>
      </c>
      <c r="I5">
        <f>IMREAL(Sheet1!K7)</f>
        <v>0</v>
      </c>
      <c r="J5">
        <f>IMREAL(Sheet1!L7)</f>
        <v>0</v>
      </c>
      <c r="K5">
        <f>IMREAL(Sheet1!M7)</f>
        <v>0</v>
      </c>
      <c r="L5">
        <f>IMREAL(Sheet1!N7)</f>
        <v>0</v>
      </c>
      <c r="M5">
        <f>IMREAL(Sheet1!O7)</f>
        <v>0</v>
      </c>
      <c r="N5">
        <f>IMREAL(Sheet1!P7)</f>
        <v>0</v>
      </c>
      <c r="O5">
        <f>IMREAL(Sheet1!Q7)</f>
        <v>0</v>
      </c>
      <c r="P5">
        <f>IMREAL(Sheet1!R7)</f>
        <v>0</v>
      </c>
      <c r="Q5">
        <f>IMREAL(Sheet1!S7)</f>
        <v>0</v>
      </c>
      <c r="R5">
        <f>IMREAL(Sheet1!T7)</f>
        <v>0</v>
      </c>
      <c r="S5">
        <f>IMREAL(Sheet1!U7)</f>
        <v>0</v>
      </c>
      <c r="T5">
        <f>IMREAL(Sheet1!V7)</f>
        <v>0</v>
      </c>
      <c r="U5">
        <f>IMREAL(Sheet1!W7)</f>
        <v>0</v>
      </c>
      <c r="V5">
        <f>IMREAL(Sheet1!X7)</f>
        <v>0</v>
      </c>
      <c r="W5">
        <f>IMREAL(Sheet1!Y7)</f>
        <v>0</v>
      </c>
      <c r="X5">
        <f>IMREAL(Sheet1!Z7)</f>
        <v>0</v>
      </c>
      <c r="Y5">
        <f>IMREAL(Sheet1!AA7)</f>
        <v>0</v>
      </c>
      <c r="Z5">
        <f>IMREAL(Sheet1!AB7)</f>
        <v>0</v>
      </c>
      <c r="AA5">
        <f>IMREAL(Sheet1!AC7)</f>
        <v>0</v>
      </c>
      <c r="AB5">
        <f>IMREAL(Sheet1!AD7)</f>
        <v>0</v>
      </c>
      <c r="AC5">
        <f>IMREAL(Sheet1!AE7)</f>
        <v>0</v>
      </c>
      <c r="AD5">
        <f>IMREAL(Sheet1!AF7)</f>
        <v>0</v>
      </c>
    </row>
    <row r="6" spans="1:30" x14ac:dyDescent="0.25">
      <c r="A6">
        <f>IMREAL(Sheet1!C8)</f>
        <v>0</v>
      </c>
      <c r="B6">
        <f>IMREAL(Sheet1!D8)</f>
        <v>-1.69</v>
      </c>
      <c r="C6">
        <f>IMREAL(Sheet1!E8)</f>
        <v>0</v>
      </c>
      <c r="D6">
        <f>IMREAL(Sheet1!F8)</f>
        <v>-6.41</v>
      </c>
      <c r="E6">
        <f>IMREAL(Sheet1!G8)</f>
        <v>0</v>
      </c>
      <c r="F6">
        <f>IMREAL(Sheet1!H8)</f>
        <v>22.34</v>
      </c>
      <c r="G6">
        <f>IMREAL(Sheet1!I8)</f>
        <v>-3.59</v>
      </c>
      <c r="H6">
        <f>IMREAL(Sheet1!J8)</f>
        <v>-6.29</v>
      </c>
      <c r="I6">
        <f>IMREAL(Sheet1!K8)</f>
        <v>0</v>
      </c>
      <c r="J6">
        <f>IMREAL(Sheet1!L8)</f>
        <v>0</v>
      </c>
      <c r="K6">
        <f>IMREAL(Sheet1!M8)</f>
        <v>0</v>
      </c>
      <c r="L6">
        <f>IMREAL(Sheet1!N8)</f>
        <v>0</v>
      </c>
      <c r="M6">
        <f>IMREAL(Sheet1!O8)</f>
        <v>0</v>
      </c>
      <c r="N6">
        <f>IMREAL(Sheet1!P8)</f>
        <v>0</v>
      </c>
      <c r="O6">
        <f>IMREAL(Sheet1!Q8)</f>
        <v>0</v>
      </c>
      <c r="P6">
        <f>IMREAL(Sheet1!R8)</f>
        <v>0</v>
      </c>
      <c r="Q6">
        <f>IMREAL(Sheet1!S8)</f>
        <v>0</v>
      </c>
      <c r="R6">
        <f>IMREAL(Sheet1!T8)</f>
        <v>0</v>
      </c>
      <c r="S6">
        <f>IMREAL(Sheet1!U8)</f>
        <v>0</v>
      </c>
      <c r="T6">
        <f>IMREAL(Sheet1!V8)</f>
        <v>0</v>
      </c>
      <c r="U6">
        <f>IMREAL(Sheet1!W8)</f>
        <v>0</v>
      </c>
      <c r="V6">
        <f>IMREAL(Sheet1!X8)</f>
        <v>0</v>
      </c>
      <c r="W6">
        <f>IMREAL(Sheet1!Y8)</f>
        <v>0</v>
      </c>
      <c r="X6">
        <f>IMREAL(Sheet1!Z8)</f>
        <v>0</v>
      </c>
      <c r="Y6">
        <f>IMREAL(Sheet1!AA8)</f>
        <v>0</v>
      </c>
      <c r="Z6">
        <f>IMREAL(Sheet1!AB8)</f>
        <v>0</v>
      </c>
      <c r="AA6">
        <f>IMREAL(Sheet1!AC8)</f>
        <v>0</v>
      </c>
      <c r="AB6">
        <f>IMREAL(Sheet1!AD8)</f>
        <v>-4.3600000000000003</v>
      </c>
      <c r="AC6">
        <f>IMREAL(Sheet1!AE8)</f>
        <v>0</v>
      </c>
      <c r="AD6">
        <f>IMREAL(Sheet1!AF8)</f>
        <v>0</v>
      </c>
    </row>
    <row r="7" spans="1:30" x14ac:dyDescent="0.25">
      <c r="A7">
        <f>IMREAL(Sheet1!C9)</f>
        <v>0</v>
      </c>
      <c r="B7">
        <f>IMREAL(Sheet1!D9)</f>
        <v>0</v>
      </c>
      <c r="C7">
        <f>IMREAL(Sheet1!E9)</f>
        <v>0</v>
      </c>
      <c r="D7">
        <f>IMREAL(Sheet1!F9)</f>
        <v>0</v>
      </c>
      <c r="E7">
        <f>IMREAL(Sheet1!G9)</f>
        <v>-2.95</v>
      </c>
      <c r="F7">
        <f>IMREAL(Sheet1!H9)</f>
        <v>-3.59</v>
      </c>
      <c r="G7">
        <f>IMREAL(Sheet1!I9)</f>
        <v>6.54</v>
      </c>
      <c r="H7">
        <f>IMREAL(Sheet1!J9)</f>
        <v>0</v>
      </c>
      <c r="I7">
        <f>IMREAL(Sheet1!K9)</f>
        <v>0</v>
      </c>
      <c r="J7">
        <f>IMREAL(Sheet1!L9)</f>
        <v>0</v>
      </c>
      <c r="K7">
        <f>IMREAL(Sheet1!M9)</f>
        <v>0</v>
      </c>
      <c r="L7">
        <f>IMREAL(Sheet1!N9)</f>
        <v>0</v>
      </c>
      <c r="M7">
        <f>IMREAL(Sheet1!O9)</f>
        <v>0</v>
      </c>
      <c r="N7">
        <f>IMREAL(Sheet1!P9)</f>
        <v>0</v>
      </c>
      <c r="O7">
        <f>IMREAL(Sheet1!Q9)</f>
        <v>0</v>
      </c>
      <c r="P7">
        <f>IMREAL(Sheet1!R9)</f>
        <v>0</v>
      </c>
      <c r="Q7">
        <f>IMREAL(Sheet1!S9)</f>
        <v>0</v>
      </c>
      <c r="R7">
        <f>IMREAL(Sheet1!T9)</f>
        <v>0</v>
      </c>
      <c r="S7">
        <f>IMREAL(Sheet1!U9)</f>
        <v>0</v>
      </c>
      <c r="T7">
        <f>IMREAL(Sheet1!V9)</f>
        <v>0</v>
      </c>
      <c r="U7">
        <f>IMREAL(Sheet1!W9)</f>
        <v>0</v>
      </c>
      <c r="V7">
        <f>IMREAL(Sheet1!X9)</f>
        <v>0</v>
      </c>
      <c r="W7">
        <f>IMREAL(Sheet1!Y9)</f>
        <v>0</v>
      </c>
      <c r="X7">
        <f>IMREAL(Sheet1!Z9)</f>
        <v>0</v>
      </c>
      <c r="Y7">
        <f>IMREAL(Sheet1!AA9)</f>
        <v>0</v>
      </c>
      <c r="Z7">
        <f>IMREAL(Sheet1!AB9)</f>
        <v>0</v>
      </c>
      <c r="AA7">
        <f>IMREAL(Sheet1!AC9)</f>
        <v>0</v>
      </c>
      <c r="AB7">
        <f>IMREAL(Sheet1!AD9)</f>
        <v>0</v>
      </c>
      <c r="AC7">
        <f>IMREAL(Sheet1!AE9)</f>
        <v>0</v>
      </c>
      <c r="AD7">
        <f>IMREAL(Sheet1!AF9)</f>
        <v>0</v>
      </c>
    </row>
    <row r="8" spans="1:30" x14ac:dyDescent="0.25">
      <c r="A8">
        <f>IMREAL(Sheet1!C10)</f>
        <v>0</v>
      </c>
      <c r="B8">
        <f>IMREAL(Sheet1!D10)</f>
        <v>0</v>
      </c>
      <c r="C8">
        <f>IMREAL(Sheet1!E10)</f>
        <v>0</v>
      </c>
      <c r="D8">
        <f>IMREAL(Sheet1!F10)</f>
        <v>0</v>
      </c>
      <c r="E8">
        <f>IMREAL(Sheet1!G10)</f>
        <v>0</v>
      </c>
      <c r="F8">
        <f>IMREAL(Sheet1!H10)</f>
        <v>-6.29</v>
      </c>
      <c r="G8">
        <f>IMREAL(Sheet1!I10)</f>
        <v>0</v>
      </c>
      <c r="H8">
        <f>IMREAL(Sheet1!J10)</f>
        <v>7.73</v>
      </c>
      <c r="I8">
        <f>IMREAL(Sheet1!K10)</f>
        <v>0</v>
      </c>
      <c r="J8">
        <f>IMREAL(Sheet1!L10)</f>
        <v>0</v>
      </c>
      <c r="K8">
        <f>IMREAL(Sheet1!M10)</f>
        <v>0</v>
      </c>
      <c r="L8">
        <f>IMREAL(Sheet1!N10)</f>
        <v>0</v>
      </c>
      <c r="M8">
        <f>IMREAL(Sheet1!O10)</f>
        <v>0</v>
      </c>
      <c r="N8">
        <f>IMREAL(Sheet1!P10)</f>
        <v>0</v>
      </c>
      <c r="O8">
        <f>IMREAL(Sheet1!Q10)</f>
        <v>0</v>
      </c>
      <c r="P8">
        <f>IMREAL(Sheet1!R10)</f>
        <v>0</v>
      </c>
      <c r="Q8">
        <f>IMREAL(Sheet1!S10)</f>
        <v>0</v>
      </c>
      <c r="R8">
        <f>IMREAL(Sheet1!T10)</f>
        <v>0</v>
      </c>
      <c r="S8">
        <f>IMREAL(Sheet1!U10)</f>
        <v>0</v>
      </c>
      <c r="T8">
        <f>IMREAL(Sheet1!V10)</f>
        <v>0</v>
      </c>
      <c r="U8">
        <f>IMREAL(Sheet1!W10)</f>
        <v>0</v>
      </c>
      <c r="V8">
        <f>IMREAL(Sheet1!X10)</f>
        <v>0</v>
      </c>
      <c r="W8">
        <f>IMREAL(Sheet1!Y10)</f>
        <v>0</v>
      </c>
      <c r="X8">
        <f>IMREAL(Sheet1!Z10)</f>
        <v>0</v>
      </c>
      <c r="Y8">
        <f>IMREAL(Sheet1!AA10)</f>
        <v>0</v>
      </c>
      <c r="Z8">
        <f>IMREAL(Sheet1!AB10)</f>
        <v>0</v>
      </c>
      <c r="AA8">
        <f>IMREAL(Sheet1!AC10)</f>
        <v>0</v>
      </c>
      <c r="AB8">
        <f>IMREAL(Sheet1!AD10)</f>
        <v>-1.44</v>
      </c>
      <c r="AC8">
        <f>IMREAL(Sheet1!AE10)</f>
        <v>0</v>
      </c>
      <c r="AD8">
        <f>IMREAL(Sheet1!AF10)</f>
        <v>0</v>
      </c>
    </row>
    <row r="9" spans="1:30" x14ac:dyDescent="0.25">
      <c r="A9">
        <f>IMREAL(Sheet1!C11)</f>
        <v>0</v>
      </c>
      <c r="B9">
        <f>IMREAL(Sheet1!D11)</f>
        <v>0</v>
      </c>
      <c r="C9">
        <f>IMREAL(Sheet1!E11)</f>
        <v>0</v>
      </c>
      <c r="D9">
        <f>IMREAL(Sheet1!F11)</f>
        <v>0</v>
      </c>
      <c r="E9">
        <f>IMREAL(Sheet1!G11)</f>
        <v>0</v>
      </c>
      <c r="F9">
        <f>IMREAL(Sheet1!H11)</f>
        <v>0</v>
      </c>
      <c r="G9">
        <f>IMREAL(Sheet1!I11)</f>
        <v>0</v>
      </c>
      <c r="H9">
        <f>IMREAL(Sheet1!J11)</f>
        <v>0</v>
      </c>
      <c r="I9">
        <f>IMREAL(Sheet1!K11)</f>
        <v>0</v>
      </c>
      <c r="J9">
        <f>IMREAL(Sheet1!L11)</f>
        <v>0</v>
      </c>
      <c r="K9">
        <f>IMREAL(Sheet1!M11)</f>
        <v>0</v>
      </c>
      <c r="L9">
        <f>IMREAL(Sheet1!N11)</f>
        <v>0</v>
      </c>
      <c r="M9">
        <f>IMREAL(Sheet1!O11)</f>
        <v>0</v>
      </c>
      <c r="N9">
        <f>IMREAL(Sheet1!P11)</f>
        <v>0</v>
      </c>
      <c r="O9">
        <f>IMREAL(Sheet1!Q11)</f>
        <v>0</v>
      </c>
      <c r="P9">
        <f>IMREAL(Sheet1!R11)</f>
        <v>0</v>
      </c>
      <c r="Q9">
        <f>IMREAL(Sheet1!S11)</f>
        <v>0</v>
      </c>
      <c r="R9">
        <f>IMREAL(Sheet1!T11)</f>
        <v>0</v>
      </c>
      <c r="S9">
        <f>IMREAL(Sheet1!U11)</f>
        <v>0</v>
      </c>
      <c r="T9">
        <f>IMREAL(Sheet1!V11)</f>
        <v>0</v>
      </c>
      <c r="U9">
        <f>IMREAL(Sheet1!W11)</f>
        <v>0</v>
      </c>
      <c r="V9">
        <f>IMREAL(Sheet1!X11)</f>
        <v>0</v>
      </c>
      <c r="W9">
        <f>IMREAL(Sheet1!Y11)</f>
        <v>0</v>
      </c>
      <c r="X9">
        <f>IMREAL(Sheet1!Z11)</f>
        <v>0</v>
      </c>
      <c r="Y9">
        <f>IMREAL(Sheet1!AA11)</f>
        <v>0</v>
      </c>
      <c r="Z9">
        <f>IMREAL(Sheet1!AB11)</f>
        <v>0</v>
      </c>
      <c r="AA9">
        <f>IMREAL(Sheet1!AC11)</f>
        <v>0</v>
      </c>
      <c r="AB9">
        <f>IMREAL(Sheet1!AD11)</f>
        <v>0</v>
      </c>
      <c r="AC9">
        <f>IMREAL(Sheet1!AE11)</f>
        <v>0</v>
      </c>
      <c r="AD9">
        <f>IMREAL(Sheet1!AF11)</f>
        <v>0</v>
      </c>
    </row>
    <row r="10" spans="1:30" x14ac:dyDescent="0.25">
      <c r="A10">
        <f>IMREAL(Sheet1!C12)</f>
        <v>0</v>
      </c>
      <c r="B10">
        <f>IMREAL(Sheet1!D12)</f>
        <v>0</v>
      </c>
      <c r="C10">
        <f>IMREAL(Sheet1!E12)</f>
        <v>0</v>
      </c>
      <c r="D10">
        <f>IMREAL(Sheet1!F12)</f>
        <v>0</v>
      </c>
      <c r="E10">
        <f>IMREAL(Sheet1!G12)</f>
        <v>0</v>
      </c>
      <c r="F10">
        <f>IMREAL(Sheet1!H12)</f>
        <v>0</v>
      </c>
      <c r="G10">
        <f>IMREAL(Sheet1!I12)</f>
        <v>0</v>
      </c>
      <c r="H10">
        <f>IMREAL(Sheet1!J12)</f>
        <v>0</v>
      </c>
      <c r="I10">
        <f>IMREAL(Sheet1!K12)</f>
        <v>0</v>
      </c>
      <c r="J10">
        <f>IMREAL(Sheet1!L12)</f>
        <v>13.46</v>
      </c>
      <c r="K10">
        <f>IMREAL(Sheet1!M12)</f>
        <v>0</v>
      </c>
      <c r="L10">
        <f>IMREAL(Sheet1!N12)</f>
        <v>0</v>
      </c>
      <c r="M10">
        <f>IMREAL(Sheet1!O12)</f>
        <v>0</v>
      </c>
      <c r="N10">
        <f>IMREAL(Sheet1!P12)</f>
        <v>0</v>
      </c>
      <c r="O10">
        <f>IMREAL(Sheet1!Q12)</f>
        <v>0</v>
      </c>
      <c r="P10">
        <f>IMREAL(Sheet1!R12)</f>
        <v>0</v>
      </c>
      <c r="Q10">
        <f>IMREAL(Sheet1!S12)</f>
        <v>-3.96</v>
      </c>
      <c r="R10">
        <f>IMREAL(Sheet1!T12)</f>
        <v>0</v>
      </c>
      <c r="S10">
        <f>IMREAL(Sheet1!U12)</f>
        <v>0</v>
      </c>
      <c r="T10">
        <f>IMREAL(Sheet1!V12)</f>
        <v>-1.78</v>
      </c>
      <c r="U10">
        <f>IMREAL(Sheet1!W12)</f>
        <v>-5.0999999999999996</v>
      </c>
      <c r="V10">
        <f>IMREAL(Sheet1!X12)</f>
        <v>-2.62</v>
      </c>
      <c r="W10">
        <f>IMREAL(Sheet1!Y12)</f>
        <v>0</v>
      </c>
      <c r="X10">
        <f>IMREAL(Sheet1!Z12)</f>
        <v>0</v>
      </c>
      <c r="Y10">
        <f>IMREAL(Sheet1!AA12)</f>
        <v>0</v>
      </c>
      <c r="Z10">
        <f>IMREAL(Sheet1!AB12)</f>
        <v>0</v>
      </c>
      <c r="AA10">
        <f>IMREAL(Sheet1!AC12)</f>
        <v>0</v>
      </c>
      <c r="AB10">
        <f>IMREAL(Sheet1!AD12)</f>
        <v>0</v>
      </c>
      <c r="AC10">
        <f>IMREAL(Sheet1!AE12)</f>
        <v>0</v>
      </c>
      <c r="AD10">
        <f>IMREAL(Sheet1!AF12)</f>
        <v>0</v>
      </c>
    </row>
    <row r="11" spans="1:30" x14ac:dyDescent="0.25">
      <c r="A11">
        <f>IMREAL(Sheet1!C13)</f>
        <v>0</v>
      </c>
      <c r="B11">
        <f>IMREAL(Sheet1!D13)</f>
        <v>0</v>
      </c>
      <c r="C11">
        <f>IMREAL(Sheet1!E13)</f>
        <v>0</v>
      </c>
      <c r="D11">
        <f>IMREAL(Sheet1!F13)</f>
        <v>0</v>
      </c>
      <c r="E11">
        <f>IMREAL(Sheet1!G13)</f>
        <v>0</v>
      </c>
      <c r="F11">
        <f>IMREAL(Sheet1!H13)</f>
        <v>0</v>
      </c>
      <c r="G11">
        <f>IMREAL(Sheet1!I13)</f>
        <v>0</v>
      </c>
      <c r="H11">
        <f>IMREAL(Sheet1!J13)</f>
        <v>0</v>
      </c>
      <c r="I11">
        <f>IMREAL(Sheet1!K13)</f>
        <v>0</v>
      </c>
      <c r="J11">
        <f>IMREAL(Sheet1!L13)</f>
        <v>0</v>
      </c>
      <c r="K11">
        <f>IMREAL(Sheet1!M13)</f>
        <v>0</v>
      </c>
      <c r="L11">
        <f>IMREAL(Sheet1!N13)</f>
        <v>0</v>
      </c>
      <c r="M11">
        <f>IMREAL(Sheet1!O13)</f>
        <v>0</v>
      </c>
      <c r="N11">
        <f>IMREAL(Sheet1!P13)</f>
        <v>0</v>
      </c>
      <c r="O11">
        <f>IMREAL(Sheet1!Q13)</f>
        <v>0</v>
      </c>
      <c r="P11">
        <f>IMREAL(Sheet1!R13)</f>
        <v>0</v>
      </c>
      <c r="Q11">
        <f>IMREAL(Sheet1!S13)</f>
        <v>0</v>
      </c>
      <c r="R11">
        <f>IMREAL(Sheet1!T13)</f>
        <v>0</v>
      </c>
      <c r="S11">
        <f>IMREAL(Sheet1!U13)</f>
        <v>0</v>
      </c>
      <c r="T11">
        <f>IMREAL(Sheet1!V13)</f>
        <v>0</v>
      </c>
      <c r="U11">
        <f>IMREAL(Sheet1!W13)</f>
        <v>0</v>
      </c>
      <c r="V11">
        <f>IMREAL(Sheet1!X13)</f>
        <v>0</v>
      </c>
      <c r="W11">
        <f>IMREAL(Sheet1!Y13)</f>
        <v>0</v>
      </c>
      <c r="X11">
        <f>IMREAL(Sheet1!Z13)</f>
        <v>0</v>
      </c>
      <c r="Y11">
        <f>IMREAL(Sheet1!AA13)</f>
        <v>0</v>
      </c>
      <c r="Z11">
        <f>IMREAL(Sheet1!AB13)</f>
        <v>0</v>
      </c>
      <c r="AA11">
        <f>IMREAL(Sheet1!AC13)</f>
        <v>0</v>
      </c>
      <c r="AB11">
        <f>IMREAL(Sheet1!AD13)</f>
        <v>0</v>
      </c>
      <c r="AC11">
        <f>IMREAL(Sheet1!AE13)</f>
        <v>0</v>
      </c>
      <c r="AD11">
        <f>IMREAL(Sheet1!AF13)</f>
        <v>0</v>
      </c>
    </row>
    <row r="12" spans="1:30" x14ac:dyDescent="0.25">
      <c r="A12">
        <f>IMREAL(Sheet1!C14)</f>
        <v>0</v>
      </c>
      <c r="B12">
        <f>IMREAL(Sheet1!D14)</f>
        <v>0</v>
      </c>
      <c r="C12">
        <f>IMREAL(Sheet1!E14)</f>
        <v>0</v>
      </c>
      <c r="D12">
        <f>IMREAL(Sheet1!F14)</f>
        <v>0</v>
      </c>
      <c r="E12">
        <f>IMREAL(Sheet1!G14)</f>
        <v>0</v>
      </c>
      <c r="F12">
        <f>IMREAL(Sheet1!H14)</f>
        <v>0</v>
      </c>
      <c r="G12">
        <f>IMREAL(Sheet1!I14)</f>
        <v>0</v>
      </c>
      <c r="H12">
        <f>IMREAL(Sheet1!J14)</f>
        <v>0</v>
      </c>
      <c r="I12">
        <f>IMREAL(Sheet1!K14)</f>
        <v>0</v>
      </c>
      <c r="J12">
        <f>IMREAL(Sheet1!L14)</f>
        <v>0</v>
      </c>
      <c r="K12">
        <f>IMREAL(Sheet1!M14)</f>
        <v>0</v>
      </c>
      <c r="L12">
        <f>IMREAL(Sheet1!N14)</f>
        <v>6.57</v>
      </c>
      <c r="M12">
        <f>IMREAL(Sheet1!O14)</f>
        <v>0</v>
      </c>
      <c r="N12">
        <f>IMREAL(Sheet1!P14)</f>
        <v>-1.53</v>
      </c>
      <c r="O12">
        <f>IMREAL(Sheet1!Q14)</f>
        <v>-3.1</v>
      </c>
      <c r="P12">
        <f>IMREAL(Sheet1!R14)</f>
        <v>-1.95</v>
      </c>
      <c r="Q12">
        <f>IMREAL(Sheet1!S14)</f>
        <v>0</v>
      </c>
      <c r="R12">
        <f>IMREAL(Sheet1!T14)</f>
        <v>0</v>
      </c>
      <c r="S12">
        <f>IMREAL(Sheet1!U14)</f>
        <v>0</v>
      </c>
      <c r="T12">
        <f>IMREAL(Sheet1!V14)</f>
        <v>0</v>
      </c>
      <c r="U12">
        <f>IMREAL(Sheet1!W14)</f>
        <v>0</v>
      </c>
      <c r="V12">
        <f>IMREAL(Sheet1!X14)</f>
        <v>0</v>
      </c>
      <c r="W12">
        <f>IMREAL(Sheet1!Y14)</f>
        <v>0</v>
      </c>
      <c r="X12">
        <f>IMREAL(Sheet1!Z14)</f>
        <v>0</v>
      </c>
      <c r="Y12">
        <f>IMREAL(Sheet1!AA14)</f>
        <v>0</v>
      </c>
      <c r="Z12">
        <f>IMREAL(Sheet1!AB14)</f>
        <v>0</v>
      </c>
      <c r="AA12">
        <f>IMREAL(Sheet1!AC14)</f>
        <v>0</v>
      </c>
      <c r="AB12">
        <f>IMREAL(Sheet1!AD14)</f>
        <v>0</v>
      </c>
      <c r="AC12">
        <f>IMREAL(Sheet1!AE14)</f>
        <v>0</v>
      </c>
      <c r="AD12">
        <f>IMREAL(Sheet1!AF14)</f>
        <v>0</v>
      </c>
    </row>
    <row r="13" spans="1:30" x14ac:dyDescent="0.25">
      <c r="A13">
        <f>IMREAL(Sheet1!C15)</f>
        <v>0</v>
      </c>
      <c r="B13">
        <f>IMREAL(Sheet1!D15)</f>
        <v>0</v>
      </c>
      <c r="C13">
        <f>IMREAL(Sheet1!E15)</f>
        <v>0</v>
      </c>
      <c r="D13">
        <f>IMREAL(Sheet1!F15)</f>
        <v>0</v>
      </c>
      <c r="E13">
        <f>IMREAL(Sheet1!G15)</f>
        <v>0</v>
      </c>
      <c r="F13">
        <f>IMREAL(Sheet1!H15)</f>
        <v>0</v>
      </c>
      <c r="G13">
        <f>IMREAL(Sheet1!I15)</f>
        <v>0</v>
      </c>
      <c r="H13">
        <f>IMREAL(Sheet1!J15)</f>
        <v>0</v>
      </c>
      <c r="I13">
        <f>IMREAL(Sheet1!K15)</f>
        <v>0</v>
      </c>
      <c r="J13">
        <f>IMREAL(Sheet1!L15)</f>
        <v>0</v>
      </c>
      <c r="K13">
        <f>IMREAL(Sheet1!M15)</f>
        <v>0</v>
      </c>
      <c r="L13">
        <f>IMREAL(Sheet1!N15)</f>
        <v>0</v>
      </c>
      <c r="M13">
        <f>IMREAL(Sheet1!O15)</f>
        <v>0</v>
      </c>
      <c r="N13">
        <f>IMREAL(Sheet1!P15)</f>
        <v>0</v>
      </c>
      <c r="O13">
        <f>IMREAL(Sheet1!Q15)</f>
        <v>0</v>
      </c>
      <c r="P13">
        <f>IMREAL(Sheet1!R15)</f>
        <v>0</v>
      </c>
      <c r="Q13">
        <f>IMREAL(Sheet1!S15)</f>
        <v>0</v>
      </c>
      <c r="R13">
        <f>IMREAL(Sheet1!T15)</f>
        <v>0</v>
      </c>
      <c r="S13">
        <f>IMREAL(Sheet1!U15)</f>
        <v>0</v>
      </c>
      <c r="T13">
        <f>IMREAL(Sheet1!V15)</f>
        <v>0</v>
      </c>
      <c r="U13">
        <f>IMREAL(Sheet1!W15)</f>
        <v>0</v>
      </c>
      <c r="V13">
        <f>IMREAL(Sheet1!X15)</f>
        <v>0</v>
      </c>
      <c r="W13">
        <f>IMREAL(Sheet1!Y15)</f>
        <v>0</v>
      </c>
      <c r="X13">
        <f>IMREAL(Sheet1!Z15)</f>
        <v>0</v>
      </c>
      <c r="Y13">
        <f>IMREAL(Sheet1!AA15)</f>
        <v>0</v>
      </c>
      <c r="Z13">
        <f>IMREAL(Sheet1!AB15)</f>
        <v>0</v>
      </c>
      <c r="AA13">
        <f>IMREAL(Sheet1!AC15)</f>
        <v>0</v>
      </c>
      <c r="AB13">
        <f>IMREAL(Sheet1!AD15)</f>
        <v>0</v>
      </c>
      <c r="AC13">
        <f>IMREAL(Sheet1!AE15)</f>
        <v>0</v>
      </c>
      <c r="AD13">
        <f>IMREAL(Sheet1!AF15)</f>
        <v>0</v>
      </c>
    </row>
    <row r="14" spans="1:30" x14ac:dyDescent="0.25">
      <c r="A14">
        <f>IMREAL(Sheet1!C16)</f>
        <v>0</v>
      </c>
      <c r="B14">
        <f>IMREAL(Sheet1!D16)</f>
        <v>0</v>
      </c>
      <c r="C14">
        <f>IMREAL(Sheet1!E16)</f>
        <v>0</v>
      </c>
      <c r="D14">
        <f>IMREAL(Sheet1!F16)</f>
        <v>0</v>
      </c>
      <c r="E14">
        <f>IMREAL(Sheet1!G16)</f>
        <v>0</v>
      </c>
      <c r="F14">
        <f>IMREAL(Sheet1!H16)</f>
        <v>0</v>
      </c>
      <c r="G14">
        <f>IMREAL(Sheet1!I16)</f>
        <v>0</v>
      </c>
      <c r="H14">
        <f>IMREAL(Sheet1!J16)</f>
        <v>0</v>
      </c>
      <c r="I14">
        <f>IMREAL(Sheet1!K16)</f>
        <v>0</v>
      </c>
      <c r="J14">
        <f>IMREAL(Sheet1!L16)</f>
        <v>0</v>
      </c>
      <c r="K14">
        <f>IMREAL(Sheet1!M16)</f>
        <v>0</v>
      </c>
      <c r="L14">
        <f>IMREAL(Sheet1!N16)</f>
        <v>-1.53</v>
      </c>
      <c r="M14">
        <f>IMREAL(Sheet1!O16)</f>
        <v>0</v>
      </c>
      <c r="N14">
        <f>IMREAL(Sheet1!P16)</f>
        <v>4.0199999999999996</v>
      </c>
      <c r="O14">
        <f>IMREAL(Sheet1!Q16)</f>
        <v>-2.4900000000000002</v>
      </c>
      <c r="P14">
        <f>IMREAL(Sheet1!R16)</f>
        <v>0</v>
      </c>
      <c r="Q14">
        <f>IMREAL(Sheet1!S16)</f>
        <v>0</v>
      </c>
      <c r="R14">
        <f>IMREAL(Sheet1!T16)</f>
        <v>0</v>
      </c>
      <c r="S14">
        <f>IMREAL(Sheet1!U16)</f>
        <v>0</v>
      </c>
      <c r="T14">
        <f>IMREAL(Sheet1!V16)</f>
        <v>0</v>
      </c>
      <c r="U14">
        <f>IMREAL(Sheet1!W16)</f>
        <v>0</v>
      </c>
      <c r="V14">
        <f>IMREAL(Sheet1!X16)</f>
        <v>0</v>
      </c>
      <c r="W14">
        <f>IMREAL(Sheet1!Y16)</f>
        <v>0</v>
      </c>
      <c r="X14">
        <f>IMREAL(Sheet1!Z16)</f>
        <v>0</v>
      </c>
      <c r="Y14">
        <f>IMREAL(Sheet1!AA16)</f>
        <v>0</v>
      </c>
      <c r="Z14">
        <f>IMREAL(Sheet1!AB16)</f>
        <v>0</v>
      </c>
      <c r="AA14">
        <f>IMREAL(Sheet1!AC16)</f>
        <v>0</v>
      </c>
      <c r="AB14">
        <f>IMREAL(Sheet1!AD16)</f>
        <v>0</v>
      </c>
      <c r="AC14">
        <f>IMREAL(Sheet1!AE16)</f>
        <v>0</v>
      </c>
      <c r="AD14">
        <f>IMREAL(Sheet1!AF16)</f>
        <v>0</v>
      </c>
    </row>
    <row r="15" spans="1:30" x14ac:dyDescent="0.25">
      <c r="A15">
        <f>IMREAL(Sheet1!C17)</f>
        <v>0</v>
      </c>
      <c r="B15">
        <f>IMREAL(Sheet1!D17)</f>
        <v>0</v>
      </c>
      <c r="C15">
        <f>IMREAL(Sheet1!E17)</f>
        <v>0</v>
      </c>
      <c r="D15">
        <f>IMREAL(Sheet1!F17)</f>
        <v>0</v>
      </c>
      <c r="E15">
        <f>IMREAL(Sheet1!G17)</f>
        <v>0</v>
      </c>
      <c r="F15">
        <f>IMREAL(Sheet1!H17)</f>
        <v>0</v>
      </c>
      <c r="G15">
        <f>IMREAL(Sheet1!I17)</f>
        <v>0</v>
      </c>
      <c r="H15">
        <f>IMREAL(Sheet1!J17)</f>
        <v>0</v>
      </c>
      <c r="I15">
        <f>IMREAL(Sheet1!K17)</f>
        <v>0</v>
      </c>
      <c r="J15">
        <f>IMREAL(Sheet1!L17)</f>
        <v>0</v>
      </c>
      <c r="K15">
        <f>IMREAL(Sheet1!M17)</f>
        <v>0</v>
      </c>
      <c r="L15">
        <f>IMREAL(Sheet1!N17)</f>
        <v>-3.1</v>
      </c>
      <c r="M15">
        <f>IMREAL(Sheet1!O17)</f>
        <v>0</v>
      </c>
      <c r="N15">
        <f>IMREAL(Sheet1!P17)</f>
        <v>-2.4900000000000002</v>
      </c>
      <c r="O15">
        <f>IMREAL(Sheet1!Q17)</f>
        <v>9.3699999999999992</v>
      </c>
      <c r="P15">
        <f>IMREAL(Sheet1!R17)</f>
        <v>0</v>
      </c>
      <c r="Q15">
        <f>IMREAL(Sheet1!S17)</f>
        <v>0</v>
      </c>
      <c r="R15">
        <f>IMREAL(Sheet1!T17)</f>
        <v>-1.81</v>
      </c>
      <c r="S15">
        <f>IMREAL(Sheet1!U17)</f>
        <v>0</v>
      </c>
      <c r="T15">
        <f>IMREAL(Sheet1!V17)</f>
        <v>0</v>
      </c>
      <c r="U15">
        <f>IMREAL(Sheet1!W17)</f>
        <v>0</v>
      </c>
      <c r="V15">
        <f>IMREAL(Sheet1!X17)</f>
        <v>0</v>
      </c>
      <c r="W15">
        <f>IMREAL(Sheet1!Y17)</f>
        <v>-1.97</v>
      </c>
      <c r="X15">
        <f>IMREAL(Sheet1!Z17)</f>
        <v>0</v>
      </c>
      <c r="Y15">
        <f>IMREAL(Sheet1!AA17)</f>
        <v>0</v>
      </c>
      <c r="Z15">
        <f>IMREAL(Sheet1!AB17)</f>
        <v>0</v>
      </c>
      <c r="AA15">
        <f>IMREAL(Sheet1!AC17)</f>
        <v>0</v>
      </c>
      <c r="AB15">
        <f>IMREAL(Sheet1!AD17)</f>
        <v>0</v>
      </c>
      <c r="AC15">
        <f>IMREAL(Sheet1!AE17)</f>
        <v>0</v>
      </c>
      <c r="AD15">
        <f>IMREAL(Sheet1!AF17)</f>
        <v>0</v>
      </c>
    </row>
    <row r="16" spans="1:30" x14ac:dyDescent="0.25">
      <c r="A16">
        <f>IMREAL(Sheet1!C18)</f>
        <v>0</v>
      </c>
      <c r="B16">
        <f>IMREAL(Sheet1!D18)</f>
        <v>0</v>
      </c>
      <c r="C16">
        <f>IMREAL(Sheet1!E18)</f>
        <v>0</v>
      </c>
      <c r="D16">
        <f>IMREAL(Sheet1!F18)</f>
        <v>0</v>
      </c>
      <c r="E16">
        <f>IMREAL(Sheet1!G18)</f>
        <v>0</v>
      </c>
      <c r="F16">
        <f>IMREAL(Sheet1!H18)</f>
        <v>0</v>
      </c>
      <c r="G16">
        <f>IMREAL(Sheet1!I18)</f>
        <v>0</v>
      </c>
      <c r="H16">
        <f>IMREAL(Sheet1!J18)</f>
        <v>0</v>
      </c>
      <c r="I16">
        <f>IMREAL(Sheet1!K18)</f>
        <v>0</v>
      </c>
      <c r="J16">
        <f>IMREAL(Sheet1!L18)</f>
        <v>0</v>
      </c>
      <c r="K16">
        <f>IMREAL(Sheet1!M18)</f>
        <v>0</v>
      </c>
      <c r="L16">
        <f>IMREAL(Sheet1!N18)</f>
        <v>-1.95</v>
      </c>
      <c r="M16">
        <f>IMREAL(Sheet1!O18)</f>
        <v>0</v>
      </c>
      <c r="N16">
        <f>IMREAL(Sheet1!P18)</f>
        <v>0</v>
      </c>
      <c r="O16">
        <f>IMREAL(Sheet1!Q18)</f>
        <v>0</v>
      </c>
      <c r="P16">
        <f>IMREAL(Sheet1!R18)</f>
        <v>3.27</v>
      </c>
      <c r="Q16">
        <f>IMREAL(Sheet1!S18)</f>
        <v>-1.32</v>
      </c>
      <c r="R16">
        <f>IMREAL(Sheet1!T18)</f>
        <v>0</v>
      </c>
      <c r="S16">
        <f>IMREAL(Sheet1!U18)</f>
        <v>0</v>
      </c>
      <c r="T16">
        <f>IMREAL(Sheet1!V18)</f>
        <v>0</v>
      </c>
      <c r="U16">
        <f>IMREAL(Sheet1!W18)</f>
        <v>0</v>
      </c>
      <c r="V16">
        <f>IMREAL(Sheet1!X18)</f>
        <v>0</v>
      </c>
      <c r="W16">
        <f>IMREAL(Sheet1!Y18)</f>
        <v>0</v>
      </c>
      <c r="X16">
        <f>IMREAL(Sheet1!Z18)</f>
        <v>0</v>
      </c>
      <c r="Y16">
        <f>IMREAL(Sheet1!AA18)</f>
        <v>0</v>
      </c>
      <c r="Z16">
        <f>IMREAL(Sheet1!AB18)</f>
        <v>0</v>
      </c>
      <c r="AA16">
        <f>IMREAL(Sheet1!AC18)</f>
        <v>0</v>
      </c>
      <c r="AB16">
        <f>IMREAL(Sheet1!AD18)</f>
        <v>0</v>
      </c>
      <c r="AC16">
        <f>IMREAL(Sheet1!AE18)</f>
        <v>0</v>
      </c>
      <c r="AD16">
        <f>IMREAL(Sheet1!AF18)</f>
        <v>0</v>
      </c>
    </row>
    <row r="17" spans="1:30" x14ac:dyDescent="0.25">
      <c r="A17">
        <f>IMREAL(Sheet1!C19)</f>
        <v>0</v>
      </c>
      <c r="B17">
        <f>IMREAL(Sheet1!D19)</f>
        <v>0</v>
      </c>
      <c r="C17">
        <f>IMREAL(Sheet1!E19)</f>
        <v>0</v>
      </c>
      <c r="D17">
        <f>IMREAL(Sheet1!F19)</f>
        <v>0</v>
      </c>
      <c r="E17">
        <f>IMREAL(Sheet1!G19)</f>
        <v>0</v>
      </c>
      <c r="F17">
        <f>IMREAL(Sheet1!H19)</f>
        <v>0</v>
      </c>
      <c r="G17">
        <f>IMREAL(Sheet1!I19)</f>
        <v>0</v>
      </c>
      <c r="H17">
        <f>IMREAL(Sheet1!J19)</f>
        <v>0</v>
      </c>
      <c r="I17">
        <f>IMREAL(Sheet1!K19)</f>
        <v>0</v>
      </c>
      <c r="J17">
        <f>IMREAL(Sheet1!L19)</f>
        <v>-3.96</v>
      </c>
      <c r="K17">
        <f>IMREAL(Sheet1!M19)</f>
        <v>0</v>
      </c>
      <c r="L17">
        <f>IMREAL(Sheet1!N19)</f>
        <v>0</v>
      </c>
      <c r="M17">
        <f>IMREAL(Sheet1!O19)</f>
        <v>0</v>
      </c>
      <c r="N17">
        <f>IMREAL(Sheet1!P19)</f>
        <v>0</v>
      </c>
      <c r="O17">
        <f>IMREAL(Sheet1!Q19)</f>
        <v>0</v>
      </c>
      <c r="P17">
        <f>IMREAL(Sheet1!R19)</f>
        <v>-1.32</v>
      </c>
      <c r="Q17">
        <f>IMREAL(Sheet1!S19)</f>
        <v>5.28</v>
      </c>
      <c r="R17">
        <f>IMREAL(Sheet1!T19)</f>
        <v>0</v>
      </c>
      <c r="S17">
        <f>IMREAL(Sheet1!U19)</f>
        <v>0</v>
      </c>
      <c r="T17">
        <f>IMREAL(Sheet1!V19)</f>
        <v>0</v>
      </c>
      <c r="U17">
        <f>IMREAL(Sheet1!W19)</f>
        <v>0</v>
      </c>
      <c r="V17">
        <f>IMREAL(Sheet1!X19)</f>
        <v>0</v>
      </c>
      <c r="W17">
        <f>IMREAL(Sheet1!Y19)</f>
        <v>0</v>
      </c>
      <c r="X17">
        <f>IMREAL(Sheet1!Z19)</f>
        <v>0</v>
      </c>
      <c r="Y17">
        <f>IMREAL(Sheet1!AA19)</f>
        <v>0</v>
      </c>
      <c r="Z17">
        <f>IMREAL(Sheet1!AB19)</f>
        <v>0</v>
      </c>
      <c r="AA17">
        <f>IMREAL(Sheet1!AC19)</f>
        <v>0</v>
      </c>
      <c r="AB17">
        <f>IMREAL(Sheet1!AD19)</f>
        <v>0</v>
      </c>
      <c r="AC17">
        <f>IMREAL(Sheet1!AE19)</f>
        <v>0</v>
      </c>
      <c r="AD17">
        <f>IMREAL(Sheet1!AF19)</f>
        <v>0</v>
      </c>
    </row>
    <row r="18" spans="1:30" x14ac:dyDescent="0.25">
      <c r="A18">
        <f>IMREAL(Sheet1!C20)</f>
        <v>0</v>
      </c>
      <c r="B18">
        <f>IMREAL(Sheet1!D20)</f>
        <v>0</v>
      </c>
      <c r="C18">
        <f>IMREAL(Sheet1!E20)</f>
        <v>0</v>
      </c>
      <c r="D18">
        <f>IMREAL(Sheet1!F20)</f>
        <v>0</v>
      </c>
      <c r="E18">
        <f>IMREAL(Sheet1!G20)</f>
        <v>0</v>
      </c>
      <c r="F18">
        <f>IMREAL(Sheet1!H20)</f>
        <v>0</v>
      </c>
      <c r="G18">
        <f>IMREAL(Sheet1!I20)</f>
        <v>0</v>
      </c>
      <c r="H18">
        <f>IMREAL(Sheet1!J20)</f>
        <v>0</v>
      </c>
      <c r="I18">
        <f>IMREAL(Sheet1!K20)</f>
        <v>0</v>
      </c>
      <c r="J18">
        <f>IMREAL(Sheet1!L20)</f>
        <v>0</v>
      </c>
      <c r="K18">
        <f>IMREAL(Sheet1!M20)</f>
        <v>0</v>
      </c>
      <c r="L18">
        <f>IMREAL(Sheet1!N20)</f>
        <v>0</v>
      </c>
      <c r="M18">
        <f>IMREAL(Sheet1!O20)</f>
        <v>0</v>
      </c>
      <c r="N18">
        <f>IMREAL(Sheet1!P20)</f>
        <v>0</v>
      </c>
      <c r="O18">
        <f>IMREAL(Sheet1!Q20)</f>
        <v>-1.81</v>
      </c>
      <c r="P18">
        <f>IMREAL(Sheet1!R20)</f>
        <v>0</v>
      </c>
      <c r="Q18">
        <f>IMREAL(Sheet1!S20)</f>
        <v>0</v>
      </c>
      <c r="R18">
        <f>IMREAL(Sheet1!T20)</f>
        <v>4.8899999999999997</v>
      </c>
      <c r="S18">
        <f>IMREAL(Sheet1!U20)</f>
        <v>-3.08</v>
      </c>
      <c r="T18">
        <f>IMREAL(Sheet1!V20)</f>
        <v>0</v>
      </c>
      <c r="U18">
        <f>IMREAL(Sheet1!W20)</f>
        <v>0</v>
      </c>
      <c r="V18">
        <f>IMREAL(Sheet1!X20)</f>
        <v>0</v>
      </c>
      <c r="W18">
        <f>IMREAL(Sheet1!Y20)</f>
        <v>0</v>
      </c>
      <c r="X18">
        <f>IMREAL(Sheet1!Z20)</f>
        <v>0</v>
      </c>
      <c r="Y18">
        <f>IMREAL(Sheet1!AA20)</f>
        <v>0</v>
      </c>
      <c r="Z18">
        <f>IMREAL(Sheet1!AB20)</f>
        <v>0</v>
      </c>
      <c r="AA18">
        <f>IMREAL(Sheet1!AC20)</f>
        <v>0</v>
      </c>
      <c r="AB18">
        <f>IMREAL(Sheet1!AD20)</f>
        <v>0</v>
      </c>
      <c r="AC18">
        <f>IMREAL(Sheet1!AE20)</f>
        <v>0</v>
      </c>
      <c r="AD18">
        <f>IMREAL(Sheet1!AF20)</f>
        <v>0</v>
      </c>
    </row>
    <row r="19" spans="1:30" x14ac:dyDescent="0.25">
      <c r="A19">
        <f>IMREAL(Sheet1!C21)</f>
        <v>0</v>
      </c>
      <c r="B19">
        <f>IMREAL(Sheet1!D21)</f>
        <v>0</v>
      </c>
      <c r="C19">
        <f>IMREAL(Sheet1!E21)</f>
        <v>0</v>
      </c>
      <c r="D19">
        <f>IMREAL(Sheet1!F21)</f>
        <v>0</v>
      </c>
      <c r="E19">
        <f>IMREAL(Sheet1!G21)</f>
        <v>0</v>
      </c>
      <c r="F19">
        <f>IMREAL(Sheet1!H21)</f>
        <v>0</v>
      </c>
      <c r="G19">
        <f>IMREAL(Sheet1!I21)</f>
        <v>0</v>
      </c>
      <c r="H19">
        <f>IMREAL(Sheet1!J21)</f>
        <v>0</v>
      </c>
      <c r="I19">
        <f>IMREAL(Sheet1!K21)</f>
        <v>0</v>
      </c>
      <c r="J19">
        <f>IMREAL(Sheet1!L21)</f>
        <v>0</v>
      </c>
      <c r="K19">
        <f>IMREAL(Sheet1!M21)</f>
        <v>0</v>
      </c>
      <c r="L19">
        <f>IMREAL(Sheet1!N21)</f>
        <v>0</v>
      </c>
      <c r="M19">
        <f>IMREAL(Sheet1!O21)</f>
        <v>0</v>
      </c>
      <c r="N19">
        <f>IMREAL(Sheet1!P21)</f>
        <v>0</v>
      </c>
      <c r="O19">
        <f>IMREAL(Sheet1!Q21)</f>
        <v>0</v>
      </c>
      <c r="P19">
        <f>IMREAL(Sheet1!R21)</f>
        <v>0</v>
      </c>
      <c r="Q19">
        <f>IMREAL(Sheet1!S21)</f>
        <v>0</v>
      </c>
      <c r="R19">
        <f>IMREAL(Sheet1!T21)</f>
        <v>-3.08</v>
      </c>
      <c r="S19">
        <f>IMREAL(Sheet1!U21)</f>
        <v>8.9600000000000009</v>
      </c>
      <c r="T19">
        <f>IMREAL(Sheet1!V21)</f>
        <v>-5.88</v>
      </c>
      <c r="U19">
        <f>IMREAL(Sheet1!W21)</f>
        <v>0</v>
      </c>
      <c r="V19">
        <f>IMREAL(Sheet1!X21)</f>
        <v>0</v>
      </c>
      <c r="W19">
        <f>IMREAL(Sheet1!Y21)</f>
        <v>0</v>
      </c>
      <c r="X19">
        <f>IMREAL(Sheet1!Z21)</f>
        <v>0</v>
      </c>
      <c r="Y19">
        <f>IMREAL(Sheet1!AA21)</f>
        <v>0</v>
      </c>
      <c r="Z19">
        <f>IMREAL(Sheet1!AB21)</f>
        <v>0</v>
      </c>
      <c r="AA19">
        <f>IMREAL(Sheet1!AC21)</f>
        <v>0</v>
      </c>
      <c r="AB19">
        <f>IMREAL(Sheet1!AD21)</f>
        <v>0</v>
      </c>
      <c r="AC19">
        <f>IMREAL(Sheet1!AE21)</f>
        <v>0</v>
      </c>
      <c r="AD19">
        <f>IMREAL(Sheet1!AF21)</f>
        <v>0</v>
      </c>
    </row>
    <row r="20" spans="1:30" x14ac:dyDescent="0.25">
      <c r="A20">
        <f>IMREAL(Sheet1!C22)</f>
        <v>0</v>
      </c>
      <c r="B20">
        <f>IMREAL(Sheet1!D22)</f>
        <v>0</v>
      </c>
      <c r="C20">
        <f>IMREAL(Sheet1!E22)</f>
        <v>0</v>
      </c>
      <c r="D20">
        <f>IMREAL(Sheet1!F22)</f>
        <v>0</v>
      </c>
      <c r="E20">
        <f>IMREAL(Sheet1!G22)</f>
        <v>0</v>
      </c>
      <c r="F20">
        <f>IMREAL(Sheet1!H22)</f>
        <v>0</v>
      </c>
      <c r="G20">
        <f>IMREAL(Sheet1!I22)</f>
        <v>0</v>
      </c>
      <c r="H20">
        <f>IMREAL(Sheet1!J22)</f>
        <v>0</v>
      </c>
      <c r="I20">
        <f>IMREAL(Sheet1!K22)</f>
        <v>0</v>
      </c>
      <c r="J20">
        <f>IMREAL(Sheet1!L22)</f>
        <v>-1.78</v>
      </c>
      <c r="K20">
        <f>IMREAL(Sheet1!M22)</f>
        <v>0</v>
      </c>
      <c r="L20">
        <f>IMREAL(Sheet1!N22)</f>
        <v>0</v>
      </c>
      <c r="M20">
        <f>IMREAL(Sheet1!O22)</f>
        <v>0</v>
      </c>
      <c r="N20">
        <f>IMREAL(Sheet1!P22)</f>
        <v>0</v>
      </c>
      <c r="O20">
        <f>IMREAL(Sheet1!Q22)</f>
        <v>0</v>
      </c>
      <c r="P20">
        <f>IMREAL(Sheet1!R22)</f>
        <v>0</v>
      </c>
      <c r="Q20">
        <f>IMREAL(Sheet1!S22)</f>
        <v>0</v>
      </c>
      <c r="R20">
        <f>IMREAL(Sheet1!T22)</f>
        <v>0</v>
      </c>
      <c r="S20">
        <f>IMREAL(Sheet1!U22)</f>
        <v>-5.88</v>
      </c>
      <c r="T20">
        <f>IMREAL(Sheet1!V22)</f>
        <v>7.67</v>
      </c>
      <c r="U20">
        <f>IMREAL(Sheet1!W22)</f>
        <v>0</v>
      </c>
      <c r="V20">
        <f>IMREAL(Sheet1!X22)</f>
        <v>0</v>
      </c>
      <c r="W20">
        <f>IMREAL(Sheet1!Y22)</f>
        <v>0</v>
      </c>
      <c r="X20">
        <f>IMREAL(Sheet1!Z22)</f>
        <v>0</v>
      </c>
      <c r="Y20">
        <f>IMREAL(Sheet1!AA22)</f>
        <v>0</v>
      </c>
      <c r="Z20">
        <f>IMREAL(Sheet1!AB22)</f>
        <v>0</v>
      </c>
      <c r="AA20">
        <f>IMREAL(Sheet1!AC22)</f>
        <v>0</v>
      </c>
      <c r="AB20">
        <f>IMREAL(Sheet1!AD22)</f>
        <v>0</v>
      </c>
      <c r="AC20">
        <f>IMREAL(Sheet1!AE22)</f>
        <v>0</v>
      </c>
      <c r="AD20">
        <f>IMREAL(Sheet1!AF22)</f>
        <v>0</v>
      </c>
    </row>
    <row r="21" spans="1:30" x14ac:dyDescent="0.25">
      <c r="A21">
        <f>IMREAL(Sheet1!C23)</f>
        <v>0</v>
      </c>
      <c r="B21">
        <f>IMREAL(Sheet1!D23)</f>
        <v>0</v>
      </c>
      <c r="C21">
        <f>IMREAL(Sheet1!E23)</f>
        <v>0</v>
      </c>
      <c r="D21">
        <f>IMREAL(Sheet1!F23)</f>
        <v>0</v>
      </c>
      <c r="E21">
        <f>IMREAL(Sheet1!G23)</f>
        <v>0</v>
      </c>
      <c r="F21">
        <f>IMREAL(Sheet1!H23)</f>
        <v>0</v>
      </c>
      <c r="G21">
        <f>IMREAL(Sheet1!I23)</f>
        <v>0</v>
      </c>
      <c r="H21">
        <f>IMREAL(Sheet1!J23)</f>
        <v>0</v>
      </c>
      <c r="I21">
        <f>IMREAL(Sheet1!K23)</f>
        <v>0</v>
      </c>
      <c r="J21">
        <f>IMREAL(Sheet1!L23)</f>
        <v>-5.0999999999999996</v>
      </c>
      <c r="K21">
        <f>IMREAL(Sheet1!M23)</f>
        <v>0</v>
      </c>
      <c r="L21">
        <f>IMREAL(Sheet1!N23)</f>
        <v>0</v>
      </c>
      <c r="M21">
        <f>IMREAL(Sheet1!O23)</f>
        <v>0</v>
      </c>
      <c r="N21">
        <f>IMREAL(Sheet1!P23)</f>
        <v>0</v>
      </c>
      <c r="O21">
        <f>IMREAL(Sheet1!Q23)</f>
        <v>0</v>
      </c>
      <c r="P21">
        <f>IMREAL(Sheet1!R23)</f>
        <v>0</v>
      </c>
      <c r="Q21">
        <f>IMREAL(Sheet1!S23)</f>
        <v>0</v>
      </c>
      <c r="R21">
        <f>IMREAL(Sheet1!T23)</f>
        <v>0</v>
      </c>
      <c r="S21">
        <f>IMREAL(Sheet1!U23)</f>
        <v>0</v>
      </c>
      <c r="T21">
        <f>IMREAL(Sheet1!V23)</f>
        <v>0</v>
      </c>
      <c r="U21">
        <f>IMREAL(Sheet1!W23)</f>
        <v>21.88</v>
      </c>
      <c r="V21">
        <f>IMREAL(Sheet1!X23)</f>
        <v>-16.77</v>
      </c>
      <c r="W21">
        <f>IMREAL(Sheet1!Y23)</f>
        <v>0</v>
      </c>
      <c r="X21">
        <f>IMREAL(Sheet1!Z23)</f>
        <v>0</v>
      </c>
      <c r="Y21">
        <f>IMREAL(Sheet1!AA23)</f>
        <v>0</v>
      </c>
      <c r="Z21">
        <f>IMREAL(Sheet1!AB23)</f>
        <v>0</v>
      </c>
      <c r="AA21">
        <f>IMREAL(Sheet1!AC23)</f>
        <v>0</v>
      </c>
      <c r="AB21">
        <f>IMREAL(Sheet1!AD23)</f>
        <v>0</v>
      </c>
      <c r="AC21">
        <f>IMREAL(Sheet1!AE23)</f>
        <v>0</v>
      </c>
      <c r="AD21">
        <f>IMREAL(Sheet1!AF23)</f>
        <v>0</v>
      </c>
    </row>
    <row r="22" spans="1:30" x14ac:dyDescent="0.25">
      <c r="A22">
        <f>IMREAL(Sheet1!C24)</f>
        <v>0</v>
      </c>
      <c r="B22">
        <f>IMREAL(Sheet1!D24)</f>
        <v>0</v>
      </c>
      <c r="C22">
        <f>IMREAL(Sheet1!E24)</f>
        <v>0</v>
      </c>
      <c r="D22">
        <f>IMREAL(Sheet1!F24)</f>
        <v>0</v>
      </c>
      <c r="E22">
        <f>IMREAL(Sheet1!G24)</f>
        <v>0</v>
      </c>
      <c r="F22">
        <f>IMREAL(Sheet1!H24)</f>
        <v>0</v>
      </c>
      <c r="G22">
        <f>IMREAL(Sheet1!I24)</f>
        <v>0</v>
      </c>
      <c r="H22">
        <f>IMREAL(Sheet1!J24)</f>
        <v>0</v>
      </c>
      <c r="I22">
        <f>IMREAL(Sheet1!K24)</f>
        <v>0</v>
      </c>
      <c r="J22">
        <f>IMREAL(Sheet1!L24)</f>
        <v>-2.62</v>
      </c>
      <c r="K22">
        <f>IMREAL(Sheet1!M24)</f>
        <v>0</v>
      </c>
      <c r="L22">
        <f>IMREAL(Sheet1!N24)</f>
        <v>0</v>
      </c>
      <c r="M22">
        <f>IMREAL(Sheet1!O24)</f>
        <v>0</v>
      </c>
      <c r="N22">
        <f>IMREAL(Sheet1!P24)</f>
        <v>0</v>
      </c>
      <c r="O22">
        <f>IMREAL(Sheet1!Q24)</f>
        <v>0</v>
      </c>
      <c r="P22">
        <f>IMREAL(Sheet1!R24)</f>
        <v>0</v>
      </c>
      <c r="Q22">
        <f>IMREAL(Sheet1!S24)</f>
        <v>0</v>
      </c>
      <c r="R22">
        <f>IMREAL(Sheet1!T24)</f>
        <v>0</v>
      </c>
      <c r="S22">
        <f>IMREAL(Sheet1!U24)</f>
        <v>0</v>
      </c>
      <c r="T22">
        <f>IMREAL(Sheet1!V24)</f>
        <v>0</v>
      </c>
      <c r="U22">
        <f>IMREAL(Sheet1!W24)</f>
        <v>-16.77</v>
      </c>
      <c r="V22">
        <f>IMREAL(Sheet1!X24)</f>
        <v>21.93</v>
      </c>
      <c r="W22">
        <f>IMREAL(Sheet1!Y24)</f>
        <v>0</v>
      </c>
      <c r="X22">
        <f>IMREAL(Sheet1!Z24)</f>
        <v>-2.54</v>
      </c>
      <c r="Y22">
        <f>IMREAL(Sheet1!AA24)</f>
        <v>0</v>
      </c>
      <c r="Z22">
        <f>IMREAL(Sheet1!AB24)</f>
        <v>0</v>
      </c>
      <c r="AA22">
        <f>IMREAL(Sheet1!AC24)</f>
        <v>0</v>
      </c>
      <c r="AB22">
        <f>IMREAL(Sheet1!AD24)</f>
        <v>0</v>
      </c>
      <c r="AC22">
        <f>IMREAL(Sheet1!AE24)</f>
        <v>0</v>
      </c>
      <c r="AD22">
        <f>IMREAL(Sheet1!AF24)</f>
        <v>0</v>
      </c>
    </row>
    <row r="23" spans="1:30" x14ac:dyDescent="0.25">
      <c r="A23">
        <f>IMREAL(Sheet1!C25)</f>
        <v>0</v>
      </c>
      <c r="B23">
        <f>IMREAL(Sheet1!D25)</f>
        <v>0</v>
      </c>
      <c r="C23">
        <f>IMREAL(Sheet1!E25)</f>
        <v>0</v>
      </c>
      <c r="D23">
        <f>IMREAL(Sheet1!F25)</f>
        <v>0</v>
      </c>
      <c r="E23">
        <f>IMREAL(Sheet1!G25)</f>
        <v>0</v>
      </c>
      <c r="F23">
        <f>IMREAL(Sheet1!H25)</f>
        <v>0</v>
      </c>
      <c r="G23">
        <f>IMREAL(Sheet1!I25)</f>
        <v>0</v>
      </c>
      <c r="H23">
        <f>IMREAL(Sheet1!J25)</f>
        <v>0</v>
      </c>
      <c r="I23">
        <f>IMREAL(Sheet1!K25)</f>
        <v>0</v>
      </c>
      <c r="J23">
        <f>IMREAL(Sheet1!L25)</f>
        <v>0</v>
      </c>
      <c r="K23">
        <f>IMREAL(Sheet1!M25)</f>
        <v>0</v>
      </c>
      <c r="L23">
        <f>IMREAL(Sheet1!N25)</f>
        <v>0</v>
      </c>
      <c r="M23">
        <f>IMREAL(Sheet1!O25)</f>
        <v>0</v>
      </c>
      <c r="N23">
        <f>IMREAL(Sheet1!P25)</f>
        <v>0</v>
      </c>
      <c r="O23">
        <f>IMREAL(Sheet1!Q25)</f>
        <v>-1.97</v>
      </c>
      <c r="P23">
        <f>IMREAL(Sheet1!R25)</f>
        <v>0</v>
      </c>
      <c r="Q23">
        <f>IMREAL(Sheet1!S25)</f>
        <v>0</v>
      </c>
      <c r="R23">
        <f>IMREAL(Sheet1!T25)</f>
        <v>0</v>
      </c>
      <c r="S23">
        <f>IMREAL(Sheet1!U25)</f>
        <v>0</v>
      </c>
      <c r="T23">
        <f>IMREAL(Sheet1!V25)</f>
        <v>0</v>
      </c>
      <c r="U23">
        <f>IMREAL(Sheet1!W25)</f>
        <v>0</v>
      </c>
      <c r="V23">
        <f>IMREAL(Sheet1!X25)</f>
        <v>0</v>
      </c>
      <c r="W23">
        <f>IMREAL(Sheet1!Y25)</f>
        <v>3.43</v>
      </c>
      <c r="X23">
        <f>IMREAL(Sheet1!Z25)</f>
        <v>-1.46</v>
      </c>
      <c r="Y23">
        <f>IMREAL(Sheet1!AA25)</f>
        <v>0</v>
      </c>
      <c r="Z23">
        <f>IMREAL(Sheet1!AB25)</f>
        <v>0</v>
      </c>
      <c r="AA23">
        <f>IMREAL(Sheet1!AC25)</f>
        <v>0</v>
      </c>
      <c r="AB23">
        <f>IMREAL(Sheet1!AD25)</f>
        <v>0</v>
      </c>
      <c r="AC23">
        <f>IMREAL(Sheet1!AE25)</f>
        <v>0</v>
      </c>
      <c r="AD23">
        <f>IMREAL(Sheet1!AF25)</f>
        <v>0</v>
      </c>
    </row>
    <row r="24" spans="1:30" x14ac:dyDescent="0.25">
      <c r="A24">
        <f>IMREAL(Sheet1!C26)</f>
        <v>0</v>
      </c>
      <c r="B24">
        <f>IMREAL(Sheet1!D26)</f>
        <v>0</v>
      </c>
      <c r="C24">
        <f>IMREAL(Sheet1!E26)</f>
        <v>0</v>
      </c>
      <c r="D24">
        <f>IMREAL(Sheet1!F26)</f>
        <v>0</v>
      </c>
      <c r="E24">
        <f>IMREAL(Sheet1!G26)</f>
        <v>0</v>
      </c>
      <c r="F24">
        <f>IMREAL(Sheet1!H26)</f>
        <v>0</v>
      </c>
      <c r="G24">
        <f>IMREAL(Sheet1!I26)</f>
        <v>0</v>
      </c>
      <c r="H24">
        <f>IMREAL(Sheet1!J26)</f>
        <v>0</v>
      </c>
      <c r="I24">
        <f>IMREAL(Sheet1!K26)</f>
        <v>0</v>
      </c>
      <c r="J24">
        <f>IMREAL(Sheet1!L26)</f>
        <v>0</v>
      </c>
      <c r="K24">
        <f>IMREAL(Sheet1!M26)</f>
        <v>0</v>
      </c>
      <c r="L24">
        <f>IMREAL(Sheet1!N26)</f>
        <v>0</v>
      </c>
      <c r="M24">
        <f>IMREAL(Sheet1!O26)</f>
        <v>0</v>
      </c>
      <c r="N24">
        <f>IMREAL(Sheet1!P26)</f>
        <v>0</v>
      </c>
      <c r="O24">
        <f>IMREAL(Sheet1!Q26)</f>
        <v>0</v>
      </c>
      <c r="P24">
        <f>IMREAL(Sheet1!R26)</f>
        <v>0</v>
      </c>
      <c r="Q24">
        <f>IMREAL(Sheet1!S26)</f>
        <v>0</v>
      </c>
      <c r="R24">
        <f>IMREAL(Sheet1!T26)</f>
        <v>0</v>
      </c>
      <c r="S24">
        <f>IMREAL(Sheet1!U26)</f>
        <v>0</v>
      </c>
      <c r="T24">
        <f>IMREAL(Sheet1!V26)</f>
        <v>0</v>
      </c>
      <c r="U24">
        <f>IMREAL(Sheet1!W26)</f>
        <v>0</v>
      </c>
      <c r="V24">
        <f>IMREAL(Sheet1!X26)</f>
        <v>-2.54</v>
      </c>
      <c r="W24">
        <f>IMREAL(Sheet1!Y26)</f>
        <v>-1.46</v>
      </c>
      <c r="X24">
        <f>IMREAL(Sheet1!Z26)</f>
        <v>5.31</v>
      </c>
      <c r="Y24">
        <f>IMREAL(Sheet1!AA26)</f>
        <v>-1.31</v>
      </c>
      <c r="Z24">
        <f>IMREAL(Sheet1!AB26)</f>
        <v>0</v>
      </c>
      <c r="AA24">
        <f>IMREAL(Sheet1!AC26)</f>
        <v>0</v>
      </c>
      <c r="AB24">
        <f>IMREAL(Sheet1!AD26)</f>
        <v>0</v>
      </c>
      <c r="AC24">
        <f>IMREAL(Sheet1!AE26)</f>
        <v>0</v>
      </c>
      <c r="AD24">
        <f>IMREAL(Sheet1!AF26)</f>
        <v>0</v>
      </c>
    </row>
    <row r="25" spans="1:30" x14ac:dyDescent="0.25">
      <c r="A25">
        <f>IMREAL(Sheet1!C27)</f>
        <v>0</v>
      </c>
      <c r="B25">
        <f>IMREAL(Sheet1!D27)</f>
        <v>0</v>
      </c>
      <c r="C25">
        <f>IMREAL(Sheet1!E27)</f>
        <v>0</v>
      </c>
      <c r="D25">
        <f>IMREAL(Sheet1!F27)</f>
        <v>0</v>
      </c>
      <c r="E25">
        <f>IMREAL(Sheet1!G27)</f>
        <v>0</v>
      </c>
      <c r="F25">
        <f>IMREAL(Sheet1!H27)</f>
        <v>0</v>
      </c>
      <c r="G25">
        <f>IMREAL(Sheet1!I27)</f>
        <v>0</v>
      </c>
      <c r="H25">
        <f>IMREAL(Sheet1!J27)</f>
        <v>0</v>
      </c>
      <c r="I25">
        <f>IMREAL(Sheet1!K27)</f>
        <v>0</v>
      </c>
      <c r="J25">
        <f>IMREAL(Sheet1!L27)</f>
        <v>0</v>
      </c>
      <c r="K25">
        <f>IMREAL(Sheet1!M27)</f>
        <v>0</v>
      </c>
      <c r="L25">
        <f>IMREAL(Sheet1!N27)</f>
        <v>0</v>
      </c>
      <c r="M25">
        <f>IMREAL(Sheet1!O27)</f>
        <v>0</v>
      </c>
      <c r="N25">
        <f>IMREAL(Sheet1!P27)</f>
        <v>0</v>
      </c>
      <c r="O25">
        <f>IMREAL(Sheet1!Q27)</f>
        <v>0</v>
      </c>
      <c r="P25">
        <f>IMREAL(Sheet1!R27)</f>
        <v>0</v>
      </c>
      <c r="Q25">
        <f>IMREAL(Sheet1!S27)</f>
        <v>0</v>
      </c>
      <c r="R25">
        <f>IMREAL(Sheet1!T27)</f>
        <v>0</v>
      </c>
      <c r="S25">
        <f>IMREAL(Sheet1!U27)</f>
        <v>0</v>
      </c>
      <c r="T25">
        <f>IMREAL(Sheet1!V27)</f>
        <v>0</v>
      </c>
      <c r="U25">
        <f>IMREAL(Sheet1!W27)</f>
        <v>0</v>
      </c>
      <c r="V25">
        <f>IMREAL(Sheet1!X27)</f>
        <v>0</v>
      </c>
      <c r="W25">
        <f>IMREAL(Sheet1!Y27)</f>
        <v>0</v>
      </c>
      <c r="X25">
        <f>IMREAL(Sheet1!Z27)</f>
        <v>-1.31</v>
      </c>
      <c r="Y25">
        <f>IMREAL(Sheet1!AA27)</f>
        <v>4.5</v>
      </c>
      <c r="Z25">
        <f>IMREAL(Sheet1!AB27)</f>
        <v>-1.22</v>
      </c>
      <c r="AA25">
        <f>IMREAL(Sheet1!AC27)</f>
        <v>-1.97</v>
      </c>
      <c r="AB25">
        <f>IMREAL(Sheet1!AD27)</f>
        <v>0</v>
      </c>
      <c r="AC25">
        <f>IMREAL(Sheet1!AE27)</f>
        <v>0</v>
      </c>
      <c r="AD25">
        <f>IMREAL(Sheet1!AF27)</f>
        <v>0</v>
      </c>
    </row>
    <row r="26" spans="1:30" x14ac:dyDescent="0.25">
      <c r="A26">
        <f>IMREAL(Sheet1!C28)</f>
        <v>0</v>
      </c>
      <c r="B26">
        <f>IMREAL(Sheet1!D28)</f>
        <v>0</v>
      </c>
      <c r="C26">
        <f>IMREAL(Sheet1!E28)</f>
        <v>0</v>
      </c>
      <c r="D26">
        <f>IMREAL(Sheet1!F28)</f>
        <v>0</v>
      </c>
      <c r="E26">
        <f>IMREAL(Sheet1!G28)</f>
        <v>0</v>
      </c>
      <c r="F26">
        <f>IMREAL(Sheet1!H28)</f>
        <v>0</v>
      </c>
      <c r="G26">
        <f>IMREAL(Sheet1!I28)</f>
        <v>0</v>
      </c>
      <c r="H26">
        <f>IMREAL(Sheet1!J28)</f>
        <v>0</v>
      </c>
      <c r="I26">
        <f>IMREAL(Sheet1!K28)</f>
        <v>0</v>
      </c>
      <c r="J26">
        <f>IMREAL(Sheet1!L28)</f>
        <v>0</v>
      </c>
      <c r="K26">
        <f>IMREAL(Sheet1!M28)</f>
        <v>0</v>
      </c>
      <c r="L26">
        <f>IMREAL(Sheet1!N28)</f>
        <v>0</v>
      </c>
      <c r="M26">
        <f>IMREAL(Sheet1!O28)</f>
        <v>0</v>
      </c>
      <c r="N26">
        <f>IMREAL(Sheet1!P28)</f>
        <v>0</v>
      </c>
      <c r="O26">
        <f>IMREAL(Sheet1!Q28)</f>
        <v>0</v>
      </c>
      <c r="P26">
        <f>IMREAL(Sheet1!R28)</f>
        <v>0</v>
      </c>
      <c r="Q26">
        <f>IMREAL(Sheet1!S28)</f>
        <v>0</v>
      </c>
      <c r="R26">
        <f>IMREAL(Sheet1!T28)</f>
        <v>0</v>
      </c>
      <c r="S26">
        <f>IMREAL(Sheet1!U28)</f>
        <v>0</v>
      </c>
      <c r="T26">
        <f>IMREAL(Sheet1!V28)</f>
        <v>0</v>
      </c>
      <c r="U26">
        <f>IMREAL(Sheet1!W28)</f>
        <v>0</v>
      </c>
      <c r="V26">
        <f>IMREAL(Sheet1!X28)</f>
        <v>0</v>
      </c>
      <c r="W26">
        <f>IMREAL(Sheet1!Y28)</f>
        <v>0</v>
      </c>
      <c r="X26">
        <f>IMREAL(Sheet1!Z28)</f>
        <v>0</v>
      </c>
      <c r="Y26">
        <f>IMREAL(Sheet1!AA28)</f>
        <v>-1.22</v>
      </c>
      <c r="Z26">
        <f>IMREAL(Sheet1!AB28)</f>
        <v>1.22</v>
      </c>
      <c r="AA26">
        <f>IMREAL(Sheet1!AC28)</f>
        <v>0</v>
      </c>
      <c r="AB26">
        <f>IMREAL(Sheet1!AD28)</f>
        <v>0</v>
      </c>
      <c r="AC26">
        <f>IMREAL(Sheet1!AE28)</f>
        <v>0</v>
      </c>
      <c r="AD26">
        <f>IMREAL(Sheet1!AF28)</f>
        <v>0</v>
      </c>
    </row>
    <row r="27" spans="1:30" x14ac:dyDescent="0.25">
      <c r="A27">
        <f>IMREAL(Sheet1!C29)</f>
        <v>0</v>
      </c>
      <c r="B27">
        <f>IMREAL(Sheet1!D29)</f>
        <v>0</v>
      </c>
      <c r="C27">
        <f>IMREAL(Sheet1!E29)</f>
        <v>0</v>
      </c>
      <c r="D27">
        <f>IMREAL(Sheet1!F29)</f>
        <v>0</v>
      </c>
      <c r="E27">
        <f>IMREAL(Sheet1!G29)</f>
        <v>0</v>
      </c>
      <c r="F27">
        <f>IMREAL(Sheet1!H29)</f>
        <v>0</v>
      </c>
      <c r="G27">
        <f>IMREAL(Sheet1!I29)</f>
        <v>0</v>
      </c>
      <c r="H27">
        <f>IMREAL(Sheet1!J29)</f>
        <v>0</v>
      </c>
      <c r="I27">
        <f>IMREAL(Sheet1!K29)</f>
        <v>0</v>
      </c>
      <c r="J27">
        <f>IMREAL(Sheet1!L29)</f>
        <v>0</v>
      </c>
      <c r="K27">
        <f>IMREAL(Sheet1!M29)</f>
        <v>0</v>
      </c>
      <c r="L27">
        <f>IMREAL(Sheet1!N29)</f>
        <v>0</v>
      </c>
      <c r="M27">
        <f>IMREAL(Sheet1!O29)</f>
        <v>0</v>
      </c>
      <c r="N27">
        <f>IMREAL(Sheet1!P29)</f>
        <v>0</v>
      </c>
      <c r="O27">
        <f>IMREAL(Sheet1!Q29)</f>
        <v>0</v>
      </c>
      <c r="P27">
        <f>IMREAL(Sheet1!R29)</f>
        <v>0</v>
      </c>
      <c r="Q27">
        <f>IMREAL(Sheet1!S29)</f>
        <v>0</v>
      </c>
      <c r="R27">
        <f>IMREAL(Sheet1!T29)</f>
        <v>0</v>
      </c>
      <c r="S27">
        <f>IMREAL(Sheet1!U29)</f>
        <v>0</v>
      </c>
      <c r="T27">
        <f>IMREAL(Sheet1!V29)</f>
        <v>0</v>
      </c>
      <c r="U27">
        <f>IMREAL(Sheet1!W29)</f>
        <v>0</v>
      </c>
      <c r="V27">
        <f>IMREAL(Sheet1!X29)</f>
        <v>0</v>
      </c>
      <c r="W27">
        <f>IMREAL(Sheet1!Y29)</f>
        <v>0</v>
      </c>
      <c r="X27">
        <f>IMREAL(Sheet1!Z29)</f>
        <v>0</v>
      </c>
      <c r="Y27">
        <f>IMREAL(Sheet1!AA29)</f>
        <v>-1.97</v>
      </c>
      <c r="Z27">
        <f>IMREAL(Sheet1!AB29)</f>
        <v>0</v>
      </c>
      <c r="AA27">
        <f>IMREAL(Sheet1!AC29)</f>
        <v>3.65</v>
      </c>
      <c r="AB27">
        <f>IMREAL(Sheet1!AD29)</f>
        <v>0</v>
      </c>
      <c r="AC27">
        <f>IMREAL(Sheet1!AE29)</f>
        <v>-1</v>
      </c>
      <c r="AD27">
        <f>IMREAL(Sheet1!AF29)</f>
        <v>-0.69</v>
      </c>
    </row>
    <row r="28" spans="1:30" x14ac:dyDescent="0.25">
      <c r="A28">
        <f>IMREAL(Sheet1!C30)</f>
        <v>0</v>
      </c>
      <c r="B28">
        <f>IMREAL(Sheet1!D30)</f>
        <v>0</v>
      </c>
      <c r="C28">
        <f>IMREAL(Sheet1!E30)</f>
        <v>0</v>
      </c>
      <c r="D28">
        <f>IMREAL(Sheet1!F30)</f>
        <v>0</v>
      </c>
      <c r="E28">
        <f>IMREAL(Sheet1!G30)</f>
        <v>0</v>
      </c>
      <c r="F28">
        <f>IMREAL(Sheet1!H30)</f>
        <v>-4.3600000000000003</v>
      </c>
      <c r="G28">
        <f>IMREAL(Sheet1!I30)</f>
        <v>0</v>
      </c>
      <c r="H28">
        <f>IMREAL(Sheet1!J30)</f>
        <v>-1.44</v>
      </c>
      <c r="I28">
        <f>IMREAL(Sheet1!K30)</f>
        <v>0</v>
      </c>
      <c r="J28">
        <f>IMREAL(Sheet1!L30)</f>
        <v>0</v>
      </c>
      <c r="K28">
        <f>IMREAL(Sheet1!M30)</f>
        <v>0</v>
      </c>
      <c r="L28">
        <f>IMREAL(Sheet1!N30)</f>
        <v>0</v>
      </c>
      <c r="M28">
        <f>IMREAL(Sheet1!O30)</f>
        <v>0</v>
      </c>
      <c r="N28">
        <f>IMREAL(Sheet1!P30)</f>
        <v>0</v>
      </c>
      <c r="O28">
        <f>IMREAL(Sheet1!Q30)</f>
        <v>0</v>
      </c>
      <c r="P28">
        <f>IMREAL(Sheet1!R30)</f>
        <v>0</v>
      </c>
      <c r="Q28">
        <f>IMREAL(Sheet1!S30)</f>
        <v>0</v>
      </c>
      <c r="R28">
        <f>IMREAL(Sheet1!T30)</f>
        <v>0</v>
      </c>
      <c r="S28">
        <f>IMREAL(Sheet1!U30)</f>
        <v>0</v>
      </c>
      <c r="T28">
        <f>IMREAL(Sheet1!V30)</f>
        <v>0</v>
      </c>
      <c r="U28">
        <f>IMREAL(Sheet1!W30)</f>
        <v>0</v>
      </c>
      <c r="V28">
        <f>IMREAL(Sheet1!X30)</f>
        <v>0</v>
      </c>
      <c r="W28">
        <f>IMREAL(Sheet1!Y30)</f>
        <v>0</v>
      </c>
      <c r="X28">
        <f>IMREAL(Sheet1!Z30)</f>
        <v>0</v>
      </c>
      <c r="Y28">
        <f>IMREAL(Sheet1!AA30)</f>
        <v>0</v>
      </c>
      <c r="Z28">
        <f>IMREAL(Sheet1!AB30)</f>
        <v>0</v>
      </c>
      <c r="AA28">
        <f>IMREAL(Sheet1!AC30)</f>
        <v>0</v>
      </c>
      <c r="AB28">
        <f>IMREAL(Sheet1!AD30)</f>
        <v>5.81</v>
      </c>
      <c r="AC28">
        <f>IMREAL(Sheet1!AE30)</f>
        <v>0</v>
      </c>
      <c r="AD28">
        <f>IMREAL(Sheet1!AF30)</f>
        <v>0</v>
      </c>
    </row>
    <row r="29" spans="1:30" x14ac:dyDescent="0.25">
      <c r="A29">
        <f>IMREAL(Sheet1!C31)</f>
        <v>0</v>
      </c>
      <c r="B29">
        <f>IMREAL(Sheet1!D31)</f>
        <v>0</v>
      </c>
      <c r="C29">
        <f>IMREAL(Sheet1!E31)</f>
        <v>0</v>
      </c>
      <c r="D29">
        <f>IMREAL(Sheet1!F31)</f>
        <v>0</v>
      </c>
      <c r="E29">
        <f>IMREAL(Sheet1!G31)</f>
        <v>0</v>
      </c>
      <c r="F29">
        <f>IMREAL(Sheet1!H31)</f>
        <v>0</v>
      </c>
      <c r="G29">
        <f>IMREAL(Sheet1!I31)</f>
        <v>0</v>
      </c>
      <c r="H29">
        <f>IMREAL(Sheet1!J31)</f>
        <v>0</v>
      </c>
      <c r="I29">
        <f>IMREAL(Sheet1!K31)</f>
        <v>0</v>
      </c>
      <c r="J29">
        <f>IMREAL(Sheet1!L31)</f>
        <v>0</v>
      </c>
      <c r="K29">
        <f>IMREAL(Sheet1!M31)</f>
        <v>0</v>
      </c>
      <c r="L29">
        <f>IMREAL(Sheet1!N31)</f>
        <v>0</v>
      </c>
      <c r="M29">
        <f>IMREAL(Sheet1!O31)</f>
        <v>0</v>
      </c>
      <c r="N29">
        <f>IMREAL(Sheet1!P31)</f>
        <v>0</v>
      </c>
      <c r="O29">
        <f>IMREAL(Sheet1!Q31)</f>
        <v>0</v>
      </c>
      <c r="P29">
        <f>IMREAL(Sheet1!R31)</f>
        <v>0</v>
      </c>
      <c r="Q29">
        <f>IMREAL(Sheet1!S31)</f>
        <v>0</v>
      </c>
      <c r="R29">
        <f>IMREAL(Sheet1!T31)</f>
        <v>0</v>
      </c>
      <c r="S29">
        <f>IMREAL(Sheet1!U31)</f>
        <v>0</v>
      </c>
      <c r="T29">
        <f>IMREAL(Sheet1!V31)</f>
        <v>0</v>
      </c>
      <c r="U29">
        <f>IMREAL(Sheet1!W31)</f>
        <v>0</v>
      </c>
      <c r="V29">
        <f>IMREAL(Sheet1!X31)</f>
        <v>0</v>
      </c>
      <c r="W29">
        <f>IMREAL(Sheet1!Y31)</f>
        <v>0</v>
      </c>
      <c r="X29">
        <f>IMREAL(Sheet1!Z31)</f>
        <v>0</v>
      </c>
      <c r="Y29">
        <f>IMREAL(Sheet1!AA31)</f>
        <v>0</v>
      </c>
      <c r="Z29">
        <f>IMREAL(Sheet1!AB31)</f>
        <v>0</v>
      </c>
      <c r="AA29">
        <f>IMREAL(Sheet1!AC31)</f>
        <v>-1</v>
      </c>
      <c r="AB29">
        <f>IMREAL(Sheet1!AD31)</f>
        <v>0</v>
      </c>
      <c r="AC29">
        <f>IMREAL(Sheet1!AE31)</f>
        <v>1.91</v>
      </c>
      <c r="AD29">
        <f>IMREAL(Sheet1!AF31)</f>
        <v>-0.91</v>
      </c>
    </row>
    <row r="30" spans="1:30" x14ac:dyDescent="0.25">
      <c r="A30">
        <f>IMREAL(Sheet1!C32)</f>
        <v>0</v>
      </c>
      <c r="B30">
        <f>IMREAL(Sheet1!D32)</f>
        <v>0</v>
      </c>
      <c r="C30">
        <f>IMREAL(Sheet1!E32)</f>
        <v>0</v>
      </c>
      <c r="D30">
        <f>IMREAL(Sheet1!F32)</f>
        <v>0</v>
      </c>
      <c r="E30">
        <f>IMREAL(Sheet1!G32)</f>
        <v>0</v>
      </c>
      <c r="F30">
        <f>IMREAL(Sheet1!H32)</f>
        <v>0</v>
      </c>
      <c r="G30">
        <f>IMREAL(Sheet1!I32)</f>
        <v>0</v>
      </c>
      <c r="H30">
        <f>IMREAL(Sheet1!J32)</f>
        <v>0</v>
      </c>
      <c r="I30">
        <f>IMREAL(Sheet1!K32)</f>
        <v>0</v>
      </c>
      <c r="J30">
        <f>IMREAL(Sheet1!L32)</f>
        <v>0</v>
      </c>
      <c r="K30">
        <f>IMREAL(Sheet1!M32)</f>
        <v>0</v>
      </c>
      <c r="L30">
        <f>IMREAL(Sheet1!N32)</f>
        <v>0</v>
      </c>
      <c r="M30">
        <f>IMREAL(Sheet1!O32)</f>
        <v>0</v>
      </c>
      <c r="N30">
        <f>IMREAL(Sheet1!P32)</f>
        <v>0</v>
      </c>
      <c r="O30">
        <f>IMREAL(Sheet1!Q32)</f>
        <v>0</v>
      </c>
      <c r="P30">
        <f>IMREAL(Sheet1!R32)</f>
        <v>0</v>
      </c>
      <c r="Q30">
        <f>IMREAL(Sheet1!S32)</f>
        <v>0</v>
      </c>
      <c r="R30">
        <f>IMREAL(Sheet1!T32)</f>
        <v>0</v>
      </c>
      <c r="S30">
        <f>IMREAL(Sheet1!U32)</f>
        <v>0</v>
      </c>
      <c r="T30">
        <f>IMREAL(Sheet1!V32)</f>
        <v>0</v>
      </c>
      <c r="U30">
        <f>IMREAL(Sheet1!W32)</f>
        <v>0</v>
      </c>
      <c r="V30">
        <f>IMREAL(Sheet1!X32)</f>
        <v>0</v>
      </c>
      <c r="W30">
        <f>IMREAL(Sheet1!Y32)</f>
        <v>0</v>
      </c>
      <c r="X30">
        <f>IMREAL(Sheet1!Z32)</f>
        <v>0</v>
      </c>
      <c r="Y30">
        <f>IMREAL(Sheet1!AA32)</f>
        <v>0</v>
      </c>
      <c r="Z30">
        <f>IMREAL(Sheet1!AB32)</f>
        <v>0</v>
      </c>
      <c r="AA30">
        <f>IMREAL(Sheet1!AC32)</f>
        <v>-0.69</v>
      </c>
      <c r="AB30">
        <f>IMREAL(Sheet1!AD32)</f>
        <v>0</v>
      </c>
      <c r="AC30">
        <f>IMREAL(Sheet1!AE32)</f>
        <v>-0.91</v>
      </c>
      <c r="AD30">
        <f>IMREAL(Sheet1!AF32)</f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sqref="A1:AD30"/>
    </sheetView>
  </sheetViews>
  <sheetFormatPr defaultRowHeight="15" x14ac:dyDescent="0.25"/>
  <sheetData>
    <row r="1" spans="1:30" x14ac:dyDescent="0.25">
      <c r="A1">
        <f>IMAGINARY(Sheet1!C3)</f>
        <v>-21.23</v>
      </c>
      <c r="B1">
        <f>IMAGINARY(Sheet1!D3)</f>
        <v>15.65</v>
      </c>
      <c r="C1">
        <f>IMAGINARY(Sheet1!E3)</f>
        <v>5.63</v>
      </c>
      <c r="D1">
        <f>IMAGINARY(Sheet1!F3)</f>
        <v>0</v>
      </c>
      <c r="E1">
        <f>IMAGINARY(Sheet1!G3)</f>
        <v>0</v>
      </c>
      <c r="F1">
        <f>IMAGINARY(Sheet1!H3)</f>
        <v>0</v>
      </c>
      <c r="G1">
        <f>IMAGINARY(Sheet1!I3)</f>
        <v>0</v>
      </c>
      <c r="H1">
        <f>IMAGINARY(Sheet1!J3)</f>
        <v>0</v>
      </c>
      <c r="I1">
        <f>IMAGINARY(Sheet1!K3)</f>
        <v>0</v>
      </c>
      <c r="J1">
        <f>IMAGINARY(Sheet1!L3)</f>
        <v>0</v>
      </c>
      <c r="K1">
        <f>IMAGINARY(Sheet1!M3)</f>
        <v>0</v>
      </c>
      <c r="L1">
        <f>IMAGINARY(Sheet1!N3)</f>
        <v>0</v>
      </c>
      <c r="M1">
        <f>IMAGINARY(Sheet1!O3)</f>
        <v>0</v>
      </c>
      <c r="N1">
        <f>IMAGINARY(Sheet1!P3)</f>
        <v>0</v>
      </c>
      <c r="O1">
        <f>IMAGINARY(Sheet1!Q3)</f>
        <v>0</v>
      </c>
      <c r="P1">
        <f>IMAGINARY(Sheet1!R3)</f>
        <v>0</v>
      </c>
      <c r="Q1">
        <f>IMAGINARY(Sheet1!S3)</f>
        <v>0</v>
      </c>
      <c r="R1">
        <f>IMAGINARY(Sheet1!T3)</f>
        <v>0</v>
      </c>
      <c r="S1">
        <f>IMAGINARY(Sheet1!U3)</f>
        <v>0</v>
      </c>
      <c r="T1">
        <f>IMAGINARY(Sheet1!V3)</f>
        <v>0</v>
      </c>
      <c r="U1">
        <f>IMAGINARY(Sheet1!W3)</f>
        <v>0</v>
      </c>
      <c r="V1">
        <f>IMAGINARY(Sheet1!X3)</f>
        <v>0</v>
      </c>
      <c r="W1">
        <f>IMAGINARY(Sheet1!Y3)</f>
        <v>0</v>
      </c>
      <c r="X1">
        <f>IMAGINARY(Sheet1!Z3)</f>
        <v>0</v>
      </c>
      <c r="Y1">
        <f>IMAGINARY(Sheet1!AA3)</f>
        <v>0</v>
      </c>
      <c r="Z1">
        <f>IMAGINARY(Sheet1!AB3)</f>
        <v>0</v>
      </c>
      <c r="AA1">
        <f>IMAGINARY(Sheet1!AC3)</f>
        <v>0</v>
      </c>
      <c r="AB1">
        <f>IMAGINARY(Sheet1!AD3)</f>
        <v>0</v>
      </c>
      <c r="AC1">
        <f>IMAGINARY(Sheet1!AE3)</f>
        <v>0</v>
      </c>
      <c r="AD1">
        <f>IMAGINARY(Sheet1!AF3)</f>
        <v>0</v>
      </c>
    </row>
    <row r="2" spans="1:30" x14ac:dyDescent="0.25">
      <c r="A2">
        <f>IMAGINARY(Sheet1!C4)</f>
        <v>15.65</v>
      </c>
      <c r="B2">
        <f>IMAGINARY(Sheet1!D4)</f>
        <v>-30.65</v>
      </c>
      <c r="C2">
        <f>IMAGINARY(Sheet1!E4)</f>
        <v>0</v>
      </c>
      <c r="D2">
        <f>IMAGINARY(Sheet1!F4)</f>
        <v>5.2</v>
      </c>
      <c r="E2">
        <f>IMAGINARY(Sheet1!G4)</f>
        <v>4.7699999999999996</v>
      </c>
      <c r="F2">
        <f>IMAGINARY(Sheet1!H4)</f>
        <v>5.12</v>
      </c>
      <c r="G2">
        <f>IMAGINARY(Sheet1!I4)</f>
        <v>0</v>
      </c>
      <c r="H2">
        <f>IMAGINARY(Sheet1!J4)</f>
        <v>0</v>
      </c>
      <c r="I2">
        <f>IMAGINARY(Sheet1!K4)</f>
        <v>0</v>
      </c>
      <c r="J2">
        <f>IMAGINARY(Sheet1!L4)</f>
        <v>0</v>
      </c>
      <c r="K2">
        <f>IMAGINARY(Sheet1!M4)</f>
        <v>0</v>
      </c>
      <c r="L2">
        <f>IMAGINARY(Sheet1!N4)</f>
        <v>0</v>
      </c>
      <c r="M2">
        <f>IMAGINARY(Sheet1!O4)</f>
        <v>0</v>
      </c>
      <c r="N2">
        <f>IMAGINARY(Sheet1!P4)</f>
        <v>0</v>
      </c>
      <c r="O2">
        <f>IMAGINARY(Sheet1!Q4)</f>
        <v>0</v>
      </c>
      <c r="P2">
        <f>IMAGINARY(Sheet1!R4)</f>
        <v>0</v>
      </c>
      <c r="Q2">
        <f>IMAGINARY(Sheet1!S4)</f>
        <v>0</v>
      </c>
      <c r="R2">
        <f>IMAGINARY(Sheet1!T4)</f>
        <v>0</v>
      </c>
      <c r="S2">
        <f>IMAGINARY(Sheet1!U4)</f>
        <v>0</v>
      </c>
      <c r="T2">
        <f>IMAGINARY(Sheet1!V4)</f>
        <v>0</v>
      </c>
      <c r="U2">
        <f>IMAGINARY(Sheet1!W4)</f>
        <v>0</v>
      </c>
      <c r="V2">
        <f>IMAGINARY(Sheet1!X4)</f>
        <v>0</v>
      </c>
      <c r="W2">
        <f>IMAGINARY(Sheet1!Y4)</f>
        <v>0</v>
      </c>
      <c r="X2">
        <f>IMAGINARY(Sheet1!Z4)</f>
        <v>0</v>
      </c>
      <c r="Y2">
        <f>IMAGINARY(Sheet1!AA4)</f>
        <v>0</v>
      </c>
      <c r="Z2">
        <f>IMAGINARY(Sheet1!AB4)</f>
        <v>0</v>
      </c>
      <c r="AA2">
        <f>IMAGINARY(Sheet1!AC4)</f>
        <v>0</v>
      </c>
      <c r="AB2">
        <f>IMAGINARY(Sheet1!AD4)</f>
        <v>0</v>
      </c>
      <c r="AC2">
        <f>IMAGINARY(Sheet1!AE4)</f>
        <v>0</v>
      </c>
      <c r="AD2">
        <f>IMAGINARY(Sheet1!AF4)</f>
        <v>0</v>
      </c>
    </row>
    <row r="3" spans="1:30" x14ac:dyDescent="0.25">
      <c r="A3">
        <f>IMAGINARY(Sheet1!C5)</f>
        <v>5.63</v>
      </c>
      <c r="B3">
        <f>IMAGINARY(Sheet1!D5)</f>
        <v>0</v>
      </c>
      <c r="C3">
        <f>IMAGINARY(Sheet1!E5)</f>
        <v>-29.14</v>
      </c>
      <c r="D3">
        <f>IMAGINARY(Sheet1!F5)</f>
        <v>23.53</v>
      </c>
      <c r="E3">
        <f>IMAGINARY(Sheet1!G5)</f>
        <v>0</v>
      </c>
      <c r="F3">
        <f>IMAGINARY(Sheet1!H5)</f>
        <v>0</v>
      </c>
      <c r="G3">
        <f>IMAGINARY(Sheet1!I5)</f>
        <v>0</v>
      </c>
      <c r="H3">
        <f>IMAGINARY(Sheet1!J5)</f>
        <v>0</v>
      </c>
      <c r="I3">
        <f>IMAGINARY(Sheet1!K5)</f>
        <v>0</v>
      </c>
      <c r="J3">
        <f>IMAGINARY(Sheet1!L5)</f>
        <v>0</v>
      </c>
      <c r="K3">
        <f>IMAGINARY(Sheet1!M5)</f>
        <v>0</v>
      </c>
      <c r="L3">
        <f>IMAGINARY(Sheet1!N5)</f>
        <v>0</v>
      </c>
      <c r="M3">
        <f>IMAGINARY(Sheet1!O5)</f>
        <v>0</v>
      </c>
      <c r="N3">
        <f>IMAGINARY(Sheet1!P5)</f>
        <v>0</v>
      </c>
      <c r="O3">
        <f>IMAGINARY(Sheet1!Q5)</f>
        <v>0</v>
      </c>
      <c r="P3">
        <f>IMAGINARY(Sheet1!R5)</f>
        <v>0</v>
      </c>
      <c r="Q3">
        <f>IMAGINARY(Sheet1!S5)</f>
        <v>0</v>
      </c>
      <c r="R3">
        <f>IMAGINARY(Sheet1!T5)</f>
        <v>0</v>
      </c>
      <c r="S3">
        <f>IMAGINARY(Sheet1!U5)</f>
        <v>0</v>
      </c>
      <c r="T3">
        <f>IMAGINARY(Sheet1!V5)</f>
        <v>0</v>
      </c>
      <c r="U3">
        <f>IMAGINARY(Sheet1!W5)</f>
        <v>0</v>
      </c>
      <c r="V3">
        <f>IMAGINARY(Sheet1!X5)</f>
        <v>0</v>
      </c>
      <c r="W3">
        <f>IMAGINARY(Sheet1!Y5)</f>
        <v>0</v>
      </c>
      <c r="X3">
        <f>IMAGINARY(Sheet1!Z5)</f>
        <v>0</v>
      </c>
      <c r="Y3">
        <f>IMAGINARY(Sheet1!AA5)</f>
        <v>0</v>
      </c>
      <c r="Z3">
        <f>IMAGINARY(Sheet1!AB5)</f>
        <v>0</v>
      </c>
      <c r="AA3">
        <f>IMAGINARY(Sheet1!AC5)</f>
        <v>0</v>
      </c>
      <c r="AB3">
        <f>IMAGINARY(Sheet1!AD5)</f>
        <v>0</v>
      </c>
      <c r="AC3">
        <f>IMAGINARY(Sheet1!AE5)</f>
        <v>0</v>
      </c>
      <c r="AD3">
        <f>IMAGINARY(Sheet1!AF5)</f>
        <v>0</v>
      </c>
    </row>
    <row r="4" spans="1:30" x14ac:dyDescent="0.25">
      <c r="A4">
        <f>IMAGINARY(Sheet1!C6)</f>
        <v>0</v>
      </c>
      <c r="B4">
        <f>IMAGINARY(Sheet1!D6)</f>
        <v>5.2</v>
      </c>
      <c r="C4">
        <f>IMAGINARY(Sheet1!E6)</f>
        <v>23.53</v>
      </c>
      <c r="D4">
        <f>IMAGINARY(Sheet1!F6)</f>
        <v>-55.51</v>
      </c>
      <c r="E4">
        <f>IMAGINARY(Sheet1!G6)</f>
        <v>0</v>
      </c>
      <c r="F4">
        <f>IMAGINARY(Sheet1!H6)</f>
        <v>22.31</v>
      </c>
      <c r="G4">
        <f>IMAGINARY(Sheet1!I6)</f>
        <v>0</v>
      </c>
      <c r="H4">
        <f>IMAGINARY(Sheet1!J6)</f>
        <v>0</v>
      </c>
      <c r="I4">
        <f>IMAGINARY(Sheet1!K6)</f>
        <v>0</v>
      </c>
      <c r="J4">
        <f>IMAGINARY(Sheet1!L6)</f>
        <v>0</v>
      </c>
      <c r="K4">
        <f>IMAGINARY(Sheet1!M6)</f>
        <v>0</v>
      </c>
      <c r="L4">
        <f>IMAGINARY(Sheet1!N6)</f>
        <v>4.1900000000000004</v>
      </c>
      <c r="M4">
        <f>IMAGINARY(Sheet1!O6)</f>
        <v>0</v>
      </c>
      <c r="N4">
        <f>IMAGINARY(Sheet1!P6)</f>
        <v>0</v>
      </c>
      <c r="O4">
        <f>IMAGINARY(Sheet1!Q6)</f>
        <v>0</v>
      </c>
      <c r="P4">
        <f>IMAGINARY(Sheet1!R6)</f>
        <v>0</v>
      </c>
      <c r="Q4">
        <f>IMAGINARY(Sheet1!S6)</f>
        <v>0</v>
      </c>
      <c r="R4">
        <f>IMAGINARY(Sheet1!T6)</f>
        <v>0</v>
      </c>
      <c r="S4">
        <f>IMAGINARY(Sheet1!U6)</f>
        <v>0</v>
      </c>
      <c r="T4">
        <f>IMAGINARY(Sheet1!V6)</f>
        <v>0</v>
      </c>
      <c r="U4">
        <f>IMAGINARY(Sheet1!W6)</f>
        <v>0</v>
      </c>
      <c r="V4">
        <f>IMAGINARY(Sheet1!X6)</f>
        <v>0</v>
      </c>
      <c r="W4">
        <f>IMAGINARY(Sheet1!Y6)</f>
        <v>0</v>
      </c>
      <c r="X4">
        <f>IMAGINARY(Sheet1!Z6)</f>
        <v>0</v>
      </c>
      <c r="Y4">
        <f>IMAGINARY(Sheet1!AA6)</f>
        <v>0</v>
      </c>
      <c r="Z4">
        <f>IMAGINARY(Sheet1!AB6)</f>
        <v>0</v>
      </c>
      <c r="AA4">
        <f>IMAGINARY(Sheet1!AC6)</f>
        <v>0</v>
      </c>
      <c r="AB4">
        <f>IMAGINARY(Sheet1!AD6)</f>
        <v>0</v>
      </c>
      <c r="AC4">
        <f>IMAGINARY(Sheet1!AE6)</f>
        <v>0</v>
      </c>
      <c r="AD4">
        <f>IMAGINARY(Sheet1!AF6)</f>
        <v>0</v>
      </c>
    </row>
    <row r="5" spans="1:30" x14ac:dyDescent="0.25">
      <c r="A5">
        <f>IMAGINARY(Sheet1!C7)</f>
        <v>0</v>
      </c>
      <c r="B5">
        <f>IMAGINARY(Sheet1!D7)</f>
        <v>4.7699999999999996</v>
      </c>
      <c r="C5">
        <f>IMAGINARY(Sheet1!E7)</f>
        <v>0</v>
      </c>
      <c r="D5">
        <f>IMAGINARY(Sheet1!F7)</f>
        <v>0</v>
      </c>
      <c r="E5">
        <f>IMAGINARY(Sheet1!G7)</f>
        <v>-12.19</v>
      </c>
      <c r="F5">
        <f>IMAGINARY(Sheet1!H7)</f>
        <v>0</v>
      </c>
      <c r="G5">
        <f>IMAGINARY(Sheet1!I7)</f>
        <v>7.45</v>
      </c>
      <c r="H5">
        <f>IMAGINARY(Sheet1!J7)</f>
        <v>0</v>
      </c>
      <c r="I5">
        <f>IMAGINARY(Sheet1!K7)</f>
        <v>0</v>
      </c>
      <c r="J5">
        <f>IMAGINARY(Sheet1!L7)</f>
        <v>0</v>
      </c>
      <c r="K5">
        <f>IMAGINARY(Sheet1!M7)</f>
        <v>0</v>
      </c>
      <c r="L5">
        <f>IMAGINARY(Sheet1!N7)</f>
        <v>0</v>
      </c>
      <c r="M5">
        <f>IMAGINARY(Sheet1!O7)</f>
        <v>0</v>
      </c>
      <c r="N5">
        <f>IMAGINARY(Sheet1!P7)</f>
        <v>0</v>
      </c>
      <c r="O5">
        <f>IMAGINARY(Sheet1!Q7)</f>
        <v>0</v>
      </c>
      <c r="P5">
        <f>IMAGINARY(Sheet1!R7)</f>
        <v>0</v>
      </c>
      <c r="Q5">
        <f>IMAGINARY(Sheet1!S7)</f>
        <v>0</v>
      </c>
      <c r="R5">
        <f>IMAGINARY(Sheet1!T7)</f>
        <v>0</v>
      </c>
      <c r="S5">
        <f>IMAGINARY(Sheet1!U7)</f>
        <v>0</v>
      </c>
      <c r="T5">
        <f>IMAGINARY(Sheet1!V7)</f>
        <v>0</v>
      </c>
      <c r="U5">
        <f>IMAGINARY(Sheet1!W7)</f>
        <v>0</v>
      </c>
      <c r="V5">
        <f>IMAGINARY(Sheet1!X7)</f>
        <v>0</v>
      </c>
      <c r="W5">
        <f>IMAGINARY(Sheet1!Y7)</f>
        <v>0</v>
      </c>
      <c r="X5">
        <f>IMAGINARY(Sheet1!Z7)</f>
        <v>0</v>
      </c>
      <c r="Y5">
        <f>IMAGINARY(Sheet1!AA7)</f>
        <v>0</v>
      </c>
      <c r="Z5">
        <f>IMAGINARY(Sheet1!AB7)</f>
        <v>0</v>
      </c>
      <c r="AA5">
        <f>IMAGINARY(Sheet1!AC7)</f>
        <v>0</v>
      </c>
      <c r="AB5">
        <f>IMAGINARY(Sheet1!AD7)</f>
        <v>0</v>
      </c>
      <c r="AC5">
        <f>IMAGINARY(Sheet1!AE7)</f>
        <v>0</v>
      </c>
      <c r="AD5">
        <f>IMAGINARY(Sheet1!AF7)</f>
        <v>0</v>
      </c>
    </row>
    <row r="6" spans="1:30" x14ac:dyDescent="0.25">
      <c r="A6">
        <f>IMAGINARY(Sheet1!C8)</f>
        <v>0</v>
      </c>
      <c r="B6">
        <f>IMAGINARY(Sheet1!D8)</f>
        <v>5.12</v>
      </c>
      <c r="C6">
        <f>IMAGINARY(Sheet1!E8)</f>
        <v>0</v>
      </c>
      <c r="D6">
        <f>IMAGINARY(Sheet1!F8)</f>
        <v>22.31</v>
      </c>
      <c r="E6">
        <f>IMAGINARY(Sheet1!G8)</f>
        <v>0</v>
      </c>
      <c r="F6">
        <f>IMAGINARY(Sheet1!H8)</f>
        <v>-82.83</v>
      </c>
      <c r="G6">
        <f>IMAGINARY(Sheet1!I8)</f>
        <v>11.03</v>
      </c>
      <c r="H6">
        <f>IMAGINARY(Sheet1!J8)</f>
        <v>22.01</v>
      </c>
      <c r="I6">
        <f>IMAGINARY(Sheet1!K8)</f>
        <v>4.92</v>
      </c>
      <c r="J6">
        <f>IMAGINARY(Sheet1!L8)</f>
        <v>1.86</v>
      </c>
      <c r="K6">
        <f>IMAGINARY(Sheet1!M8)</f>
        <v>0</v>
      </c>
      <c r="L6">
        <f>IMAGINARY(Sheet1!N8)</f>
        <v>0</v>
      </c>
      <c r="M6">
        <f>IMAGINARY(Sheet1!O8)</f>
        <v>0</v>
      </c>
      <c r="N6">
        <f>IMAGINARY(Sheet1!P8)</f>
        <v>0</v>
      </c>
      <c r="O6">
        <f>IMAGINARY(Sheet1!Q8)</f>
        <v>0</v>
      </c>
      <c r="P6">
        <f>IMAGINARY(Sheet1!R8)</f>
        <v>0</v>
      </c>
      <c r="Q6">
        <f>IMAGINARY(Sheet1!S8)</f>
        <v>0</v>
      </c>
      <c r="R6">
        <f>IMAGINARY(Sheet1!T8)</f>
        <v>0</v>
      </c>
      <c r="S6">
        <f>IMAGINARY(Sheet1!U8)</f>
        <v>0</v>
      </c>
      <c r="T6">
        <f>IMAGINARY(Sheet1!V8)</f>
        <v>0</v>
      </c>
      <c r="U6">
        <f>IMAGINARY(Sheet1!W8)</f>
        <v>0</v>
      </c>
      <c r="V6">
        <f>IMAGINARY(Sheet1!X8)</f>
        <v>0</v>
      </c>
      <c r="W6">
        <f>IMAGINARY(Sheet1!Y8)</f>
        <v>0</v>
      </c>
      <c r="X6">
        <f>IMAGINARY(Sheet1!Z8)</f>
        <v>0</v>
      </c>
      <c r="Y6">
        <f>IMAGINARY(Sheet1!AA8)</f>
        <v>0</v>
      </c>
      <c r="Z6">
        <f>IMAGINARY(Sheet1!AB8)</f>
        <v>0</v>
      </c>
      <c r="AA6">
        <f>IMAGINARY(Sheet1!AC8)</f>
        <v>0</v>
      </c>
      <c r="AB6">
        <f>IMAGINARY(Sheet1!AD8)</f>
        <v>15.46</v>
      </c>
      <c r="AC6">
        <f>IMAGINARY(Sheet1!AE8)</f>
        <v>0</v>
      </c>
      <c r="AD6">
        <f>IMAGINARY(Sheet1!AF8)</f>
        <v>0</v>
      </c>
    </row>
    <row r="7" spans="1:30" x14ac:dyDescent="0.25">
      <c r="A7">
        <f>IMAGINARY(Sheet1!C9)</f>
        <v>0</v>
      </c>
      <c r="B7">
        <f>IMAGINARY(Sheet1!D9)</f>
        <v>0</v>
      </c>
      <c r="C7">
        <f>IMAGINARY(Sheet1!E9)</f>
        <v>0</v>
      </c>
      <c r="D7">
        <f>IMAGINARY(Sheet1!F9)</f>
        <v>0</v>
      </c>
      <c r="E7">
        <f>IMAGINARY(Sheet1!G9)</f>
        <v>7.45</v>
      </c>
      <c r="F7">
        <f>IMAGINARY(Sheet1!H9)</f>
        <v>11.03</v>
      </c>
      <c r="G7">
        <f>IMAGINARY(Sheet1!I9)</f>
        <v>-18.46</v>
      </c>
      <c r="H7">
        <f>IMAGINARY(Sheet1!J9)</f>
        <v>0</v>
      </c>
      <c r="I7">
        <f>IMAGINARY(Sheet1!K9)</f>
        <v>0</v>
      </c>
      <c r="J7">
        <f>IMAGINARY(Sheet1!L9)</f>
        <v>0</v>
      </c>
      <c r="K7">
        <f>IMAGINARY(Sheet1!M9)</f>
        <v>0</v>
      </c>
      <c r="L7">
        <f>IMAGINARY(Sheet1!N9)</f>
        <v>0</v>
      </c>
      <c r="M7">
        <f>IMAGINARY(Sheet1!O9)</f>
        <v>0</v>
      </c>
      <c r="N7">
        <f>IMAGINARY(Sheet1!P9)</f>
        <v>0</v>
      </c>
      <c r="O7">
        <f>IMAGINARY(Sheet1!Q9)</f>
        <v>0</v>
      </c>
      <c r="P7">
        <f>IMAGINARY(Sheet1!R9)</f>
        <v>0</v>
      </c>
      <c r="Q7">
        <f>IMAGINARY(Sheet1!S9)</f>
        <v>0</v>
      </c>
      <c r="R7">
        <f>IMAGINARY(Sheet1!T9)</f>
        <v>0</v>
      </c>
      <c r="S7">
        <f>IMAGINARY(Sheet1!U9)</f>
        <v>0</v>
      </c>
      <c r="T7">
        <f>IMAGINARY(Sheet1!V9)</f>
        <v>0</v>
      </c>
      <c r="U7">
        <f>IMAGINARY(Sheet1!W9)</f>
        <v>0</v>
      </c>
      <c r="V7">
        <f>IMAGINARY(Sheet1!X9)</f>
        <v>0</v>
      </c>
      <c r="W7">
        <f>IMAGINARY(Sheet1!Y9)</f>
        <v>0</v>
      </c>
      <c r="X7">
        <f>IMAGINARY(Sheet1!Z9)</f>
        <v>0</v>
      </c>
      <c r="Y7">
        <f>IMAGINARY(Sheet1!AA9)</f>
        <v>0</v>
      </c>
      <c r="Z7">
        <f>IMAGINARY(Sheet1!AB9)</f>
        <v>0</v>
      </c>
      <c r="AA7">
        <f>IMAGINARY(Sheet1!AC9)</f>
        <v>0</v>
      </c>
      <c r="AB7">
        <f>IMAGINARY(Sheet1!AD9)</f>
        <v>0</v>
      </c>
      <c r="AC7">
        <f>IMAGINARY(Sheet1!AE9)</f>
        <v>0</v>
      </c>
      <c r="AD7">
        <f>IMAGINARY(Sheet1!AF9)</f>
        <v>0</v>
      </c>
    </row>
    <row r="8" spans="1:30" x14ac:dyDescent="0.25">
      <c r="A8">
        <f>IMAGINARY(Sheet1!C10)</f>
        <v>0</v>
      </c>
      <c r="B8">
        <f>IMAGINARY(Sheet1!D10)</f>
        <v>0</v>
      </c>
      <c r="C8">
        <f>IMAGINARY(Sheet1!E10)</f>
        <v>0</v>
      </c>
      <c r="D8">
        <f>IMAGINARY(Sheet1!F10)</f>
        <v>0</v>
      </c>
      <c r="E8">
        <f>IMAGINARY(Sheet1!G10)</f>
        <v>0</v>
      </c>
      <c r="F8">
        <f>IMAGINARY(Sheet1!H10)</f>
        <v>22.01</v>
      </c>
      <c r="G8">
        <f>IMAGINARY(Sheet1!I10)</f>
        <v>0</v>
      </c>
      <c r="H8">
        <f>IMAGINARY(Sheet1!J10)</f>
        <v>-26.53</v>
      </c>
      <c r="I8">
        <f>IMAGINARY(Sheet1!K10)</f>
        <v>0</v>
      </c>
      <c r="J8">
        <f>IMAGINARY(Sheet1!L10)</f>
        <v>0</v>
      </c>
      <c r="K8">
        <f>IMAGINARY(Sheet1!M10)</f>
        <v>0</v>
      </c>
      <c r="L8">
        <f>IMAGINARY(Sheet1!N10)</f>
        <v>0</v>
      </c>
      <c r="M8">
        <f>IMAGINARY(Sheet1!O10)</f>
        <v>0</v>
      </c>
      <c r="N8">
        <f>IMAGINARY(Sheet1!P10)</f>
        <v>0</v>
      </c>
      <c r="O8">
        <f>IMAGINARY(Sheet1!Q10)</f>
        <v>0</v>
      </c>
      <c r="P8">
        <f>IMAGINARY(Sheet1!R10)</f>
        <v>0</v>
      </c>
      <c r="Q8">
        <f>IMAGINARY(Sheet1!S10)</f>
        <v>0</v>
      </c>
      <c r="R8">
        <f>IMAGINARY(Sheet1!T10)</f>
        <v>0</v>
      </c>
      <c r="S8">
        <f>IMAGINARY(Sheet1!U10)</f>
        <v>0</v>
      </c>
      <c r="T8">
        <f>IMAGINARY(Sheet1!V10)</f>
        <v>0</v>
      </c>
      <c r="U8">
        <f>IMAGINARY(Sheet1!W10)</f>
        <v>0</v>
      </c>
      <c r="V8">
        <f>IMAGINARY(Sheet1!X10)</f>
        <v>0</v>
      </c>
      <c r="W8">
        <f>IMAGINARY(Sheet1!Y10)</f>
        <v>0</v>
      </c>
      <c r="X8">
        <f>IMAGINARY(Sheet1!Z10)</f>
        <v>0</v>
      </c>
      <c r="Y8">
        <f>IMAGINARY(Sheet1!AA10)</f>
        <v>0</v>
      </c>
      <c r="Z8">
        <f>IMAGINARY(Sheet1!AB10)</f>
        <v>0</v>
      </c>
      <c r="AA8">
        <f>IMAGINARY(Sheet1!AC10)</f>
        <v>0</v>
      </c>
      <c r="AB8">
        <f>IMAGINARY(Sheet1!AD10)</f>
        <v>4.54</v>
      </c>
      <c r="AC8">
        <f>IMAGINARY(Sheet1!AE10)</f>
        <v>0</v>
      </c>
      <c r="AD8">
        <f>IMAGINARY(Sheet1!AF10)</f>
        <v>0</v>
      </c>
    </row>
    <row r="9" spans="1:30" x14ac:dyDescent="0.25">
      <c r="A9">
        <f>IMAGINARY(Sheet1!C11)</f>
        <v>0</v>
      </c>
      <c r="B9">
        <f>IMAGINARY(Sheet1!D11)</f>
        <v>0</v>
      </c>
      <c r="C9">
        <f>IMAGINARY(Sheet1!E11)</f>
        <v>0</v>
      </c>
      <c r="D9">
        <f>IMAGINARY(Sheet1!F11)</f>
        <v>0</v>
      </c>
      <c r="E9">
        <f>IMAGINARY(Sheet1!G11)</f>
        <v>0</v>
      </c>
      <c r="F9">
        <f>IMAGINARY(Sheet1!H11)</f>
        <v>4.92</v>
      </c>
      <c r="G9">
        <f>IMAGINARY(Sheet1!I11)</f>
        <v>0</v>
      </c>
      <c r="H9">
        <f>IMAGINARY(Sheet1!J11)</f>
        <v>0</v>
      </c>
      <c r="I9">
        <f>IMAGINARY(Sheet1!K11)</f>
        <v>-18.71</v>
      </c>
      <c r="J9">
        <f>IMAGINARY(Sheet1!L11)</f>
        <v>9.09</v>
      </c>
      <c r="K9">
        <f>IMAGINARY(Sheet1!M11)</f>
        <v>4.8099999999999996</v>
      </c>
      <c r="L9">
        <f>IMAGINARY(Sheet1!N11)</f>
        <v>0</v>
      </c>
      <c r="M9">
        <f>IMAGINARY(Sheet1!O11)</f>
        <v>0</v>
      </c>
      <c r="N9">
        <f>IMAGINARY(Sheet1!P11)</f>
        <v>0</v>
      </c>
      <c r="O9">
        <f>IMAGINARY(Sheet1!Q11)</f>
        <v>0</v>
      </c>
      <c r="P9">
        <f>IMAGINARY(Sheet1!R11)</f>
        <v>0</v>
      </c>
      <c r="Q9">
        <f>IMAGINARY(Sheet1!S11)</f>
        <v>0</v>
      </c>
      <c r="R9">
        <f>IMAGINARY(Sheet1!T11)</f>
        <v>0</v>
      </c>
      <c r="S9">
        <f>IMAGINARY(Sheet1!U11)</f>
        <v>0</v>
      </c>
      <c r="T9">
        <f>IMAGINARY(Sheet1!V11)</f>
        <v>0</v>
      </c>
      <c r="U9">
        <f>IMAGINARY(Sheet1!W11)</f>
        <v>0</v>
      </c>
      <c r="V9">
        <f>IMAGINARY(Sheet1!X11)</f>
        <v>0</v>
      </c>
      <c r="W9">
        <f>IMAGINARY(Sheet1!Y11)</f>
        <v>0</v>
      </c>
      <c r="X9">
        <f>IMAGINARY(Sheet1!Z11)</f>
        <v>0</v>
      </c>
      <c r="Y9">
        <f>IMAGINARY(Sheet1!AA11)</f>
        <v>0</v>
      </c>
      <c r="Z9">
        <f>IMAGINARY(Sheet1!AB11)</f>
        <v>0</v>
      </c>
      <c r="AA9">
        <f>IMAGINARY(Sheet1!AC11)</f>
        <v>0</v>
      </c>
      <c r="AB9">
        <f>IMAGINARY(Sheet1!AD11)</f>
        <v>0</v>
      </c>
      <c r="AC9">
        <f>IMAGINARY(Sheet1!AE11)</f>
        <v>0</v>
      </c>
      <c r="AD9">
        <f>IMAGINARY(Sheet1!AF11)</f>
        <v>0</v>
      </c>
    </row>
    <row r="10" spans="1:30" x14ac:dyDescent="0.25">
      <c r="A10">
        <f>IMAGINARY(Sheet1!C12)</f>
        <v>0</v>
      </c>
      <c r="B10">
        <f>IMAGINARY(Sheet1!D12)</f>
        <v>0</v>
      </c>
      <c r="C10">
        <f>IMAGINARY(Sheet1!E12)</f>
        <v>0</v>
      </c>
      <c r="D10">
        <f>IMAGINARY(Sheet1!F12)</f>
        <v>0</v>
      </c>
      <c r="E10">
        <f>IMAGINARY(Sheet1!G12)</f>
        <v>0</v>
      </c>
      <c r="F10">
        <f>IMAGINARY(Sheet1!H12)</f>
        <v>1.86</v>
      </c>
      <c r="G10">
        <f>IMAGINARY(Sheet1!I12)</f>
        <v>0</v>
      </c>
      <c r="H10">
        <f>IMAGINARY(Sheet1!J12)</f>
        <v>0</v>
      </c>
      <c r="I10">
        <f>IMAGINARY(Sheet1!K12)</f>
        <v>9.09</v>
      </c>
      <c r="J10">
        <f>IMAGINARY(Sheet1!L12)</f>
        <v>-41.38</v>
      </c>
      <c r="K10">
        <f>IMAGINARY(Sheet1!M12)</f>
        <v>0</v>
      </c>
      <c r="L10">
        <f>IMAGINARY(Sheet1!N12)</f>
        <v>0</v>
      </c>
      <c r="M10">
        <f>IMAGINARY(Sheet1!O12)</f>
        <v>0</v>
      </c>
      <c r="N10">
        <f>IMAGINARY(Sheet1!P12)</f>
        <v>0</v>
      </c>
      <c r="O10">
        <f>IMAGINARY(Sheet1!Q12)</f>
        <v>0</v>
      </c>
      <c r="P10">
        <f>IMAGINARY(Sheet1!R12)</f>
        <v>0</v>
      </c>
      <c r="Q10">
        <f>IMAGINARY(Sheet1!S12)</f>
        <v>10.32</v>
      </c>
      <c r="R10">
        <f>IMAGINARY(Sheet1!T12)</f>
        <v>0</v>
      </c>
      <c r="S10">
        <f>IMAGINARY(Sheet1!U12)</f>
        <v>0</v>
      </c>
      <c r="T10">
        <f>IMAGINARY(Sheet1!V12)</f>
        <v>3.99</v>
      </c>
      <c r="U10">
        <f>IMAGINARY(Sheet1!W12)</f>
        <v>10.98</v>
      </c>
      <c r="V10">
        <f>IMAGINARY(Sheet1!X12)</f>
        <v>5.4</v>
      </c>
      <c r="W10">
        <f>IMAGINARY(Sheet1!Y12)</f>
        <v>0</v>
      </c>
      <c r="X10">
        <f>IMAGINARY(Sheet1!Z12)</f>
        <v>0</v>
      </c>
      <c r="Y10">
        <f>IMAGINARY(Sheet1!AA12)</f>
        <v>0</v>
      </c>
      <c r="Z10">
        <f>IMAGINARY(Sheet1!AB12)</f>
        <v>0</v>
      </c>
      <c r="AA10">
        <f>IMAGINARY(Sheet1!AC12)</f>
        <v>0</v>
      </c>
      <c r="AB10">
        <f>IMAGINARY(Sheet1!AD12)</f>
        <v>0</v>
      </c>
      <c r="AC10">
        <f>IMAGINARY(Sheet1!AE12)</f>
        <v>0</v>
      </c>
      <c r="AD10">
        <f>IMAGINARY(Sheet1!AF12)</f>
        <v>0</v>
      </c>
    </row>
    <row r="11" spans="1:30" x14ac:dyDescent="0.25">
      <c r="A11">
        <f>IMAGINARY(Sheet1!C13)</f>
        <v>0</v>
      </c>
      <c r="B11">
        <f>IMAGINARY(Sheet1!D13)</f>
        <v>0</v>
      </c>
      <c r="C11">
        <f>IMAGINARY(Sheet1!E13)</f>
        <v>0</v>
      </c>
      <c r="D11">
        <f>IMAGINARY(Sheet1!F13)</f>
        <v>0</v>
      </c>
      <c r="E11">
        <f>IMAGINARY(Sheet1!G13)</f>
        <v>0</v>
      </c>
      <c r="F11">
        <f>IMAGINARY(Sheet1!H13)</f>
        <v>0</v>
      </c>
      <c r="G11">
        <f>IMAGINARY(Sheet1!I13)</f>
        <v>0</v>
      </c>
      <c r="H11">
        <f>IMAGINARY(Sheet1!J13)</f>
        <v>0</v>
      </c>
      <c r="I11">
        <f>IMAGINARY(Sheet1!K13)</f>
        <v>4.8099999999999996</v>
      </c>
      <c r="J11">
        <f>IMAGINARY(Sheet1!L13)</f>
        <v>0</v>
      </c>
      <c r="K11">
        <f>IMAGINARY(Sheet1!M13)</f>
        <v>-4.8099999999999996</v>
      </c>
      <c r="L11">
        <f>IMAGINARY(Sheet1!N13)</f>
        <v>0</v>
      </c>
      <c r="M11">
        <f>IMAGINARY(Sheet1!O13)</f>
        <v>0</v>
      </c>
      <c r="N11">
        <f>IMAGINARY(Sheet1!P13)</f>
        <v>0</v>
      </c>
      <c r="O11">
        <f>IMAGINARY(Sheet1!Q13)</f>
        <v>0</v>
      </c>
      <c r="P11">
        <f>IMAGINARY(Sheet1!R13)</f>
        <v>0</v>
      </c>
      <c r="Q11">
        <f>IMAGINARY(Sheet1!S13)</f>
        <v>0</v>
      </c>
      <c r="R11">
        <f>IMAGINARY(Sheet1!T13)</f>
        <v>0</v>
      </c>
      <c r="S11">
        <f>IMAGINARY(Sheet1!U13)</f>
        <v>0</v>
      </c>
      <c r="T11">
        <f>IMAGINARY(Sheet1!V13)</f>
        <v>0</v>
      </c>
      <c r="U11">
        <f>IMAGINARY(Sheet1!W13)</f>
        <v>0</v>
      </c>
      <c r="V11">
        <f>IMAGINARY(Sheet1!X13)</f>
        <v>0</v>
      </c>
      <c r="W11">
        <f>IMAGINARY(Sheet1!Y13)</f>
        <v>0</v>
      </c>
      <c r="X11">
        <f>IMAGINARY(Sheet1!Z13)</f>
        <v>0</v>
      </c>
      <c r="Y11">
        <f>IMAGINARY(Sheet1!AA13)</f>
        <v>0</v>
      </c>
      <c r="Z11">
        <f>IMAGINARY(Sheet1!AB13)</f>
        <v>0</v>
      </c>
      <c r="AA11">
        <f>IMAGINARY(Sheet1!AC13)</f>
        <v>0</v>
      </c>
      <c r="AB11">
        <f>IMAGINARY(Sheet1!AD13)</f>
        <v>0</v>
      </c>
      <c r="AC11">
        <f>IMAGINARY(Sheet1!AE13)</f>
        <v>0</v>
      </c>
      <c r="AD11">
        <f>IMAGINARY(Sheet1!AF13)</f>
        <v>0</v>
      </c>
    </row>
    <row r="12" spans="1:30" x14ac:dyDescent="0.25">
      <c r="A12">
        <f>IMAGINARY(Sheet1!C14)</f>
        <v>0</v>
      </c>
      <c r="B12">
        <f>IMAGINARY(Sheet1!D14)</f>
        <v>0</v>
      </c>
      <c r="C12">
        <f>IMAGINARY(Sheet1!E14)</f>
        <v>0</v>
      </c>
      <c r="D12">
        <f>IMAGINARY(Sheet1!F14)</f>
        <v>4.1900000000000004</v>
      </c>
      <c r="E12">
        <f>IMAGINARY(Sheet1!G14)</f>
        <v>0</v>
      </c>
      <c r="F12">
        <f>IMAGINARY(Sheet1!H14)</f>
        <v>0</v>
      </c>
      <c r="G12">
        <f>IMAGINARY(Sheet1!I14)</f>
        <v>0</v>
      </c>
      <c r="H12">
        <f>IMAGINARY(Sheet1!J14)</f>
        <v>0</v>
      </c>
      <c r="I12">
        <f>IMAGINARY(Sheet1!K14)</f>
        <v>0</v>
      </c>
      <c r="J12">
        <f>IMAGINARY(Sheet1!L14)</f>
        <v>0</v>
      </c>
      <c r="K12">
        <f>IMAGINARY(Sheet1!M14)</f>
        <v>0</v>
      </c>
      <c r="L12">
        <f>IMAGINARY(Sheet1!N14)</f>
        <v>-24.42</v>
      </c>
      <c r="M12">
        <f>IMAGINARY(Sheet1!O14)</f>
        <v>7.14</v>
      </c>
      <c r="N12">
        <f>IMAGINARY(Sheet1!P14)</f>
        <v>3.17</v>
      </c>
      <c r="O12">
        <f>IMAGINARY(Sheet1!Q14)</f>
        <v>6.1</v>
      </c>
      <c r="P12">
        <f>IMAGINARY(Sheet1!R14)</f>
        <v>4.0999999999999996</v>
      </c>
      <c r="Q12">
        <f>IMAGINARY(Sheet1!S14)</f>
        <v>0</v>
      </c>
      <c r="R12">
        <f>IMAGINARY(Sheet1!T14)</f>
        <v>0</v>
      </c>
      <c r="S12">
        <f>IMAGINARY(Sheet1!U14)</f>
        <v>0</v>
      </c>
      <c r="T12">
        <f>IMAGINARY(Sheet1!V14)</f>
        <v>0</v>
      </c>
      <c r="U12">
        <f>IMAGINARY(Sheet1!W14)</f>
        <v>0</v>
      </c>
      <c r="V12">
        <f>IMAGINARY(Sheet1!X14)</f>
        <v>0</v>
      </c>
      <c r="W12">
        <f>IMAGINARY(Sheet1!Y14)</f>
        <v>0</v>
      </c>
      <c r="X12">
        <f>IMAGINARY(Sheet1!Z14)</f>
        <v>0</v>
      </c>
      <c r="Y12">
        <f>IMAGINARY(Sheet1!AA14)</f>
        <v>0</v>
      </c>
      <c r="Z12">
        <f>IMAGINARY(Sheet1!AB14)</f>
        <v>0</v>
      </c>
      <c r="AA12">
        <f>IMAGINARY(Sheet1!AC14)</f>
        <v>0</v>
      </c>
      <c r="AB12">
        <f>IMAGINARY(Sheet1!AD14)</f>
        <v>0</v>
      </c>
      <c r="AC12">
        <f>IMAGINARY(Sheet1!AE14)</f>
        <v>0</v>
      </c>
      <c r="AD12">
        <f>IMAGINARY(Sheet1!AF14)</f>
        <v>0</v>
      </c>
    </row>
    <row r="13" spans="1:30" x14ac:dyDescent="0.25">
      <c r="A13">
        <f>IMAGINARY(Sheet1!C15)</f>
        <v>0</v>
      </c>
      <c r="B13">
        <f>IMAGINARY(Sheet1!D15)</f>
        <v>0</v>
      </c>
      <c r="C13">
        <f>IMAGINARY(Sheet1!E15)</f>
        <v>0</v>
      </c>
      <c r="D13">
        <f>IMAGINARY(Sheet1!F15)</f>
        <v>0</v>
      </c>
      <c r="E13">
        <f>IMAGINARY(Sheet1!G15)</f>
        <v>0</v>
      </c>
      <c r="F13">
        <f>IMAGINARY(Sheet1!H15)</f>
        <v>0</v>
      </c>
      <c r="G13">
        <f>IMAGINARY(Sheet1!I15)</f>
        <v>0</v>
      </c>
      <c r="H13">
        <f>IMAGINARY(Sheet1!J15)</f>
        <v>0</v>
      </c>
      <c r="I13">
        <f>IMAGINARY(Sheet1!K15)</f>
        <v>0</v>
      </c>
      <c r="J13">
        <f>IMAGINARY(Sheet1!L15)</f>
        <v>0</v>
      </c>
      <c r="K13">
        <f>IMAGINARY(Sheet1!M15)</f>
        <v>0</v>
      </c>
      <c r="L13">
        <f>IMAGINARY(Sheet1!N15)</f>
        <v>7.14</v>
      </c>
      <c r="M13">
        <f>IMAGINARY(Sheet1!O15)</f>
        <v>-7.14</v>
      </c>
      <c r="N13">
        <f>IMAGINARY(Sheet1!P15)</f>
        <v>0</v>
      </c>
      <c r="O13">
        <f>IMAGINARY(Sheet1!Q15)</f>
        <v>0</v>
      </c>
      <c r="P13">
        <f>IMAGINARY(Sheet1!R15)</f>
        <v>0</v>
      </c>
      <c r="Q13">
        <f>IMAGINARY(Sheet1!S15)</f>
        <v>0</v>
      </c>
      <c r="R13">
        <f>IMAGINARY(Sheet1!T15)</f>
        <v>0</v>
      </c>
      <c r="S13">
        <f>IMAGINARY(Sheet1!U15)</f>
        <v>0</v>
      </c>
      <c r="T13">
        <f>IMAGINARY(Sheet1!V15)</f>
        <v>0</v>
      </c>
      <c r="U13">
        <f>IMAGINARY(Sheet1!W15)</f>
        <v>0</v>
      </c>
      <c r="V13">
        <f>IMAGINARY(Sheet1!X15)</f>
        <v>0</v>
      </c>
      <c r="W13">
        <f>IMAGINARY(Sheet1!Y15)</f>
        <v>0</v>
      </c>
      <c r="X13">
        <f>IMAGINARY(Sheet1!Z15)</f>
        <v>0</v>
      </c>
      <c r="Y13">
        <f>IMAGINARY(Sheet1!AA15)</f>
        <v>0</v>
      </c>
      <c r="Z13">
        <f>IMAGINARY(Sheet1!AB15)</f>
        <v>0</v>
      </c>
      <c r="AA13">
        <f>IMAGINARY(Sheet1!AC15)</f>
        <v>0</v>
      </c>
      <c r="AB13">
        <f>IMAGINARY(Sheet1!AD15)</f>
        <v>0</v>
      </c>
      <c r="AC13">
        <f>IMAGINARY(Sheet1!AE15)</f>
        <v>0</v>
      </c>
      <c r="AD13">
        <f>IMAGINARY(Sheet1!AF15)</f>
        <v>0</v>
      </c>
    </row>
    <row r="14" spans="1:30" x14ac:dyDescent="0.25">
      <c r="A14">
        <f>IMAGINARY(Sheet1!C16)</f>
        <v>0</v>
      </c>
      <c r="B14">
        <f>IMAGINARY(Sheet1!D16)</f>
        <v>0</v>
      </c>
      <c r="C14">
        <f>IMAGINARY(Sheet1!E16)</f>
        <v>0</v>
      </c>
      <c r="D14">
        <f>IMAGINARY(Sheet1!F16)</f>
        <v>0</v>
      </c>
      <c r="E14">
        <f>IMAGINARY(Sheet1!G16)</f>
        <v>0</v>
      </c>
      <c r="F14">
        <f>IMAGINARY(Sheet1!H16)</f>
        <v>0</v>
      </c>
      <c r="G14">
        <f>IMAGINARY(Sheet1!I16)</f>
        <v>0</v>
      </c>
      <c r="H14">
        <f>IMAGINARY(Sheet1!J16)</f>
        <v>0</v>
      </c>
      <c r="I14">
        <f>IMAGINARY(Sheet1!K16)</f>
        <v>0</v>
      </c>
      <c r="J14">
        <f>IMAGINARY(Sheet1!L16)</f>
        <v>0</v>
      </c>
      <c r="K14">
        <f>IMAGINARY(Sheet1!M16)</f>
        <v>0</v>
      </c>
      <c r="L14">
        <f>IMAGINARY(Sheet1!N16)</f>
        <v>3.17</v>
      </c>
      <c r="M14">
        <f>IMAGINARY(Sheet1!O16)</f>
        <v>0</v>
      </c>
      <c r="N14">
        <f>IMAGINARY(Sheet1!P16)</f>
        <v>-5.42</v>
      </c>
      <c r="O14">
        <f>IMAGINARY(Sheet1!Q16)</f>
        <v>2.25</v>
      </c>
      <c r="P14">
        <f>IMAGINARY(Sheet1!R16)</f>
        <v>0</v>
      </c>
      <c r="Q14">
        <f>IMAGINARY(Sheet1!S16)</f>
        <v>0</v>
      </c>
      <c r="R14">
        <f>IMAGINARY(Sheet1!T16)</f>
        <v>0</v>
      </c>
      <c r="S14">
        <f>IMAGINARY(Sheet1!U16)</f>
        <v>0</v>
      </c>
      <c r="T14">
        <f>IMAGINARY(Sheet1!V16)</f>
        <v>0</v>
      </c>
      <c r="U14">
        <f>IMAGINARY(Sheet1!W16)</f>
        <v>0</v>
      </c>
      <c r="V14">
        <f>IMAGINARY(Sheet1!X16)</f>
        <v>0</v>
      </c>
      <c r="W14">
        <f>IMAGINARY(Sheet1!Y16)</f>
        <v>0</v>
      </c>
      <c r="X14">
        <f>IMAGINARY(Sheet1!Z16)</f>
        <v>0</v>
      </c>
      <c r="Y14">
        <f>IMAGINARY(Sheet1!AA16)</f>
        <v>0</v>
      </c>
      <c r="Z14">
        <f>IMAGINARY(Sheet1!AB16)</f>
        <v>0</v>
      </c>
      <c r="AA14">
        <f>IMAGINARY(Sheet1!AC16)</f>
        <v>0</v>
      </c>
      <c r="AB14">
        <f>IMAGINARY(Sheet1!AD16)</f>
        <v>0</v>
      </c>
      <c r="AC14">
        <f>IMAGINARY(Sheet1!AE16)</f>
        <v>0</v>
      </c>
      <c r="AD14">
        <f>IMAGINARY(Sheet1!AF16)</f>
        <v>0</v>
      </c>
    </row>
    <row r="15" spans="1:30" x14ac:dyDescent="0.25">
      <c r="A15">
        <f>IMAGINARY(Sheet1!C17)</f>
        <v>0</v>
      </c>
      <c r="B15">
        <f>IMAGINARY(Sheet1!D17)</f>
        <v>0</v>
      </c>
      <c r="C15">
        <f>IMAGINARY(Sheet1!E17)</f>
        <v>0</v>
      </c>
      <c r="D15">
        <f>IMAGINARY(Sheet1!F17)</f>
        <v>0</v>
      </c>
      <c r="E15">
        <f>IMAGINARY(Sheet1!G17)</f>
        <v>0</v>
      </c>
      <c r="F15">
        <f>IMAGINARY(Sheet1!H17)</f>
        <v>0</v>
      </c>
      <c r="G15">
        <f>IMAGINARY(Sheet1!I17)</f>
        <v>0</v>
      </c>
      <c r="H15">
        <f>IMAGINARY(Sheet1!J17)</f>
        <v>0</v>
      </c>
      <c r="I15">
        <f>IMAGINARY(Sheet1!K17)</f>
        <v>0</v>
      </c>
      <c r="J15">
        <f>IMAGINARY(Sheet1!L17)</f>
        <v>0</v>
      </c>
      <c r="K15">
        <f>IMAGINARY(Sheet1!M17)</f>
        <v>0</v>
      </c>
      <c r="L15">
        <f>IMAGINARY(Sheet1!N17)</f>
        <v>6.1</v>
      </c>
      <c r="M15">
        <f>IMAGINARY(Sheet1!O17)</f>
        <v>0</v>
      </c>
      <c r="N15">
        <f>IMAGINARY(Sheet1!P17)</f>
        <v>2.25</v>
      </c>
      <c r="O15">
        <f>IMAGINARY(Sheet1!Q17)</f>
        <v>-16.010000000000002</v>
      </c>
      <c r="P15">
        <f>IMAGINARY(Sheet1!R17)</f>
        <v>0</v>
      </c>
      <c r="Q15">
        <f>IMAGINARY(Sheet1!S17)</f>
        <v>0</v>
      </c>
      <c r="R15">
        <f>IMAGINARY(Sheet1!T17)</f>
        <v>3.69</v>
      </c>
      <c r="S15">
        <f>IMAGINARY(Sheet1!U17)</f>
        <v>0</v>
      </c>
      <c r="T15">
        <f>IMAGINARY(Sheet1!V17)</f>
        <v>0</v>
      </c>
      <c r="U15">
        <f>IMAGINARY(Sheet1!W17)</f>
        <v>0</v>
      </c>
      <c r="V15">
        <f>IMAGINARY(Sheet1!X17)</f>
        <v>0</v>
      </c>
      <c r="W15">
        <f>IMAGINARY(Sheet1!Y17)</f>
        <v>3.98</v>
      </c>
      <c r="X15">
        <f>IMAGINARY(Sheet1!Z17)</f>
        <v>0</v>
      </c>
      <c r="Y15">
        <f>IMAGINARY(Sheet1!AA17)</f>
        <v>0</v>
      </c>
      <c r="Z15">
        <f>IMAGINARY(Sheet1!AB17)</f>
        <v>0</v>
      </c>
      <c r="AA15">
        <f>IMAGINARY(Sheet1!AC17)</f>
        <v>0</v>
      </c>
      <c r="AB15">
        <f>IMAGINARY(Sheet1!AD17)</f>
        <v>0</v>
      </c>
      <c r="AC15">
        <f>IMAGINARY(Sheet1!AE17)</f>
        <v>0</v>
      </c>
      <c r="AD15">
        <f>IMAGINARY(Sheet1!AF17)</f>
        <v>0</v>
      </c>
    </row>
    <row r="16" spans="1:30" x14ac:dyDescent="0.25">
      <c r="A16">
        <f>IMAGINARY(Sheet1!C18)</f>
        <v>0</v>
      </c>
      <c r="B16">
        <f>IMAGINARY(Sheet1!D18)</f>
        <v>0</v>
      </c>
      <c r="C16">
        <f>IMAGINARY(Sheet1!E18)</f>
        <v>0</v>
      </c>
      <c r="D16">
        <f>IMAGINARY(Sheet1!F18)</f>
        <v>0</v>
      </c>
      <c r="E16">
        <f>IMAGINARY(Sheet1!G18)</f>
        <v>0</v>
      </c>
      <c r="F16">
        <f>IMAGINARY(Sheet1!H18)</f>
        <v>0</v>
      </c>
      <c r="G16">
        <f>IMAGINARY(Sheet1!I18)</f>
        <v>0</v>
      </c>
      <c r="H16">
        <f>IMAGINARY(Sheet1!J18)</f>
        <v>0</v>
      </c>
      <c r="I16">
        <f>IMAGINARY(Sheet1!K18)</f>
        <v>0</v>
      </c>
      <c r="J16">
        <f>IMAGINARY(Sheet1!L18)</f>
        <v>0</v>
      </c>
      <c r="K16">
        <f>IMAGINARY(Sheet1!M18)</f>
        <v>0</v>
      </c>
      <c r="L16">
        <f>IMAGINARY(Sheet1!N18)</f>
        <v>4.0999999999999996</v>
      </c>
      <c r="M16">
        <f>IMAGINARY(Sheet1!O18)</f>
        <v>0</v>
      </c>
      <c r="N16">
        <f>IMAGINARY(Sheet1!P18)</f>
        <v>0</v>
      </c>
      <c r="O16">
        <f>IMAGINARY(Sheet1!Q18)</f>
        <v>0</v>
      </c>
      <c r="P16">
        <f>IMAGINARY(Sheet1!R18)</f>
        <v>-8.9499999999999993</v>
      </c>
      <c r="Q16">
        <f>IMAGINARY(Sheet1!S18)</f>
        <v>4.84</v>
      </c>
      <c r="R16">
        <f>IMAGINARY(Sheet1!T18)</f>
        <v>0</v>
      </c>
      <c r="S16">
        <f>IMAGINARY(Sheet1!U18)</f>
        <v>0</v>
      </c>
      <c r="T16">
        <f>IMAGINARY(Sheet1!V18)</f>
        <v>0</v>
      </c>
      <c r="U16">
        <f>IMAGINARY(Sheet1!W18)</f>
        <v>0</v>
      </c>
      <c r="V16">
        <f>IMAGINARY(Sheet1!X18)</f>
        <v>0</v>
      </c>
      <c r="W16">
        <f>IMAGINARY(Sheet1!Y18)</f>
        <v>0</v>
      </c>
      <c r="X16">
        <f>IMAGINARY(Sheet1!Z18)</f>
        <v>0</v>
      </c>
      <c r="Y16">
        <f>IMAGINARY(Sheet1!AA18)</f>
        <v>0</v>
      </c>
      <c r="Z16">
        <f>IMAGINARY(Sheet1!AB18)</f>
        <v>0</v>
      </c>
      <c r="AA16">
        <f>IMAGINARY(Sheet1!AC18)</f>
        <v>0</v>
      </c>
      <c r="AB16">
        <f>IMAGINARY(Sheet1!AD18)</f>
        <v>0</v>
      </c>
      <c r="AC16">
        <f>IMAGINARY(Sheet1!AE18)</f>
        <v>0</v>
      </c>
      <c r="AD16">
        <f>IMAGINARY(Sheet1!AF18)</f>
        <v>0</v>
      </c>
    </row>
    <row r="17" spans="1:30" x14ac:dyDescent="0.25">
      <c r="A17">
        <f>IMAGINARY(Sheet1!C19)</f>
        <v>0</v>
      </c>
      <c r="B17">
        <f>IMAGINARY(Sheet1!D19)</f>
        <v>0</v>
      </c>
      <c r="C17">
        <f>IMAGINARY(Sheet1!E19)</f>
        <v>0</v>
      </c>
      <c r="D17">
        <f>IMAGINARY(Sheet1!F19)</f>
        <v>0</v>
      </c>
      <c r="E17">
        <f>IMAGINARY(Sheet1!G19)</f>
        <v>0</v>
      </c>
      <c r="F17">
        <f>IMAGINARY(Sheet1!H19)</f>
        <v>0</v>
      </c>
      <c r="G17">
        <f>IMAGINARY(Sheet1!I19)</f>
        <v>0</v>
      </c>
      <c r="H17">
        <f>IMAGINARY(Sheet1!J19)</f>
        <v>0</v>
      </c>
      <c r="I17">
        <f>IMAGINARY(Sheet1!K19)</f>
        <v>0</v>
      </c>
      <c r="J17">
        <f>IMAGINARY(Sheet1!L19)</f>
        <v>10.32</v>
      </c>
      <c r="K17">
        <f>IMAGINARY(Sheet1!M19)</f>
        <v>0</v>
      </c>
      <c r="L17">
        <f>IMAGINARY(Sheet1!N19)</f>
        <v>0</v>
      </c>
      <c r="M17">
        <f>IMAGINARY(Sheet1!O19)</f>
        <v>0</v>
      </c>
      <c r="N17">
        <f>IMAGINARY(Sheet1!P19)</f>
        <v>0</v>
      </c>
      <c r="O17">
        <f>IMAGINARY(Sheet1!Q19)</f>
        <v>0</v>
      </c>
      <c r="P17">
        <f>IMAGINARY(Sheet1!R19)</f>
        <v>4.84</v>
      </c>
      <c r="Q17">
        <f>IMAGINARY(Sheet1!S19)</f>
        <v>-15.16</v>
      </c>
      <c r="R17">
        <f>IMAGINARY(Sheet1!T19)</f>
        <v>0</v>
      </c>
      <c r="S17">
        <f>IMAGINARY(Sheet1!U19)</f>
        <v>0</v>
      </c>
      <c r="T17">
        <f>IMAGINARY(Sheet1!V19)</f>
        <v>0</v>
      </c>
      <c r="U17">
        <f>IMAGINARY(Sheet1!W19)</f>
        <v>0</v>
      </c>
      <c r="V17">
        <f>IMAGINARY(Sheet1!X19)</f>
        <v>0</v>
      </c>
      <c r="W17">
        <f>IMAGINARY(Sheet1!Y19)</f>
        <v>0</v>
      </c>
      <c r="X17">
        <f>IMAGINARY(Sheet1!Z19)</f>
        <v>0</v>
      </c>
      <c r="Y17">
        <f>IMAGINARY(Sheet1!AA19)</f>
        <v>0</v>
      </c>
      <c r="Z17">
        <f>IMAGINARY(Sheet1!AB19)</f>
        <v>0</v>
      </c>
      <c r="AA17">
        <f>IMAGINARY(Sheet1!AC19)</f>
        <v>0</v>
      </c>
      <c r="AB17">
        <f>IMAGINARY(Sheet1!AD19)</f>
        <v>0</v>
      </c>
      <c r="AC17">
        <f>IMAGINARY(Sheet1!AE19)</f>
        <v>0</v>
      </c>
      <c r="AD17">
        <f>IMAGINARY(Sheet1!AF19)</f>
        <v>0</v>
      </c>
    </row>
    <row r="18" spans="1:30" x14ac:dyDescent="0.25">
      <c r="A18">
        <f>IMAGINARY(Sheet1!C20)</f>
        <v>0</v>
      </c>
      <c r="B18">
        <f>IMAGINARY(Sheet1!D20)</f>
        <v>0</v>
      </c>
      <c r="C18">
        <f>IMAGINARY(Sheet1!E20)</f>
        <v>0</v>
      </c>
      <c r="D18">
        <f>IMAGINARY(Sheet1!F20)</f>
        <v>0</v>
      </c>
      <c r="E18">
        <f>IMAGINARY(Sheet1!G20)</f>
        <v>0</v>
      </c>
      <c r="F18">
        <f>IMAGINARY(Sheet1!H20)</f>
        <v>0</v>
      </c>
      <c r="G18">
        <f>IMAGINARY(Sheet1!I20)</f>
        <v>0</v>
      </c>
      <c r="H18">
        <f>IMAGINARY(Sheet1!J20)</f>
        <v>0</v>
      </c>
      <c r="I18">
        <f>IMAGINARY(Sheet1!K20)</f>
        <v>0</v>
      </c>
      <c r="J18">
        <f>IMAGINARY(Sheet1!L20)</f>
        <v>0</v>
      </c>
      <c r="K18">
        <f>IMAGINARY(Sheet1!M20)</f>
        <v>0</v>
      </c>
      <c r="L18">
        <f>IMAGINARY(Sheet1!N20)</f>
        <v>0</v>
      </c>
      <c r="M18">
        <f>IMAGINARY(Sheet1!O20)</f>
        <v>0</v>
      </c>
      <c r="N18">
        <f>IMAGINARY(Sheet1!P20)</f>
        <v>0</v>
      </c>
      <c r="O18">
        <f>IMAGINARY(Sheet1!Q20)</f>
        <v>3.69</v>
      </c>
      <c r="P18">
        <f>IMAGINARY(Sheet1!R20)</f>
        <v>0</v>
      </c>
      <c r="Q18">
        <f>IMAGINARY(Sheet1!S20)</f>
        <v>0</v>
      </c>
      <c r="R18">
        <f>IMAGINARY(Sheet1!T20)</f>
        <v>-9.91</v>
      </c>
      <c r="S18">
        <f>IMAGINARY(Sheet1!U20)</f>
        <v>6.22</v>
      </c>
      <c r="T18">
        <f>IMAGINARY(Sheet1!V20)</f>
        <v>0</v>
      </c>
      <c r="U18">
        <f>IMAGINARY(Sheet1!W20)</f>
        <v>0</v>
      </c>
      <c r="V18">
        <f>IMAGINARY(Sheet1!X20)</f>
        <v>0</v>
      </c>
      <c r="W18">
        <f>IMAGINARY(Sheet1!Y20)</f>
        <v>0</v>
      </c>
      <c r="X18">
        <f>IMAGINARY(Sheet1!Z20)</f>
        <v>0</v>
      </c>
      <c r="Y18">
        <f>IMAGINARY(Sheet1!AA20)</f>
        <v>0</v>
      </c>
      <c r="Z18">
        <f>IMAGINARY(Sheet1!AB20)</f>
        <v>0</v>
      </c>
      <c r="AA18">
        <f>IMAGINARY(Sheet1!AC20)</f>
        <v>0</v>
      </c>
      <c r="AB18">
        <f>IMAGINARY(Sheet1!AD20)</f>
        <v>0</v>
      </c>
      <c r="AC18">
        <f>IMAGINARY(Sheet1!AE20)</f>
        <v>0</v>
      </c>
      <c r="AD18">
        <f>IMAGINARY(Sheet1!AF20)</f>
        <v>0</v>
      </c>
    </row>
    <row r="19" spans="1:30" x14ac:dyDescent="0.25">
      <c r="A19">
        <f>IMAGINARY(Sheet1!C21)</f>
        <v>0</v>
      </c>
      <c r="B19">
        <f>IMAGINARY(Sheet1!D21)</f>
        <v>0</v>
      </c>
      <c r="C19">
        <f>IMAGINARY(Sheet1!E21)</f>
        <v>0</v>
      </c>
      <c r="D19">
        <f>IMAGINARY(Sheet1!F21)</f>
        <v>0</v>
      </c>
      <c r="E19">
        <f>IMAGINARY(Sheet1!G21)</f>
        <v>0</v>
      </c>
      <c r="F19">
        <f>IMAGINARY(Sheet1!H21)</f>
        <v>0</v>
      </c>
      <c r="G19">
        <f>IMAGINARY(Sheet1!I21)</f>
        <v>0</v>
      </c>
      <c r="H19">
        <f>IMAGINARY(Sheet1!J21)</f>
        <v>0</v>
      </c>
      <c r="I19">
        <f>IMAGINARY(Sheet1!K21)</f>
        <v>0</v>
      </c>
      <c r="J19">
        <f>IMAGINARY(Sheet1!L21)</f>
        <v>0</v>
      </c>
      <c r="K19">
        <f>IMAGINARY(Sheet1!M21)</f>
        <v>0</v>
      </c>
      <c r="L19">
        <f>IMAGINARY(Sheet1!N21)</f>
        <v>0</v>
      </c>
      <c r="M19">
        <f>IMAGINARY(Sheet1!O21)</f>
        <v>0</v>
      </c>
      <c r="N19">
        <f>IMAGINARY(Sheet1!P21)</f>
        <v>0</v>
      </c>
      <c r="O19">
        <f>IMAGINARY(Sheet1!Q21)</f>
        <v>0</v>
      </c>
      <c r="P19">
        <f>IMAGINARY(Sheet1!R21)</f>
        <v>0</v>
      </c>
      <c r="Q19">
        <f>IMAGINARY(Sheet1!S21)</f>
        <v>0</v>
      </c>
      <c r="R19">
        <f>IMAGINARY(Sheet1!T21)</f>
        <v>6.22</v>
      </c>
      <c r="S19">
        <f>IMAGINARY(Sheet1!U21)</f>
        <v>-17.98</v>
      </c>
      <c r="T19">
        <f>IMAGINARY(Sheet1!V21)</f>
        <v>11.76</v>
      </c>
      <c r="U19">
        <f>IMAGINARY(Sheet1!W21)</f>
        <v>0</v>
      </c>
      <c r="V19">
        <f>IMAGINARY(Sheet1!X21)</f>
        <v>0</v>
      </c>
      <c r="W19">
        <f>IMAGINARY(Sheet1!Y21)</f>
        <v>0</v>
      </c>
      <c r="X19">
        <f>IMAGINARY(Sheet1!Z21)</f>
        <v>0</v>
      </c>
      <c r="Y19">
        <f>IMAGINARY(Sheet1!AA21)</f>
        <v>0</v>
      </c>
      <c r="Z19">
        <f>IMAGINARY(Sheet1!AB21)</f>
        <v>0</v>
      </c>
      <c r="AA19">
        <f>IMAGINARY(Sheet1!AC21)</f>
        <v>0</v>
      </c>
      <c r="AB19">
        <f>IMAGINARY(Sheet1!AD21)</f>
        <v>0</v>
      </c>
      <c r="AC19">
        <f>IMAGINARY(Sheet1!AE21)</f>
        <v>0</v>
      </c>
      <c r="AD19">
        <f>IMAGINARY(Sheet1!AF21)</f>
        <v>0</v>
      </c>
    </row>
    <row r="20" spans="1:30" x14ac:dyDescent="0.25">
      <c r="A20">
        <f>IMAGINARY(Sheet1!C22)</f>
        <v>0</v>
      </c>
      <c r="B20">
        <f>IMAGINARY(Sheet1!D22)</f>
        <v>0</v>
      </c>
      <c r="C20">
        <f>IMAGINARY(Sheet1!E22)</f>
        <v>0</v>
      </c>
      <c r="D20">
        <f>IMAGINARY(Sheet1!F22)</f>
        <v>0</v>
      </c>
      <c r="E20">
        <f>IMAGINARY(Sheet1!G22)</f>
        <v>0</v>
      </c>
      <c r="F20">
        <f>IMAGINARY(Sheet1!H22)</f>
        <v>0</v>
      </c>
      <c r="G20">
        <f>IMAGINARY(Sheet1!I22)</f>
        <v>0</v>
      </c>
      <c r="H20">
        <f>IMAGINARY(Sheet1!J22)</f>
        <v>0</v>
      </c>
      <c r="I20">
        <f>IMAGINARY(Sheet1!K22)</f>
        <v>0</v>
      </c>
      <c r="J20">
        <f>IMAGINARY(Sheet1!L22)</f>
        <v>3.99</v>
      </c>
      <c r="K20">
        <f>IMAGINARY(Sheet1!M22)</f>
        <v>0</v>
      </c>
      <c r="L20">
        <f>IMAGINARY(Sheet1!N22)</f>
        <v>0</v>
      </c>
      <c r="M20">
        <f>IMAGINARY(Sheet1!O22)</f>
        <v>0</v>
      </c>
      <c r="N20">
        <f>IMAGINARY(Sheet1!P22)</f>
        <v>0</v>
      </c>
      <c r="O20">
        <f>IMAGINARY(Sheet1!Q22)</f>
        <v>0</v>
      </c>
      <c r="P20">
        <f>IMAGINARY(Sheet1!R22)</f>
        <v>0</v>
      </c>
      <c r="Q20">
        <f>IMAGINARY(Sheet1!S22)</f>
        <v>0</v>
      </c>
      <c r="R20">
        <f>IMAGINARY(Sheet1!T22)</f>
        <v>0</v>
      </c>
      <c r="S20">
        <f>IMAGINARY(Sheet1!U22)</f>
        <v>11.76</v>
      </c>
      <c r="T20">
        <f>IMAGINARY(Sheet1!V22)</f>
        <v>-15.75</v>
      </c>
      <c r="U20">
        <f>IMAGINARY(Sheet1!W22)</f>
        <v>0</v>
      </c>
      <c r="V20">
        <f>IMAGINARY(Sheet1!X22)</f>
        <v>0</v>
      </c>
      <c r="W20">
        <f>IMAGINARY(Sheet1!Y22)</f>
        <v>0</v>
      </c>
      <c r="X20">
        <f>IMAGINARY(Sheet1!Z22)</f>
        <v>0</v>
      </c>
      <c r="Y20">
        <f>IMAGINARY(Sheet1!AA22)</f>
        <v>0</v>
      </c>
      <c r="Z20">
        <f>IMAGINARY(Sheet1!AB22)</f>
        <v>0</v>
      </c>
      <c r="AA20">
        <f>IMAGINARY(Sheet1!AC22)</f>
        <v>0</v>
      </c>
      <c r="AB20">
        <f>IMAGINARY(Sheet1!AD22)</f>
        <v>0</v>
      </c>
      <c r="AC20">
        <f>IMAGINARY(Sheet1!AE22)</f>
        <v>0</v>
      </c>
      <c r="AD20">
        <f>IMAGINARY(Sheet1!AF22)</f>
        <v>0</v>
      </c>
    </row>
    <row r="21" spans="1:30" x14ac:dyDescent="0.25">
      <c r="A21">
        <f>IMAGINARY(Sheet1!C23)</f>
        <v>0</v>
      </c>
      <c r="B21">
        <f>IMAGINARY(Sheet1!D23)</f>
        <v>0</v>
      </c>
      <c r="C21">
        <f>IMAGINARY(Sheet1!E23)</f>
        <v>0</v>
      </c>
      <c r="D21">
        <f>IMAGINARY(Sheet1!F23)</f>
        <v>0</v>
      </c>
      <c r="E21">
        <f>IMAGINARY(Sheet1!G23)</f>
        <v>0</v>
      </c>
      <c r="F21">
        <f>IMAGINARY(Sheet1!H23)</f>
        <v>0</v>
      </c>
      <c r="G21">
        <f>IMAGINARY(Sheet1!I23)</f>
        <v>0</v>
      </c>
      <c r="H21">
        <f>IMAGINARY(Sheet1!J23)</f>
        <v>0</v>
      </c>
      <c r="I21">
        <f>IMAGINARY(Sheet1!K23)</f>
        <v>0</v>
      </c>
      <c r="J21">
        <f>IMAGINARY(Sheet1!L23)</f>
        <v>10.98</v>
      </c>
      <c r="K21">
        <f>IMAGINARY(Sheet1!M23)</f>
        <v>0</v>
      </c>
      <c r="L21">
        <f>IMAGINARY(Sheet1!N23)</f>
        <v>0</v>
      </c>
      <c r="M21">
        <f>IMAGINARY(Sheet1!O23)</f>
        <v>0</v>
      </c>
      <c r="N21">
        <f>IMAGINARY(Sheet1!P23)</f>
        <v>0</v>
      </c>
      <c r="O21">
        <f>IMAGINARY(Sheet1!Q23)</f>
        <v>0</v>
      </c>
      <c r="P21">
        <f>IMAGINARY(Sheet1!R23)</f>
        <v>0</v>
      </c>
      <c r="Q21">
        <f>IMAGINARY(Sheet1!S23)</f>
        <v>0</v>
      </c>
      <c r="R21">
        <f>IMAGINARY(Sheet1!T23)</f>
        <v>0</v>
      </c>
      <c r="S21">
        <f>IMAGINARY(Sheet1!U23)</f>
        <v>0</v>
      </c>
      <c r="T21">
        <f>IMAGINARY(Sheet1!V23)</f>
        <v>0</v>
      </c>
      <c r="U21">
        <f>IMAGINARY(Sheet1!W23)</f>
        <v>-45.11</v>
      </c>
      <c r="V21">
        <f>IMAGINARY(Sheet1!X23)</f>
        <v>34.130000000000003</v>
      </c>
      <c r="W21">
        <f>IMAGINARY(Sheet1!Y23)</f>
        <v>0</v>
      </c>
      <c r="X21">
        <f>IMAGINARY(Sheet1!Z23)</f>
        <v>0</v>
      </c>
      <c r="Y21">
        <f>IMAGINARY(Sheet1!AA23)</f>
        <v>0</v>
      </c>
      <c r="Z21">
        <f>IMAGINARY(Sheet1!AB23)</f>
        <v>0</v>
      </c>
      <c r="AA21">
        <f>IMAGINARY(Sheet1!AC23)</f>
        <v>0</v>
      </c>
      <c r="AB21">
        <f>IMAGINARY(Sheet1!AD23)</f>
        <v>0</v>
      </c>
      <c r="AC21">
        <f>IMAGINARY(Sheet1!AE23)</f>
        <v>0</v>
      </c>
      <c r="AD21">
        <f>IMAGINARY(Sheet1!AF23)</f>
        <v>0</v>
      </c>
    </row>
    <row r="22" spans="1:30" x14ac:dyDescent="0.25">
      <c r="A22">
        <f>IMAGINARY(Sheet1!C24)</f>
        <v>0</v>
      </c>
      <c r="B22">
        <f>IMAGINARY(Sheet1!D24)</f>
        <v>0</v>
      </c>
      <c r="C22">
        <f>IMAGINARY(Sheet1!E24)</f>
        <v>0</v>
      </c>
      <c r="D22">
        <f>IMAGINARY(Sheet1!F24)</f>
        <v>0</v>
      </c>
      <c r="E22">
        <f>IMAGINARY(Sheet1!G24)</f>
        <v>0</v>
      </c>
      <c r="F22">
        <f>IMAGINARY(Sheet1!H24)</f>
        <v>0</v>
      </c>
      <c r="G22">
        <f>IMAGINARY(Sheet1!I24)</f>
        <v>0</v>
      </c>
      <c r="H22">
        <f>IMAGINARY(Sheet1!J24)</f>
        <v>0</v>
      </c>
      <c r="I22">
        <f>IMAGINARY(Sheet1!K24)</f>
        <v>0</v>
      </c>
      <c r="J22">
        <f>IMAGINARY(Sheet1!L24)</f>
        <v>5.4</v>
      </c>
      <c r="K22">
        <f>IMAGINARY(Sheet1!M24)</f>
        <v>0</v>
      </c>
      <c r="L22">
        <f>IMAGINARY(Sheet1!N24)</f>
        <v>0</v>
      </c>
      <c r="M22">
        <f>IMAGINARY(Sheet1!O24)</f>
        <v>0</v>
      </c>
      <c r="N22">
        <f>IMAGINARY(Sheet1!P24)</f>
        <v>0</v>
      </c>
      <c r="O22">
        <f>IMAGINARY(Sheet1!Q24)</f>
        <v>0</v>
      </c>
      <c r="P22">
        <f>IMAGINARY(Sheet1!R24)</f>
        <v>0</v>
      </c>
      <c r="Q22">
        <f>IMAGINARY(Sheet1!S24)</f>
        <v>0</v>
      </c>
      <c r="R22">
        <f>IMAGINARY(Sheet1!T24)</f>
        <v>0</v>
      </c>
      <c r="S22">
        <f>IMAGINARY(Sheet1!U24)</f>
        <v>0</v>
      </c>
      <c r="T22">
        <f>IMAGINARY(Sheet1!V24)</f>
        <v>0</v>
      </c>
      <c r="U22">
        <f>IMAGINARY(Sheet1!W24)</f>
        <v>34.130000000000003</v>
      </c>
      <c r="V22">
        <f>IMAGINARY(Sheet1!X24)</f>
        <v>-43.48</v>
      </c>
      <c r="W22">
        <f>IMAGINARY(Sheet1!Y24)</f>
        <v>0</v>
      </c>
      <c r="X22">
        <f>IMAGINARY(Sheet1!Z24)</f>
        <v>3.95</v>
      </c>
      <c r="Y22">
        <f>IMAGINARY(Sheet1!AA24)</f>
        <v>0</v>
      </c>
      <c r="Z22">
        <f>IMAGINARY(Sheet1!AB24)</f>
        <v>0</v>
      </c>
      <c r="AA22">
        <f>IMAGINARY(Sheet1!AC24)</f>
        <v>0</v>
      </c>
      <c r="AB22">
        <f>IMAGINARY(Sheet1!AD24)</f>
        <v>0</v>
      </c>
      <c r="AC22">
        <f>IMAGINARY(Sheet1!AE24)</f>
        <v>0</v>
      </c>
      <c r="AD22">
        <f>IMAGINARY(Sheet1!AF24)</f>
        <v>0</v>
      </c>
    </row>
    <row r="23" spans="1:30" x14ac:dyDescent="0.25">
      <c r="A23">
        <f>IMAGINARY(Sheet1!C25)</f>
        <v>0</v>
      </c>
      <c r="B23">
        <f>IMAGINARY(Sheet1!D25)</f>
        <v>0</v>
      </c>
      <c r="C23">
        <f>IMAGINARY(Sheet1!E25)</f>
        <v>0</v>
      </c>
      <c r="D23">
        <f>IMAGINARY(Sheet1!F25)</f>
        <v>0</v>
      </c>
      <c r="E23">
        <f>IMAGINARY(Sheet1!G25)</f>
        <v>0</v>
      </c>
      <c r="F23">
        <f>IMAGINARY(Sheet1!H25)</f>
        <v>0</v>
      </c>
      <c r="G23">
        <f>IMAGINARY(Sheet1!I25)</f>
        <v>0</v>
      </c>
      <c r="H23">
        <f>IMAGINARY(Sheet1!J25)</f>
        <v>0</v>
      </c>
      <c r="I23">
        <f>IMAGINARY(Sheet1!K25)</f>
        <v>0</v>
      </c>
      <c r="J23">
        <f>IMAGINARY(Sheet1!L25)</f>
        <v>0</v>
      </c>
      <c r="K23">
        <f>IMAGINARY(Sheet1!M25)</f>
        <v>0</v>
      </c>
      <c r="L23">
        <f>IMAGINARY(Sheet1!N25)</f>
        <v>0</v>
      </c>
      <c r="M23">
        <f>IMAGINARY(Sheet1!O25)</f>
        <v>0</v>
      </c>
      <c r="N23">
        <f>IMAGINARY(Sheet1!P25)</f>
        <v>0</v>
      </c>
      <c r="O23">
        <f>IMAGINARY(Sheet1!Q25)</f>
        <v>3.98</v>
      </c>
      <c r="P23">
        <f>IMAGINARY(Sheet1!R25)</f>
        <v>0</v>
      </c>
      <c r="Q23">
        <f>IMAGINARY(Sheet1!S25)</f>
        <v>0</v>
      </c>
      <c r="R23">
        <f>IMAGINARY(Sheet1!T25)</f>
        <v>0</v>
      </c>
      <c r="S23">
        <f>IMAGINARY(Sheet1!U25)</f>
        <v>0</v>
      </c>
      <c r="T23">
        <f>IMAGINARY(Sheet1!V25)</f>
        <v>0</v>
      </c>
      <c r="U23">
        <f>IMAGINARY(Sheet1!W25)</f>
        <v>0</v>
      </c>
      <c r="V23">
        <f>IMAGINARY(Sheet1!X25)</f>
        <v>0</v>
      </c>
      <c r="W23">
        <f>IMAGINARY(Sheet1!Y25)</f>
        <v>-6.97</v>
      </c>
      <c r="X23">
        <f>IMAGINARY(Sheet1!Z25)</f>
        <v>2.99</v>
      </c>
      <c r="Y23">
        <f>IMAGINARY(Sheet1!AA25)</f>
        <v>0</v>
      </c>
      <c r="Z23">
        <f>IMAGINARY(Sheet1!AB25)</f>
        <v>0</v>
      </c>
      <c r="AA23">
        <f>IMAGINARY(Sheet1!AC25)</f>
        <v>0</v>
      </c>
      <c r="AB23">
        <f>IMAGINARY(Sheet1!AD25)</f>
        <v>0</v>
      </c>
      <c r="AC23">
        <f>IMAGINARY(Sheet1!AE25)</f>
        <v>0</v>
      </c>
      <c r="AD23">
        <f>IMAGINARY(Sheet1!AF25)</f>
        <v>0</v>
      </c>
    </row>
    <row r="24" spans="1:30" x14ac:dyDescent="0.25">
      <c r="A24">
        <f>IMAGINARY(Sheet1!C26)</f>
        <v>0</v>
      </c>
      <c r="B24">
        <f>IMAGINARY(Sheet1!D26)</f>
        <v>0</v>
      </c>
      <c r="C24">
        <f>IMAGINARY(Sheet1!E26)</f>
        <v>0</v>
      </c>
      <c r="D24">
        <f>IMAGINARY(Sheet1!F26)</f>
        <v>0</v>
      </c>
      <c r="E24">
        <f>IMAGINARY(Sheet1!G26)</f>
        <v>0</v>
      </c>
      <c r="F24">
        <f>IMAGINARY(Sheet1!H26)</f>
        <v>0</v>
      </c>
      <c r="G24">
        <f>IMAGINARY(Sheet1!I26)</f>
        <v>0</v>
      </c>
      <c r="H24">
        <f>IMAGINARY(Sheet1!J26)</f>
        <v>0</v>
      </c>
      <c r="I24">
        <f>IMAGINARY(Sheet1!K26)</f>
        <v>0</v>
      </c>
      <c r="J24">
        <f>IMAGINARY(Sheet1!L26)</f>
        <v>0</v>
      </c>
      <c r="K24">
        <f>IMAGINARY(Sheet1!M26)</f>
        <v>0</v>
      </c>
      <c r="L24">
        <f>IMAGINARY(Sheet1!N26)</f>
        <v>0</v>
      </c>
      <c r="M24">
        <f>IMAGINARY(Sheet1!O26)</f>
        <v>0</v>
      </c>
      <c r="N24">
        <f>IMAGINARY(Sheet1!P26)</f>
        <v>0</v>
      </c>
      <c r="O24">
        <f>IMAGINARY(Sheet1!Q26)</f>
        <v>0</v>
      </c>
      <c r="P24">
        <f>IMAGINARY(Sheet1!R26)</f>
        <v>0</v>
      </c>
      <c r="Q24">
        <f>IMAGINARY(Sheet1!S26)</f>
        <v>0</v>
      </c>
      <c r="R24">
        <f>IMAGINARY(Sheet1!T26)</f>
        <v>0</v>
      </c>
      <c r="S24">
        <f>IMAGINARY(Sheet1!U26)</f>
        <v>0</v>
      </c>
      <c r="T24">
        <f>IMAGINARY(Sheet1!V26)</f>
        <v>0</v>
      </c>
      <c r="U24">
        <f>IMAGINARY(Sheet1!W26)</f>
        <v>0</v>
      </c>
      <c r="V24">
        <f>IMAGINARY(Sheet1!X26)</f>
        <v>3.95</v>
      </c>
      <c r="W24">
        <f>IMAGINARY(Sheet1!Y26)</f>
        <v>2.99</v>
      </c>
      <c r="X24">
        <f>IMAGINARY(Sheet1!Z26)</f>
        <v>-9.19</v>
      </c>
      <c r="Y24">
        <f>IMAGINARY(Sheet1!AA26)</f>
        <v>2.29</v>
      </c>
      <c r="Z24">
        <f>IMAGINARY(Sheet1!AB26)</f>
        <v>0</v>
      </c>
      <c r="AA24">
        <f>IMAGINARY(Sheet1!AC26)</f>
        <v>0</v>
      </c>
      <c r="AB24">
        <f>IMAGINARY(Sheet1!AD26)</f>
        <v>0</v>
      </c>
      <c r="AC24">
        <f>IMAGINARY(Sheet1!AE26)</f>
        <v>0</v>
      </c>
      <c r="AD24">
        <f>IMAGINARY(Sheet1!AF26)</f>
        <v>0</v>
      </c>
    </row>
    <row r="25" spans="1:30" x14ac:dyDescent="0.25">
      <c r="A25">
        <f>IMAGINARY(Sheet1!C27)</f>
        <v>0</v>
      </c>
      <c r="B25">
        <f>IMAGINARY(Sheet1!D27)</f>
        <v>0</v>
      </c>
      <c r="C25">
        <f>IMAGINARY(Sheet1!E27)</f>
        <v>0</v>
      </c>
      <c r="D25">
        <f>IMAGINARY(Sheet1!F27)</f>
        <v>0</v>
      </c>
      <c r="E25">
        <f>IMAGINARY(Sheet1!G27)</f>
        <v>0</v>
      </c>
      <c r="F25">
        <f>IMAGINARY(Sheet1!H27)</f>
        <v>0</v>
      </c>
      <c r="G25">
        <f>IMAGINARY(Sheet1!I27)</f>
        <v>0</v>
      </c>
      <c r="H25">
        <f>IMAGINARY(Sheet1!J27)</f>
        <v>0</v>
      </c>
      <c r="I25">
        <f>IMAGINARY(Sheet1!K27)</f>
        <v>0</v>
      </c>
      <c r="J25">
        <f>IMAGINARY(Sheet1!L27)</f>
        <v>0</v>
      </c>
      <c r="K25">
        <f>IMAGINARY(Sheet1!M27)</f>
        <v>0</v>
      </c>
      <c r="L25">
        <f>IMAGINARY(Sheet1!N27)</f>
        <v>0</v>
      </c>
      <c r="M25">
        <f>IMAGINARY(Sheet1!O27)</f>
        <v>0</v>
      </c>
      <c r="N25">
        <f>IMAGINARY(Sheet1!P27)</f>
        <v>0</v>
      </c>
      <c r="O25">
        <f>IMAGINARY(Sheet1!Q27)</f>
        <v>0</v>
      </c>
      <c r="P25">
        <f>IMAGINARY(Sheet1!R27)</f>
        <v>0</v>
      </c>
      <c r="Q25">
        <f>IMAGINARY(Sheet1!S27)</f>
        <v>0</v>
      </c>
      <c r="R25">
        <f>IMAGINARY(Sheet1!T27)</f>
        <v>0</v>
      </c>
      <c r="S25">
        <f>IMAGINARY(Sheet1!U27)</f>
        <v>0</v>
      </c>
      <c r="T25">
        <f>IMAGINARY(Sheet1!V27)</f>
        <v>0</v>
      </c>
      <c r="U25">
        <f>IMAGINARY(Sheet1!W27)</f>
        <v>0</v>
      </c>
      <c r="V25">
        <f>IMAGINARY(Sheet1!X27)</f>
        <v>0</v>
      </c>
      <c r="W25">
        <f>IMAGINARY(Sheet1!Y27)</f>
        <v>0</v>
      </c>
      <c r="X25">
        <f>IMAGINARY(Sheet1!Z27)</f>
        <v>2.29</v>
      </c>
      <c r="Y25">
        <f>IMAGINARY(Sheet1!AA27)</f>
        <v>-7.86</v>
      </c>
      <c r="Z25">
        <f>IMAGINARY(Sheet1!AB27)</f>
        <v>1.82</v>
      </c>
      <c r="AA25">
        <f>IMAGINARY(Sheet1!AC27)</f>
        <v>3.76</v>
      </c>
      <c r="AB25">
        <f>IMAGINARY(Sheet1!AD27)</f>
        <v>0</v>
      </c>
      <c r="AC25">
        <f>IMAGINARY(Sheet1!AE27)</f>
        <v>0</v>
      </c>
      <c r="AD25">
        <f>IMAGINARY(Sheet1!AF27)</f>
        <v>0</v>
      </c>
    </row>
    <row r="26" spans="1:30" x14ac:dyDescent="0.25">
      <c r="A26">
        <f>IMAGINARY(Sheet1!C28)</f>
        <v>0</v>
      </c>
      <c r="B26">
        <f>IMAGINARY(Sheet1!D28)</f>
        <v>0</v>
      </c>
      <c r="C26">
        <f>IMAGINARY(Sheet1!E28)</f>
        <v>0</v>
      </c>
      <c r="D26">
        <f>IMAGINARY(Sheet1!F28)</f>
        <v>0</v>
      </c>
      <c r="E26">
        <f>IMAGINARY(Sheet1!G28)</f>
        <v>0</v>
      </c>
      <c r="F26">
        <f>IMAGINARY(Sheet1!H28)</f>
        <v>0</v>
      </c>
      <c r="G26">
        <f>IMAGINARY(Sheet1!I28)</f>
        <v>0</v>
      </c>
      <c r="H26">
        <f>IMAGINARY(Sheet1!J28)</f>
        <v>0</v>
      </c>
      <c r="I26">
        <f>IMAGINARY(Sheet1!K28)</f>
        <v>0</v>
      </c>
      <c r="J26">
        <f>IMAGINARY(Sheet1!L28)</f>
        <v>0</v>
      </c>
      <c r="K26">
        <f>IMAGINARY(Sheet1!M28)</f>
        <v>0</v>
      </c>
      <c r="L26">
        <f>IMAGINARY(Sheet1!N28)</f>
        <v>0</v>
      </c>
      <c r="M26">
        <f>IMAGINARY(Sheet1!O28)</f>
        <v>0</v>
      </c>
      <c r="N26">
        <f>IMAGINARY(Sheet1!P28)</f>
        <v>0</v>
      </c>
      <c r="O26">
        <f>IMAGINARY(Sheet1!Q28)</f>
        <v>0</v>
      </c>
      <c r="P26">
        <f>IMAGINARY(Sheet1!R28)</f>
        <v>0</v>
      </c>
      <c r="Q26">
        <f>IMAGINARY(Sheet1!S28)</f>
        <v>0</v>
      </c>
      <c r="R26">
        <f>IMAGINARY(Sheet1!T28)</f>
        <v>0</v>
      </c>
      <c r="S26">
        <f>IMAGINARY(Sheet1!U28)</f>
        <v>0</v>
      </c>
      <c r="T26">
        <f>IMAGINARY(Sheet1!V28)</f>
        <v>0</v>
      </c>
      <c r="U26">
        <f>IMAGINARY(Sheet1!W28)</f>
        <v>0</v>
      </c>
      <c r="V26">
        <f>IMAGINARY(Sheet1!X28)</f>
        <v>0</v>
      </c>
      <c r="W26">
        <f>IMAGINARY(Sheet1!Y28)</f>
        <v>0</v>
      </c>
      <c r="X26">
        <f>IMAGINARY(Sheet1!Z28)</f>
        <v>0</v>
      </c>
      <c r="Y26">
        <f>IMAGINARY(Sheet1!AA28)</f>
        <v>1.82</v>
      </c>
      <c r="Z26">
        <f>IMAGINARY(Sheet1!AB28)</f>
        <v>-1.82</v>
      </c>
      <c r="AA26">
        <f>IMAGINARY(Sheet1!AC28)</f>
        <v>0</v>
      </c>
      <c r="AB26">
        <f>IMAGINARY(Sheet1!AD28)</f>
        <v>0</v>
      </c>
      <c r="AC26">
        <f>IMAGINARY(Sheet1!AE28)</f>
        <v>0</v>
      </c>
      <c r="AD26">
        <f>IMAGINARY(Sheet1!AF28)</f>
        <v>0</v>
      </c>
    </row>
    <row r="27" spans="1:30" x14ac:dyDescent="0.25">
      <c r="A27">
        <f>IMAGINARY(Sheet1!C29)</f>
        <v>0</v>
      </c>
      <c r="B27">
        <f>IMAGINARY(Sheet1!D29)</f>
        <v>0</v>
      </c>
      <c r="C27">
        <f>IMAGINARY(Sheet1!E29)</f>
        <v>0</v>
      </c>
      <c r="D27">
        <f>IMAGINARY(Sheet1!F29)</f>
        <v>0</v>
      </c>
      <c r="E27">
        <f>IMAGINARY(Sheet1!G29)</f>
        <v>0</v>
      </c>
      <c r="F27">
        <f>IMAGINARY(Sheet1!H29)</f>
        <v>0</v>
      </c>
      <c r="G27">
        <f>IMAGINARY(Sheet1!I29)</f>
        <v>0</v>
      </c>
      <c r="H27">
        <f>IMAGINARY(Sheet1!J29)</f>
        <v>0</v>
      </c>
      <c r="I27">
        <f>IMAGINARY(Sheet1!K29)</f>
        <v>0</v>
      </c>
      <c r="J27">
        <f>IMAGINARY(Sheet1!L29)</f>
        <v>0</v>
      </c>
      <c r="K27">
        <f>IMAGINARY(Sheet1!M29)</f>
        <v>0</v>
      </c>
      <c r="L27">
        <f>IMAGINARY(Sheet1!N29)</f>
        <v>0</v>
      </c>
      <c r="M27">
        <f>IMAGINARY(Sheet1!O29)</f>
        <v>0</v>
      </c>
      <c r="N27">
        <f>IMAGINARY(Sheet1!P29)</f>
        <v>0</v>
      </c>
      <c r="O27">
        <f>IMAGINARY(Sheet1!Q29)</f>
        <v>0</v>
      </c>
      <c r="P27">
        <f>IMAGINARY(Sheet1!R29)</f>
        <v>0</v>
      </c>
      <c r="Q27">
        <f>IMAGINARY(Sheet1!S29)</f>
        <v>0</v>
      </c>
      <c r="R27">
        <f>IMAGINARY(Sheet1!T29)</f>
        <v>0</v>
      </c>
      <c r="S27">
        <f>IMAGINARY(Sheet1!U29)</f>
        <v>0</v>
      </c>
      <c r="T27">
        <f>IMAGINARY(Sheet1!V29)</f>
        <v>0</v>
      </c>
      <c r="U27">
        <f>IMAGINARY(Sheet1!W29)</f>
        <v>0</v>
      </c>
      <c r="V27">
        <f>IMAGINARY(Sheet1!X29)</f>
        <v>0</v>
      </c>
      <c r="W27">
        <f>IMAGINARY(Sheet1!Y29)</f>
        <v>0</v>
      </c>
      <c r="X27">
        <f>IMAGINARY(Sheet1!Z29)</f>
        <v>0</v>
      </c>
      <c r="Y27">
        <f>IMAGINARY(Sheet1!AA29)</f>
        <v>3.76</v>
      </c>
      <c r="Z27">
        <f>IMAGINARY(Sheet1!AB29)</f>
        <v>0</v>
      </c>
      <c r="AA27">
        <f>IMAGINARY(Sheet1!AC29)</f>
        <v>-9.4600000000000009</v>
      </c>
      <c r="AB27">
        <f>IMAGINARY(Sheet1!AD29)</f>
        <v>2.61</v>
      </c>
      <c r="AC27">
        <f>IMAGINARY(Sheet1!AE29)</f>
        <v>1.88</v>
      </c>
      <c r="AD27">
        <f>IMAGINARY(Sheet1!AF29)</f>
        <v>1.29</v>
      </c>
    </row>
    <row r="28" spans="1:30" x14ac:dyDescent="0.25">
      <c r="A28">
        <f>IMAGINARY(Sheet1!C30)</f>
        <v>0</v>
      </c>
      <c r="B28">
        <f>IMAGINARY(Sheet1!D30)</f>
        <v>0</v>
      </c>
      <c r="C28">
        <f>IMAGINARY(Sheet1!E30)</f>
        <v>0</v>
      </c>
      <c r="D28">
        <f>IMAGINARY(Sheet1!F30)</f>
        <v>0</v>
      </c>
      <c r="E28">
        <f>IMAGINARY(Sheet1!G30)</f>
        <v>0</v>
      </c>
      <c r="F28">
        <f>IMAGINARY(Sheet1!H30)</f>
        <v>15.46</v>
      </c>
      <c r="G28">
        <f>IMAGINARY(Sheet1!I30)</f>
        <v>0</v>
      </c>
      <c r="H28">
        <f>IMAGINARY(Sheet1!J30)</f>
        <v>4.54</v>
      </c>
      <c r="I28">
        <f>IMAGINARY(Sheet1!K30)</f>
        <v>0</v>
      </c>
      <c r="J28">
        <f>IMAGINARY(Sheet1!L30)</f>
        <v>0</v>
      </c>
      <c r="K28">
        <f>IMAGINARY(Sheet1!M30)</f>
        <v>0</v>
      </c>
      <c r="L28">
        <f>IMAGINARY(Sheet1!N30)</f>
        <v>0</v>
      </c>
      <c r="M28">
        <f>IMAGINARY(Sheet1!O30)</f>
        <v>0</v>
      </c>
      <c r="N28">
        <f>IMAGINARY(Sheet1!P30)</f>
        <v>0</v>
      </c>
      <c r="O28">
        <f>IMAGINARY(Sheet1!Q30)</f>
        <v>0</v>
      </c>
      <c r="P28">
        <f>IMAGINARY(Sheet1!R30)</f>
        <v>0</v>
      </c>
      <c r="Q28">
        <f>IMAGINARY(Sheet1!S30)</f>
        <v>0</v>
      </c>
      <c r="R28">
        <f>IMAGINARY(Sheet1!T30)</f>
        <v>0</v>
      </c>
      <c r="S28">
        <f>IMAGINARY(Sheet1!U30)</f>
        <v>0</v>
      </c>
      <c r="T28">
        <f>IMAGINARY(Sheet1!V30)</f>
        <v>0</v>
      </c>
      <c r="U28">
        <f>IMAGINARY(Sheet1!W30)</f>
        <v>0</v>
      </c>
      <c r="V28">
        <f>IMAGINARY(Sheet1!X30)</f>
        <v>0</v>
      </c>
      <c r="W28">
        <f>IMAGINARY(Sheet1!Y30)</f>
        <v>0</v>
      </c>
      <c r="X28">
        <f>IMAGINARY(Sheet1!Z30)</f>
        <v>0</v>
      </c>
      <c r="Y28">
        <f>IMAGINARY(Sheet1!AA30)</f>
        <v>0</v>
      </c>
      <c r="Z28">
        <f>IMAGINARY(Sheet1!AB30)</f>
        <v>0</v>
      </c>
      <c r="AA28">
        <f>IMAGINARY(Sheet1!AC30)</f>
        <v>2.61</v>
      </c>
      <c r="AB28">
        <f>IMAGINARY(Sheet1!AD30)</f>
        <v>-22.67</v>
      </c>
      <c r="AC28">
        <f>IMAGINARY(Sheet1!AE30)</f>
        <v>0</v>
      </c>
      <c r="AD28">
        <f>IMAGINARY(Sheet1!AF30)</f>
        <v>0</v>
      </c>
    </row>
    <row r="29" spans="1:30" x14ac:dyDescent="0.25">
      <c r="A29">
        <f>IMAGINARY(Sheet1!C31)</f>
        <v>0</v>
      </c>
      <c r="B29">
        <f>IMAGINARY(Sheet1!D31)</f>
        <v>0</v>
      </c>
      <c r="C29">
        <f>IMAGINARY(Sheet1!E31)</f>
        <v>0</v>
      </c>
      <c r="D29">
        <f>IMAGINARY(Sheet1!F31)</f>
        <v>0</v>
      </c>
      <c r="E29">
        <f>IMAGINARY(Sheet1!G31)</f>
        <v>0</v>
      </c>
      <c r="F29">
        <f>IMAGINARY(Sheet1!H31)</f>
        <v>0</v>
      </c>
      <c r="G29">
        <f>IMAGINARY(Sheet1!I31)</f>
        <v>0</v>
      </c>
      <c r="H29">
        <f>IMAGINARY(Sheet1!J31)</f>
        <v>0</v>
      </c>
      <c r="I29">
        <f>IMAGINARY(Sheet1!K31)</f>
        <v>0</v>
      </c>
      <c r="J29">
        <f>IMAGINARY(Sheet1!L31)</f>
        <v>0</v>
      </c>
      <c r="K29">
        <f>IMAGINARY(Sheet1!M31)</f>
        <v>0</v>
      </c>
      <c r="L29">
        <f>IMAGINARY(Sheet1!N31)</f>
        <v>0</v>
      </c>
      <c r="M29">
        <f>IMAGINARY(Sheet1!O31)</f>
        <v>0</v>
      </c>
      <c r="N29">
        <f>IMAGINARY(Sheet1!P31)</f>
        <v>0</v>
      </c>
      <c r="O29">
        <f>IMAGINARY(Sheet1!Q31)</f>
        <v>0</v>
      </c>
      <c r="P29">
        <f>IMAGINARY(Sheet1!R31)</f>
        <v>0</v>
      </c>
      <c r="Q29">
        <f>IMAGINARY(Sheet1!S31)</f>
        <v>0</v>
      </c>
      <c r="R29">
        <f>IMAGINARY(Sheet1!T31)</f>
        <v>0</v>
      </c>
      <c r="S29">
        <f>IMAGINARY(Sheet1!U31)</f>
        <v>0</v>
      </c>
      <c r="T29">
        <f>IMAGINARY(Sheet1!V31)</f>
        <v>0</v>
      </c>
      <c r="U29">
        <f>IMAGINARY(Sheet1!W31)</f>
        <v>0</v>
      </c>
      <c r="V29">
        <f>IMAGINARY(Sheet1!X31)</f>
        <v>0</v>
      </c>
      <c r="W29">
        <f>IMAGINARY(Sheet1!Y31)</f>
        <v>0</v>
      </c>
      <c r="X29">
        <f>IMAGINARY(Sheet1!Z31)</f>
        <v>0</v>
      </c>
      <c r="Y29">
        <f>IMAGINARY(Sheet1!AA31)</f>
        <v>0</v>
      </c>
      <c r="Z29">
        <f>IMAGINARY(Sheet1!AB31)</f>
        <v>0</v>
      </c>
      <c r="AA29">
        <f>IMAGINARY(Sheet1!AC31)</f>
        <v>1.88</v>
      </c>
      <c r="AB29">
        <f>IMAGINARY(Sheet1!AD31)</f>
        <v>0</v>
      </c>
      <c r="AC29">
        <f>IMAGINARY(Sheet1!AE31)</f>
        <v>-3.6</v>
      </c>
      <c r="AD29">
        <f>IMAGINARY(Sheet1!AF31)</f>
        <v>1.72</v>
      </c>
    </row>
    <row r="30" spans="1:30" x14ac:dyDescent="0.25">
      <c r="A30">
        <f>IMAGINARY(Sheet1!C32)</f>
        <v>0</v>
      </c>
      <c r="B30">
        <f>IMAGINARY(Sheet1!D32)</f>
        <v>0</v>
      </c>
      <c r="C30">
        <f>IMAGINARY(Sheet1!E32)</f>
        <v>0</v>
      </c>
      <c r="D30">
        <f>IMAGINARY(Sheet1!F32)</f>
        <v>0</v>
      </c>
      <c r="E30">
        <f>IMAGINARY(Sheet1!G32)</f>
        <v>0</v>
      </c>
      <c r="F30">
        <f>IMAGINARY(Sheet1!H32)</f>
        <v>0</v>
      </c>
      <c r="G30">
        <f>IMAGINARY(Sheet1!I32)</f>
        <v>0</v>
      </c>
      <c r="H30">
        <f>IMAGINARY(Sheet1!J32)</f>
        <v>0</v>
      </c>
      <c r="I30">
        <f>IMAGINARY(Sheet1!K32)</f>
        <v>0</v>
      </c>
      <c r="J30">
        <f>IMAGINARY(Sheet1!L32)</f>
        <v>0</v>
      </c>
      <c r="K30">
        <f>IMAGINARY(Sheet1!M32)</f>
        <v>0</v>
      </c>
      <c r="L30">
        <f>IMAGINARY(Sheet1!N32)</f>
        <v>0</v>
      </c>
      <c r="M30">
        <f>IMAGINARY(Sheet1!O32)</f>
        <v>0</v>
      </c>
      <c r="N30">
        <f>IMAGINARY(Sheet1!P32)</f>
        <v>0</v>
      </c>
      <c r="O30">
        <f>IMAGINARY(Sheet1!Q32)</f>
        <v>0</v>
      </c>
      <c r="P30">
        <f>IMAGINARY(Sheet1!R32)</f>
        <v>0</v>
      </c>
      <c r="Q30">
        <f>IMAGINARY(Sheet1!S32)</f>
        <v>0</v>
      </c>
      <c r="R30">
        <f>IMAGINARY(Sheet1!T32)</f>
        <v>0</v>
      </c>
      <c r="S30">
        <f>IMAGINARY(Sheet1!U32)</f>
        <v>0</v>
      </c>
      <c r="T30">
        <f>IMAGINARY(Sheet1!V32)</f>
        <v>0</v>
      </c>
      <c r="U30">
        <f>IMAGINARY(Sheet1!W32)</f>
        <v>0</v>
      </c>
      <c r="V30">
        <f>IMAGINARY(Sheet1!X32)</f>
        <v>0</v>
      </c>
      <c r="W30">
        <f>IMAGINARY(Sheet1!Y32)</f>
        <v>0</v>
      </c>
      <c r="X30">
        <f>IMAGINARY(Sheet1!Z32)</f>
        <v>0</v>
      </c>
      <c r="Y30">
        <f>IMAGINARY(Sheet1!AA32)</f>
        <v>0</v>
      </c>
      <c r="Z30">
        <f>IMAGINARY(Sheet1!AB32)</f>
        <v>0</v>
      </c>
      <c r="AA30">
        <f>IMAGINARY(Sheet1!AC32)</f>
        <v>1.29</v>
      </c>
      <c r="AB30">
        <f>IMAGINARY(Sheet1!AD32)</f>
        <v>0</v>
      </c>
      <c r="AC30">
        <f>IMAGINARY(Sheet1!AE32)</f>
        <v>1.72</v>
      </c>
      <c r="AD30">
        <f>IMAGINARY(Sheet1!AF32)</f>
        <v>-3.02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2012-06-04T05:03:58Z</dcterms:modified>
</cp:coreProperties>
</file>