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enzhe/Desktop/Quasicrystal/mols/First-mole/Subs/"/>
    </mc:Choice>
  </mc:AlternateContent>
  <xr:revisionPtr revIDLastSave="0" documentId="13_ncr:1_{424529A6-A3E0-2140-8EDB-3CEA032D199C}" xr6:coauthVersionLast="47" xr6:coauthVersionMax="47" xr10:uidLastSave="{00000000-0000-0000-0000-000000000000}"/>
  <bookViews>
    <workbookView xWindow="140" yWindow="500" windowWidth="28040" windowHeight="16940" xr2:uid="{5F292931-1402-7E45-B3E2-6C960DBE3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1" l="1"/>
  <c r="J70" i="1"/>
  <c r="J67" i="1"/>
  <c r="J66" i="1"/>
  <c r="J65" i="1"/>
  <c r="J64" i="1"/>
  <c r="J63" i="1"/>
  <c r="J62" i="1"/>
  <c r="J15" i="1"/>
  <c r="J16" i="1"/>
  <c r="J17" i="1"/>
  <c r="J18" i="1"/>
  <c r="J11" i="1"/>
  <c r="J4" i="1"/>
  <c r="J5" i="1"/>
  <c r="J6" i="1"/>
  <c r="J7" i="1"/>
  <c r="J8" i="1"/>
  <c r="J9" i="1"/>
  <c r="J10" i="1"/>
  <c r="J12" i="1"/>
  <c r="J13" i="1"/>
  <c r="J14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3" i="1"/>
</calcChain>
</file>

<file path=xl/sharedStrings.xml><?xml version="1.0" encoding="utf-8"?>
<sst xmlns="http://schemas.openxmlformats.org/spreadsheetml/2006/main" count="396" uniqueCount="99">
  <si>
    <t>Geometry</t>
  </si>
  <si>
    <t>Single-point</t>
  </si>
  <si>
    <t>DOS</t>
  </si>
  <si>
    <t>Band</t>
  </si>
  <si>
    <t>C1-B</t>
  </si>
  <si>
    <t>C1-N</t>
  </si>
  <si>
    <t>C2-B</t>
  </si>
  <si>
    <t>C2-N</t>
  </si>
  <si>
    <t>C3-B</t>
  </si>
  <si>
    <t>C3-N</t>
  </si>
  <si>
    <t>C4-B</t>
  </si>
  <si>
    <t>C4-N</t>
  </si>
  <si>
    <t>C5-B</t>
  </si>
  <si>
    <t>C5-N</t>
  </si>
  <si>
    <t>C6-B</t>
  </si>
  <si>
    <t>C6-N</t>
  </si>
  <si>
    <t>blue</t>
  </si>
  <si>
    <t>replacement</t>
  </si>
  <si>
    <t>o</t>
  </si>
  <si>
    <t>C25-B</t>
  </si>
  <si>
    <t>C25-N</t>
  </si>
  <si>
    <t>C25-O</t>
  </si>
  <si>
    <t>H25-O</t>
  </si>
  <si>
    <t>green</t>
  </si>
  <si>
    <t>C10-N</t>
  </si>
  <si>
    <t>C11-N</t>
  </si>
  <si>
    <t>C11-B</t>
  </si>
  <si>
    <t>C12-B</t>
  </si>
  <si>
    <t>C12-N</t>
  </si>
  <si>
    <t>C7-N</t>
  </si>
  <si>
    <t>C8-B</t>
  </si>
  <si>
    <t>C8-N</t>
  </si>
  <si>
    <t>C9-B</t>
  </si>
  <si>
    <t>C9-N</t>
  </si>
  <si>
    <t>H7-O</t>
  </si>
  <si>
    <t>H10-O</t>
  </si>
  <si>
    <t>pink</t>
  </si>
  <si>
    <t>C13-N</t>
  </si>
  <si>
    <t>C14-B</t>
  </si>
  <si>
    <t>C14-N</t>
  </si>
  <si>
    <t>C15-B</t>
  </si>
  <si>
    <t>C15-N</t>
  </si>
  <si>
    <t>C16-N</t>
  </si>
  <si>
    <t>C17-B</t>
  </si>
  <si>
    <t>C17-N</t>
  </si>
  <si>
    <t>C18-B</t>
  </si>
  <si>
    <t>C18-N</t>
  </si>
  <si>
    <t>H13-O</t>
  </si>
  <si>
    <t>H16-O</t>
  </si>
  <si>
    <t>red</t>
  </si>
  <si>
    <t>C19-N</t>
  </si>
  <si>
    <t>C20-B</t>
  </si>
  <si>
    <t>C20-N</t>
  </si>
  <si>
    <t>C21-B</t>
  </si>
  <si>
    <t>C21-N</t>
  </si>
  <si>
    <t>C22-N</t>
  </si>
  <si>
    <t>C23-B</t>
  </si>
  <si>
    <t>C23-N</t>
  </si>
  <si>
    <t>C24-N</t>
  </si>
  <si>
    <t>C24-B</t>
  </si>
  <si>
    <t>H19-O</t>
  </si>
  <si>
    <t>H22-O</t>
  </si>
  <si>
    <t>purple</t>
  </si>
  <si>
    <t>C26-B</t>
  </si>
  <si>
    <t>C26-N</t>
  </si>
  <si>
    <t>C26-O</t>
  </si>
  <si>
    <t>H26-O</t>
  </si>
  <si>
    <t>yellow</t>
  </si>
  <si>
    <t>ing</t>
  </si>
  <si>
    <t>Disconnect</t>
  </si>
  <si>
    <t>delete one</t>
  </si>
  <si>
    <t>delete all</t>
  </si>
  <si>
    <t>Macro Ring</t>
  </si>
  <si>
    <t>BH</t>
  </si>
  <si>
    <t>CH</t>
  </si>
  <si>
    <t>NH</t>
  </si>
  <si>
    <t>CO</t>
  </si>
  <si>
    <t>H-O</t>
  </si>
  <si>
    <t>ing (work)</t>
  </si>
  <si>
    <t>triplet</t>
  </si>
  <si>
    <t>singlet(eV)</t>
  </si>
  <si>
    <t>triplet(eV)</t>
  </si>
  <si>
    <t>Jean-Luc Bredas</t>
  </si>
  <si>
    <t>2D polymer</t>
  </si>
  <si>
    <t>molecular crystal</t>
  </si>
  <si>
    <t>calculation</t>
  </si>
  <si>
    <t>mag(singlet)</t>
  </si>
  <si>
    <t>mag(triplet)</t>
  </si>
  <si>
    <t>delta(S-T)</t>
  </si>
  <si>
    <t>New-addition</t>
  </si>
  <si>
    <t>No-dope</t>
  </si>
  <si>
    <t>BN</t>
  </si>
  <si>
    <t>C25onlyN</t>
  </si>
  <si>
    <t>C26onlyN</t>
  </si>
  <si>
    <t>MixC25C26H</t>
  </si>
  <si>
    <t>MixC25C26noH</t>
  </si>
  <si>
    <t>C25-N-breakall</t>
  </si>
  <si>
    <t>C25-N-discon-notH</t>
  </si>
  <si>
    <t>C25-N-discon-H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</si>
</sst>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FF40FF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Alignment="0">
      <alignment horizont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1" applyFont="1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3" fillId="4" borderId="0" xfId="3" applyFont="1" applyAlignment="1">
      <alignment horizontal="center"/>
    </xf>
    <xf numFmtId="0" fontId="3" fillId="5" borderId="0" xfId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0" fontId="3" fillId="8" borderId="0" xfId="0" applyFont="1" applyFill="1" applyAlignment="1">
      <alignment horizontal="center"/>
    </xf>
    <xf numFmtId="11" fontId="3" fillId="8" borderId="0" xfId="0" applyNumberFormat="1" applyFont="1" applyFill="1"/>
    <xf numFmtId="164" fontId="3" fillId="8" borderId="0" xfId="0" applyNumberFormat="1" applyFont="1" applyFill="1"/>
    <xf numFmtId="0" fontId="3" fillId="8" borderId="0" xfId="0" applyFont="1" applyFill="1"/>
    <xf numFmtId="0" fontId="3" fillId="7" borderId="0" xfId="0" applyFont="1" applyFill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3" fillId="4" borderId="0" xfId="3" applyFont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1" fontId="0" fillId="0" borderId="0" xfId="0" applyNumberFormat="1"/>
    <xf numFmtId="0" fontId="2" fillId="0" borderId="0" xfId="0" applyNumberFormat="1" applyFont="1"/>
    <xf numFmtId="0" fontId="0" fillId="0" borderId="0" xfId="0" applyNumberFormat="1"/>
  </cellXfs>
  <cellStyles count="4">
    <cellStyle name="Accent1" xfId="1" builtinId="29"/>
    <cellStyle name="Accent6" xfId="2" builtinId="49"/>
    <cellStyle name="Normal" xfId="0" builtinId="0"/>
    <cellStyle name="Style 1" xfId="3" xr:uid="{3DE5198C-F885-F94F-A63C-087769296121}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6E98-A26E-2A4E-A077-0043F889DDE1}">
  <dimension ref="A1:N85"/>
  <sheetViews>
    <sheetView tabSelected="1" topLeftCell="A52" zoomScale="75" workbookViewId="0">
      <selection activeCell="H75" sqref="H75"/>
    </sheetView>
  </sheetViews>
  <sheetFormatPr baseColWidth="10" defaultRowHeight="26" x14ac:dyDescent="0.3"/>
  <cols>
    <col min="1" max="1" width="15.6640625" style="3" customWidth="1"/>
    <col min="2" max="2" width="23.5" style="3" customWidth="1"/>
    <col min="3" max="3" width="17.5" style="3" customWidth="1"/>
    <col min="4" max="4" width="23" style="3" customWidth="1"/>
    <col min="5" max="5" width="13.6640625" style="3" customWidth="1"/>
    <col min="6" max="6" width="22.33203125" style="3" customWidth="1"/>
    <col min="7" max="7" width="27.33203125" customWidth="1"/>
    <col min="8" max="8" width="26.1640625" customWidth="1"/>
    <col min="9" max="9" width="17.6640625" customWidth="1"/>
    <col min="10" max="10" width="18.1640625" style="13" bestFit="1" customWidth="1"/>
    <col min="11" max="11" width="20.33203125" customWidth="1"/>
    <col min="12" max="12" width="25.1640625" customWidth="1"/>
  </cols>
  <sheetData>
    <row r="1" spans="1:12" x14ac:dyDescent="0.3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79</v>
      </c>
      <c r="H1" s="2" t="s">
        <v>80</v>
      </c>
      <c r="I1" s="2" t="s">
        <v>81</v>
      </c>
      <c r="J1" s="12" t="s">
        <v>88</v>
      </c>
      <c r="K1" s="2" t="s">
        <v>86</v>
      </c>
      <c r="L1" s="2" t="s">
        <v>87</v>
      </c>
    </row>
    <row r="2" spans="1:12" x14ac:dyDescent="0.3">
      <c r="A2" s="2"/>
      <c r="B2" s="2" t="s">
        <v>17</v>
      </c>
      <c r="C2" s="2"/>
      <c r="D2" s="2"/>
      <c r="E2" s="2"/>
      <c r="F2" s="2"/>
      <c r="G2" s="1"/>
    </row>
    <row r="3" spans="1:12" x14ac:dyDescent="0.3">
      <c r="A3" s="20" t="s">
        <v>16</v>
      </c>
      <c r="B3" s="4" t="s">
        <v>4</v>
      </c>
      <c r="C3" s="2" t="s">
        <v>18</v>
      </c>
      <c r="D3" s="2" t="s">
        <v>18</v>
      </c>
      <c r="E3" s="2" t="s">
        <v>68</v>
      </c>
      <c r="F3" s="2" t="s">
        <v>68</v>
      </c>
      <c r="G3" s="2" t="s">
        <v>18</v>
      </c>
      <c r="H3" s="11">
        <v>-1534.2985000000001</v>
      </c>
      <c r="I3" s="11">
        <v>-1534.2949000000001</v>
      </c>
      <c r="J3" s="14">
        <f>I3-H3</f>
        <v>3.6000000000058208E-3</v>
      </c>
      <c r="K3" s="3">
        <v>0</v>
      </c>
      <c r="L3" s="3">
        <v>2</v>
      </c>
    </row>
    <row r="4" spans="1:12" x14ac:dyDescent="0.3">
      <c r="A4" s="20"/>
      <c r="B4" s="4" t="s">
        <v>5</v>
      </c>
      <c r="C4" s="2" t="s">
        <v>18</v>
      </c>
      <c r="D4" s="2" t="s">
        <v>18</v>
      </c>
      <c r="E4" s="2" t="s">
        <v>68</v>
      </c>
      <c r="F4" s="2" t="s">
        <v>68</v>
      </c>
      <c r="G4" s="2" t="s">
        <v>18</v>
      </c>
      <c r="H4" s="11">
        <v>-1556.0547999999999</v>
      </c>
      <c r="I4" s="11">
        <v>-1556.2283</v>
      </c>
      <c r="J4" s="14">
        <f t="shared" ref="J4:J59" si="0">I4-H4</f>
        <v>-0.17350000000010368</v>
      </c>
      <c r="K4" s="3">
        <v>0</v>
      </c>
      <c r="L4" s="3">
        <v>2</v>
      </c>
    </row>
    <row r="5" spans="1:12" x14ac:dyDescent="0.3">
      <c r="A5" s="20"/>
      <c r="B5" s="4" t="s">
        <v>6</v>
      </c>
      <c r="C5" s="2" t="s">
        <v>18</v>
      </c>
      <c r="D5" s="2" t="s">
        <v>18</v>
      </c>
      <c r="E5" s="2" t="s">
        <v>68</v>
      </c>
      <c r="F5" s="2" t="s">
        <v>68</v>
      </c>
      <c r="G5" s="2" t="s">
        <v>18</v>
      </c>
      <c r="H5" s="11">
        <v>-1500.2706000000001</v>
      </c>
      <c r="I5" s="11">
        <v>-1500.269</v>
      </c>
      <c r="J5" s="14">
        <f t="shared" si="0"/>
        <v>1.6000000000531145E-3</v>
      </c>
      <c r="K5" s="3">
        <v>0</v>
      </c>
      <c r="L5" s="3">
        <v>2</v>
      </c>
    </row>
    <row r="6" spans="1:12" x14ac:dyDescent="0.3">
      <c r="A6" s="20"/>
      <c r="B6" s="4" t="s">
        <v>7</v>
      </c>
      <c r="C6" s="2" t="s">
        <v>18</v>
      </c>
      <c r="D6" s="2" t="s">
        <v>18</v>
      </c>
      <c r="E6" s="2" t="s">
        <v>68</v>
      </c>
      <c r="F6" s="2" t="s">
        <v>68</v>
      </c>
      <c r="G6" s="2" t="s">
        <v>18</v>
      </c>
      <c r="H6" s="11">
        <v>-1536.1722</v>
      </c>
      <c r="I6" s="11">
        <v>-1536.1161999999999</v>
      </c>
      <c r="J6" s="14">
        <f t="shared" si="0"/>
        <v>5.6000000000040018E-2</v>
      </c>
      <c r="K6" s="3">
        <v>0</v>
      </c>
      <c r="L6" s="3">
        <v>2</v>
      </c>
    </row>
    <row r="7" spans="1:12" x14ac:dyDescent="0.3">
      <c r="A7" s="20"/>
      <c r="B7" s="4" t="s">
        <v>8</v>
      </c>
      <c r="C7" s="2" t="s">
        <v>18</v>
      </c>
      <c r="D7" s="2" t="s">
        <v>18</v>
      </c>
      <c r="E7" s="2" t="s">
        <v>68</v>
      </c>
      <c r="F7" s="2" t="s">
        <v>68</v>
      </c>
      <c r="G7" s="2" t="s">
        <v>18</v>
      </c>
      <c r="H7" s="11">
        <v>-1490.7652</v>
      </c>
      <c r="I7" s="11">
        <v>-1490.7029</v>
      </c>
      <c r="J7" s="14">
        <f t="shared" si="0"/>
        <v>6.2300000000050204E-2</v>
      </c>
      <c r="K7" s="3">
        <v>0</v>
      </c>
      <c r="L7" s="3">
        <v>2</v>
      </c>
    </row>
    <row r="8" spans="1:12" x14ac:dyDescent="0.3">
      <c r="A8" s="20"/>
      <c r="B8" s="4" t="s">
        <v>9</v>
      </c>
      <c r="C8" s="2" t="s">
        <v>18</v>
      </c>
      <c r="D8" s="2" t="s">
        <v>18</v>
      </c>
      <c r="E8" s="2" t="s">
        <v>68</v>
      </c>
      <c r="F8" s="2" t="s">
        <v>68</v>
      </c>
      <c r="G8" s="2" t="s">
        <v>18</v>
      </c>
      <c r="H8" s="11">
        <v>-1535.2017000000001</v>
      </c>
      <c r="I8" s="11">
        <v>-1535.1683</v>
      </c>
      <c r="J8" s="14">
        <f t="shared" si="0"/>
        <v>3.340000000002874E-2</v>
      </c>
      <c r="K8" s="3">
        <v>0</v>
      </c>
      <c r="L8" s="3">
        <v>2</v>
      </c>
    </row>
    <row r="9" spans="1:12" x14ac:dyDescent="0.3">
      <c r="A9" s="20"/>
      <c r="B9" s="4" t="s">
        <v>10</v>
      </c>
      <c r="C9" s="2" t="s">
        <v>18</v>
      </c>
      <c r="D9" s="2" t="s">
        <v>18</v>
      </c>
      <c r="E9" s="2" t="s">
        <v>68</v>
      </c>
      <c r="F9" s="2" t="s">
        <v>68</v>
      </c>
      <c r="G9" s="2" t="s">
        <v>18</v>
      </c>
      <c r="H9" s="11">
        <v>-1500.1051</v>
      </c>
      <c r="I9" s="11">
        <v>-1500.0114000000001</v>
      </c>
      <c r="J9" s="14">
        <f t="shared" si="0"/>
        <v>9.3699999999898864E-2</v>
      </c>
      <c r="K9" s="3">
        <v>0</v>
      </c>
      <c r="L9" s="3">
        <v>2</v>
      </c>
    </row>
    <row r="10" spans="1:12" x14ac:dyDescent="0.3">
      <c r="A10" s="20"/>
      <c r="B10" s="4" t="s">
        <v>11</v>
      </c>
      <c r="C10" s="2" t="s">
        <v>18</v>
      </c>
      <c r="D10" s="2" t="s">
        <v>18</v>
      </c>
      <c r="E10" s="2" t="s">
        <v>68</v>
      </c>
      <c r="F10" s="2" t="s">
        <v>68</v>
      </c>
      <c r="G10" s="2" t="s">
        <v>18</v>
      </c>
      <c r="H10" s="11">
        <v>-1548.7607</v>
      </c>
      <c r="I10" s="11">
        <v>-1548.6786</v>
      </c>
      <c r="J10" s="14">
        <f t="shared" si="0"/>
        <v>8.2100000000082218E-2</v>
      </c>
      <c r="K10" s="3">
        <v>0</v>
      </c>
      <c r="L10" s="3">
        <v>2</v>
      </c>
    </row>
    <row r="11" spans="1:12" x14ac:dyDescent="0.3">
      <c r="A11" s="20"/>
      <c r="B11" s="4" t="s">
        <v>12</v>
      </c>
      <c r="C11" s="2" t="s">
        <v>18</v>
      </c>
      <c r="D11" s="2" t="s">
        <v>18</v>
      </c>
      <c r="E11" s="2" t="s">
        <v>68</v>
      </c>
      <c r="F11" s="2" t="s">
        <v>68</v>
      </c>
      <c r="G11" s="2" t="s">
        <v>18</v>
      </c>
      <c r="H11" s="11">
        <v>-1500.0777</v>
      </c>
      <c r="I11" s="11">
        <v>-1500.1110000000001</v>
      </c>
      <c r="J11" s="14">
        <f>I11-H11</f>
        <v>-3.3300000000053842E-2</v>
      </c>
      <c r="K11" s="3">
        <v>0</v>
      </c>
      <c r="L11" s="3">
        <v>2</v>
      </c>
    </row>
    <row r="12" spans="1:12" x14ac:dyDescent="0.3">
      <c r="A12" s="20"/>
      <c r="B12" s="4" t="s">
        <v>13</v>
      </c>
      <c r="C12" s="2" t="s">
        <v>18</v>
      </c>
      <c r="D12" s="2" t="s">
        <v>18</v>
      </c>
      <c r="E12" s="2" t="s">
        <v>68</v>
      </c>
      <c r="F12" s="2" t="s">
        <v>68</v>
      </c>
      <c r="G12" s="2" t="s">
        <v>18</v>
      </c>
      <c r="H12" s="11">
        <v>-1543.7248</v>
      </c>
      <c r="I12" s="11">
        <v>-1543.7148</v>
      </c>
      <c r="J12" s="14">
        <f t="shared" si="0"/>
        <v>9.9999999999909051E-3</v>
      </c>
      <c r="K12" s="3">
        <v>0</v>
      </c>
      <c r="L12" s="3">
        <v>2</v>
      </c>
    </row>
    <row r="13" spans="1:12" x14ac:dyDescent="0.3">
      <c r="A13" s="20"/>
      <c r="B13" s="4" t="s">
        <v>14</v>
      </c>
      <c r="C13" s="2" t="s">
        <v>18</v>
      </c>
      <c r="D13" s="2" t="s">
        <v>18</v>
      </c>
      <c r="E13" s="2" t="s">
        <v>68</v>
      </c>
      <c r="F13" s="2" t="s">
        <v>68</v>
      </c>
      <c r="G13" s="2" t="s">
        <v>18</v>
      </c>
      <c r="H13" s="11">
        <v>-1534.2998</v>
      </c>
      <c r="I13" s="11">
        <v>-1534.2962</v>
      </c>
      <c r="J13" s="14">
        <f t="shared" si="0"/>
        <v>3.6000000000058208E-3</v>
      </c>
      <c r="K13" s="3">
        <v>0</v>
      </c>
      <c r="L13" s="3">
        <v>2</v>
      </c>
    </row>
    <row r="14" spans="1:12" x14ac:dyDescent="0.3">
      <c r="A14" s="20"/>
      <c r="B14" s="4" t="s">
        <v>15</v>
      </c>
      <c r="C14" s="2" t="s">
        <v>18</v>
      </c>
      <c r="D14" s="2" t="s">
        <v>18</v>
      </c>
      <c r="E14" s="2" t="s">
        <v>68</v>
      </c>
      <c r="F14" s="2" t="s">
        <v>68</v>
      </c>
      <c r="G14" s="2" t="s">
        <v>18</v>
      </c>
      <c r="H14" s="11">
        <v>-1561.9746</v>
      </c>
      <c r="I14" s="11">
        <v>-1562.0916999999999</v>
      </c>
      <c r="J14" s="14">
        <f t="shared" si="0"/>
        <v>-0.1170999999999367</v>
      </c>
      <c r="K14" s="3">
        <v>0</v>
      </c>
      <c r="L14" s="3">
        <v>2</v>
      </c>
    </row>
    <row r="15" spans="1:12" x14ac:dyDescent="0.3">
      <c r="A15" s="21" t="s">
        <v>23</v>
      </c>
      <c r="B15" s="5" t="s">
        <v>19</v>
      </c>
      <c r="C15" s="15" t="s">
        <v>18</v>
      </c>
      <c r="D15" s="15" t="s">
        <v>18</v>
      </c>
      <c r="E15" s="15" t="s">
        <v>18</v>
      </c>
      <c r="F15" s="15" t="s">
        <v>18</v>
      </c>
      <c r="G15" s="15" t="s">
        <v>18</v>
      </c>
      <c r="H15" s="16">
        <v>-1538.6686</v>
      </c>
      <c r="I15" s="16">
        <v>-1538.6572000000001</v>
      </c>
      <c r="J15" s="17">
        <f>I15-H15</f>
        <v>1.139999999986685E-2</v>
      </c>
      <c r="K15" s="18">
        <v>0</v>
      </c>
      <c r="L15" s="18">
        <v>2</v>
      </c>
    </row>
    <row r="16" spans="1:12" x14ac:dyDescent="0.3">
      <c r="A16" s="21"/>
      <c r="B16" s="5" t="s">
        <v>20</v>
      </c>
      <c r="C16" s="15" t="s">
        <v>18</v>
      </c>
      <c r="D16" s="15" t="s">
        <v>18</v>
      </c>
      <c r="E16" s="15" t="s">
        <v>18</v>
      </c>
      <c r="F16" s="15" t="s">
        <v>18</v>
      </c>
      <c r="G16" s="15" t="s">
        <v>18</v>
      </c>
      <c r="H16" s="16">
        <v>-1565.4429</v>
      </c>
      <c r="I16" s="16">
        <v>-1565.6595</v>
      </c>
      <c r="J16" s="17">
        <f t="shared" si="0"/>
        <v>-0.21659999999997126</v>
      </c>
      <c r="K16" s="18">
        <v>0</v>
      </c>
      <c r="L16" s="18">
        <v>2</v>
      </c>
    </row>
    <row r="17" spans="1:12" x14ac:dyDescent="0.3">
      <c r="A17" s="21"/>
      <c r="B17" s="5" t="s">
        <v>21</v>
      </c>
      <c r="C17" s="15" t="s">
        <v>18</v>
      </c>
      <c r="D17" s="15" t="s">
        <v>18</v>
      </c>
      <c r="E17" s="15" t="s">
        <v>18</v>
      </c>
      <c r="F17" s="15" t="s">
        <v>18</v>
      </c>
      <c r="G17" s="15" t="s">
        <v>18</v>
      </c>
      <c r="H17" s="16">
        <v>-1505.6726000000001</v>
      </c>
      <c r="I17" s="16">
        <v>-1505.8995</v>
      </c>
      <c r="J17" s="17">
        <f t="shared" si="0"/>
        <v>-0.22689999999988686</v>
      </c>
      <c r="K17" s="18">
        <v>0</v>
      </c>
      <c r="L17" s="18">
        <v>2</v>
      </c>
    </row>
    <row r="18" spans="1:12" x14ac:dyDescent="0.3">
      <c r="A18" s="21"/>
      <c r="B18" s="5" t="s">
        <v>22</v>
      </c>
      <c r="C18" s="15" t="s">
        <v>18</v>
      </c>
      <c r="D18" s="15" t="s">
        <v>18</v>
      </c>
      <c r="E18" s="15" t="s">
        <v>18</v>
      </c>
      <c r="F18" s="15" t="s">
        <v>18</v>
      </c>
      <c r="G18" s="15" t="s">
        <v>18</v>
      </c>
      <c r="H18" s="16">
        <v>-1589.7775999999999</v>
      </c>
      <c r="I18" s="16">
        <v>-1589.7778000000001</v>
      </c>
      <c r="J18" s="17">
        <f t="shared" si="0"/>
        <v>-2.0000000017716957E-4</v>
      </c>
      <c r="K18" s="18">
        <v>0</v>
      </c>
      <c r="L18" s="18">
        <v>2</v>
      </c>
    </row>
    <row r="19" spans="1:12" x14ac:dyDescent="0.3">
      <c r="A19" s="22" t="s">
        <v>36</v>
      </c>
      <c r="B19" s="6" t="s">
        <v>29</v>
      </c>
      <c r="C19" s="2" t="s">
        <v>18</v>
      </c>
      <c r="D19" s="2" t="s">
        <v>18</v>
      </c>
      <c r="E19" s="2" t="s">
        <v>68</v>
      </c>
      <c r="F19" s="2" t="s">
        <v>68</v>
      </c>
      <c r="G19" s="2" t="s">
        <v>18</v>
      </c>
      <c r="H19" s="11">
        <v>-1547.0281</v>
      </c>
      <c r="I19" s="11">
        <v>-1546.9889000000001</v>
      </c>
      <c r="J19" s="14">
        <f t="shared" si="0"/>
        <v>3.9199999999937063E-2</v>
      </c>
      <c r="K19" s="3">
        <v>0</v>
      </c>
      <c r="L19" s="3">
        <v>2</v>
      </c>
    </row>
    <row r="20" spans="1:12" x14ac:dyDescent="0.3">
      <c r="A20" s="22"/>
      <c r="B20" s="6" t="s">
        <v>30</v>
      </c>
      <c r="C20" s="2" t="s">
        <v>18</v>
      </c>
      <c r="D20" s="2" t="s">
        <v>18</v>
      </c>
      <c r="E20" s="2" t="s">
        <v>68</v>
      </c>
      <c r="F20" s="2" t="s">
        <v>68</v>
      </c>
      <c r="G20" s="2" t="s">
        <v>18</v>
      </c>
      <c r="H20" s="11">
        <v>-1554.3353</v>
      </c>
      <c r="I20" s="11">
        <v>-1554.2257999999999</v>
      </c>
      <c r="J20" s="14">
        <f t="shared" si="0"/>
        <v>0.10950000000002547</v>
      </c>
      <c r="K20" s="3">
        <v>0</v>
      </c>
      <c r="L20" s="3">
        <v>2</v>
      </c>
    </row>
    <row r="21" spans="1:12" x14ac:dyDescent="0.3">
      <c r="A21" s="22"/>
      <c r="B21" s="6" t="s">
        <v>31</v>
      </c>
      <c r="C21" s="2" t="s">
        <v>18</v>
      </c>
      <c r="D21" s="2" t="s">
        <v>18</v>
      </c>
      <c r="E21" s="2" t="s">
        <v>68</v>
      </c>
      <c r="F21" s="2" t="s">
        <v>68</v>
      </c>
      <c r="G21" s="2" t="s">
        <v>18</v>
      </c>
      <c r="H21" s="11">
        <v>-1563.9920999999999</v>
      </c>
      <c r="I21" s="11">
        <v>-1563.9735000000001</v>
      </c>
      <c r="J21" s="14">
        <f t="shared" si="0"/>
        <v>1.8599999999878492E-2</v>
      </c>
      <c r="K21" s="3">
        <v>0</v>
      </c>
      <c r="L21" s="3">
        <v>2</v>
      </c>
    </row>
    <row r="22" spans="1:12" x14ac:dyDescent="0.3">
      <c r="A22" s="22"/>
      <c r="B22" s="6" t="s">
        <v>32</v>
      </c>
      <c r="C22" s="2" t="s">
        <v>18</v>
      </c>
      <c r="D22" s="2" t="s">
        <v>18</v>
      </c>
      <c r="E22" s="2" t="s">
        <v>68</v>
      </c>
      <c r="F22" s="2" t="s">
        <v>68</v>
      </c>
      <c r="G22" s="2" t="s">
        <v>18</v>
      </c>
      <c r="H22" s="11">
        <v>-1553.893</v>
      </c>
      <c r="I22" s="11">
        <v>-1553.8094000000001</v>
      </c>
      <c r="J22" s="14">
        <f t="shared" si="0"/>
        <v>8.3599999999933061E-2</v>
      </c>
      <c r="K22" s="3">
        <v>0</v>
      </c>
      <c r="L22" s="3">
        <v>2</v>
      </c>
    </row>
    <row r="23" spans="1:12" x14ac:dyDescent="0.3">
      <c r="A23" s="22"/>
      <c r="B23" s="6" t="s">
        <v>33</v>
      </c>
      <c r="C23" s="2" t="s">
        <v>18</v>
      </c>
      <c r="D23" s="2" t="s">
        <v>18</v>
      </c>
      <c r="E23" s="2" t="s">
        <v>68</v>
      </c>
      <c r="F23" s="2" t="s">
        <v>68</v>
      </c>
      <c r="G23" s="2" t="s">
        <v>18</v>
      </c>
      <c r="H23" s="11">
        <v>-1563.3323</v>
      </c>
      <c r="I23" s="11">
        <v>-1563.3007</v>
      </c>
      <c r="J23" s="14">
        <f t="shared" si="0"/>
        <v>3.160000000002583E-2</v>
      </c>
      <c r="K23" s="3">
        <v>0</v>
      </c>
      <c r="L23" s="3">
        <v>2</v>
      </c>
    </row>
    <row r="24" spans="1:12" x14ac:dyDescent="0.3">
      <c r="A24" s="22"/>
      <c r="B24" s="6" t="s">
        <v>24</v>
      </c>
      <c r="C24" s="2" t="s">
        <v>18</v>
      </c>
      <c r="D24" s="2" t="s">
        <v>18</v>
      </c>
      <c r="E24" s="2" t="s">
        <v>68</v>
      </c>
      <c r="F24" s="2" t="s">
        <v>68</v>
      </c>
      <c r="G24" s="2" t="s">
        <v>18</v>
      </c>
      <c r="H24" s="11">
        <v>-1547.2476999999999</v>
      </c>
      <c r="I24" s="11">
        <v>-1547.2167999999999</v>
      </c>
      <c r="J24" s="14">
        <f t="shared" si="0"/>
        <v>3.089999999997417E-2</v>
      </c>
      <c r="K24" s="3">
        <v>0</v>
      </c>
      <c r="L24" s="3">
        <v>2</v>
      </c>
    </row>
    <row r="25" spans="1:12" x14ac:dyDescent="0.3">
      <c r="A25" s="22"/>
      <c r="B25" s="6" t="s">
        <v>26</v>
      </c>
      <c r="C25" s="2" t="s">
        <v>18</v>
      </c>
      <c r="D25" s="2" t="s">
        <v>18</v>
      </c>
      <c r="E25" s="2" t="s">
        <v>68</v>
      </c>
      <c r="F25" s="2" t="s">
        <v>68</v>
      </c>
      <c r="G25" s="2" t="s">
        <v>18</v>
      </c>
      <c r="H25" s="11">
        <v>-1553.5685000000001</v>
      </c>
      <c r="I25" s="11">
        <v>-1553.5089</v>
      </c>
      <c r="J25" s="14">
        <f t="shared" si="0"/>
        <v>5.9600000000045839E-2</v>
      </c>
      <c r="K25" s="3">
        <v>0</v>
      </c>
      <c r="L25" s="3">
        <v>2</v>
      </c>
    </row>
    <row r="26" spans="1:12" x14ac:dyDescent="0.3">
      <c r="A26" s="22"/>
      <c r="B26" s="6" t="s">
        <v>25</v>
      </c>
      <c r="C26" s="2" t="s">
        <v>18</v>
      </c>
      <c r="D26" s="2" t="s">
        <v>18</v>
      </c>
      <c r="E26" s="2" t="s">
        <v>68</v>
      </c>
      <c r="F26" s="2" t="s">
        <v>68</v>
      </c>
      <c r="G26" s="2" t="s">
        <v>18</v>
      </c>
      <c r="H26" s="11">
        <v>-1562.854</v>
      </c>
      <c r="I26" s="11">
        <v>-1562.8480999999999</v>
      </c>
      <c r="J26" s="14">
        <f t="shared" si="0"/>
        <v>5.9000000001105946E-3</v>
      </c>
      <c r="K26" s="3">
        <v>0</v>
      </c>
      <c r="L26" s="3">
        <v>2</v>
      </c>
    </row>
    <row r="27" spans="1:12" x14ac:dyDescent="0.3">
      <c r="A27" s="22"/>
      <c r="B27" s="6" t="s">
        <v>27</v>
      </c>
      <c r="C27" s="2" t="s">
        <v>18</v>
      </c>
      <c r="D27" s="2" t="s">
        <v>18</v>
      </c>
      <c r="E27" s="2" t="s">
        <v>68</v>
      </c>
      <c r="F27" s="2" t="s">
        <v>68</v>
      </c>
      <c r="G27" s="2" t="s">
        <v>18</v>
      </c>
      <c r="H27" s="11">
        <v>-1552.7080000000001</v>
      </c>
      <c r="I27" s="11">
        <v>-1552.6321</v>
      </c>
      <c r="J27" s="14">
        <f t="shared" si="0"/>
        <v>7.590000000004693E-2</v>
      </c>
      <c r="K27" s="3">
        <v>0</v>
      </c>
      <c r="L27" s="3">
        <v>2</v>
      </c>
    </row>
    <row r="28" spans="1:12" x14ac:dyDescent="0.3">
      <c r="A28" s="22"/>
      <c r="B28" s="6" t="s">
        <v>28</v>
      </c>
      <c r="C28" s="2" t="s">
        <v>18</v>
      </c>
      <c r="D28" s="2" t="s">
        <v>18</v>
      </c>
      <c r="E28" s="2" t="s">
        <v>68</v>
      </c>
      <c r="F28" s="2" t="s">
        <v>68</v>
      </c>
      <c r="G28" s="2" t="s">
        <v>18</v>
      </c>
      <c r="H28" s="11">
        <v>-1561.4129</v>
      </c>
      <c r="I28" s="11">
        <v>-1561.4081000000001</v>
      </c>
      <c r="J28" s="14">
        <f t="shared" si="0"/>
        <v>4.7999999999319698E-3</v>
      </c>
      <c r="K28" s="3">
        <v>0</v>
      </c>
      <c r="L28" s="3">
        <v>2</v>
      </c>
    </row>
    <row r="29" spans="1:12" x14ac:dyDescent="0.3">
      <c r="A29" s="22"/>
      <c r="B29" s="6" t="s">
        <v>34</v>
      </c>
      <c r="C29" s="2" t="s">
        <v>18</v>
      </c>
      <c r="D29" s="2" t="s">
        <v>18</v>
      </c>
      <c r="E29" s="2" t="s">
        <v>68</v>
      </c>
      <c r="F29" s="2" t="s">
        <v>68</v>
      </c>
      <c r="G29" s="2" t="s">
        <v>18</v>
      </c>
      <c r="H29" s="11">
        <v>-1576.3735999999999</v>
      </c>
      <c r="I29" s="11">
        <v>-1576.3094000000001</v>
      </c>
      <c r="J29" s="14">
        <f t="shared" si="0"/>
        <v>6.4199999999800639E-2</v>
      </c>
      <c r="K29" s="3">
        <v>0</v>
      </c>
      <c r="L29" s="3">
        <v>2</v>
      </c>
    </row>
    <row r="30" spans="1:12" ht="24" customHeight="1" x14ac:dyDescent="0.3">
      <c r="A30" s="22"/>
      <c r="B30" s="6" t="s">
        <v>35</v>
      </c>
      <c r="C30" s="2" t="s">
        <v>18</v>
      </c>
      <c r="D30" s="2" t="s">
        <v>18</v>
      </c>
      <c r="E30" s="2" t="s">
        <v>68</v>
      </c>
      <c r="F30" s="2" t="s">
        <v>68</v>
      </c>
      <c r="G30" s="2" t="s">
        <v>18</v>
      </c>
      <c r="H30" s="11">
        <v>-1576.8724999999999</v>
      </c>
      <c r="I30" s="11">
        <v>-1576.7546</v>
      </c>
      <c r="J30" s="14">
        <f t="shared" si="0"/>
        <v>0.11789999999996326</v>
      </c>
      <c r="K30" s="3">
        <v>0</v>
      </c>
      <c r="L30" s="3">
        <v>2</v>
      </c>
    </row>
    <row r="31" spans="1:12" ht="24" customHeight="1" x14ac:dyDescent="0.3">
      <c r="A31" s="2"/>
      <c r="B31" s="2"/>
      <c r="C31" s="2" t="s">
        <v>0</v>
      </c>
      <c r="D31" s="2" t="s">
        <v>1</v>
      </c>
      <c r="E31" s="2" t="s">
        <v>2</v>
      </c>
      <c r="F31" s="2" t="s">
        <v>3</v>
      </c>
      <c r="G31" s="2" t="s">
        <v>79</v>
      </c>
      <c r="H31" s="2" t="s">
        <v>80</v>
      </c>
      <c r="I31" s="2" t="s">
        <v>81</v>
      </c>
      <c r="J31" s="14" t="e">
        <f t="shared" si="0"/>
        <v>#VALUE!</v>
      </c>
      <c r="K31" s="3"/>
      <c r="L31" s="3"/>
    </row>
    <row r="32" spans="1:12" x14ac:dyDescent="0.3">
      <c r="A32" s="23" t="s">
        <v>49</v>
      </c>
      <c r="B32" s="7" t="s">
        <v>37</v>
      </c>
      <c r="C32" s="2" t="s">
        <v>18</v>
      </c>
      <c r="D32" s="2" t="s">
        <v>18</v>
      </c>
      <c r="E32" s="2" t="s">
        <v>68</v>
      </c>
      <c r="F32" s="2" t="s">
        <v>68</v>
      </c>
      <c r="G32" s="2" t="s">
        <v>18</v>
      </c>
      <c r="H32" s="11">
        <v>-1557.2444</v>
      </c>
      <c r="I32" s="11">
        <v>-1557.2224000000001</v>
      </c>
      <c r="J32" s="14">
        <f t="shared" si="0"/>
        <v>2.1999999999934516E-2</v>
      </c>
      <c r="K32" s="3">
        <v>0</v>
      </c>
      <c r="L32" s="3">
        <v>2</v>
      </c>
    </row>
    <row r="33" spans="1:12" x14ac:dyDescent="0.3">
      <c r="A33" s="23"/>
      <c r="B33" s="7" t="s">
        <v>38</v>
      </c>
      <c r="C33" s="2" t="s">
        <v>18</v>
      </c>
      <c r="D33" s="2" t="s">
        <v>18</v>
      </c>
      <c r="E33" s="2" t="s">
        <v>68</v>
      </c>
      <c r="F33" s="2" t="s">
        <v>68</v>
      </c>
      <c r="G33" s="2" t="s">
        <v>18</v>
      </c>
      <c r="H33" s="11">
        <v>-1560.4983</v>
      </c>
      <c r="I33" s="11">
        <v>-1560.4115999999999</v>
      </c>
      <c r="J33" s="14">
        <f t="shared" si="0"/>
        <v>8.6700000000064392E-2</v>
      </c>
      <c r="K33" s="3">
        <v>0</v>
      </c>
      <c r="L33" s="3">
        <v>2</v>
      </c>
    </row>
    <row r="34" spans="1:12" x14ac:dyDescent="0.3">
      <c r="A34" s="23"/>
      <c r="B34" s="7" t="s">
        <v>39</v>
      </c>
      <c r="C34" s="2" t="s">
        <v>18</v>
      </c>
      <c r="D34" s="2" t="s">
        <v>18</v>
      </c>
      <c r="E34" s="2" t="s">
        <v>68</v>
      </c>
      <c r="F34" s="2" t="s">
        <v>68</v>
      </c>
      <c r="G34" s="2" t="s">
        <v>18</v>
      </c>
      <c r="H34" s="11">
        <v>-1565.5410999999999</v>
      </c>
      <c r="I34" s="11">
        <v>-1565.5</v>
      </c>
      <c r="J34" s="14">
        <f t="shared" si="0"/>
        <v>4.1099999999914871E-2</v>
      </c>
      <c r="K34" s="3">
        <v>0</v>
      </c>
      <c r="L34" s="3">
        <v>2</v>
      </c>
    </row>
    <row r="35" spans="1:12" x14ac:dyDescent="0.3">
      <c r="A35" s="23"/>
      <c r="B35" s="7" t="s">
        <v>40</v>
      </c>
      <c r="C35" s="2" t="s">
        <v>18</v>
      </c>
      <c r="D35" s="2" t="s">
        <v>18</v>
      </c>
      <c r="E35" s="2" t="s">
        <v>68</v>
      </c>
      <c r="F35" s="2" t="s">
        <v>68</v>
      </c>
      <c r="G35" s="2" t="s">
        <v>18</v>
      </c>
      <c r="H35" s="11">
        <v>-1560.4858999999999</v>
      </c>
      <c r="I35" s="11">
        <v>-1560.4165</v>
      </c>
      <c r="J35" s="14">
        <f t="shared" si="0"/>
        <v>6.9399999999859574E-2</v>
      </c>
      <c r="K35" s="3">
        <v>0</v>
      </c>
      <c r="L35" s="3">
        <v>2</v>
      </c>
    </row>
    <row r="36" spans="1:12" x14ac:dyDescent="0.3">
      <c r="A36" s="23"/>
      <c r="B36" s="7" t="s">
        <v>41</v>
      </c>
      <c r="C36" s="2" t="s">
        <v>18</v>
      </c>
      <c r="D36" s="2" t="s">
        <v>18</v>
      </c>
      <c r="E36" s="2" t="s">
        <v>68</v>
      </c>
      <c r="F36" s="2" t="s">
        <v>68</v>
      </c>
      <c r="G36" s="2" t="s">
        <v>18</v>
      </c>
      <c r="H36" s="11">
        <v>-1565.5614</v>
      </c>
      <c r="I36" s="11">
        <v>-1565.5225</v>
      </c>
      <c r="J36" s="14">
        <f t="shared" si="0"/>
        <v>3.8900000000012369E-2</v>
      </c>
      <c r="K36" s="3">
        <v>0</v>
      </c>
      <c r="L36" s="3">
        <v>2</v>
      </c>
    </row>
    <row r="37" spans="1:12" x14ac:dyDescent="0.3">
      <c r="A37" s="23"/>
      <c r="B37" s="7" t="s">
        <v>42</v>
      </c>
      <c r="C37" s="2" t="s">
        <v>18</v>
      </c>
      <c r="D37" s="2" t="s">
        <v>18</v>
      </c>
      <c r="E37" s="2" t="s">
        <v>68</v>
      </c>
      <c r="F37" s="2" t="s">
        <v>68</v>
      </c>
      <c r="G37" s="2" t="s">
        <v>18</v>
      </c>
      <c r="H37" s="11">
        <v>-1557.2426</v>
      </c>
      <c r="I37" s="11">
        <v>-1557.2206000000001</v>
      </c>
      <c r="J37" s="14">
        <f t="shared" si="0"/>
        <v>2.1999999999934516E-2</v>
      </c>
      <c r="K37" s="3">
        <v>0</v>
      </c>
      <c r="L37" s="3">
        <v>2</v>
      </c>
    </row>
    <row r="38" spans="1:12" x14ac:dyDescent="0.3">
      <c r="A38" s="23"/>
      <c r="B38" s="7" t="s">
        <v>43</v>
      </c>
      <c r="C38" s="2" t="s">
        <v>18</v>
      </c>
      <c r="D38" s="2" t="s">
        <v>18</v>
      </c>
      <c r="E38" s="2" t="s">
        <v>68</v>
      </c>
      <c r="F38" s="2" t="s">
        <v>68</v>
      </c>
      <c r="G38" s="2" t="s">
        <v>18</v>
      </c>
      <c r="H38" s="11">
        <v>-1560.5028</v>
      </c>
      <c r="I38" s="11">
        <v>-1560.4159</v>
      </c>
      <c r="J38" s="14">
        <f t="shared" si="0"/>
        <v>8.6900000000014188E-2</v>
      </c>
      <c r="K38" s="3">
        <v>0</v>
      </c>
      <c r="L38" s="3">
        <v>2</v>
      </c>
    </row>
    <row r="39" spans="1:12" x14ac:dyDescent="0.3">
      <c r="A39" s="23"/>
      <c r="B39" s="7" t="s">
        <v>44</v>
      </c>
      <c r="C39" s="2" t="s">
        <v>18</v>
      </c>
      <c r="D39" s="2" t="s">
        <v>18</v>
      </c>
      <c r="E39" s="2" t="s">
        <v>68</v>
      </c>
      <c r="F39" s="2" t="s">
        <v>68</v>
      </c>
      <c r="G39" s="2" t="s">
        <v>18</v>
      </c>
      <c r="H39" s="11">
        <v>-1565.5405000000001</v>
      </c>
      <c r="I39" s="11">
        <v>-1565.4992999999999</v>
      </c>
      <c r="J39" s="14">
        <f t="shared" si="0"/>
        <v>4.1200000000117143E-2</v>
      </c>
      <c r="K39" s="3">
        <v>0</v>
      </c>
      <c r="L39" s="3">
        <v>2</v>
      </c>
    </row>
    <row r="40" spans="1:12" x14ac:dyDescent="0.3">
      <c r="A40" s="23"/>
      <c r="B40" s="7" t="s">
        <v>45</v>
      </c>
      <c r="C40" s="2" t="s">
        <v>18</v>
      </c>
      <c r="D40" s="2" t="s">
        <v>18</v>
      </c>
      <c r="E40" s="2" t="s">
        <v>68</v>
      </c>
      <c r="F40" s="2" t="s">
        <v>68</v>
      </c>
      <c r="G40" s="2" t="s">
        <v>18</v>
      </c>
      <c r="H40" s="11">
        <v>-1560.4816000000001</v>
      </c>
      <c r="I40" s="11">
        <v>-1560.4121</v>
      </c>
      <c r="J40" s="14">
        <f t="shared" si="0"/>
        <v>6.9500000000061846E-2</v>
      </c>
      <c r="K40" s="3">
        <v>0</v>
      </c>
      <c r="L40" s="3">
        <v>2</v>
      </c>
    </row>
    <row r="41" spans="1:12" x14ac:dyDescent="0.3">
      <c r="A41" s="23"/>
      <c r="B41" s="7" t="s">
        <v>46</v>
      </c>
      <c r="C41" s="2" t="s">
        <v>18</v>
      </c>
      <c r="D41" s="2" t="s">
        <v>18</v>
      </c>
      <c r="E41" s="2" t="s">
        <v>68</v>
      </c>
      <c r="F41" s="2" t="s">
        <v>68</v>
      </c>
      <c r="G41" s="2" t="s">
        <v>18</v>
      </c>
      <c r="H41" s="11">
        <v>-1565.5617</v>
      </c>
      <c r="I41" s="11">
        <v>-1565.5228999999999</v>
      </c>
      <c r="J41" s="14">
        <f t="shared" si="0"/>
        <v>3.8800000000037471E-2</v>
      </c>
      <c r="K41" s="3">
        <v>0</v>
      </c>
      <c r="L41" s="3">
        <v>2</v>
      </c>
    </row>
    <row r="42" spans="1:12" x14ac:dyDescent="0.3">
      <c r="A42" s="23"/>
      <c r="B42" s="7" t="s">
        <v>47</v>
      </c>
      <c r="C42" s="2" t="s">
        <v>18</v>
      </c>
      <c r="D42" s="2" t="s">
        <v>18</v>
      </c>
      <c r="E42" s="2" t="s">
        <v>68</v>
      </c>
      <c r="F42" s="2" t="s">
        <v>68</v>
      </c>
      <c r="G42" s="2" t="s">
        <v>18</v>
      </c>
      <c r="H42" s="11">
        <v>-1571.8755000000001</v>
      </c>
      <c r="I42" s="11">
        <v>-1571.8454999999999</v>
      </c>
      <c r="J42" s="14">
        <f t="shared" si="0"/>
        <v>3.0000000000200089E-2</v>
      </c>
      <c r="K42" s="3">
        <v>0</v>
      </c>
      <c r="L42" s="3">
        <v>2</v>
      </c>
    </row>
    <row r="43" spans="1:12" x14ac:dyDescent="0.3">
      <c r="A43" s="23"/>
      <c r="B43" s="7" t="s">
        <v>48</v>
      </c>
      <c r="C43" s="2" t="s">
        <v>18</v>
      </c>
      <c r="D43" s="2" t="s">
        <v>18</v>
      </c>
      <c r="E43" s="2" t="s">
        <v>68</v>
      </c>
      <c r="F43" s="2" t="s">
        <v>68</v>
      </c>
      <c r="G43" s="2" t="s">
        <v>18</v>
      </c>
      <c r="H43" s="11">
        <v>-1571.8765000000001</v>
      </c>
      <c r="I43" s="11">
        <v>-1571.8465000000001</v>
      </c>
      <c r="J43" s="14">
        <f t="shared" si="0"/>
        <v>2.9999999999972715E-2</v>
      </c>
      <c r="K43" s="3">
        <v>0</v>
      </c>
      <c r="L43" s="3">
        <v>2</v>
      </c>
    </row>
    <row r="44" spans="1:12" x14ac:dyDescent="0.3">
      <c r="A44" s="24" t="s">
        <v>62</v>
      </c>
      <c r="B44" s="8" t="s">
        <v>50</v>
      </c>
      <c r="C44" s="2" t="s">
        <v>18</v>
      </c>
      <c r="D44" s="2" t="s">
        <v>18</v>
      </c>
      <c r="E44" s="2" t="s">
        <v>68</v>
      </c>
      <c r="F44" s="2" t="s">
        <v>68</v>
      </c>
      <c r="G44" s="2" t="s">
        <v>18</v>
      </c>
      <c r="H44" s="11">
        <v>-1562.0820000000001</v>
      </c>
      <c r="I44" s="11">
        <v>-1562.0563999999999</v>
      </c>
      <c r="J44" s="14">
        <f t="shared" si="0"/>
        <v>2.5600000000167711E-2</v>
      </c>
      <c r="K44" s="3">
        <v>0</v>
      </c>
      <c r="L44" s="3">
        <v>2</v>
      </c>
    </row>
    <row r="45" spans="1:12" x14ac:dyDescent="0.3">
      <c r="A45" s="24"/>
      <c r="B45" s="8" t="s">
        <v>51</v>
      </c>
      <c r="C45" s="2" t="s">
        <v>18</v>
      </c>
      <c r="D45" s="2" t="s">
        <v>18</v>
      </c>
      <c r="E45" s="2" t="s">
        <v>68</v>
      </c>
      <c r="F45" s="2" t="s">
        <v>68</v>
      </c>
      <c r="G45" s="2" t="s">
        <v>18</v>
      </c>
      <c r="H45" s="11">
        <v>-1563.8116</v>
      </c>
      <c r="I45" s="11">
        <v>-1563.7701999999999</v>
      </c>
      <c r="J45" s="14">
        <f t="shared" si="0"/>
        <v>4.1400000000066939E-2</v>
      </c>
      <c r="K45" s="3">
        <v>0</v>
      </c>
      <c r="L45" s="3">
        <v>2</v>
      </c>
    </row>
    <row r="46" spans="1:12" x14ac:dyDescent="0.3">
      <c r="A46" s="24"/>
      <c r="B46" s="8" t="s">
        <v>52</v>
      </c>
      <c r="C46" s="2" t="s">
        <v>18</v>
      </c>
      <c r="D46" s="2" t="s">
        <v>18</v>
      </c>
      <c r="E46" s="2" t="s">
        <v>68</v>
      </c>
      <c r="F46" s="2" t="s">
        <v>68</v>
      </c>
      <c r="G46" s="2" t="s">
        <v>18</v>
      </c>
      <c r="H46" s="11">
        <v>-1566.2080000000001</v>
      </c>
      <c r="I46" s="11">
        <v>-1566.1839</v>
      </c>
      <c r="J46" s="14">
        <f t="shared" si="0"/>
        <v>2.4100000000089494E-2</v>
      </c>
      <c r="K46" s="3">
        <v>0</v>
      </c>
      <c r="L46" s="3">
        <v>2</v>
      </c>
    </row>
    <row r="47" spans="1:12" x14ac:dyDescent="0.3">
      <c r="A47" s="24"/>
      <c r="B47" s="8" t="s">
        <v>53</v>
      </c>
      <c r="C47" s="2" t="s">
        <v>18</v>
      </c>
      <c r="D47" s="2" t="s">
        <v>18</v>
      </c>
      <c r="E47" s="2" t="s">
        <v>68</v>
      </c>
      <c r="F47" s="2" t="s">
        <v>68</v>
      </c>
      <c r="G47" s="2" t="s">
        <v>18</v>
      </c>
      <c r="H47" s="11">
        <v>-1563.8098</v>
      </c>
      <c r="I47" s="11">
        <v>-1563.7683</v>
      </c>
      <c r="J47" s="14">
        <f t="shared" si="0"/>
        <v>4.1500000000041837E-2</v>
      </c>
      <c r="K47" s="3">
        <v>0</v>
      </c>
      <c r="L47" s="3">
        <v>2</v>
      </c>
    </row>
    <row r="48" spans="1:12" x14ac:dyDescent="0.3">
      <c r="A48" s="24"/>
      <c r="B48" s="8" t="s">
        <v>54</v>
      </c>
      <c r="C48" s="2" t="s">
        <v>18</v>
      </c>
      <c r="D48" s="2" t="s">
        <v>18</v>
      </c>
      <c r="E48" s="2" t="s">
        <v>68</v>
      </c>
      <c r="F48" s="2" t="s">
        <v>68</v>
      </c>
      <c r="G48" s="2" t="s">
        <v>18</v>
      </c>
      <c r="H48" s="11">
        <v>-1566.2082</v>
      </c>
      <c r="I48" s="11">
        <v>-1566.1841999999999</v>
      </c>
      <c r="J48" s="14">
        <f t="shared" si="0"/>
        <v>2.4000000000114596E-2</v>
      </c>
      <c r="K48" s="3">
        <v>0</v>
      </c>
      <c r="L48" s="3">
        <v>2</v>
      </c>
    </row>
    <row r="49" spans="1:12" x14ac:dyDescent="0.3">
      <c r="A49" s="24"/>
      <c r="B49" s="8" t="s">
        <v>55</v>
      </c>
      <c r="C49" s="2" t="s">
        <v>18</v>
      </c>
      <c r="D49" s="2" t="s">
        <v>18</v>
      </c>
      <c r="E49" s="2" t="s">
        <v>68</v>
      </c>
      <c r="F49" s="2" t="s">
        <v>68</v>
      </c>
      <c r="G49" s="2" t="s">
        <v>18</v>
      </c>
      <c r="H49" s="11">
        <v>-1562.0799</v>
      </c>
      <c r="I49" s="11">
        <v>-1562.0544</v>
      </c>
      <c r="J49" s="14">
        <f t="shared" si="0"/>
        <v>2.5499999999965439E-2</v>
      </c>
      <c r="K49" s="3">
        <v>0</v>
      </c>
      <c r="L49" s="3">
        <v>2</v>
      </c>
    </row>
    <row r="50" spans="1:12" x14ac:dyDescent="0.3">
      <c r="A50" s="24"/>
      <c r="B50" s="8" t="s">
        <v>56</v>
      </c>
      <c r="C50" s="2" t="s">
        <v>18</v>
      </c>
      <c r="D50" s="2" t="s">
        <v>18</v>
      </c>
      <c r="E50" s="2" t="s">
        <v>68</v>
      </c>
      <c r="F50" s="2" t="s">
        <v>68</v>
      </c>
      <c r="G50" s="2" t="s">
        <v>18</v>
      </c>
      <c r="H50" s="11">
        <v>-1563.809</v>
      </c>
      <c r="I50" s="11">
        <v>-1563.7692</v>
      </c>
      <c r="J50" s="14">
        <f t="shared" si="0"/>
        <v>3.9800000000013824E-2</v>
      </c>
      <c r="K50" s="3">
        <v>0</v>
      </c>
      <c r="L50" s="3">
        <v>2</v>
      </c>
    </row>
    <row r="51" spans="1:12" x14ac:dyDescent="0.3">
      <c r="A51" s="24"/>
      <c r="B51" s="8" t="s">
        <v>57</v>
      </c>
      <c r="C51" s="2" t="s">
        <v>18</v>
      </c>
      <c r="D51" s="2" t="s">
        <v>18</v>
      </c>
      <c r="E51" s="2" t="s">
        <v>68</v>
      </c>
      <c r="F51" s="2" t="s">
        <v>68</v>
      </c>
      <c r="G51" s="2" t="s">
        <v>18</v>
      </c>
      <c r="H51" s="11">
        <v>-1566.2116000000001</v>
      </c>
      <c r="I51" s="11">
        <v>-1566.1876999999999</v>
      </c>
      <c r="J51" s="14">
        <f t="shared" si="0"/>
        <v>2.3900000000139698E-2</v>
      </c>
      <c r="K51" s="3">
        <v>0</v>
      </c>
      <c r="L51" s="3">
        <v>2</v>
      </c>
    </row>
    <row r="52" spans="1:12" x14ac:dyDescent="0.3">
      <c r="A52" s="24"/>
      <c r="B52" s="8" t="s">
        <v>59</v>
      </c>
      <c r="C52" s="2" t="s">
        <v>18</v>
      </c>
      <c r="D52" s="2" t="s">
        <v>18</v>
      </c>
      <c r="E52" s="2" t="s">
        <v>68</v>
      </c>
      <c r="F52" s="2" t="s">
        <v>68</v>
      </c>
      <c r="G52" s="2" t="s">
        <v>18</v>
      </c>
      <c r="H52" s="11">
        <v>-1563.8125</v>
      </c>
      <c r="I52" s="11">
        <v>-1563.7715000000001</v>
      </c>
      <c r="J52" s="14">
        <f t="shared" si="0"/>
        <v>4.0999999999939973E-2</v>
      </c>
      <c r="K52" s="3">
        <v>0</v>
      </c>
      <c r="L52" s="3">
        <v>2</v>
      </c>
    </row>
    <row r="53" spans="1:12" x14ac:dyDescent="0.3">
      <c r="A53" s="24"/>
      <c r="B53" s="8" t="s">
        <v>58</v>
      </c>
      <c r="C53" s="2" t="s">
        <v>18</v>
      </c>
      <c r="D53" s="2" t="s">
        <v>18</v>
      </c>
      <c r="E53" s="2" t="s">
        <v>68</v>
      </c>
      <c r="F53" s="2" t="s">
        <v>68</v>
      </c>
      <c r="G53" s="2" t="s">
        <v>18</v>
      </c>
      <c r="H53" s="11">
        <v>-1566.2083</v>
      </c>
      <c r="I53" s="11">
        <v>-1566.1844000000001</v>
      </c>
      <c r="J53" s="14">
        <f t="shared" si="0"/>
        <v>2.3899999999912325E-2</v>
      </c>
      <c r="K53" s="3">
        <v>0</v>
      </c>
      <c r="L53" s="3">
        <v>2</v>
      </c>
    </row>
    <row r="54" spans="1:12" x14ac:dyDescent="0.3">
      <c r="A54" s="24"/>
      <c r="B54" s="8" t="s">
        <v>60</v>
      </c>
      <c r="C54" s="2" t="s">
        <v>18</v>
      </c>
      <c r="D54" s="2" t="s">
        <v>18</v>
      </c>
      <c r="E54" s="2" t="s">
        <v>68</v>
      </c>
      <c r="F54" s="2" t="s">
        <v>68</v>
      </c>
      <c r="G54" s="2" t="s">
        <v>18</v>
      </c>
      <c r="H54" s="11">
        <v>-1569.5473999999999</v>
      </c>
      <c r="I54" s="11">
        <v>-1569.4821999999999</v>
      </c>
      <c r="J54" s="14">
        <f t="shared" si="0"/>
        <v>6.5200000000004366E-2</v>
      </c>
      <c r="K54" s="3">
        <v>0</v>
      </c>
      <c r="L54" s="3">
        <v>2</v>
      </c>
    </row>
    <row r="55" spans="1:12" x14ac:dyDescent="0.3">
      <c r="A55" s="24"/>
      <c r="B55" s="8" t="s">
        <v>61</v>
      </c>
      <c r="C55" s="2" t="s">
        <v>18</v>
      </c>
      <c r="D55" s="2" t="s">
        <v>18</v>
      </c>
      <c r="E55" s="2" t="s">
        <v>68</v>
      </c>
      <c r="F55" s="2" t="s">
        <v>68</v>
      </c>
      <c r="G55" s="2" t="s">
        <v>18</v>
      </c>
      <c r="H55" s="11">
        <v>-1569.547</v>
      </c>
      <c r="I55" s="11">
        <v>-1569.4817</v>
      </c>
      <c r="J55" s="14">
        <f t="shared" si="0"/>
        <v>6.5299999999979264E-2</v>
      </c>
      <c r="K55" s="3">
        <v>0</v>
      </c>
      <c r="L55" s="3">
        <v>2</v>
      </c>
    </row>
    <row r="56" spans="1:12" x14ac:dyDescent="0.3">
      <c r="A56" s="19" t="s">
        <v>67</v>
      </c>
      <c r="B56" s="9" t="s">
        <v>63</v>
      </c>
      <c r="C56" s="2" t="s">
        <v>18</v>
      </c>
      <c r="D56" s="2" t="s">
        <v>18</v>
      </c>
      <c r="E56" s="2" t="s">
        <v>68</v>
      </c>
      <c r="F56" s="2" t="s">
        <v>68</v>
      </c>
      <c r="G56" s="2" t="s">
        <v>18</v>
      </c>
      <c r="H56" s="11">
        <v>-1561.5779</v>
      </c>
      <c r="I56" s="11">
        <v>-1561.5245</v>
      </c>
      <c r="J56" s="14">
        <f t="shared" si="0"/>
        <v>5.340000000001055E-2</v>
      </c>
      <c r="K56" s="3"/>
      <c r="L56" s="3"/>
    </row>
    <row r="57" spans="1:12" x14ac:dyDescent="0.3">
      <c r="A57" s="19"/>
      <c r="B57" s="9" t="s">
        <v>64</v>
      </c>
      <c r="C57" s="2" t="s">
        <v>18</v>
      </c>
      <c r="D57" s="2" t="s">
        <v>18</v>
      </c>
      <c r="E57" s="2" t="s">
        <v>68</v>
      </c>
      <c r="F57" s="2" t="s">
        <v>68</v>
      </c>
      <c r="G57" s="2" t="s">
        <v>18</v>
      </c>
      <c r="H57" s="11">
        <v>-1566.7716</v>
      </c>
      <c r="I57" s="11">
        <v>-1566.7482</v>
      </c>
      <c r="J57" s="14">
        <f t="shared" si="0"/>
        <v>2.3400000000037835E-2</v>
      </c>
      <c r="K57" s="3"/>
      <c r="L57" s="3"/>
    </row>
    <row r="58" spans="1:12" x14ac:dyDescent="0.3">
      <c r="A58" s="19"/>
      <c r="B58" s="9" t="s">
        <v>65</v>
      </c>
      <c r="C58" s="2" t="s">
        <v>18</v>
      </c>
      <c r="D58" s="2" t="s">
        <v>18</v>
      </c>
      <c r="E58" s="2" t="s">
        <v>68</v>
      </c>
      <c r="F58" s="2" t="s">
        <v>68</v>
      </c>
      <c r="G58" s="2" t="s">
        <v>18</v>
      </c>
      <c r="H58" s="11">
        <v>-1555.0038</v>
      </c>
      <c r="I58" s="11">
        <v>-1554.9914000000001</v>
      </c>
      <c r="J58" s="14">
        <f t="shared" si="0"/>
        <v>1.2399999999843203E-2</v>
      </c>
      <c r="K58" s="3"/>
      <c r="L58" s="3"/>
    </row>
    <row r="59" spans="1:12" x14ac:dyDescent="0.3">
      <c r="A59" s="19"/>
      <c r="B59" s="9" t="s">
        <v>66</v>
      </c>
      <c r="C59" s="2" t="s">
        <v>18</v>
      </c>
      <c r="D59" s="2" t="s">
        <v>18</v>
      </c>
      <c r="E59" s="2" t="s">
        <v>68</v>
      </c>
      <c r="F59" s="2" t="s">
        <v>68</v>
      </c>
      <c r="G59" s="2" t="s">
        <v>18</v>
      </c>
      <c r="H59" s="11">
        <v>-1573.3530000000001</v>
      </c>
      <c r="I59" s="11">
        <v>-1573.3117999999999</v>
      </c>
      <c r="J59" s="14">
        <f t="shared" si="0"/>
        <v>4.1200000000117143E-2</v>
      </c>
      <c r="K59" s="3"/>
      <c r="L59" s="3"/>
    </row>
    <row r="60" spans="1:12" x14ac:dyDescent="0.3">
      <c r="A60" s="10"/>
      <c r="B60" s="10"/>
      <c r="C60" s="10"/>
      <c r="D60" s="10"/>
      <c r="E60" s="10"/>
      <c r="F60" s="10"/>
      <c r="H60" s="3"/>
      <c r="I60" s="3"/>
      <c r="J60" s="14"/>
      <c r="K60" s="3"/>
      <c r="L60" s="3"/>
    </row>
    <row r="61" spans="1:12" x14ac:dyDescent="0.3">
      <c r="A61" s="3" t="s">
        <v>89</v>
      </c>
      <c r="H61" s="3"/>
      <c r="I61" s="3"/>
      <c r="J61" s="14"/>
      <c r="K61" s="3"/>
      <c r="L61" s="3"/>
    </row>
    <row r="62" spans="1:12" x14ac:dyDescent="0.3">
      <c r="A62" s="3" t="s">
        <v>90</v>
      </c>
      <c r="H62" s="11">
        <v>-1566.8403000000001</v>
      </c>
      <c r="I62" s="11">
        <v>-1566.8119999999999</v>
      </c>
      <c r="J62" s="14">
        <f>H62-I62</f>
        <v>-2.8300000000172076E-2</v>
      </c>
      <c r="K62" s="3">
        <v>0</v>
      </c>
      <c r="L62" s="3">
        <v>2</v>
      </c>
    </row>
    <row r="63" spans="1:12" x14ac:dyDescent="0.3">
      <c r="A63" s="3" t="s">
        <v>91</v>
      </c>
      <c r="H63" s="11">
        <v>-1482.2493999999999</v>
      </c>
      <c r="I63" s="11">
        <v>-1482.3533</v>
      </c>
      <c r="J63" s="14">
        <f>H63-I63</f>
        <v>0.10390000000006694</v>
      </c>
      <c r="K63" s="3">
        <v>0</v>
      </c>
      <c r="L63" s="3">
        <v>2</v>
      </c>
    </row>
    <row r="64" spans="1:12" x14ac:dyDescent="0.3">
      <c r="B64" s="3" t="s">
        <v>92</v>
      </c>
      <c r="H64" s="11">
        <v>-1516.0891999999999</v>
      </c>
      <c r="I64" s="11">
        <v>-1516.0657000000001</v>
      </c>
      <c r="J64" s="14">
        <f>H64-I64</f>
        <v>-2.3499999999785359E-2</v>
      </c>
      <c r="K64" s="3">
        <v>0</v>
      </c>
      <c r="L64" s="3">
        <v>2</v>
      </c>
    </row>
    <row r="65" spans="1:14" x14ac:dyDescent="0.3">
      <c r="B65" s="3" t="s">
        <v>93</v>
      </c>
      <c r="H65" s="11">
        <v>-1557.4302</v>
      </c>
      <c r="I65" s="11">
        <v>-1557.3959</v>
      </c>
      <c r="J65" s="14">
        <f>H65-I65</f>
        <v>-3.4300000000030195E-2</v>
      </c>
      <c r="K65" s="3">
        <v>0</v>
      </c>
      <c r="L65" s="3">
        <v>2</v>
      </c>
    </row>
    <row r="66" spans="1:14" x14ac:dyDescent="0.3">
      <c r="B66" s="3" t="s">
        <v>94</v>
      </c>
      <c r="H66" s="11">
        <v>-1566.0815</v>
      </c>
      <c r="I66" s="11">
        <v>-1564.2548999999999</v>
      </c>
      <c r="J66" s="14">
        <f>H66-I66</f>
        <v>-1.8266000000000986</v>
      </c>
      <c r="K66" s="3">
        <v>0</v>
      </c>
      <c r="L66" s="3">
        <v>2</v>
      </c>
    </row>
    <row r="67" spans="1:14" x14ac:dyDescent="0.3">
      <c r="B67" s="3" t="s">
        <v>95</v>
      </c>
      <c r="H67" s="11">
        <v>-1506.4129</v>
      </c>
      <c r="I67" s="11">
        <v>-1506.3876</v>
      </c>
      <c r="J67" s="14">
        <f>H67-I67</f>
        <v>-2.5300000000015643E-2</v>
      </c>
      <c r="K67" s="3">
        <v>0</v>
      </c>
      <c r="L67" s="3">
        <v>2</v>
      </c>
    </row>
    <row r="68" spans="1:14" x14ac:dyDescent="0.3">
      <c r="B68" s="3" t="s">
        <v>98</v>
      </c>
      <c r="H68" s="11">
        <v>-1517.7945</v>
      </c>
      <c r="I68" s="11">
        <v>-1518.0128</v>
      </c>
      <c r="J68" s="14">
        <f t="shared" ref="J68:J69" si="1">H68-I68</f>
        <v>0.21829999999999927</v>
      </c>
      <c r="K68" s="26">
        <v>0</v>
      </c>
      <c r="L68" s="26">
        <v>2</v>
      </c>
      <c r="M68" s="11"/>
      <c r="N68" s="11"/>
    </row>
    <row r="69" spans="1:14" x14ac:dyDescent="0.3">
      <c r="B69" s="3" t="s">
        <v>97</v>
      </c>
      <c r="H69" s="25"/>
      <c r="K69" s="27"/>
      <c r="L69" s="27"/>
      <c r="M69" s="11"/>
      <c r="N69" s="11"/>
    </row>
    <row r="70" spans="1:14" x14ac:dyDescent="0.3">
      <c r="B70" s="3" t="s">
        <v>96</v>
      </c>
      <c r="H70" s="11">
        <v>-1421.9115999999999</v>
      </c>
      <c r="I70" s="11">
        <v>-1422.1327000000001</v>
      </c>
      <c r="J70" s="14">
        <f>H70-I70</f>
        <v>0.22110000000020591</v>
      </c>
      <c r="K70" s="26">
        <v>0</v>
      </c>
      <c r="L70" s="26">
        <v>2</v>
      </c>
      <c r="M70" s="11"/>
      <c r="N70" s="11"/>
    </row>
    <row r="71" spans="1:14" x14ac:dyDescent="0.3">
      <c r="H71" s="11"/>
      <c r="I71" s="11"/>
      <c r="J71" s="11"/>
      <c r="K71" s="11"/>
      <c r="L71" s="11"/>
      <c r="M71" s="11"/>
      <c r="N71" s="11"/>
    </row>
    <row r="72" spans="1:14" x14ac:dyDescent="0.3">
      <c r="A72" s="10" t="s">
        <v>69</v>
      </c>
      <c r="B72" s="10" t="s">
        <v>70</v>
      </c>
      <c r="C72" s="10" t="s">
        <v>18</v>
      </c>
      <c r="D72" s="10" t="s">
        <v>18</v>
      </c>
      <c r="E72" s="10" t="s">
        <v>18</v>
      </c>
      <c r="F72" s="10" t="s">
        <v>68</v>
      </c>
      <c r="H72" s="11"/>
      <c r="I72" s="11"/>
      <c r="J72" s="11"/>
      <c r="K72" s="11"/>
      <c r="L72" s="11"/>
      <c r="M72" s="11"/>
      <c r="N72" s="11"/>
    </row>
    <row r="73" spans="1:14" x14ac:dyDescent="0.3">
      <c r="A73" s="10"/>
      <c r="B73" s="10" t="s">
        <v>71</v>
      </c>
      <c r="C73" s="10" t="s">
        <v>18</v>
      </c>
      <c r="D73" s="10" t="s">
        <v>18</v>
      </c>
      <c r="E73" s="10" t="s">
        <v>18</v>
      </c>
      <c r="F73" s="10" t="s">
        <v>18</v>
      </c>
      <c r="H73" s="11"/>
      <c r="I73" s="11"/>
      <c r="J73" s="11"/>
      <c r="K73" s="11"/>
      <c r="L73" s="11"/>
      <c r="M73" s="11"/>
      <c r="N73" s="11"/>
    </row>
    <row r="74" spans="1:14" x14ac:dyDescent="0.3">
      <c r="A74" s="10"/>
      <c r="B74" s="10"/>
      <c r="C74" s="10"/>
      <c r="D74" s="10"/>
      <c r="E74" s="10"/>
      <c r="F74" s="10"/>
      <c r="H74" s="11"/>
      <c r="I74" s="11"/>
      <c r="J74" s="11"/>
      <c r="K74" s="11"/>
      <c r="L74" s="11"/>
      <c r="M74" s="11"/>
      <c r="N74" s="11"/>
    </row>
    <row r="75" spans="1:14" x14ac:dyDescent="0.3">
      <c r="A75" s="10" t="s">
        <v>72</v>
      </c>
      <c r="B75" s="10" t="s">
        <v>73</v>
      </c>
      <c r="C75" s="10" t="s">
        <v>68</v>
      </c>
      <c r="D75" s="10"/>
      <c r="E75" s="10"/>
      <c r="F75" s="10"/>
      <c r="H75" s="11"/>
      <c r="I75" s="11"/>
      <c r="J75" s="11"/>
      <c r="K75" s="11"/>
      <c r="L75" s="11"/>
      <c r="M75" s="11"/>
      <c r="N75" s="11"/>
    </row>
    <row r="76" spans="1:14" x14ac:dyDescent="0.3">
      <c r="A76" s="10"/>
      <c r="B76" s="10" t="s">
        <v>74</v>
      </c>
      <c r="C76" s="10" t="s">
        <v>78</v>
      </c>
      <c r="D76" s="10"/>
      <c r="E76" s="10"/>
      <c r="F76" s="10"/>
      <c r="H76" s="11"/>
      <c r="I76" s="11"/>
      <c r="J76" s="11"/>
      <c r="K76" s="11"/>
      <c r="L76" s="11"/>
      <c r="M76" s="11"/>
      <c r="N76" s="11"/>
    </row>
    <row r="77" spans="1:14" x14ac:dyDescent="0.2">
      <c r="A77" s="10"/>
      <c r="B77" s="10" t="s">
        <v>75</v>
      </c>
      <c r="C77" s="10" t="s">
        <v>68</v>
      </c>
      <c r="D77" s="10"/>
      <c r="E77" s="10"/>
      <c r="F77" s="10"/>
    </row>
    <row r="78" spans="1:14" x14ac:dyDescent="0.2">
      <c r="A78" s="10"/>
      <c r="B78" s="10" t="s">
        <v>76</v>
      </c>
      <c r="C78" s="10" t="s">
        <v>68</v>
      </c>
      <c r="D78" s="10"/>
      <c r="E78" s="10"/>
      <c r="F78" s="10"/>
    </row>
    <row r="79" spans="1:14" x14ac:dyDescent="0.2">
      <c r="A79" s="10"/>
      <c r="B79" s="10" t="s">
        <v>77</v>
      </c>
      <c r="C79" s="10" t="s">
        <v>68</v>
      </c>
      <c r="D79" s="10"/>
      <c r="E79" s="10"/>
      <c r="F79" s="10"/>
    </row>
    <row r="80" spans="1:14" x14ac:dyDescent="0.2">
      <c r="A80" s="10"/>
      <c r="B80" s="10"/>
      <c r="C80" s="10"/>
      <c r="D80" s="10"/>
      <c r="E80" s="10"/>
      <c r="F80" s="10"/>
    </row>
    <row r="82" spans="2:2" x14ac:dyDescent="0.3">
      <c r="B82" s="3" t="s">
        <v>82</v>
      </c>
    </row>
    <row r="83" spans="2:2" x14ac:dyDescent="0.3">
      <c r="B83" s="3" t="s">
        <v>83</v>
      </c>
    </row>
    <row r="84" spans="2:2" x14ac:dyDescent="0.3">
      <c r="B84" s="3" t="s">
        <v>84</v>
      </c>
    </row>
    <row r="85" spans="2:2" x14ac:dyDescent="0.3">
      <c r="B85" s="3" t="s">
        <v>85</v>
      </c>
    </row>
  </sheetData>
  <mergeCells count="6">
    <mergeCell ref="A56:A59"/>
    <mergeCell ref="A3:A14"/>
    <mergeCell ref="A15:A18"/>
    <mergeCell ref="A19:A30"/>
    <mergeCell ref="A32:A43"/>
    <mergeCell ref="A44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Zhenzhe Zhang</dc:creator>
  <cp:lastModifiedBy>Zhenzhe Zhang</cp:lastModifiedBy>
  <dcterms:created xsi:type="dcterms:W3CDTF">2022-04-29T02:51:10Z</dcterms:created>
  <dcterms:modified xsi:type="dcterms:W3CDTF">2022-08-01T02:54:51Z</dcterms:modified>
</cp:coreProperties>
</file>