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七）\单总线结构MIPS处理器（硬布线控制器+单级中断）（5条指令）\"/>
    </mc:Choice>
  </mc:AlternateContent>
  <xr:revisionPtr revIDLastSave="0" documentId="8_{24267EE8-FD60-44EE-9D5E-284EA9E5D304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输出信号表达式自动生成!$A$1:$AS$36</definedName>
  </definedNames>
  <calcPr calcId="191029"/>
</workbook>
</file>

<file path=xl/calcChain.xml><?xml version="1.0" encoding="utf-8"?>
<calcChain xmlns="http://schemas.openxmlformats.org/spreadsheetml/2006/main">
  <c r="W28" i="5" l="1"/>
  <c r="X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Q28" i="5"/>
  <c r="AS28" i="5"/>
  <c r="W29" i="5"/>
  <c r="X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Q29" i="5"/>
  <c r="AS29" i="5"/>
  <c r="W30" i="5"/>
  <c r="X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Q30" i="5"/>
  <c r="AS30" i="5"/>
  <c r="W31" i="5"/>
  <c r="X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Q31" i="5"/>
  <c r="AS31" i="5"/>
  <c r="W32" i="5"/>
  <c r="X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Q32" i="5"/>
  <c r="AS32" i="5"/>
  <c r="W33" i="5"/>
  <c r="X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Q33" i="5"/>
  <c r="AS33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W20" i="5"/>
  <c r="X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Q20" i="5"/>
  <c r="AS20" i="5"/>
  <c r="W21" i="5"/>
  <c r="X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Q21" i="5"/>
  <c r="AS21" i="5"/>
  <c r="W22" i="5"/>
  <c r="X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Q22" i="5"/>
  <c r="AS22" i="5"/>
  <c r="W23" i="5"/>
  <c r="X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Q23" i="5"/>
  <c r="AS23" i="5"/>
  <c r="W24" i="5"/>
  <c r="X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Q24" i="5"/>
  <c r="AS24" i="5"/>
  <c r="W25" i="5"/>
  <c r="X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Q25" i="5"/>
  <c r="AS25" i="5"/>
  <c r="W26" i="5"/>
  <c r="X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Q26" i="5"/>
  <c r="AS26" i="5"/>
  <c r="W27" i="5"/>
  <c r="X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Q27" i="5"/>
  <c r="AS27" i="5"/>
  <c r="AP3" i="5" l="1"/>
  <c r="AQ3" i="5"/>
  <c r="AQ4" i="5"/>
  <c r="AP5" i="5"/>
  <c r="AQ5" i="5"/>
  <c r="AP6" i="5"/>
  <c r="AQ6" i="5"/>
  <c r="AP7" i="5"/>
  <c r="AQ7" i="5"/>
  <c r="AP8" i="5"/>
  <c r="AQ8" i="5"/>
  <c r="AP9" i="5"/>
  <c r="AQ9" i="5"/>
  <c r="AP10" i="5"/>
  <c r="AQ10" i="5"/>
  <c r="AP11" i="5"/>
  <c r="AQ11" i="5"/>
  <c r="AP12" i="5"/>
  <c r="AQ12" i="5"/>
  <c r="AP13" i="5"/>
  <c r="AQ13" i="5"/>
  <c r="AP14" i="5"/>
  <c r="AQ14" i="5"/>
  <c r="AP15" i="5"/>
  <c r="AQ15" i="5"/>
  <c r="AP16" i="5"/>
  <c r="AQ16" i="5"/>
  <c r="AP17" i="5"/>
  <c r="AQ17" i="5"/>
  <c r="AP18" i="5"/>
  <c r="AQ18" i="5"/>
  <c r="AQ34" i="5"/>
  <c r="AQ35" i="5"/>
  <c r="AQ36" i="5"/>
  <c r="AQ2" i="5"/>
  <c r="AP2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3" i="5" l="1"/>
  <c r="V33" i="5" s="1"/>
  <c r="U31" i="5"/>
  <c r="V31" i="5" s="1"/>
  <c r="U29" i="5"/>
  <c r="V29" i="5" s="1"/>
  <c r="U32" i="5"/>
  <c r="V32" i="5" s="1"/>
  <c r="U30" i="5"/>
  <c r="V30" i="5" s="1"/>
  <c r="U28" i="5"/>
  <c r="V28" i="5" s="1"/>
  <c r="AQ38" i="5"/>
  <c r="AQ37" i="5" s="1"/>
  <c r="Y28" i="5" l="1"/>
  <c r="AP28" i="5"/>
  <c r="AR28" i="5"/>
  <c r="Y30" i="5"/>
  <c r="AP30" i="5"/>
  <c r="AR30" i="5"/>
  <c r="AR32" i="5"/>
  <c r="AP32" i="5"/>
  <c r="Y32" i="5"/>
  <c r="Y29" i="5"/>
  <c r="AP29" i="5"/>
  <c r="AR29" i="5"/>
  <c r="AP31" i="5"/>
  <c r="Y31" i="5"/>
  <c r="AR31" i="5"/>
  <c r="AR33" i="5"/>
  <c r="Y33" i="5"/>
  <c r="AP33" i="5"/>
  <c r="X3" i="5" l="1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R3" i="5"/>
  <c r="AS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S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R5" i="5"/>
  <c r="AS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S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R7" i="5"/>
  <c r="AS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S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S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R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S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R12" i="5"/>
  <c r="AS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R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S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R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S16" i="5"/>
  <c r="X17" i="5"/>
  <c r="Z17" i="5"/>
  <c r="AB17" i="5"/>
  <c r="AC17" i="5"/>
  <c r="AD17" i="5"/>
  <c r="AE17" i="5"/>
  <c r="AF17" i="5"/>
  <c r="AH17" i="5"/>
  <c r="AI17" i="5"/>
  <c r="AL17" i="5"/>
  <c r="AS17" i="5"/>
  <c r="Y18" i="5"/>
  <c r="Z18" i="5"/>
  <c r="AB18" i="5"/>
  <c r="AD18" i="5"/>
  <c r="AE18" i="5"/>
  <c r="AF18" i="5"/>
  <c r="AI18" i="5"/>
  <c r="AJ18" i="5"/>
  <c r="AK18" i="5"/>
  <c r="AN18" i="5"/>
  <c r="AR18" i="5"/>
  <c r="X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S34" i="5"/>
  <c r="X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S35" i="5"/>
  <c r="X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S36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R2" i="5"/>
  <c r="AS2" i="5"/>
  <c r="AO1" i="5"/>
  <c r="AR1" i="5"/>
  <c r="AS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35" i="5" l="1"/>
  <c r="U25" i="5"/>
  <c r="V25" i="5" s="1"/>
  <c r="U21" i="5"/>
  <c r="V21" i="5" s="1"/>
  <c r="U17" i="5"/>
  <c r="AJ17" i="5" s="1"/>
  <c r="U36" i="5"/>
  <c r="U34" i="5"/>
  <c r="U27" i="5"/>
  <c r="V27" i="5" s="1"/>
  <c r="U26" i="5"/>
  <c r="V26" i="5" s="1"/>
  <c r="U24" i="5"/>
  <c r="V24" i="5" s="1"/>
  <c r="U23" i="5"/>
  <c r="V23" i="5" s="1"/>
  <c r="U22" i="5"/>
  <c r="V22" i="5" s="1"/>
  <c r="U20" i="5"/>
  <c r="V20" i="5" s="1"/>
  <c r="U19" i="5"/>
  <c r="V19" i="5" s="1"/>
  <c r="U18" i="5"/>
  <c r="AG18" i="5" s="1"/>
  <c r="J1" i="5"/>
  <c r="I1" i="5"/>
  <c r="H1" i="5"/>
  <c r="G1" i="5"/>
  <c r="AP34" i="5" l="1"/>
  <c r="Y34" i="5"/>
  <c r="AR34" i="5"/>
  <c r="AR26" i="5"/>
  <c r="AP26" i="5"/>
  <c r="Y26" i="5"/>
  <c r="AP36" i="5"/>
  <c r="Y36" i="5"/>
  <c r="AR36" i="5"/>
  <c r="AR27" i="5"/>
  <c r="AP27" i="5"/>
  <c r="Y27" i="5"/>
  <c r="AR20" i="5"/>
  <c r="Y20" i="5"/>
  <c r="AP20" i="5"/>
  <c r="AR22" i="5"/>
  <c r="Y22" i="5"/>
  <c r="AP22" i="5"/>
  <c r="AR21" i="5"/>
  <c r="AP21" i="5"/>
  <c r="Y21" i="5"/>
  <c r="AR23" i="5"/>
  <c r="AP23" i="5"/>
  <c r="Y23" i="5"/>
  <c r="AR25" i="5"/>
  <c r="AP25" i="5"/>
  <c r="Y25" i="5"/>
  <c r="AR24" i="5"/>
  <c r="Y24" i="5"/>
  <c r="AP24" i="5"/>
  <c r="AP35" i="5"/>
  <c r="Y35" i="5"/>
  <c r="AR35" i="5"/>
  <c r="AA18" i="5"/>
  <c r="AC18" i="5"/>
  <c r="AM17" i="5"/>
  <c r="AA17" i="5"/>
  <c r="Y17" i="5"/>
  <c r="AG17" i="5"/>
  <c r="AH18" i="5"/>
  <c r="AL18" i="5"/>
  <c r="X18" i="5"/>
  <c r="AO18" i="5"/>
  <c r="AM18" i="5"/>
  <c r="AS18" i="5"/>
  <c r="AN17" i="5"/>
  <c r="AK17" i="5"/>
  <c r="AR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8" i="5" l="1"/>
  <c r="AL37" i="5" s="1"/>
  <c r="AO38" i="5"/>
  <c r="AO37" i="5" s="1"/>
  <c r="U2" i="5"/>
  <c r="U16" i="5"/>
  <c r="V16" i="5" s="1"/>
  <c r="U15" i="5"/>
  <c r="V15" i="5" s="1"/>
  <c r="U14" i="5"/>
  <c r="V14" i="5" s="1"/>
  <c r="U13" i="5"/>
  <c r="AD13" i="5" s="1"/>
  <c r="U12" i="5"/>
  <c r="V12" i="5" s="1"/>
  <c r="U11" i="5"/>
  <c r="U10" i="5"/>
  <c r="W10" i="5" s="1"/>
  <c r="U9" i="5"/>
  <c r="AE9" i="5" s="1"/>
  <c r="U8" i="5"/>
  <c r="AD8" i="5" s="1"/>
  <c r="U7" i="5"/>
  <c r="V7" i="5" s="1"/>
  <c r="U6" i="5"/>
  <c r="U5" i="5"/>
  <c r="AI5" i="5" s="1"/>
  <c r="U4" i="5"/>
  <c r="AP4" i="5" s="1"/>
  <c r="AP38" i="5" s="1"/>
  <c r="AP37" i="5" s="1"/>
  <c r="U3" i="5"/>
  <c r="V3" i="5" s="1"/>
  <c r="W36" i="5"/>
  <c r="V36" i="5"/>
  <c r="W35" i="5"/>
  <c r="V35" i="5"/>
  <c r="W34" i="5"/>
  <c r="V34" i="5"/>
  <c r="W18" i="5"/>
  <c r="V18" i="5"/>
  <c r="W17" i="5"/>
  <c r="V17" i="5"/>
  <c r="W16" i="5"/>
  <c r="W15" i="5"/>
  <c r="W14" i="5"/>
  <c r="W13" i="5"/>
  <c r="W12" i="5"/>
  <c r="W11" i="5"/>
  <c r="V11" i="5"/>
  <c r="V10" i="5"/>
  <c r="W9" i="5"/>
  <c r="V9" i="5"/>
  <c r="W8" i="5"/>
  <c r="V8" i="5"/>
  <c r="W7" i="5"/>
  <c r="W6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5" i="5" l="1"/>
  <c r="V13" i="5"/>
  <c r="AK16" i="5"/>
  <c r="AJ16" i="5"/>
  <c r="AR6" i="5"/>
  <c r="Y6" i="5"/>
  <c r="AH10" i="5"/>
  <c r="AK10" i="5"/>
  <c r="AK14" i="5"/>
  <c r="Y14" i="5"/>
  <c r="AF14" i="5"/>
  <c r="AI3" i="5"/>
  <c r="AN3" i="5"/>
  <c r="AJ7" i="5"/>
  <c r="Z7" i="5"/>
  <c r="AM7" i="5"/>
  <c r="Y11" i="5"/>
  <c r="AG11" i="5"/>
  <c r="AB15" i="5"/>
  <c r="AS15" i="5"/>
  <c r="AE4" i="5"/>
  <c r="AR4" i="5"/>
  <c r="X4" i="5"/>
  <c r="Z12" i="5"/>
  <c r="AM12" i="5"/>
  <c r="AG16" i="5"/>
  <c r="Y16" i="5"/>
  <c r="AE2" i="5"/>
  <c r="AD2" i="5"/>
  <c r="AG2" i="5"/>
  <c r="AB10" i="5"/>
  <c r="AS10" i="5"/>
  <c r="AE11" i="5"/>
  <c r="AR11" i="5"/>
  <c r="X8" i="5"/>
  <c r="AM8" i="5"/>
  <c r="AG12" i="5"/>
  <c r="AJ12" i="5"/>
  <c r="Y9" i="5"/>
  <c r="AC9" i="5"/>
  <c r="AM13" i="5"/>
  <c r="X13" i="5"/>
  <c r="AR8" i="5"/>
  <c r="AJ8" i="5"/>
  <c r="V6" i="5"/>
  <c r="AG6" i="5"/>
  <c r="AE6" i="5"/>
  <c r="AM10" i="5"/>
  <c r="X10" i="5"/>
  <c r="AA14" i="5"/>
  <c r="AR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R9" i="5"/>
  <c r="AJ9" i="5"/>
  <c r="AS13" i="5"/>
  <c r="AB13" i="5"/>
  <c r="AE16" i="5"/>
  <c r="AR16" i="5"/>
  <c r="Y12" i="5"/>
  <c r="AC12" i="5"/>
  <c r="W4" i="5"/>
  <c r="AS38" i="5" l="1"/>
  <c r="AS37" i="5" s="1"/>
  <c r="AK38" i="5"/>
  <c r="AK37" i="5" s="1"/>
  <c r="AR38" i="5"/>
  <c r="AR37" i="5" s="1"/>
  <c r="AM38" i="5"/>
  <c r="AM37" i="5" s="1"/>
  <c r="AC38" i="5"/>
  <c r="AC37" i="5" s="1"/>
  <c r="Y38" i="5"/>
  <c r="Y37" i="5" s="1"/>
  <c r="W38" i="5"/>
  <c r="W37" i="5" s="1"/>
  <c r="AI38" i="5"/>
  <c r="AI37" i="5" s="1"/>
  <c r="AH38" i="5"/>
  <c r="AH37" i="5" s="1"/>
  <c r="AG38" i="5"/>
  <c r="AG37" i="5" s="1"/>
  <c r="AD38" i="5"/>
  <c r="AD37" i="5" s="1"/>
  <c r="AN38" i="5"/>
  <c r="AN37" i="5" s="1"/>
  <c r="AF38" i="5"/>
  <c r="AF37" i="5" s="1"/>
  <c r="AE38" i="5"/>
  <c r="AE37" i="5" s="1"/>
  <c r="AB38" i="5"/>
  <c r="AB37" i="5" s="1"/>
  <c r="Z38" i="5"/>
  <c r="Z37" i="5" s="1"/>
  <c r="AA38" i="5"/>
  <c r="AA37" i="5" s="1"/>
  <c r="AJ38" i="5"/>
  <c r="AJ37" i="5" s="1"/>
  <c r="X2" i="5"/>
  <c r="V2" i="5"/>
  <c r="V38" i="5" l="1"/>
  <c r="V37" i="5" s="1"/>
  <c r="X38" i="5"/>
  <c r="X37" i="5" s="1"/>
</calcChain>
</file>

<file path=xl/sharedStrings.xml><?xml version="1.0" encoding="utf-8"?>
<sst xmlns="http://schemas.openxmlformats.org/spreadsheetml/2006/main" count="16" uniqueCount="16">
  <si>
    <t>最小项表达式</t>
  </si>
  <si>
    <t>输出信号逻辑表达式-&gt;&gt;&gt;</t>
  </si>
  <si>
    <t>输入 （填1或0，不填为无关项x）</t>
    <phoneticPr fontId="6" type="noConversion"/>
  </si>
  <si>
    <t>输出    (只填写为1的情况)</t>
    <phoneticPr fontId="6" type="noConversion"/>
  </si>
  <si>
    <t>Mex</t>
    <phoneticPr fontId="6" type="noConversion"/>
  </si>
  <si>
    <t>Mint</t>
    <phoneticPr fontId="6" type="noConversion"/>
  </si>
  <si>
    <t>T1</t>
    <phoneticPr fontId="6" type="noConversion"/>
  </si>
  <si>
    <t>T2</t>
    <phoneticPr fontId="6" type="noConversion"/>
  </si>
  <si>
    <t>PCout</t>
    <phoneticPr fontId="6" type="noConversion"/>
  </si>
  <si>
    <t>ERET</t>
    <phoneticPr fontId="6" type="noConversion"/>
  </si>
  <si>
    <t>EPCout</t>
    <phoneticPr fontId="6" type="noConversion"/>
  </si>
  <si>
    <t>EPCin</t>
    <phoneticPr fontId="6" type="noConversion"/>
  </si>
  <si>
    <t>Addrout</t>
    <phoneticPr fontId="6" type="noConversion"/>
  </si>
  <si>
    <t>STI</t>
    <phoneticPr fontId="6" type="noConversion"/>
  </si>
  <si>
    <t>CLI</t>
    <phoneticPr fontId="6" type="noConversion"/>
  </si>
  <si>
    <t>PCin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</si>
</sst>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Segoe UI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7" fillId="0" borderId="0" xfId="0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shrinkToFit="1"/>
    </xf>
    <xf numFmtId="0" fontId="12" fillId="10" borderId="1" xfId="0" applyFont="1" applyFill="1" applyBorder="1" applyAlignment="1">
      <alignment horizontal="center" vertical="center" shrinkToFit="1"/>
    </xf>
    <xf numFmtId="0" fontId="12" fillId="11" borderId="1" xfId="0" applyFont="1" applyFill="1" applyBorder="1" applyAlignment="1">
      <alignment horizontal="center" vertical="center" shrinkToFit="1"/>
    </xf>
    <xf numFmtId="0" fontId="12" fillId="11" borderId="17" xfId="0" applyFont="1" applyFill="1" applyBorder="1" applyAlignment="1">
      <alignment horizontal="center" vertical="center" shrinkToFit="1"/>
    </xf>
    <xf numFmtId="0" fontId="12" fillId="12" borderId="1" xfId="0" applyFont="1" applyFill="1" applyBorder="1" applyAlignment="1">
      <alignment horizontal="center" vertical="center" shrinkToFit="1"/>
    </xf>
    <xf numFmtId="0" fontId="13" fillId="0" borderId="0" xfId="0" applyFont="1">
      <alignment vertical="center"/>
    </xf>
    <xf numFmtId="0" fontId="15" fillId="0" borderId="2" xfId="0" applyFont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 shrinkToFit="1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8" fillId="0" borderId="0" xfId="0" applyFont="1" applyAlignment="1">
      <alignment horizontal="left" vertical="center" shrinkToFit="1"/>
    </xf>
  </cellXfs>
  <cellStyles count="1">
    <cellStyle name="常规" xfId="0" builtinId="0"/>
  </cellStyles>
  <dxfs count="74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V39"/>
  <sheetViews>
    <sheetView tabSelected="1" zoomScaleNormal="100" workbookViewId="0">
      <pane ySplit="2" topLeftCell="A3" activePane="bottomLeft" state="frozen"/>
      <selection pane="bottomLeft" activeCell="V2" sqref="V2"/>
    </sheetView>
  </sheetViews>
  <sheetFormatPr defaultColWidth="9" defaultRowHeight="14" x14ac:dyDescent="0.3"/>
  <cols>
    <col min="1" max="16" width="3.83203125" style="8" customWidth="1"/>
    <col min="17" max="19" width="3.83203125" style="8" hidden="1" customWidth="1"/>
    <col min="20" max="20" width="4.83203125" style="8" hidden="1" customWidth="1"/>
    <col min="21" max="44" width="4.5" style="8" customWidth="1"/>
    <col min="45" max="45" width="19.25" hidden="1" customWidth="1"/>
    <col min="46" max="46" width="9" hidden="1" customWidth="1"/>
    <col min="47" max="47" width="26.33203125" hidden="1" customWidth="1"/>
    <col min="48" max="48" width="16.33203125" customWidth="1"/>
  </cols>
  <sheetData>
    <row r="1" spans="1:48" ht="24" customHeight="1" x14ac:dyDescent="0.3">
      <c r="A1" s="28" t="s">
        <v>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  <c r="U1" s="31" t="s">
        <v>3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</row>
    <row r="2" spans="1:48" s="1" customFormat="1" ht="24" customHeight="1" thickBot="1" x14ac:dyDescent="0.35">
      <c r="A2" s="19" t="s">
        <v>9</v>
      </c>
      <c r="B2" s="19" t="s">
        <v>4</v>
      </c>
      <c r="C2" s="19" t="s">
        <v>5</v>
      </c>
      <c r="D2" s="19" t="s">
        <v>6</v>
      </c>
      <c r="E2" s="19" t="s">
        <v>7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2" t="s">
        <v>8</v>
      </c>
      <c r="V2" s="21" t="s">
        <v>15</v>
      </c>
      <c r="W2" s="21" t="s">
        <v>10</v>
      </c>
      <c r="X2" s="21" t="s">
        <v>11</v>
      </c>
      <c r="Y2" s="21" t="s">
        <v>12</v>
      </c>
      <c r="Z2" s="21" t="s">
        <v>13</v>
      </c>
      <c r="AA2" s="23" t="s">
        <v>14</v>
      </c>
      <c r="AB2" s="23"/>
      <c r="AC2" s="23"/>
      <c r="AD2" s="23"/>
      <c r="AE2" s="23"/>
      <c r="AF2" s="23"/>
      <c r="AG2" s="23"/>
      <c r="AH2" s="23"/>
      <c r="AI2" s="23"/>
      <c r="AJ2" s="21"/>
      <c r="AK2" s="21"/>
      <c r="AL2" s="20"/>
      <c r="AM2" s="20"/>
      <c r="AN2" s="20"/>
      <c r="AO2" s="20"/>
      <c r="AP2" s="20"/>
      <c r="AQ2" s="21"/>
      <c r="AR2" s="21"/>
      <c r="AV2" s="27"/>
    </row>
    <row r="3" spans="1:48" ht="17" thickTop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>
        <v>0</v>
      </c>
      <c r="Q3" s="14"/>
      <c r="R3" s="14"/>
      <c r="S3" s="14"/>
      <c r="T3" s="14"/>
      <c r="U3" s="15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U3" s="24"/>
      <c r="AV3" s="25"/>
    </row>
    <row r="4" spans="1:48" ht="16.5" x14ac:dyDescent="0.3">
      <c r="A4" s="16"/>
      <c r="B4" s="16"/>
      <c r="C4" s="16"/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>
        <v>1</v>
      </c>
      <c r="Q4" s="16"/>
      <c r="R4" s="16"/>
      <c r="S4" s="16"/>
      <c r="T4" s="16"/>
      <c r="U4" s="17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U4" s="24"/>
      <c r="AV4" s="26"/>
    </row>
    <row r="5" spans="1:48" ht="16.5" x14ac:dyDescent="0.3">
      <c r="A5" s="14"/>
      <c r="B5" s="14"/>
      <c r="C5" s="14"/>
      <c r="D5" s="14">
        <v>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>
        <v>2</v>
      </c>
      <c r="Q5" s="14"/>
      <c r="R5" s="14"/>
      <c r="S5" s="14"/>
      <c r="T5" s="14"/>
      <c r="U5" s="15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U5" s="24"/>
      <c r="AV5" s="25"/>
    </row>
    <row r="6" spans="1:48" ht="16.5" x14ac:dyDescent="0.3">
      <c r="A6" s="16"/>
      <c r="B6" s="16"/>
      <c r="C6" s="16"/>
      <c r="D6" s="16">
        <v>1</v>
      </c>
      <c r="E6" s="16">
        <v>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>
        <v>3</v>
      </c>
      <c r="Q6" s="16"/>
      <c r="R6" s="16"/>
      <c r="S6" s="16"/>
      <c r="T6" s="16"/>
      <c r="U6" s="17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U6" s="24"/>
      <c r="AV6" s="26"/>
    </row>
    <row r="7" spans="1:48" ht="16.5" x14ac:dyDescent="0.3">
      <c r="A7" s="14"/>
      <c r="B7" s="14"/>
      <c r="C7" s="14">
        <v>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>
        <v>4</v>
      </c>
      <c r="Q7" s="14"/>
      <c r="R7" s="14"/>
      <c r="S7" s="14"/>
      <c r="T7" s="14"/>
      <c r="U7" s="15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U7" s="24"/>
      <c r="AV7" s="25"/>
    </row>
    <row r="8" spans="1:48" ht="16.5" x14ac:dyDescent="0.3">
      <c r="A8" s="16"/>
      <c r="B8" s="16"/>
      <c r="C8" s="16">
        <v>1</v>
      </c>
      <c r="D8" s="16"/>
      <c r="E8" s="16">
        <v>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>
        <v>5</v>
      </c>
      <c r="Q8" s="16"/>
      <c r="R8" s="16"/>
      <c r="S8" s="16"/>
      <c r="T8" s="16"/>
      <c r="U8" s="17"/>
      <c r="V8" s="16">
        <v>1</v>
      </c>
      <c r="W8" s="16"/>
      <c r="X8" s="16"/>
      <c r="Y8" s="16">
        <v>1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U8" s="24"/>
      <c r="AV8" s="26"/>
    </row>
    <row r="9" spans="1:48" ht="16.5" customHeight="1" x14ac:dyDescent="0.3">
      <c r="A9" s="14"/>
      <c r="B9" s="14"/>
      <c r="C9" s="14">
        <v>1</v>
      </c>
      <c r="D9" s="14">
        <v>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>
        <v>6</v>
      </c>
      <c r="Q9" s="18"/>
      <c r="R9" s="18"/>
      <c r="S9" s="18"/>
      <c r="T9" s="18"/>
      <c r="U9" s="15">
        <v>1</v>
      </c>
      <c r="V9" s="14"/>
      <c r="W9" s="14"/>
      <c r="X9" s="14">
        <v>1</v>
      </c>
      <c r="Y9" s="14"/>
      <c r="Z9" s="14"/>
      <c r="AA9" s="14">
        <v>1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U9" s="24"/>
      <c r="AV9" s="25"/>
    </row>
    <row r="10" spans="1:48" ht="16.5" customHeight="1" x14ac:dyDescent="0.3">
      <c r="A10" s="16"/>
      <c r="B10" s="16"/>
      <c r="C10" s="16">
        <v>1</v>
      </c>
      <c r="D10" s="16">
        <v>1</v>
      </c>
      <c r="E10" s="16">
        <v>1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>
        <v>7</v>
      </c>
      <c r="Q10" s="16"/>
      <c r="R10" s="16"/>
      <c r="S10" s="16"/>
      <c r="T10" s="16"/>
      <c r="U10" s="17">
        <v>1</v>
      </c>
      <c r="V10" s="16">
        <v>1</v>
      </c>
      <c r="W10" s="16"/>
      <c r="X10" s="16">
        <v>1</v>
      </c>
      <c r="Y10" s="16">
        <v>1</v>
      </c>
      <c r="Z10" s="16"/>
      <c r="AA10" s="16">
        <v>1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U10" s="24"/>
      <c r="AV10" s="26"/>
    </row>
    <row r="11" spans="1:48" ht="16.5" customHeight="1" x14ac:dyDescent="0.3">
      <c r="A11" s="14"/>
      <c r="B11" s="14">
        <v>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8">
        <v>8</v>
      </c>
      <c r="Q11" s="18"/>
      <c r="R11" s="18"/>
      <c r="S11" s="18"/>
      <c r="T11" s="18"/>
      <c r="U11" s="15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U11" s="24"/>
      <c r="AV11" s="25"/>
    </row>
    <row r="12" spans="1:48" ht="16.5" customHeight="1" x14ac:dyDescent="0.3">
      <c r="A12" s="16"/>
      <c r="B12" s="16">
        <v>1</v>
      </c>
      <c r="C12" s="16"/>
      <c r="D12" s="16"/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>
        <v>9</v>
      </c>
      <c r="Q12" s="16"/>
      <c r="R12" s="16"/>
      <c r="S12" s="16"/>
      <c r="T12" s="16"/>
      <c r="U12" s="17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U12" s="24"/>
      <c r="AV12" s="26"/>
    </row>
    <row r="13" spans="1:48" ht="16.5" customHeight="1" x14ac:dyDescent="0.3">
      <c r="A13" s="14"/>
      <c r="B13" s="14">
        <v>1</v>
      </c>
      <c r="C13" s="14"/>
      <c r="D13" s="14">
        <v>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8">
        <v>10</v>
      </c>
      <c r="Q13" s="18"/>
      <c r="R13" s="18"/>
      <c r="S13" s="18"/>
      <c r="T13" s="18"/>
      <c r="U13" s="15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U13" s="24"/>
      <c r="AV13" s="25"/>
    </row>
    <row r="14" spans="1:48" ht="16.5" customHeight="1" x14ac:dyDescent="0.3">
      <c r="A14" s="16"/>
      <c r="B14" s="16">
        <v>1</v>
      </c>
      <c r="C14" s="16"/>
      <c r="D14" s="16">
        <v>1</v>
      </c>
      <c r="E14" s="16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>
        <v>11</v>
      </c>
      <c r="Q14" s="16"/>
      <c r="R14" s="16"/>
      <c r="S14" s="16"/>
      <c r="T14" s="16"/>
      <c r="U14" s="17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U14" s="24"/>
      <c r="AV14" s="26"/>
    </row>
    <row r="15" spans="1:48" ht="16.5" customHeight="1" x14ac:dyDescent="0.3">
      <c r="A15" s="14"/>
      <c r="B15" s="14">
        <v>1</v>
      </c>
      <c r="C15" s="14">
        <v>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8">
        <v>12</v>
      </c>
      <c r="Q15" s="18"/>
      <c r="R15" s="18"/>
      <c r="S15" s="18"/>
      <c r="T15" s="18"/>
      <c r="U15" s="15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U15" s="24"/>
      <c r="AV15" s="25"/>
    </row>
    <row r="16" spans="1:48" ht="16.5" customHeight="1" x14ac:dyDescent="0.3">
      <c r="A16" s="16"/>
      <c r="B16" s="16">
        <v>1</v>
      </c>
      <c r="C16" s="16">
        <v>1</v>
      </c>
      <c r="D16" s="16"/>
      <c r="E16" s="16">
        <v>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>
        <v>13</v>
      </c>
      <c r="Q16" s="16"/>
      <c r="R16" s="16"/>
      <c r="S16" s="16"/>
      <c r="T16" s="16"/>
      <c r="U16" s="17"/>
      <c r="V16" s="16">
        <v>1</v>
      </c>
      <c r="W16" s="16"/>
      <c r="X16" s="16"/>
      <c r="Y16" s="16">
        <v>1</v>
      </c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U16" s="24"/>
      <c r="AV16" s="26"/>
    </row>
    <row r="17" spans="1:48" ht="16.5" customHeight="1" x14ac:dyDescent="0.3">
      <c r="A17" s="14"/>
      <c r="B17" s="14">
        <v>1</v>
      </c>
      <c r="C17" s="14">
        <v>1</v>
      </c>
      <c r="D17" s="14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8">
        <v>14</v>
      </c>
      <c r="Q17" s="18"/>
      <c r="R17" s="18"/>
      <c r="S17" s="18"/>
      <c r="T17" s="18"/>
      <c r="U17" s="15">
        <v>1</v>
      </c>
      <c r="V17" s="14"/>
      <c r="W17" s="14"/>
      <c r="X17" s="14">
        <v>1</v>
      </c>
      <c r="Y17" s="14"/>
      <c r="Z17" s="14"/>
      <c r="AA17" s="14">
        <v>1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U17" s="24"/>
      <c r="AV17" s="25"/>
    </row>
    <row r="18" spans="1:48" ht="16.5" customHeight="1" x14ac:dyDescent="0.3">
      <c r="A18" s="16"/>
      <c r="B18" s="16">
        <v>1</v>
      </c>
      <c r="C18" s="16">
        <v>1</v>
      </c>
      <c r="D18" s="16">
        <v>1</v>
      </c>
      <c r="E18" s="16">
        <v>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>
        <v>15</v>
      </c>
      <c r="Q18" s="16"/>
      <c r="R18" s="16"/>
      <c r="S18" s="16"/>
      <c r="T18" s="16"/>
      <c r="U18" s="17">
        <v>1</v>
      </c>
      <c r="V18" s="16">
        <v>1</v>
      </c>
      <c r="W18" s="16"/>
      <c r="X18" s="16">
        <v>1</v>
      </c>
      <c r="Y18" s="16">
        <v>1</v>
      </c>
      <c r="Z18" s="16"/>
      <c r="AA18" s="16">
        <v>1</v>
      </c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U18" s="24"/>
      <c r="AV18" s="26"/>
    </row>
    <row r="19" spans="1:48" ht="16.5" customHeight="1" x14ac:dyDescent="0.3">
      <c r="A19" s="14">
        <v>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>
        <v>16</v>
      </c>
      <c r="Q19" s="18"/>
      <c r="R19" s="18"/>
      <c r="S19" s="18"/>
      <c r="T19" s="18"/>
      <c r="U19" s="15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U19" s="24"/>
      <c r="AV19" s="25"/>
    </row>
    <row r="20" spans="1:48" ht="16.5" customHeight="1" x14ac:dyDescent="0.3">
      <c r="A20" s="16">
        <v>1</v>
      </c>
      <c r="B20" s="16"/>
      <c r="C20" s="16"/>
      <c r="D20" s="16"/>
      <c r="E20" s="16">
        <v>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>
        <v>17</v>
      </c>
      <c r="Q20" s="16"/>
      <c r="R20" s="16"/>
      <c r="S20" s="16"/>
      <c r="T20" s="16"/>
      <c r="U20" s="17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U20" s="24"/>
      <c r="AV20" s="26"/>
    </row>
    <row r="21" spans="1:48" ht="16.5" customHeight="1" x14ac:dyDescent="0.3">
      <c r="A21" s="14">
        <v>1</v>
      </c>
      <c r="B21" s="14"/>
      <c r="C21" s="14"/>
      <c r="D21" s="14">
        <v>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8">
        <v>18</v>
      </c>
      <c r="Q21" s="18"/>
      <c r="R21" s="18"/>
      <c r="S21" s="18"/>
      <c r="T21" s="18"/>
      <c r="U21" s="15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U21" s="24"/>
      <c r="AV21" s="25"/>
    </row>
    <row r="22" spans="1:48" ht="16.5" customHeight="1" x14ac:dyDescent="0.3">
      <c r="A22" s="14">
        <v>1</v>
      </c>
      <c r="B22" s="14"/>
      <c r="C22" s="14"/>
      <c r="D22" s="14">
        <v>1</v>
      </c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8">
        <v>19</v>
      </c>
      <c r="Q22" s="16"/>
      <c r="R22" s="16"/>
      <c r="S22" s="16"/>
      <c r="T22" s="16"/>
      <c r="U22" s="17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U22" s="24"/>
      <c r="AV22" s="26"/>
    </row>
    <row r="23" spans="1:48" ht="16.5" customHeight="1" x14ac:dyDescent="0.3">
      <c r="A23" s="14">
        <v>1</v>
      </c>
      <c r="B23" s="14"/>
      <c r="C23" s="14">
        <v>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8">
        <v>20</v>
      </c>
      <c r="Q23" s="18"/>
      <c r="R23" s="18"/>
      <c r="S23" s="18"/>
      <c r="T23" s="18"/>
      <c r="U23" s="15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U23" s="24"/>
      <c r="AV23" s="25"/>
    </row>
    <row r="24" spans="1:48" ht="16.5" customHeight="1" x14ac:dyDescent="0.3">
      <c r="A24" s="14">
        <v>1</v>
      </c>
      <c r="B24" s="14"/>
      <c r="C24" s="14">
        <v>1</v>
      </c>
      <c r="D24" s="14"/>
      <c r="E24" s="14">
        <v>1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>
        <v>21</v>
      </c>
      <c r="Q24" s="16"/>
      <c r="R24" s="16"/>
      <c r="S24" s="16"/>
      <c r="T24" s="16"/>
      <c r="U24" s="17"/>
      <c r="V24" s="16">
        <v>1</v>
      </c>
      <c r="W24" s="16"/>
      <c r="X24" s="16"/>
      <c r="Y24" s="16">
        <v>1</v>
      </c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U24" s="24"/>
      <c r="AV24" s="26"/>
    </row>
    <row r="25" spans="1:48" ht="16.5" customHeight="1" x14ac:dyDescent="0.3">
      <c r="A25" s="14">
        <v>1</v>
      </c>
      <c r="B25" s="14"/>
      <c r="C25" s="14">
        <v>1</v>
      </c>
      <c r="D25" s="14">
        <v>1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8">
        <v>22</v>
      </c>
      <c r="Q25" s="18"/>
      <c r="R25" s="18"/>
      <c r="S25" s="18"/>
      <c r="T25" s="18"/>
      <c r="U25" s="15">
        <v>1</v>
      </c>
      <c r="V25" s="14"/>
      <c r="W25" s="14"/>
      <c r="X25" s="14">
        <v>1</v>
      </c>
      <c r="Y25" s="14"/>
      <c r="Z25" s="14"/>
      <c r="AA25" s="14">
        <v>1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U25" s="24"/>
      <c r="AV25" s="25"/>
    </row>
    <row r="26" spans="1:48" ht="16.5" customHeight="1" x14ac:dyDescent="0.3">
      <c r="A26" s="14">
        <v>1</v>
      </c>
      <c r="B26" s="14"/>
      <c r="C26" s="14">
        <v>1</v>
      </c>
      <c r="D26" s="14">
        <v>1</v>
      </c>
      <c r="E26" s="14"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8">
        <v>23</v>
      </c>
      <c r="Q26" s="16"/>
      <c r="R26" s="16"/>
      <c r="S26" s="16"/>
      <c r="T26" s="16"/>
      <c r="U26" s="17">
        <v>1</v>
      </c>
      <c r="V26" s="16">
        <v>1</v>
      </c>
      <c r="W26" s="16"/>
      <c r="X26" s="16">
        <v>1</v>
      </c>
      <c r="Y26" s="16">
        <v>1</v>
      </c>
      <c r="Z26" s="16"/>
      <c r="AA26" s="16">
        <v>1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U26" s="24"/>
      <c r="AV26" s="26"/>
    </row>
    <row r="27" spans="1:48" ht="16.5" customHeight="1" x14ac:dyDescent="0.3">
      <c r="A27" s="14">
        <v>1</v>
      </c>
      <c r="B27" s="14">
        <v>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8">
        <v>24</v>
      </c>
      <c r="Q27" s="18"/>
      <c r="R27" s="18"/>
      <c r="S27" s="18"/>
      <c r="T27" s="18"/>
      <c r="U27" s="15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U27" s="24"/>
      <c r="AV27" s="25"/>
    </row>
    <row r="28" spans="1:48" ht="16.5" customHeight="1" x14ac:dyDescent="0.3">
      <c r="A28" s="14">
        <v>1</v>
      </c>
      <c r="B28" s="14">
        <v>1</v>
      </c>
      <c r="C28" s="14"/>
      <c r="D28" s="14"/>
      <c r="E28" s="14">
        <v>1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8">
        <v>25</v>
      </c>
      <c r="Q28" s="16"/>
      <c r="R28" s="16"/>
      <c r="S28" s="16"/>
      <c r="T28" s="16"/>
      <c r="U28" s="17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U28" s="24"/>
      <c r="AV28" s="26"/>
    </row>
    <row r="29" spans="1:48" ht="16.5" customHeight="1" x14ac:dyDescent="0.3">
      <c r="A29" s="14">
        <v>1</v>
      </c>
      <c r="B29" s="14">
        <v>1</v>
      </c>
      <c r="C29" s="14"/>
      <c r="D29" s="14">
        <v>1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>
        <v>26</v>
      </c>
      <c r="Q29" s="18"/>
      <c r="R29" s="18"/>
      <c r="S29" s="18"/>
      <c r="T29" s="18"/>
      <c r="U29" s="15"/>
      <c r="V29" s="14">
        <v>1</v>
      </c>
      <c r="W29" s="14">
        <v>1</v>
      </c>
      <c r="X29" s="14"/>
      <c r="Y29" s="14"/>
      <c r="Z29" s="14">
        <v>1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U29" s="24"/>
      <c r="AV29" s="25"/>
    </row>
    <row r="30" spans="1:48" ht="16.5" customHeight="1" x14ac:dyDescent="0.3">
      <c r="A30" s="14">
        <v>1</v>
      </c>
      <c r="B30" s="14">
        <v>1</v>
      </c>
      <c r="C30" s="14"/>
      <c r="D30" s="14">
        <v>1</v>
      </c>
      <c r="E30" s="14">
        <v>1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8">
        <v>27</v>
      </c>
      <c r="Q30" s="16"/>
      <c r="R30" s="16"/>
      <c r="S30" s="16"/>
      <c r="T30" s="16"/>
      <c r="U30" s="17"/>
      <c r="V30" s="16">
        <v>1</v>
      </c>
      <c r="W30" s="16">
        <v>1</v>
      </c>
      <c r="X30" s="16"/>
      <c r="Y30" s="16"/>
      <c r="Z30" s="16">
        <v>1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U30" s="24"/>
      <c r="AV30" s="26"/>
    </row>
    <row r="31" spans="1:48" ht="16.5" customHeight="1" x14ac:dyDescent="0.3">
      <c r="A31" s="14">
        <v>1</v>
      </c>
      <c r="B31" s="14">
        <v>1</v>
      </c>
      <c r="C31" s="14">
        <v>1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8">
        <v>28</v>
      </c>
      <c r="Q31" s="18"/>
      <c r="R31" s="18"/>
      <c r="S31" s="18"/>
      <c r="T31" s="18"/>
      <c r="U31" s="15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U31" s="24"/>
      <c r="AV31" s="25"/>
    </row>
    <row r="32" spans="1:48" ht="16.5" customHeight="1" x14ac:dyDescent="0.3">
      <c r="A32" s="14">
        <v>1</v>
      </c>
      <c r="B32" s="14">
        <v>1</v>
      </c>
      <c r="C32" s="14">
        <v>1</v>
      </c>
      <c r="D32" s="14"/>
      <c r="E32" s="14">
        <v>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8">
        <v>29</v>
      </c>
      <c r="Q32" s="16"/>
      <c r="R32" s="16"/>
      <c r="S32" s="16"/>
      <c r="T32" s="16"/>
      <c r="U32" s="17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U32" s="24"/>
      <c r="AV32" s="26"/>
    </row>
    <row r="33" spans="1:48" ht="16.5" customHeight="1" x14ac:dyDescent="0.3">
      <c r="A33" s="14">
        <v>1</v>
      </c>
      <c r="B33" s="14">
        <v>1</v>
      </c>
      <c r="C33" s="14">
        <v>1</v>
      </c>
      <c r="D33" s="14">
        <v>1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8">
        <v>30</v>
      </c>
      <c r="Q33" s="18"/>
      <c r="R33" s="18"/>
      <c r="S33" s="18"/>
      <c r="T33" s="18"/>
      <c r="U33" s="15">
        <v>1</v>
      </c>
      <c r="V33" s="14">
        <v>1</v>
      </c>
      <c r="W33" s="14">
        <v>1</v>
      </c>
      <c r="X33" s="14">
        <v>1</v>
      </c>
      <c r="Y33" s="14"/>
      <c r="Z33" s="14">
        <v>1</v>
      </c>
      <c r="AA33" s="14">
        <v>1</v>
      </c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U33" s="24"/>
      <c r="AV33" s="25"/>
    </row>
    <row r="34" spans="1:48" ht="16.5" customHeight="1" x14ac:dyDescent="0.3">
      <c r="A34" s="14">
        <v>1</v>
      </c>
      <c r="B34" s="14">
        <v>1</v>
      </c>
      <c r="C34" s="14">
        <v>1</v>
      </c>
      <c r="D34" s="14">
        <v>1</v>
      </c>
      <c r="E34" s="14">
        <v>1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>
        <v>31</v>
      </c>
      <c r="Q34" s="16"/>
      <c r="R34" s="16"/>
      <c r="S34" s="16"/>
      <c r="T34" s="16"/>
      <c r="U34" s="17">
        <v>1</v>
      </c>
      <c r="V34" s="16">
        <v>1</v>
      </c>
      <c r="W34" s="16">
        <v>1</v>
      </c>
      <c r="X34" s="16">
        <v>1</v>
      </c>
      <c r="Y34" s="16">
        <v>1</v>
      </c>
      <c r="Z34" s="16">
        <v>1</v>
      </c>
      <c r="AA34" s="16">
        <v>1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U34" s="24"/>
      <c r="AV34" s="26"/>
    </row>
    <row r="35" spans="1:48" ht="16.5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8"/>
      <c r="Q35" s="18"/>
      <c r="R35" s="18"/>
      <c r="S35" s="18"/>
      <c r="T35" s="18"/>
      <c r="U35" s="15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U35" s="24"/>
      <c r="AV35" s="25"/>
    </row>
    <row r="36" spans="1:48" ht="16.5" customHeight="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8"/>
      <c r="Q36" s="16"/>
      <c r="R36" s="16"/>
      <c r="S36" s="16"/>
      <c r="T36" s="16"/>
      <c r="U36" s="17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U36" s="24"/>
      <c r="AV36" s="26"/>
    </row>
    <row r="37" spans="1:48" ht="16.5" customHeight="1" x14ac:dyDescent="0.3">
      <c r="A37" s="14">
        <v>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8"/>
      <c r="Q37" s="18"/>
      <c r="R37" s="18"/>
      <c r="S37" s="18"/>
      <c r="T37" s="18"/>
      <c r="U37" s="15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U37" s="24"/>
      <c r="AV37" s="25"/>
    </row>
    <row r="38" spans="1:48" ht="16.5" x14ac:dyDescent="0.3"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48" ht="28.5" customHeight="1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</sheetData>
  <protectedRanges>
    <protectedRange sqref="E3:T7 E1:T1 E38:T1048576" name="区域1"/>
  </protectedRanges>
  <mergeCells count="4">
    <mergeCell ref="A1:T1"/>
    <mergeCell ref="U1:AR1"/>
    <mergeCell ref="E38:T38"/>
    <mergeCell ref="A39:AR39"/>
  </mergeCells>
  <phoneticPr fontId="6" type="noConversion"/>
  <conditionalFormatting sqref="A3:T15">
    <cfRule type="cellIs" dxfId="73" priority="131" operator="equal">
      <formula>1</formula>
    </cfRule>
  </conditionalFormatting>
  <conditionalFormatting sqref="U38:X38 U40:X1048576">
    <cfRule type="containsText" dxfId="72" priority="138" operator="containsText" text="1">
      <formula>NOT(ISERROR(SEARCH("1",U38)))</formula>
    </cfRule>
  </conditionalFormatting>
  <conditionalFormatting sqref="Y38:AR38 Y40:AR1048576">
    <cfRule type="containsText" dxfId="71" priority="135" operator="containsText" text="1">
      <formula>NOT(ISERROR(SEARCH("1",Y38)))</formula>
    </cfRule>
  </conditionalFormatting>
  <conditionalFormatting sqref="A3:T15">
    <cfRule type="notContainsBlanks" dxfId="70" priority="139">
      <formula>LEN(TRIM(A3))&gt;0</formula>
    </cfRule>
  </conditionalFormatting>
  <conditionalFormatting sqref="U4:U15 AL3:AP15">
    <cfRule type="cellIs" dxfId="69" priority="123" operator="equal">
      <formula>1</formula>
    </cfRule>
  </conditionalFormatting>
  <conditionalFormatting sqref="AB4:AB15">
    <cfRule type="cellIs" dxfId="68" priority="122" operator="equal">
      <formula>1</formula>
    </cfRule>
  </conditionalFormatting>
  <conditionalFormatting sqref="AC4:AC15">
    <cfRule type="cellIs" dxfId="67" priority="121" operator="equal">
      <formula>1</formula>
    </cfRule>
  </conditionalFormatting>
  <conditionalFormatting sqref="AQ3:AR15">
    <cfRule type="cellIs" dxfId="66" priority="120" operator="equal">
      <formula>1</formula>
    </cfRule>
  </conditionalFormatting>
  <conditionalFormatting sqref="AE4:AE15">
    <cfRule type="cellIs" dxfId="65" priority="119" operator="equal">
      <formula>1</formula>
    </cfRule>
  </conditionalFormatting>
  <conditionalFormatting sqref="V4:V15">
    <cfRule type="cellIs" dxfId="64" priority="118" operator="equal">
      <formula>1</formula>
    </cfRule>
  </conditionalFormatting>
  <conditionalFormatting sqref="AD4:AD15">
    <cfRule type="cellIs" dxfId="63" priority="117" operator="equal">
      <formula>1</formula>
    </cfRule>
  </conditionalFormatting>
  <conditionalFormatting sqref="AA4:AA15">
    <cfRule type="cellIs" dxfId="62" priority="116" operator="equal">
      <formula>1</formula>
    </cfRule>
  </conditionalFormatting>
  <conditionalFormatting sqref="AF4:AF15">
    <cfRule type="cellIs" dxfId="61" priority="115" operator="equal">
      <formula>1</formula>
    </cfRule>
  </conditionalFormatting>
  <conditionalFormatting sqref="AH3:AH15">
    <cfRule type="cellIs" dxfId="60" priority="114" operator="equal">
      <formula>1</formula>
    </cfRule>
  </conditionalFormatting>
  <conditionalFormatting sqref="AI3:AI15">
    <cfRule type="cellIs" dxfId="59" priority="111" operator="equal">
      <formula>1</formula>
    </cfRule>
  </conditionalFormatting>
  <conditionalFormatting sqref="X4:X15">
    <cfRule type="cellIs" dxfId="58" priority="113" operator="equal">
      <formula>1</formula>
    </cfRule>
  </conditionalFormatting>
  <conditionalFormatting sqref="AG4:AG15">
    <cfRule type="cellIs" dxfId="57" priority="112" operator="equal">
      <formula>1</formula>
    </cfRule>
  </conditionalFormatting>
  <conditionalFormatting sqref="AJ3:AK15">
    <cfRule type="cellIs" dxfId="56" priority="110" operator="equal">
      <formula>1</formula>
    </cfRule>
  </conditionalFormatting>
  <conditionalFormatting sqref="W4:W15">
    <cfRule type="cellIs" dxfId="55" priority="109" operator="equal">
      <formula>1</formula>
    </cfRule>
  </conditionalFormatting>
  <conditionalFormatting sqref="Y4:Z15">
    <cfRule type="cellIs" dxfId="54" priority="108" operator="equal">
      <formula>1</formula>
    </cfRule>
  </conditionalFormatting>
  <conditionalFormatting sqref="A16:T21 Q22:T25">
    <cfRule type="cellIs" dxfId="53" priority="52" operator="equal">
      <formula>1</formula>
    </cfRule>
  </conditionalFormatting>
  <conditionalFormatting sqref="A16:T21 Q22:T25">
    <cfRule type="notContainsBlanks" dxfId="52" priority="53">
      <formula>LEN(TRIM(A16))&gt;0</formula>
    </cfRule>
  </conditionalFormatting>
  <conditionalFormatting sqref="U16:U25 AL16:AP25">
    <cfRule type="cellIs" dxfId="51" priority="51" operator="equal">
      <formula>1</formula>
    </cfRule>
  </conditionalFormatting>
  <conditionalFormatting sqref="AB16:AB25">
    <cfRule type="cellIs" dxfId="50" priority="50" operator="equal">
      <formula>1</formula>
    </cfRule>
  </conditionalFormatting>
  <conditionalFormatting sqref="AC16:AC25">
    <cfRule type="cellIs" dxfId="49" priority="49" operator="equal">
      <formula>1</formula>
    </cfRule>
  </conditionalFormatting>
  <conditionalFormatting sqref="AQ16:AR25">
    <cfRule type="cellIs" dxfId="48" priority="48" operator="equal">
      <formula>1</formula>
    </cfRule>
  </conditionalFormatting>
  <conditionalFormatting sqref="AE16:AE25">
    <cfRule type="cellIs" dxfId="47" priority="47" operator="equal">
      <formula>1</formula>
    </cfRule>
  </conditionalFormatting>
  <conditionalFormatting sqref="V16:V25">
    <cfRule type="cellIs" dxfId="46" priority="46" operator="equal">
      <formula>1</formula>
    </cfRule>
  </conditionalFormatting>
  <conditionalFormatting sqref="AD16:AD25">
    <cfRule type="cellIs" dxfId="45" priority="45" operator="equal">
      <formula>1</formula>
    </cfRule>
  </conditionalFormatting>
  <conditionalFormatting sqref="AA16:AA25">
    <cfRule type="cellIs" dxfId="44" priority="44" operator="equal">
      <formula>1</formula>
    </cfRule>
  </conditionalFormatting>
  <conditionalFormatting sqref="AF16:AF25">
    <cfRule type="cellIs" dxfId="43" priority="43" operator="equal">
      <formula>1</formula>
    </cfRule>
  </conditionalFormatting>
  <conditionalFormatting sqref="AH16:AH25">
    <cfRule type="cellIs" dxfId="42" priority="42" operator="equal">
      <formula>1</formula>
    </cfRule>
  </conditionalFormatting>
  <conditionalFormatting sqref="AI16:AI25">
    <cfRule type="cellIs" dxfId="41" priority="39" operator="equal">
      <formula>1</formula>
    </cfRule>
  </conditionalFormatting>
  <conditionalFormatting sqref="X16:X25">
    <cfRule type="cellIs" dxfId="40" priority="41" operator="equal">
      <formula>1</formula>
    </cfRule>
  </conditionalFormatting>
  <conditionalFormatting sqref="AG16:AG25">
    <cfRule type="cellIs" dxfId="39" priority="40" operator="equal">
      <formula>1</formula>
    </cfRule>
  </conditionalFormatting>
  <conditionalFormatting sqref="AJ16:AK25">
    <cfRule type="cellIs" dxfId="38" priority="38" operator="equal">
      <formula>1</formula>
    </cfRule>
  </conditionalFormatting>
  <conditionalFormatting sqref="W16:W25">
    <cfRule type="cellIs" dxfId="37" priority="37" operator="equal">
      <formula>1</formula>
    </cfRule>
  </conditionalFormatting>
  <conditionalFormatting sqref="Y16:Z25">
    <cfRule type="cellIs" dxfId="36" priority="36" operator="equal">
      <formula>1</formula>
    </cfRule>
  </conditionalFormatting>
  <conditionalFormatting sqref="U3">
    <cfRule type="cellIs" dxfId="35" priority="34" operator="equal">
      <formula>1</formula>
    </cfRule>
  </conditionalFormatting>
  <conditionalFormatting sqref="AB3">
    <cfRule type="cellIs" dxfId="34" priority="33" operator="equal">
      <formula>1</formula>
    </cfRule>
  </conditionalFormatting>
  <conditionalFormatting sqref="AC3">
    <cfRule type="cellIs" dxfId="33" priority="32" operator="equal">
      <formula>1</formula>
    </cfRule>
  </conditionalFormatting>
  <conditionalFormatting sqref="AE3">
    <cfRule type="cellIs" dxfId="32" priority="31" operator="equal">
      <formula>1</formula>
    </cfRule>
  </conditionalFormatting>
  <conditionalFormatting sqref="V3">
    <cfRule type="cellIs" dxfId="31" priority="30" operator="equal">
      <formula>1</formula>
    </cfRule>
  </conditionalFormatting>
  <conditionalFormatting sqref="AD3">
    <cfRule type="cellIs" dxfId="30" priority="29" operator="equal">
      <formula>1</formula>
    </cfRule>
  </conditionalFormatting>
  <conditionalFormatting sqref="AA3">
    <cfRule type="cellIs" dxfId="29" priority="28" operator="equal">
      <formula>1</formula>
    </cfRule>
  </conditionalFormatting>
  <conditionalFormatting sqref="AF3">
    <cfRule type="cellIs" dxfId="28" priority="27" operator="equal">
      <formula>1</formula>
    </cfRule>
  </conditionalFormatting>
  <conditionalFormatting sqref="X3">
    <cfRule type="cellIs" dxfId="27" priority="26" operator="equal">
      <formula>1</formula>
    </cfRule>
  </conditionalFormatting>
  <conditionalFormatting sqref="AG3">
    <cfRule type="cellIs" dxfId="26" priority="25" operator="equal">
      <formula>1</formula>
    </cfRule>
  </conditionalFormatting>
  <conditionalFormatting sqref="W3">
    <cfRule type="cellIs" dxfId="25" priority="24" operator="equal">
      <formula>1</formula>
    </cfRule>
  </conditionalFormatting>
  <conditionalFormatting sqref="Y3:Z3">
    <cfRule type="cellIs" dxfId="24" priority="23" operator="equal">
      <formula>1</formula>
    </cfRule>
  </conditionalFormatting>
  <conditionalFormatting sqref="AV3:AV25">
    <cfRule type="cellIs" dxfId="23" priority="22" operator="equal">
      <formula>1</formula>
    </cfRule>
  </conditionalFormatting>
  <conditionalFormatting sqref="AV26:AV37">
    <cfRule type="cellIs" dxfId="22" priority="3" operator="equal">
      <formula>1</formula>
    </cfRule>
  </conditionalFormatting>
  <conditionalFormatting sqref="Q26:T37">
    <cfRule type="cellIs" dxfId="21" priority="20" operator="equal">
      <formula>1</formula>
    </cfRule>
  </conditionalFormatting>
  <conditionalFormatting sqref="Q26:T37">
    <cfRule type="notContainsBlanks" dxfId="20" priority="21">
      <formula>LEN(TRIM(Q26))&gt;0</formula>
    </cfRule>
  </conditionalFormatting>
  <conditionalFormatting sqref="U26:U37 AL26:AP37">
    <cfRule type="cellIs" dxfId="19" priority="19" operator="equal">
      <formula>1</formula>
    </cfRule>
  </conditionalFormatting>
  <conditionalFormatting sqref="AB26:AB37">
    <cfRule type="cellIs" dxfId="18" priority="18" operator="equal">
      <formula>1</formula>
    </cfRule>
  </conditionalFormatting>
  <conditionalFormatting sqref="AC26:AC37">
    <cfRule type="cellIs" dxfId="17" priority="17" operator="equal">
      <formula>1</formula>
    </cfRule>
  </conditionalFormatting>
  <conditionalFormatting sqref="AQ26:AR37">
    <cfRule type="cellIs" dxfId="16" priority="16" operator="equal">
      <formula>1</formula>
    </cfRule>
  </conditionalFormatting>
  <conditionalFormatting sqref="AE26:AE37">
    <cfRule type="cellIs" dxfId="15" priority="15" operator="equal">
      <formula>1</formula>
    </cfRule>
  </conditionalFormatting>
  <conditionalFormatting sqref="V26:V37">
    <cfRule type="cellIs" dxfId="14" priority="14" operator="equal">
      <formula>1</formula>
    </cfRule>
  </conditionalFormatting>
  <conditionalFormatting sqref="AD26:AD37">
    <cfRule type="cellIs" dxfId="13" priority="13" operator="equal">
      <formula>1</formula>
    </cfRule>
  </conditionalFormatting>
  <conditionalFormatting sqref="AA26:AA37">
    <cfRule type="cellIs" dxfId="12" priority="12" operator="equal">
      <formula>1</formula>
    </cfRule>
  </conditionalFormatting>
  <conditionalFormatting sqref="AF26:AF37">
    <cfRule type="cellIs" dxfId="11" priority="11" operator="equal">
      <formula>1</formula>
    </cfRule>
  </conditionalFormatting>
  <conditionalFormatting sqref="AH26:AH37">
    <cfRule type="cellIs" dxfId="10" priority="10" operator="equal">
      <formula>1</formula>
    </cfRule>
  </conditionalFormatting>
  <conditionalFormatting sqref="AI26:AI37">
    <cfRule type="cellIs" dxfId="9" priority="7" operator="equal">
      <formula>1</formula>
    </cfRule>
  </conditionalFormatting>
  <conditionalFormatting sqref="X26:X37">
    <cfRule type="cellIs" dxfId="8" priority="9" operator="equal">
      <formula>1</formula>
    </cfRule>
  </conditionalFormatting>
  <conditionalFormatting sqref="AG26:AG37">
    <cfRule type="cellIs" dxfId="7" priority="8" operator="equal">
      <formula>1</formula>
    </cfRule>
  </conditionalFormatting>
  <conditionalFormatting sqref="AJ26:AK37">
    <cfRule type="cellIs" dxfId="6" priority="6" operator="equal">
      <formula>1</formula>
    </cfRule>
  </conditionalFormatting>
  <conditionalFormatting sqref="W26:W37">
    <cfRule type="cellIs" dxfId="5" priority="5" operator="equal">
      <formula>1</formula>
    </cfRule>
  </conditionalFormatting>
  <conditionalFormatting sqref="Y26:Z37">
    <cfRule type="cellIs" dxfId="4" priority="4" operator="equal">
      <formula>1</formula>
    </cfRule>
  </conditionalFormatting>
  <conditionalFormatting sqref="A22:P37">
    <cfRule type="cellIs" dxfId="3" priority="1" operator="equal">
      <formula>1</formula>
    </cfRule>
  </conditionalFormatting>
  <conditionalFormatting sqref="A22:P37">
    <cfRule type="notContainsBlanks" dxfId="2" priority="2">
      <formula>LEN(TRIM(A22))&gt;0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AA26:AR37 U17:X21 AA17:AR21 U26:X3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7" xr:uid="{00000000-0002-0000-0000-000001000000}"/>
    <dataValidation allowBlank="1" showInputMessage="1" showErrorMessage="1" promptTitle="状态机现态二进制" prompt="状态机现态二进制表示，由前列计算得到" sqref="A38:A1048576 B38:C38 B40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8 E40:T1048576" xr:uid="{00000000-0002-0000-0000-000003000000}"/>
    <dataValidation allowBlank="1" showInputMessage="1" showErrorMessage="1" promptTitle="状态机现态" prompt="状态机现态" sqref="D38 D40:D1048576" xr:uid="{00000000-0002-0000-0000-000004000000}"/>
    <dataValidation allowBlank="1" showInputMessage="1" showErrorMessage="1" promptTitle="输出" prompt="输出，只填为1的情况，为零不填" sqref="U38:AR38 U40:AR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R2 U3:X16 U22:X25 AA22:AR25 AA3:AR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S42"/>
  <sheetViews>
    <sheetView zoomScale="130" zoomScaleNormal="130" workbookViewId="0">
      <pane ySplit="1" topLeftCell="A14" activePane="bottomLeft" state="frozen"/>
      <selection pane="bottomLeft" activeCell="Y1" sqref="Y1"/>
    </sheetView>
  </sheetViews>
  <sheetFormatPr defaultColWidth="9" defaultRowHeight="14" x14ac:dyDescent="0.3"/>
  <cols>
    <col min="1" max="20" width="4.58203125" style="1" hidden="1" customWidth="1"/>
    <col min="21" max="21" width="24.58203125" style="1" hidden="1" customWidth="1"/>
    <col min="22" max="45" width="4.75" customWidth="1"/>
    <col min="46" max="46" width="8.08203125" customWidth="1"/>
  </cols>
  <sheetData>
    <row r="1" spans="1:45" ht="24" customHeight="1" thickBot="1" x14ac:dyDescent="0.35">
      <c r="A1" s="10" t="str">
        <f>组合逻辑真值表!A2</f>
        <v>ERET</v>
      </c>
      <c r="B1" s="10" t="str">
        <f>组合逻辑真值表!B2</f>
        <v>Mex</v>
      </c>
      <c r="C1" s="10" t="str">
        <f>组合逻辑真值表!C2</f>
        <v>Mint</v>
      </c>
      <c r="D1" s="10" t="str">
        <f>组合逻辑真值表!D2</f>
        <v>T1</v>
      </c>
      <c r="E1" s="10" t="str">
        <f>组合逻辑真值表!E2</f>
        <v>T2</v>
      </c>
      <c r="F1" s="10">
        <f>组合逻辑真值表!F2</f>
        <v>0</v>
      </c>
      <c r="G1" s="10">
        <f>组合逻辑真值表!G2</f>
        <v>0</v>
      </c>
      <c r="H1" s="10">
        <f>组合逻辑真值表!H2</f>
        <v>0</v>
      </c>
      <c r="I1" s="10">
        <f>组合逻辑真值表!I2</f>
        <v>0</v>
      </c>
      <c r="J1" s="10">
        <f>组合逻辑真值表!J2</f>
        <v>0</v>
      </c>
      <c r="K1" s="10">
        <f>组合逻辑真值表!K2</f>
        <v>0</v>
      </c>
      <c r="L1" s="10">
        <f>组合逻辑真值表!L2</f>
        <v>0</v>
      </c>
      <c r="M1" s="10">
        <f>组合逻辑真值表!M2</f>
        <v>0</v>
      </c>
      <c r="N1" s="10">
        <f>组合逻辑真值表!N2</f>
        <v>0</v>
      </c>
      <c r="O1" s="10">
        <f>组合逻辑真值表!O2</f>
        <v>0</v>
      </c>
      <c r="P1" s="10">
        <f>组合逻辑真值表!P2</f>
        <v>0</v>
      </c>
      <c r="Q1" s="10">
        <f>组合逻辑真值表!Q2</f>
        <v>0</v>
      </c>
      <c r="R1" s="10">
        <f>组合逻辑真值表!R2</f>
        <v>0</v>
      </c>
      <c r="S1" s="10">
        <f>组合逻辑真值表!S2</f>
        <v>0</v>
      </c>
      <c r="T1" s="10">
        <f>组合逻辑真值表!T2</f>
        <v>0</v>
      </c>
      <c r="U1" s="2" t="s">
        <v>0</v>
      </c>
      <c r="V1" s="9" t="str">
        <f>组合逻辑真值表!U2</f>
        <v>PCout</v>
      </c>
      <c r="W1" s="9" t="str">
        <f>组合逻辑真值表!V2</f>
        <v>PCin</v>
      </c>
      <c r="X1" s="9" t="str">
        <f>组合逻辑真值表!W2</f>
        <v>EPCout</v>
      </c>
      <c r="Y1" s="9" t="str">
        <f>组合逻辑真值表!X2</f>
        <v>EPCin</v>
      </c>
      <c r="Z1" s="9" t="str">
        <f>组合逻辑真值表!Y2</f>
        <v>Addrout</v>
      </c>
      <c r="AA1" s="9" t="str">
        <f>组合逻辑真值表!Z2</f>
        <v>STI</v>
      </c>
      <c r="AB1" s="9" t="str">
        <f>组合逻辑真值表!AA2</f>
        <v>CLI</v>
      </c>
      <c r="AC1" s="9">
        <f>组合逻辑真值表!AB2</f>
        <v>0</v>
      </c>
      <c r="AD1" s="9">
        <f>组合逻辑真值表!AC2</f>
        <v>0</v>
      </c>
      <c r="AE1" s="9">
        <f>组合逻辑真值表!AD2</f>
        <v>0</v>
      </c>
      <c r="AF1" s="9">
        <f>组合逻辑真值表!AE2</f>
        <v>0</v>
      </c>
      <c r="AG1" s="9">
        <f>组合逻辑真值表!AF2</f>
        <v>0</v>
      </c>
      <c r="AH1" s="9">
        <f>组合逻辑真值表!AG2</f>
        <v>0</v>
      </c>
      <c r="AI1" s="9">
        <f>组合逻辑真值表!AH2</f>
        <v>0</v>
      </c>
      <c r="AJ1" s="9">
        <f>组合逻辑真值表!AI2</f>
        <v>0</v>
      </c>
      <c r="AK1" s="9">
        <f>组合逻辑真值表!AJ2</f>
        <v>0</v>
      </c>
      <c r="AL1" s="9">
        <f>组合逻辑真值表!AK2</f>
        <v>0</v>
      </c>
      <c r="AM1" s="9">
        <f>组合逻辑真值表!AL2</f>
        <v>0</v>
      </c>
      <c r="AN1" s="9">
        <f>组合逻辑真值表!AM2</f>
        <v>0</v>
      </c>
      <c r="AO1" s="9">
        <f>组合逻辑真值表!AN2</f>
        <v>0</v>
      </c>
      <c r="AP1" s="9"/>
      <c r="AQ1" s="9"/>
      <c r="AR1" s="9">
        <f>组合逻辑真值表!AQ2</f>
        <v>0</v>
      </c>
      <c r="AS1" s="9">
        <f>组合逻辑真值表!AR2</f>
        <v>0</v>
      </c>
    </row>
    <row r="2" spans="1:45" ht="14.5" thickTop="1" x14ac:dyDescent="0.3">
      <c r="A2" s="11" t="str">
        <f>IF(组合逻辑真值表!A3&lt;&gt;"",IF(组合逻辑真值表!A3=1,组合逻辑真值表!A$2&amp;"&amp;",IF(组合逻辑真值表!A3=0,"~"&amp;组合逻辑真值表!A$2&amp;"&amp;","")),"")</f>
        <v/>
      </c>
      <c r="B2" s="11" t="str">
        <f>IF(组合逻辑真值表!B3&lt;&gt;"",IF(组合逻辑真值表!B3=1,组合逻辑真值表!B$2&amp;"&amp;",IF(组合逻辑真值表!B3=0,"~"&amp;组合逻辑真值表!B$2&amp;"&amp;","")),"")</f>
        <v/>
      </c>
      <c r="C2" s="11" t="str">
        <f>IF(组合逻辑真值表!C3&lt;&gt;"",IF(组合逻辑真值表!C3=1,组合逻辑真值表!C$2&amp;"&amp;",IF(组合逻辑真值表!C3=0,"~"&amp;组合逻辑真值表!C$2&amp;"&amp;","")),"")</f>
        <v/>
      </c>
      <c r="D2" s="11" t="str">
        <f>IF(组合逻辑真值表!D3&lt;&gt;"",IF(组合逻辑真值表!D3=1,组合逻辑真值表!D$2&amp;"&amp;",IF(组合逻辑真值表!D3=0,"~"&amp;组合逻辑真值表!D$2&amp;"&amp;","")),"")</f>
        <v/>
      </c>
      <c r="E2" s="11" t="str">
        <f>IF(组合逻辑真值表!E3&lt;&gt;"",IF(组合逻辑真值表!E3=1,组合逻辑真值表!E$2&amp;"&amp;",IF(组合逻辑真值表!E3=0,"~"&amp;组合逻辑真值表!E$2&amp;"&amp;","")),"")</f>
        <v/>
      </c>
      <c r="F2" s="11" t="str">
        <f>IF(组合逻辑真值表!F3&lt;&gt;"",IF(组合逻辑真值表!F3=1,组合逻辑真值表!F$2&amp;"&amp;",IF(组合逻辑真值表!F3=0,"~"&amp;组合逻辑真值表!F$2&amp;"&amp;","")),"")</f>
        <v/>
      </c>
      <c r="G2" s="11" t="str">
        <f>IF(组合逻辑真值表!G3&lt;&gt;"",IF(组合逻辑真值表!G3=1,组合逻辑真值表!G$2&amp;"&amp;",IF(组合逻辑真值表!G3=0,"~"&amp;组合逻辑真值表!G$2&amp;"&amp;","")),"")</f>
        <v/>
      </c>
      <c r="H2" s="11" t="str">
        <f>IF(组合逻辑真值表!H3&lt;&gt;"",IF(组合逻辑真值表!H3=1,组合逻辑真值表!H$2&amp;"&amp;",IF(组合逻辑真值表!H3=0,"~"&amp;组合逻辑真值表!H$2&amp;"&amp;","")),"")</f>
        <v/>
      </c>
      <c r="I2" s="11" t="str">
        <f>IF(组合逻辑真值表!I3&lt;&gt;"",IF(组合逻辑真值表!I3=1,组合逻辑真值表!I$2&amp;"&amp;",IF(组合逻辑真值表!I3=0,"~"&amp;组合逻辑真值表!I$2&amp;"&amp;","")),"")</f>
        <v/>
      </c>
      <c r="J2" s="11" t="str">
        <f>IF(组合逻辑真值表!J3&lt;&gt;"",IF(组合逻辑真值表!J3=1,组合逻辑真值表!J$2&amp;"&amp;",IF(组合逻辑真值表!J3=0,"~"&amp;组合逻辑真值表!J$2&amp;"&amp;","")),"")</f>
        <v/>
      </c>
      <c r="K2" s="11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IF(组合逻辑真值表!M3&lt;&gt;"",IF(组合逻辑真值表!M3=1,组合逻辑真值表!M$2&amp;"&amp;",IF(组合逻辑真值表!M3=0,"~"&amp;组合逻辑真值表!M$2&amp;"&amp;","")),"")</f>
        <v/>
      </c>
      <c r="N2" s="11" t="str">
        <f>IF(组合逻辑真值表!N3&lt;&gt;"",IF(组合逻辑真值表!N3=1,组合逻辑真值表!N$2&amp;"&amp;",IF(组合逻辑真值表!N3=0,"~"&amp;组合逻辑真值表!N$2&amp;"&amp;","")),"")</f>
        <v/>
      </c>
      <c r="O2" s="11" t="str">
        <f>IF(组合逻辑真值表!O3&lt;&gt;"",IF(组合逻辑真值表!O3=1,组合逻辑真值表!O$2&amp;"&amp;",IF(组合逻辑真值表!O3=0,"~"&amp;组合逻辑真值表!O$2&amp;"&amp;","")),"")</f>
        <v/>
      </c>
      <c r="P2" s="11" t="str">
        <f>IF(组合逻辑真值表!P3&lt;&gt;"",IF(组合逻辑真值表!P3=1,组合逻辑真值表!P$2&amp;"&amp;",IF(组合逻辑真值表!P3=0,"~"&amp;组合逻辑真值表!P$2&amp;"&amp;","")),"")</f>
        <v>~&amp;</v>
      </c>
      <c r="Q2" s="11" t="str">
        <f>IF(组合逻辑真值表!Q3&lt;&gt;"",IF(组合逻辑真值表!Q3=1,组合逻辑真值表!Q$2&amp;"&amp;",IF(组合逻辑真值表!Q3=0,"~"&amp;组合逻辑真值表!Q$2&amp;"&amp;","")),"")</f>
        <v/>
      </c>
      <c r="R2" s="11" t="str">
        <f>IF(组合逻辑真值表!R3&lt;&gt;"",IF(组合逻辑真值表!R3=1,组合逻辑真值表!R$2&amp;"&amp;",IF(组合逻辑真值表!R3=0,"~"&amp;组合逻辑真值表!R$2&amp;"&amp;","")),"")</f>
        <v/>
      </c>
      <c r="S2" s="11" t="str">
        <f>IF(组合逻辑真值表!S3&lt;&gt;"",IF(组合逻辑真值表!S3=1,组合逻辑真值表!S$2&amp;"&amp;",IF(组合逻辑真值表!S3=0,"~"&amp;组合逻辑真值表!S$2&amp;"&amp;","")),"")</f>
        <v/>
      </c>
      <c r="T2" s="11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~</v>
      </c>
      <c r="V2" s="4" t="str">
        <f>IF(组合逻辑真值表!U3=1,$U2&amp;"+","")</f>
        <v/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/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  <c r="AR2" s="4" t="str">
        <f>IF(组合逻辑真值表!AQ3=1,$U2&amp;"+","")</f>
        <v/>
      </c>
      <c r="AS2" s="4" t="str">
        <f>IF(组合逻辑真值表!AR3=1,$U2&amp;"+","")</f>
        <v/>
      </c>
    </row>
    <row r="3" spans="1:45" x14ac:dyDescent="0.3">
      <c r="A3" s="11" t="str">
        <f>IF(组合逻辑真值表!A4&lt;&gt;"",IF(组合逻辑真值表!A4=1,组合逻辑真值表!A$2&amp;"&amp;",IF(组合逻辑真值表!A4=0,"~"&amp;组合逻辑真值表!A$2&amp;"&amp;","")),"")</f>
        <v/>
      </c>
      <c r="B3" s="11" t="str">
        <f>IF(组合逻辑真值表!B4&lt;&gt;"",IF(组合逻辑真值表!B4=1,组合逻辑真值表!B$2&amp;"&amp;",IF(组合逻辑真值表!B4=0,"~"&amp;组合逻辑真值表!B$2&amp;"&amp;","")),"")</f>
        <v/>
      </c>
      <c r="C3" s="11" t="str">
        <f>IF(组合逻辑真值表!C4&lt;&gt;"",IF(组合逻辑真值表!C4=1,组合逻辑真值表!C$2&amp;"&amp;",IF(组合逻辑真值表!C4=0,"~"&amp;组合逻辑真值表!C$2&amp;"&amp;","")),"")</f>
        <v/>
      </c>
      <c r="D3" s="11" t="str">
        <f>IF(组合逻辑真值表!D4&lt;&gt;"",IF(组合逻辑真值表!D4=1,组合逻辑真值表!D$2&amp;"&amp;",IF(组合逻辑真值表!D4=0,"~"&amp;组合逻辑真值表!D$2&amp;"&amp;","")),"")</f>
        <v/>
      </c>
      <c r="E3" s="11" t="str">
        <f>IF(组合逻辑真值表!E4&lt;&gt;"",IF(组合逻辑真值表!E4=1,组合逻辑真值表!E$2&amp;"&amp;",IF(组合逻辑真值表!E4=0,"~"&amp;组合逻辑真值表!E$2&amp;"&amp;","")),"")</f>
        <v>T2&amp;</v>
      </c>
      <c r="F3" s="11" t="str">
        <f>IF(组合逻辑真值表!F4&lt;&gt;"",IF(组合逻辑真值表!F4=1,组合逻辑真值表!F$2&amp;"&amp;",IF(组合逻辑真值表!F4=0,"~"&amp;组合逻辑真值表!F$2&amp;"&amp;","")),"")</f>
        <v/>
      </c>
      <c r="G3" s="11" t="str">
        <f>IF(组合逻辑真值表!G4&lt;&gt;"",IF(组合逻辑真值表!G4=1,组合逻辑真值表!G$2&amp;"&amp;",IF(组合逻辑真值表!G4=0,"~"&amp;组合逻辑真值表!G$2&amp;"&amp;","")),"")</f>
        <v/>
      </c>
      <c r="H3" s="11" t="str">
        <f>IF(组合逻辑真值表!H4&lt;&gt;"",IF(组合逻辑真值表!H4=1,组合逻辑真值表!H$2&amp;"&amp;",IF(组合逻辑真值表!H4=0,"~"&amp;组合逻辑真值表!H$2&amp;"&amp;","")),"")</f>
        <v/>
      </c>
      <c r="I3" s="11" t="str">
        <f>IF(组合逻辑真值表!I4&lt;&gt;"",IF(组合逻辑真值表!I4=1,组合逻辑真值表!I$2&amp;"&amp;",IF(组合逻辑真值表!I4=0,"~"&amp;组合逻辑真值表!I$2&amp;"&amp;","")),"")</f>
        <v/>
      </c>
      <c r="J3" s="11" t="str">
        <f>IF(组合逻辑真值表!J4&lt;&gt;"",IF(组合逻辑真值表!J4=1,组合逻辑真值表!J$2&amp;"&amp;",IF(组合逻辑真值表!J4=0,"~"&amp;组合逻辑真值表!J$2&amp;"&amp;","")),"")</f>
        <v/>
      </c>
      <c r="K3" s="11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>IF(组合逻辑真值表!M4&lt;&gt;"",IF(组合逻辑真值表!M4=1,组合逻辑真值表!M$2&amp;"&amp;",IF(组合逻辑真值表!M4=0,"~"&amp;组合逻辑真值表!M$2&amp;"&amp;","")),"")</f>
        <v/>
      </c>
      <c r="N3" s="11" t="str">
        <f>IF(组合逻辑真值表!N4&lt;&gt;"",IF(组合逻辑真值表!N4=1,组合逻辑真值表!N$2&amp;"&amp;",IF(组合逻辑真值表!N4=0,"~"&amp;组合逻辑真值表!N$2&amp;"&amp;","")),"")</f>
        <v/>
      </c>
      <c r="O3" s="11" t="str">
        <f>IF(组合逻辑真值表!O4&lt;&gt;"",IF(组合逻辑真值表!O4=1,组合逻辑真值表!O$2&amp;"&amp;",IF(组合逻辑真值表!O4=0,"~"&amp;组合逻辑真值表!O$2&amp;"&amp;","")),"")</f>
        <v/>
      </c>
      <c r="P3" s="11" t="str">
        <f>IF(组合逻辑真值表!P4&lt;&gt;"",IF(组合逻辑真值表!P4=1,组合逻辑真值表!P$2&amp;"&amp;",IF(组合逻辑真值表!P4=0,"~"&amp;组合逻辑真值表!P$2&amp;"&amp;","")),"")</f>
        <v>&amp;</v>
      </c>
      <c r="Q3" s="11" t="str">
        <f>IF(组合逻辑真值表!Q4&lt;&gt;"",IF(组合逻辑真值表!Q4=1,组合逻辑真值表!Q$2&amp;"&amp;",IF(组合逻辑真值表!Q4=0,"~"&amp;组合逻辑真值表!Q$2&amp;"&amp;","")),"")</f>
        <v/>
      </c>
      <c r="R3" s="11" t="str">
        <f>IF(组合逻辑真值表!R4&lt;&gt;"",IF(组合逻辑真值表!R4=1,组合逻辑真值表!R$2&amp;"&amp;",IF(组合逻辑真值表!R4=0,"~"&amp;组合逻辑真值表!R$2&amp;"&amp;","")),"")</f>
        <v/>
      </c>
      <c r="S3" s="11" t="str">
        <f>IF(组合逻辑真值表!S4&lt;&gt;"",IF(组合逻辑真值表!S4=1,组合逻辑真值表!S$2&amp;"&amp;",IF(组合逻辑真值表!S4=0,"~"&amp;组合逻辑真值表!S$2&amp;"&amp;","")),"")</f>
        <v/>
      </c>
      <c r="T3" s="11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6" si="0">IF(LEN(CONCATENATE(A3,B3,C3,D3,E3,F3,G3,H3,I3,J3,K3,L3,M3,N3,O3,P3,Q3,R3,S3,T3))=0,"",LEFT(CONCATENATE(A3,B3,C3,D3,E3,F3,G3,H3,I3,J3,K3,L3,M3,N3,O3,P3,Q3,R3,S3,T3),LEN(CONCATENATE(A3,B3,C3,D3,E3,F3,G3,H3,I3,J3,K3,L3,M3,N3,O3,P3,Q3,R3,S3,T3))-1))</f>
        <v>T2&amp;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/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  <c r="AR3" s="4" t="str">
        <f>IF(组合逻辑真值表!AQ4=1,$U3&amp;"+","")</f>
        <v/>
      </c>
      <c r="AS3" s="4" t="str">
        <f>IF(组合逻辑真值表!AR4=1,$U3&amp;"+","")</f>
        <v/>
      </c>
    </row>
    <row r="4" spans="1:45" x14ac:dyDescent="0.3">
      <c r="A4" s="11" t="str">
        <f>IF(组合逻辑真值表!A5&lt;&gt;"",IF(组合逻辑真值表!A5=1,组合逻辑真值表!A$2&amp;"&amp;",IF(组合逻辑真值表!A5=0,"~"&amp;组合逻辑真值表!A$2&amp;"&amp;","")),"")</f>
        <v/>
      </c>
      <c r="B4" s="11" t="str">
        <f>IF(组合逻辑真值表!B5&lt;&gt;"",IF(组合逻辑真值表!B5=1,组合逻辑真值表!B$2&amp;"&amp;",IF(组合逻辑真值表!B5=0,"~"&amp;组合逻辑真值表!B$2&amp;"&amp;","")),"")</f>
        <v/>
      </c>
      <c r="C4" s="11" t="str">
        <f>IF(组合逻辑真值表!C5&lt;&gt;"",IF(组合逻辑真值表!C5=1,组合逻辑真值表!C$2&amp;"&amp;",IF(组合逻辑真值表!C5=0,"~"&amp;组合逻辑真值表!C$2&amp;"&amp;","")),"")</f>
        <v/>
      </c>
      <c r="D4" s="11" t="str">
        <f>IF(组合逻辑真值表!D5&lt;&gt;"",IF(组合逻辑真值表!D5=1,组合逻辑真值表!D$2&amp;"&amp;",IF(组合逻辑真值表!D5=0,"~"&amp;组合逻辑真值表!D$2&amp;"&amp;","")),"")</f>
        <v>T1&amp;</v>
      </c>
      <c r="E4" s="11" t="str">
        <f>IF(组合逻辑真值表!E5&lt;&gt;"",IF(组合逻辑真值表!E5=1,组合逻辑真值表!E$2&amp;"&amp;",IF(组合逻辑真值表!E5=0,"~"&amp;组合逻辑真值表!E$2&amp;"&amp;","")),"")</f>
        <v/>
      </c>
      <c r="F4" s="11" t="str">
        <f>IF(组合逻辑真值表!F5&lt;&gt;"",IF(组合逻辑真值表!F5=1,组合逻辑真值表!F$2&amp;"&amp;",IF(组合逻辑真值表!F5=0,"~"&amp;组合逻辑真值表!F$2&amp;"&amp;","")),"")</f>
        <v/>
      </c>
      <c r="G4" s="11" t="str">
        <f>IF(组合逻辑真值表!G5&lt;&gt;"",IF(组合逻辑真值表!G5=1,组合逻辑真值表!G$2&amp;"&amp;",IF(组合逻辑真值表!G5=0,"~"&amp;组合逻辑真值表!G$2&amp;"&amp;","")),"")</f>
        <v/>
      </c>
      <c r="H4" s="11" t="str">
        <f>IF(组合逻辑真值表!H5&lt;&gt;"",IF(组合逻辑真值表!H5=1,组合逻辑真值表!H$2&amp;"&amp;",IF(组合逻辑真值表!H5=0,"~"&amp;组合逻辑真值表!H$2&amp;"&amp;","")),"")</f>
        <v/>
      </c>
      <c r="I4" s="11" t="str">
        <f>IF(组合逻辑真值表!I5&lt;&gt;"",IF(组合逻辑真值表!I5=1,组合逻辑真值表!I$2&amp;"&amp;",IF(组合逻辑真值表!I5=0,"~"&amp;组合逻辑真值表!I$2&amp;"&amp;","")),"")</f>
        <v/>
      </c>
      <c r="J4" s="11" t="str">
        <f>IF(组合逻辑真值表!J5&lt;&gt;"",IF(组合逻辑真值表!J5=1,组合逻辑真值表!J$2&amp;"&amp;",IF(组合逻辑真值表!J5=0,"~"&amp;组合逻辑真值表!J$2&amp;"&amp;","")),"")</f>
        <v/>
      </c>
      <c r="K4" s="11" t="str">
        <f>IF(组合逻辑真值表!K5&lt;&gt;"",IF(组合逻辑真值表!K5=1,组合逻辑真值表!K$2&amp;"&amp;",IF(组合逻辑真值表!K5=0,"~"&amp;组合逻辑真值表!K$2&amp;"&amp;","")),"")</f>
        <v/>
      </c>
      <c r="L4" s="11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>IF(组合逻辑真值表!M5&lt;&gt;"",IF(组合逻辑真值表!M5=1,组合逻辑真值表!M$2&amp;"&amp;",IF(组合逻辑真值表!M5=0,"~"&amp;组合逻辑真值表!M$2&amp;"&amp;","")),"")</f>
        <v/>
      </c>
      <c r="N4" s="11" t="str">
        <f>IF(组合逻辑真值表!N5&lt;&gt;"",IF(组合逻辑真值表!N5=1,组合逻辑真值表!N$2&amp;"&amp;",IF(组合逻辑真值表!N5=0,"~"&amp;组合逻辑真值表!N$2&amp;"&amp;","")),"")</f>
        <v/>
      </c>
      <c r="O4" s="11" t="str">
        <f>IF(组合逻辑真值表!O5&lt;&gt;"",IF(组合逻辑真值表!O5=1,组合逻辑真值表!O$2&amp;"&amp;",IF(组合逻辑真值表!O5=0,"~"&amp;组合逻辑真值表!O$2&amp;"&amp;","")),"")</f>
        <v/>
      </c>
      <c r="P4" s="11" t="str">
        <f>IF(组合逻辑真值表!P5&lt;&gt;"",IF(组合逻辑真值表!P5=1,组合逻辑真值表!P$2&amp;"&amp;",IF(组合逻辑真值表!P5=0,"~"&amp;组合逻辑真值表!P$2&amp;"&amp;","")),"")</f>
        <v/>
      </c>
      <c r="Q4" s="11" t="str">
        <f>IF(组合逻辑真值表!Q5&lt;&gt;"",IF(组合逻辑真值表!Q5=1,组合逻辑真值表!Q$2&amp;"&amp;",IF(组合逻辑真值表!Q5=0,"~"&amp;组合逻辑真值表!Q$2&amp;"&amp;","")),"")</f>
        <v/>
      </c>
      <c r="R4" s="11" t="str">
        <f>IF(组合逻辑真值表!R5&lt;&gt;"",IF(组合逻辑真值表!R5=1,组合逻辑真值表!R$2&amp;"&amp;",IF(组合逻辑真值表!R5=0,"~"&amp;组合逻辑真值表!R$2&amp;"&amp;","")),"")</f>
        <v/>
      </c>
      <c r="S4" s="11" t="str">
        <f>IF(组合逻辑真值表!S5&lt;&gt;"",IF(组合逻辑真值表!S5=1,组合逻辑真值表!S$2&amp;"&amp;",IF(组合逻辑真值表!S5=0,"~"&amp;组合逻辑真值表!S$2&amp;"&amp;","")),"")</f>
        <v/>
      </c>
      <c r="T4" s="11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T1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/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/>
      </c>
      <c r="AE4" s="4" t="str">
        <f>IF(组合逻辑真值表!AD5=1,$U4&amp;"+","")</f>
        <v/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/>
      </c>
      <c r="AQ4" s="4" t="str">
        <f>IF(组合逻辑真值表!AP5=1,$U4&amp;"+","")</f>
        <v/>
      </c>
      <c r="AR4" s="4" t="str">
        <f>IF(组合逻辑真值表!AQ5=1,$U4&amp;"+","")</f>
        <v/>
      </c>
      <c r="AS4" s="4" t="str">
        <f>IF(组合逻辑真值表!AR5=1,$U4&amp;"+","")</f>
        <v/>
      </c>
    </row>
    <row r="5" spans="1:45" x14ac:dyDescent="0.3">
      <c r="A5" s="11" t="str">
        <f>IF(组合逻辑真值表!A6&lt;&gt;"",IF(组合逻辑真值表!A6=1,组合逻辑真值表!A$2&amp;"&amp;",IF(组合逻辑真值表!A6=0,"~"&amp;组合逻辑真值表!A$2&amp;"&amp;","")),"")</f>
        <v/>
      </c>
      <c r="B5" s="11" t="str">
        <f>IF(组合逻辑真值表!B6&lt;&gt;"",IF(组合逻辑真值表!B6=1,组合逻辑真值表!B$2&amp;"&amp;",IF(组合逻辑真值表!B6=0,"~"&amp;组合逻辑真值表!B$2&amp;"&amp;","")),"")</f>
        <v/>
      </c>
      <c r="C5" s="11" t="str">
        <f>IF(组合逻辑真值表!C6&lt;&gt;"",IF(组合逻辑真值表!C6=1,组合逻辑真值表!C$2&amp;"&amp;",IF(组合逻辑真值表!C6=0,"~"&amp;组合逻辑真值表!C$2&amp;"&amp;","")),"")</f>
        <v/>
      </c>
      <c r="D5" s="11" t="str">
        <f>IF(组合逻辑真值表!D6&lt;&gt;"",IF(组合逻辑真值表!D6=1,组合逻辑真值表!D$2&amp;"&amp;",IF(组合逻辑真值表!D6=0,"~"&amp;组合逻辑真值表!D$2&amp;"&amp;","")),"")</f>
        <v>T1&amp;</v>
      </c>
      <c r="E5" s="11" t="str">
        <f>IF(组合逻辑真值表!E6&lt;&gt;"",IF(组合逻辑真值表!E6=1,组合逻辑真值表!E$2&amp;"&amp;",IF(组合逻辑真值表!E6=0,"~"&amp;组合逻辑真值表!E$2&amp;"&amp;","")),"")</f>
        <v>T2&amp;</v>
      </c>
      <c r="F5" s="11" t="str">
        <f>IF(组合逻辑真值表!F6&lt;&gt;"",IF(组合逻辑真值表!F6=1,组合逻辑真值表!F$2&amp;"&amp;",IF(组合逻辑真值表!F6=0,"~"&amp;组合逻辑真值表!F$2&amp;"&amp;","")),"")</f>
        <v/>
      </c>
      <c r="G5" s="11" t="str">
        <f>IF(组合逻辑真值表!G6&lt;&gt;"",IF(组合逻辑真值表!G6=1,组合逻辑真值表!G$2&amp;"&amp;",IF(组合逻辑真值表!G6=0,"~"&amp;组合逻辑真值表!G$2&amp;"&amp;","")),"")</f>
        <v/>
      </c>
      <c r="H5" s="11" t="str">
        <f>IF(组合逻辑真值表!H6&lt;&gt;"",IF(组合逻辑真值表!H6=1,组合逻辑真值表!H$2&amp;"&amp;",IF(组合逻辑真值表!H6=0,"~"&amp;组合逻辑真值表!H$2&amp;"&amp;","")),"")</f>
        <v/>
      </c>
      <c r="I5" s="11" t="str">
        <f>IF(组合逻辑真值表!I6&lt;&gt;"",IF(组合逻辑真值表!I6=1,组合逻辑真值表!I$2&amp;"&amp;",IF(组合逻辑真值表!I6=0,"~"&amp;组合逻辑真值表!I$2&amp;"&amp;","")),"")</f>
        <v/>
      </c>
      <c r="J5" s="11" t="str">
        <f>IF(组合逻辑真值表!J6&lt;&gt;"",IF(组合逻辑真值表!J6=1,组合逻辑真值表!J$2&amp;"&amp;",IF(组合逻辑真值表!J6=0,"~"&amp;组合逻辑真值表!J$2&amp;"&amp;","")),"")</f>
        <v/>
      </c>
      <c r="K5" s="11" t="str">
        <f>IF(组合逻辑真值表!K6&lt;&gt;"",IF(组合逻辑真值表!K6=1,组合逻辑真值表!K$2&amp;"&amp;",IF(组合逻辑真值表!K6=0,"~"&amp;组合逻辑真值表!K$2&amp;"&amp;","")),"")</f>
        <v/>
      </c>
      <c r="L5" s="11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>IF(组合逻辑真值表!M6&lt;&gt;"",IF(组合逻辑真值表!M6=1,组合逻辑真值表!M$2&amp;"&amp;",IF(组合逻辑真值表!M6=0,"~"&amp;组合逻辑真值表!M$2&amp;"&amp;","")),"")</f>
        <v/>
      </c>
      <c r="N5" s="11" t="str">
        <f>IF(组合逻辑真值表!N6&lt;&gt;"",IF(组合逻辑真值表!N6=1,组合逻辑真值表!N$2&amp;"&amp;",IF(组合逻辑真值表!N6=0,"~"&amp;组合逻辑真值表!N$2&amp;"&amp;","")),"")</f>
        <v/>
      </c>
      <c r="O5" s="11" t="str">
        <f>IF(组合逻辑真值表!O6&lt;&gt;"",IF(组合逻辑真值表!O6=1,组合逻辑真值表!O$2&amp;"&amp;",IF(组合逻辑真值表!O6=0,"~"&amp;组合逻辑真值表!O$2&amp;"&amp;","")),"")</f>
        <v/>
      </c>
      <c r="P5" s="11" t="str">
        <f>IF(组合逻辑真值表!P6&lt;&gt;"",IF(组合逻辑真值表!P6=1,组合逻辑真值表!P$2&amp;"&amp;",IF(组合逻辑真值表!P6=0,"~"&amp;组合逻辑真值表!P$2&amp;"&amp;","")),"")</f>
        <v/>
      </c>
      <c r="Q5" s="11" t="str">
        <f>IF(组合逻辑真值表!Q6&lt;&gt;"",IF(组合逻辑真值表!Q6=1,组合逻辑真值表!Q$2&amp;"&amp;",IF(组合逻辑真值表!Q6=0,"~"&amp;组合逻辑真值表!Q$2&amp;"&amp;","")),"")</f>
        <v/>
      </c>
      <c r="R5" s="11" t="str">
        <f>IF(组合逻辑真值表!R6&lt;&gt;"",IF(组合逻辑真值表!R6=1,组合逻辑真值表!R$2&amp;"&amp;",IF(组合逻辑真值表!R6=0,"~"&amp;组合逻辑真值表!R$2&amp;"&amp;","")),"")</f>
        <v/>
      </c>
      <c r="S5" s="11" t="str">
        <f>IF(组合逻辑真值表!S6&lt;&gt;"",IF(组合逻辑真值表!S6=1,组合逻辑真值表!S$2&amp;"&amp;",IF(组合逻辑真值表!S6=0,"~"&amp;组合逻辑真值表!S$2&amp;"&amp;","")),"")</f>
        <v/>
      </c>
      <c r="T5" s="11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T1&amp;T2</v>
      </c>
      <c r="V5" s="4" t="str">
        <f>IF(组合逻辑真值表!U6=1,$U5&amp;"+","")</f>
        <v/>
      </c>
      <c r="W5" s="4" t="str">
        <f>IF(组合逻辑真值表!V6=1,$U5&amp;"+","")</f>
        <v/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  <c r="AR5" s="4" t="str">
        <f>IF(组合逻辑真值表!AQ6=1,$U5&amp;"+","")</f>
        <v/>
      </c>
      <c r="AS5" s="4" t="str">
        <f>IF(组合逻辑真值表!AR6=1,$U5&amp;"+","")</f>
        <v/>
      </c>
    </row>
    <row r="6" spans="1:45" x14ac:dyDescent="0.3">
      <c r="A6" s="11" t="str">
        <f>IF(组合逻辑真值表!A7&lt;&gt;"",IF(组合逻辑真值表!A7=1,组合逻辑真值表!A$2&amp;"&amp;",IF(组合逻辑真值表!A7=0,"~"&amp;组合逻辑真值表!A$2&amp;"&amp;","")),"")</f>
        <v/>
      </c>
      <c r="B6" s="11" t="str">
        <f>IF(组合逻辑真值表!B7&lt;&gt;"",IF(组合逻辑真值表!B7=1,组合逻辑真值表!B$2&amp;"&amp;",IF(组合逻辑真值表!B7=0,"~"&amp;组合逻辑真值表!B$2&amp;"&amp;","")),"")</f>
        <v/>
      </c>
      <c r="C6" s="11" t="str">
        <f>IF(组合逻辑真值表!C7&lt;&gt;"",IF(组合逻辑真值表!C7=1,组合逻辑真值表!C$2&amp;"&amp;",IF(组合逻辑真值表!C7=0,"~"&amp;组合逻辑真值表!C$2&amp;"&amp;","")),"")</f>
        <v>Mint&amp;</v>
      </c>
      <c r="D6" s="11" t="str">
        <f>IF(组合逻辑真值表!D7&lt;&gt;"",IF(组合逻辑真值表!D7=1,组合逻辑真值表!D$2&amp;"&amp;",IF(组合逻辑真值表!D7=0,"~"&amp;组合逻辑真值表!D$2&amp;"&amp;","")),"")</f>
        <v/>
      </c>
      <c r="E6" s="11" t="str">
        <f>IF(组合逻辑真值表!E7&lt;&gt;"",IF(组合逻辑真值表!E7=1,组合逻辑真值表!E$2&amp;"&amp;",IF(组合逻辑真值表!E7=0,"~"&amp;组合逻辑真值表!E$2&amp;"&amp;","")),"")</f>
        <v/>
      </c>
      <c r="F6" s="11" t="str">
        <f>IF(组合逻辑真值表!F7&lt;&gt;"",IF(组合逻辑真值表!F7=1,组合逻辑真值表!F$2&amp;"&amp;",IF(组合逻辑真值表!F7=0,"~"&amp;组合逻辑真值表!F$2&amp;"&amp;","")),"")</f>
        <v/>
      </c>
      <c r="G6" s="11" t="str">
        <f>IF(组合逻辑真值表!G7&lt;&gt;"",IF(组合逻辑真值表!G7=1,组合逻辑真值表!G$2&amp;"&amp;",IF(组合逻辑真值表!G7=0,"~"&amp;组合逻辑真值表!G$2&amp;"&amp;","")),"")</f>
        <v/>
      </c>
      <c r="H6" s="11" t="str">
        <f>IF(组合逻辑真值表!H7&lt;&gt;"",IF(组合逻辑真值表!H7=1,组合逻辑真值表!H$2&amp;"&amp;",IF(组合逻辑真值表!H7=0,"~"&amp;组合逻辑真值表!H$2&amp;"&amp;","")),"")</f>
        <v/>
      </c>
      <c r="I6" s="11" t="str">
        <f>IF(组合逻辑真值表!I7&lt;&gt;"",IF(组合逻辑真值表!I7=1,组合逻辑真值表!I$2&amp;"&amp;",IF(组合逻辑真值表!I7=0,"~"&amp;组合逻辑真值表!I$2&amp;"&amp;","")),"")</f>
        <v/>
      </c>
      <c r="J6" s="11" t="str">
        <f>IF(组合逻辑真值表!J7&lt;&gt;"",IF(组合逻辑真值表!J7=1,组合逻辑真值表!J$2&amp;"&amp;",IF(组合逻辑真值表!J7=0,"~"&amp;组合逻辑真值表!J$2&amp;"&amp;","")),"")</f>
        <v/>
      </c>
      <c r="K6" s="11" t="str">
        <f>IF(组合逻辑真值表!K7&lt;&gt;"",IF(组合逻辑真值表!K7=1,组合逻辑真值表!K$2&amp;"&amp;",IF(组合逻辑真值表!K7=0,"~"&amp;组合逻辑真值表!K$2&amp;"&amp;","")),"")</f>
        <v/>
      </c>
      <c r="L6" s="11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>IF(组合逻辑真值表!M7&lt;&gt;"",IF(组合逻辑真值表!M7=1,组合逻辑真值表!M$2&amp;"&amp;",IF(组合逻辑真值表!M7=0,"~"&amp;组合逻辑真值表!M$2&amp;"&amp;","")),"")</f>
        <v/>
      </c>
      <c r="N6" s="11" t="str">
        <f>IF(组合逻辑真值表!N7&lt;&gt;"",IF(组合逻辑真值表!N7=1,组合逻辑真值表!N$2&amp;"&amp;",IF(组合逻辑真值表!N7=0,"~"&amp;组合逻辑真值表!N$2&amp;"&amp;","")),"")</f>
        <v/>
      </c>
      <c r="O6" s="11" t="str">
        <f>IF(组合逻辑真值表!O7&lt;&gt;"",IF(组合逻辑真值表!O7=1,组合逻辑真值表!O$2&amp;"&amp;",IF(组合逻辑真值表!O7=0,"~"&amp;组合逻辑真值表!O$2&amp;"&amp;","")),"")</f>
        <v/>
      </c>
      <c r="P6" s="11" t="str">
        <f>IF(组合逻辑真值表!P7&lt;&gt;"",IF(组合逻辑真值表!P7=1,组合逻辑真值表!P$2&amp;"&amp;",IF(组合逻辑真值表!P7=0,"~"&amp;组合逻辑真值表!P$2&amp;"&amp;","")),"")</f>
        <v/>
      </c>
      <c r="Q6" s="11" t="str">
        <f>IF(组合逻辑真值表!Q7&lt;&gt;"",IF(组合逻辑真值表!Q7=1,组合逻辑真值表!Q$2&amp;"&amp;",IF(组合逻辑真值表!Q7=0,"~"&amp;组合逻辑真值表!Q$2&amp;"&amp;","")),"")</f>
        <v/>
      </c>
      <c r="R6" s="11" t="str">
        <f>IF(组合逻辑真值表!R7&lt;&gt;"",IF(组合逻辑真值表!R7=1,组合逻辑真值表!R$2&amp;"&amp;",IF(组合逻辑真值表!R7=0,"~"&amp;组合逻辑真值表!R$2&amp;"&amp;","")),"")</f>
        <v/>
      </c>
      <c r="S6" s="11" t="str">
        <f>IF(组合逻辑真值表!S7&lt;&gt;"",IF(组合逻辑真值表!S7=1,组合逻辑真值表!S$2&amp;"&amp;",IF(组合逻辑真值表!S7=0,"~"&amp;组合逻辑真值表!S$2&amp;"&amp;","")),"")</f>
        <v/>
      </c>
      <c r="T6" s="11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Mint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/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  <c r="AR6" s="4" t="str">
        <f>IF(组合逻辑真值表!AQ7=1,$U6&amp;"+","")</f>
        <v/>
      </c>
      <c r="AS6" s="4" t="str">
        <f>IF(组合逻辑真值表!AR7=1,$U6&amp;"+","")</f>
        <v/>
      </c>
    </row>
    <row r="7" spans="1:45" x14ac:dyDescent="0.3">
      <c r="A7" s="11" t="str">
        <f>IF(组合逻辑真值表!A8&lt;&gt;"",IF(组合逻辑真值表!A8=1,组合逻辑真值表!A$2&amp;"&amp;",IF(组合逻辑真值表!A8=0,"~"&amp;组合逻辑真值表!A$2&amp;"&amp;","")),"")</f>
        <v/>
      </c>
      <c r="B7" s="11" t="str">
        <f>IF(组合逻辑真值表!B8&lt;&gt;"",IF(组合逻辑真值表!B8=1,组合逻辑真值表!B$2&amp;"&amp;",IF(组合逻辑真值表!B8=0,"~"&amp;组合逻辑真值表!B$2&amp;"&amp;","")),"")</f>
        <v/>
      </c>
      <c r="C7" s="11" t="str">
        <f>IF(组合逻辑真值表!C8&lt;&gt;"",IF(组合逻辑真值表!C8=1,组合逻辑真值表!C$2&amp;"&amp;",IF(组合逻辑真值表!C8=0,"~"&amp;组合逻辑真值表!C$2&amp;"&amp;","")),"")</f>
        <v>Mint&amp;</v>
      </c>
      <c r="D7" s="11" t="str">
        <f>IF(组合逻辑真值表!D8&lt;&gt;"",IF(组合逻辑真值表!D8=1,组合逻辑真值表!D$2&amp;"&amp;",IF(组合逻辑真值表!D8=0,"~"&amp;组合逻辑真值表!D$2&amp;"&amp;","")),"")</f>
        <v/>
      </c>
      <c r="E7" s="11" t="str">
        <f>IF(组合逻辑真值表!E8&lt;&gt;"",IF(组合逻辑真值表!E8=1,组合逻辑真值表!E$2&amp;"&amp;",IF(组合逻辑真值表!E8=0,"~"&amp;组合逻辑真值表!E$2&amp;"&amp;","")),"")</f>
        <v>T2&amp;</v>
      </c>
      <c r="F7" s="11" t="str">
        <f>IF(组合逻辑真值表!F8&lt;&gt;"",IF(组合逻辑真值表!F8=1,组合逻辑真值表!F$2&amp;"&amp;",IF(组合逻辑真值表!F8=0,"~"&amp;组合逻辑真值表!F$2&amp;"&amp;","")),"")</f>
        <v/>
      </c>
      <c r="G7" s="11" t="str">
        <f>IF(组合逻辑真值表!G8&lt;&gt;"",IF(组合逻辑真值表!G8=1,组合逻辑真值表!G$2&amp;"&amp;",IF(组合逻辑真值表!G8=0,"~"&amp;组合逻辑真值表!G$2&amp;"&amp;","")),"")</f>
        <v/>
      </c>
      <c r="H7" s="11" t="str">
        <f>IF(组合逻辑真值表!H8&lt;&gt;"",IF(组合逻辑真值表!H8=1,组合逻辑真值表!H$2&amp;"&amp;",IF(组合逻辑真值表!H8=0,"~"&amp;组合逻辑真值表!H$2&amp;"&amp;","")),"")</f>
        <v/>
      </c>
      <c r="I7" s="11" t="str">
        <f>IF(组合逻辑真值表!I8&lt;&gt;"",IF(组合逻辑真值表!I8=1,组合逻辑真值表!I$2&amp;"&amp;",IF(组合逻辑真值表!I8=0,"~"&amp;组合逻辑真值表!I$2&amp;"&amp;","")),"")</f>
        <v/>
      </c>
      <c r="J7" s="11" t="str">
        <f>IF(组合逻辑真值表!J8&lt;&gt;"",IF(组合逻辑真值表!J8=1,组合逻辑真值表!J$2&amp;"&amp;",IF(组合逻辑真值表!J8=0,"~"&amp;组合逻辑真值表!J$2&amp;"&amp;","")),"")</f>
        <v/>
      </c>
      <c r="K7" s="11" t="str">
        <f>IF(组合逻辑真值表!K8&lt;&gt;"",IF(组合逻辑真值表!K8=1,组合逻辑真值表!K$2&amp;"&amp;",IF(组合逻辑真值表!K8=0,"~"&amp;组合逻辑真值表!K$2&amp;"&amp;","")),"")</f>
        <v/>
      </c>
      <c r="L7" s="11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>IF(组合逻辑真值表!M8&lt;&gt;"",IF(组合逻辑真值表!M8=1,组合逻辑真值表!M$2&amp;"&amp;",IF(组合逻辑真值表!M8=0,"~"&amp;组合逻辑真值表!M$2&amp;"&amp;","")),"")</f>
        <v/>
      </c>
      <c r="N7" s="11" t="str">
        <f>IF(组合逻辑真值表!N8&lt;&gt;"",IF(组合逻辑真值表!N8=1,组合逻辑真值表!N$2&amp;"&amp;",IF(组合逻辑真值表!N8=0,"~"&amp;组合逻辑真值表!N$2&amp;"&amp;","")),"")</f>
        <v/>
      </c>
      <c r="O7" s="11" t="str">
        <f>IF(组合逻辑真值表!O8&lt;&gt;"",IF(组合逻辑真值表!O8=1,组合逻辑真值表!O$2&amp;"&amp;",IF(组合逻辑真值表!O8=0,"~"&amp;组合逻辑真值表!O$2&amp;"&amp;","")),"")</f>
        <v/>
      </c>
      <c r="P7" s="11" t="str">
        <f>IF(组合逻辑真值表!P8&lt;&gt;"",IF(组合逻辑真值表!P8=1,组合逻辑真值表!P$2&amp;"&amp;",IF(组合逻辑真值表!P8=0,"~"&amp;组合逻辑真值表!P$2&amp;"&amp;","")),"")</f>
        <v/>
      </c>
      <c r="Q7" s="11" t="str">
        <f>IF(组合逻辑真值表!Q8&lt;&gt;"",IF(组合逻辑真值表!Q8=1,组合逻辑真值表!Q$2&amp;"&amp;",IF(组合逻辑真值表!Q8=0,"~"&amp;组合逻辑真值表!Q$2&amp;"&amp;","")),"")</f>
        <v/>
      </c>
      <c r="R7" s="11" t="str">
        <f>IF(组合逻辑真值表!R8&lt;&gt;"",IF(组合逻辑真值表!R8=1,组合逻辑真值表!R$2&amp;"&amp;",IF(组合逻辑真值表!R8=0,"~"&amp;组合逻辑真值表!R$2&amp;"&amp;","")),"")</f>
        <v/>
      </c>
      <c r="S7" s="11" t="str">
        <f>IF(组合逻辑真值表!S8&lt;&gt;"",IF(组合逻辑真值表!S8=1,组合逻辑真值表!S$2&amp;"&amp;",IF(组合逻辑真值表!S8=0,"~"&amp;组合逻辑真值表!S$2&amp;"&amp;","")),"")</f>
        <v/>
      </c>
      <c r="T7" s="11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Mint&amp;T2</v>
      </c>
      <c r="V7" s="4" t="str">
        <f>IF(组合逻辑真值表!U8=1,$U7&amp;"+","")</f>
        <v/>
      </c>
      <c r="W7" s="4" t="str">
        <f>IF(组合逻辑真值表!V8=1,$U7&amp;"+","")</f>
        <v>Mint&amp;T2+</v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Mint&amp;T2+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/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  <c r="AR7" s="4" t="str">
        <f>IF(组合逻辑真值表!AQ8=1,$U7&amp;"+","")</f>
        <v/>
      </c>
      <c r="AS7" s="4" t="str">
        <f>IF(组合逻辑真值表!AR8=1,$U7&amp;"+","")</f>
        <v/>
      </c>
    </row>
    <row r="8" spans="1:45" x14ac:dyDescent="0.3">
      <c r="A8" s="11" t="str">
        <f>IF(组合逻辑真值表!A9&lt;&gt;"",IF(组合逻辑真值表!A9=1,组合逻辑真值表!A$2&amp;"&amp;",IF(组合逻辑真值表!A9=0,"~"&amp;组合逻辑真值表!A$2&amp;"&amp;","")),"")</f>
        <v/>
      </c>
      <c r="B8" s="11" t="str">
        <f>IF(组合逻辑真值表!B9&lt;&gt;"",IF(组合逻辑真值表!B9=1,组合逻辑真值表!B$2&amp;"&amp;",IF(组合逻辑真值表!B9=0,"~"&amp;组合逻辑真值表!B$2&amp;"&amp;","")),"")</f>
        <v/>
      </c>
      <c r="C8" s="11" t="str">
        <f>IF(组合逻辑真值表!C9&lt;&gt;"",IF(组合逻辑真值表!C9=1,组合逻辑真值表!C$2&amp;"&amp;",IF(组合逻辑真值表!C9=0,"~"&amp;组合逻辑真值表!C$2&amp;"&amp;","")),"")</f>
        <v>Mint&amp;</v>
      </c>
      <c r="D8" s="11" t="str">
        <f>IF(组合逻辑真值表!D9&lt;&gt;"",IF(组合逻辑真值表!D9=1,组合逻辑真值表!D$2&amp;"&amp;",IF(组合逻辑真值表!D9=0,"~"&amp;组合逻辑真值表!D$2&amp;"&amp;","")),"")</f>
        <v>T1&amp;</v>
      </c>
      <c r="E8" s="11" t="str">
        <f>IF(组合逻辑真值表!E9&lt;&gt;"",IF(组合逻辑真值表!E9=1,组合逻辑真值表!E$2&amp;"&amp;",IF(组合逻辑真值表!E9=0,"~"&amp;组合逻辑真值表!E$2&amp;"&amp;","")),"")</f>
        <v/>
      </c>
      <c r="F8" s="11" t="str">
        <f>IF(组合逻辑真值表!F9&lt;&gt;"",IF(组合逻辑真值表!F9=1,组合逻辑真值表!F$2&amp;"&amp;",IF(组合逻辑真值表!F9=0,"~"&amp;组合逻辑真值表!F$2&amp;"&amp;","")),"")</f>
        <v/>
      </c>
      <c r="G8" s="11" t="str">
        <f>IF(组合逻辑真值表!G9&lt;&gt;"",IF(组合逻辑真值表!G9=1,组合逻辑真值表!G$2&amp;"&amp;",IF(组合逻辑真值表!G9=0,"~"&amp;组合逻辑真值表!G$2&amp;"&amp;","")),"")</f>
        <v/>
      </c>
      <c r="H8" s="11" t="str">
        <f>IF(组合逻辑真值表!H9&lt;&gt;"",IF(组合逻辑真值表!H9=1,组合逻辑真值表!H$2&amp;"&amp;",IF(组合逻辑真值表!H9=0,"~"&amp;组合逻辑真值表!H$2&amp;"&amp;","")),"")</f>
        <v/>
      </c>
      <c r="I8" s="11" t="str">
        <f>IF(组合逻辑真值表!I9&lt;&gt;"",IF(组合逻辑真值表!I9=1,组合逻辑真值表!I$2&amp;"&amp;",IF(组合逻辑真值表!I9=0,"~"&amp;组合逻辑真值表!I$2&amp;"&amp;","")),"")</f>
        <v/>
      </c>
      <c r="J8" s="11" t="str">
        <f>IF(组合逻辑真值表!J9&lt;&gt;"",IF(组合逻辑真值表!J9=1,组合逻辑真值表!J$2&amp;"&amp;",IF(组合逻辑真值表!J9=0,"~"&amp;组合逻辑真值表!J$2&amp;"&amp;","")),"")</f>
        <v/>
      </c>
      <c r="K8" s="11" t="str">
        <f>IF(组合逻辑真值表!K9&lt;&gt;"",IF(组合逻辑真值表!K9=1,组合逻辑真值表!K$2&amp;"&amp;",IF(组合逻辑真值表!K9=0,"~"&amp;组合逻辑真值表!K$2&amp;"&amp;","")),"")</f>
        <v/>
      </c>
      <c r="L8" s="11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>IF(组合逻辑真值表!M9&lt;&gt;"",IF(组合逻辑真值表!M9=1,组合逻辑真值表!M$2&amp;"&amp;",IF(组合逻辑真值表!M9=0,"~"&amp;组合逻辑真值表!M$2&amp;"&amp;","")),"")</f>
        <v/>
      </c>
      <c r="N8" s="11" t="str">
        <f>IF(组合逻辑真值表!N9&lt;&gt;"",IF(组合逻辑真值表!N9=1,组合逻辑真值表!N$2&amp;"&amp;",IF(组合逻辑真值表!N9=0,"~"&amp;组合逻辑真值表!N$2&amp;"&amp;","")),"")</f>
        <v/>
      </c>
      <c r="O8" s="11" t="str">
        <f>IF(组合逻辑真值表!O9&lt;&gt;"",IF(组合逻辑真值表!O9=1,组合逻辑真值表!O$2&amp;"&amp;",IF(组合逻辑真值表!O9=0,"~"&amp;组合逻辑真值表!O$2&amp;"&amp;","")),"")</f>
        <v/>
      </c>
      <c r="P8" s="11" t="str">
        <f>IF(组合逻辑真值表!P9&lt;&gt;"",IF(组合逻辑真值表!P9=1,组合逻辑真值表!P$2&amp;"&amp;",IF(组合逻辑真值表!P9=0,"~"&amp;组合逻辑真值表!P$2&amp;"&amp;","")),"")</f>
        <v/>
      </c>
      <c r="Q8" s="11" t="str">
        <f>IF(组合逻辑真值表!Q9&lt;&gt;"",IF(组合逻辑真值表!Q9=1,组合逻辑真值表!Q$2&amp;"&amp;",IF(组合逻辑真值表!Q9=0,"~"&amp;组合逻辑真值表!Q$2&amp;"&amp;","")),"")</f>
        <v/>
      </c>
      <c r="R8" s="11" t="str">
        <f>IF(组合逻辑真值表!R9&lt;&gt;"",IF(组合逻辑真值表!R9=1,组合逻辑真值表!R$2&amp;"&amp;",IF(组合逻辑真值表!R9=0,"~"&amp;组合逻辑真值表!R$2&amp;"&amp;","")),"")</f>
        <v/>
      </c>
      <c r="S8" s="11" t="str">
        <f>IF(组合逻辑真值表!S9&lt;&gt;"",IF(组合逻辑真值表!S9=1,组合逻辑真值表!S$2&amp;"&amp;",IF(组合逻辑真值表!S9=0,"~"&amp;组合逻辑真值表!S$2&amp;"&amp;","")),"")</f>
        <v/>
      </c>
      <c r="T8" s="11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Mint&amp;T1</v>
      </c>
      <c r="V8" s="4" t="str">
        <f>IF(组合逻辑真值表!U9=1,$U8&amp;"+","")</f>
        <v>Mint&amp;T1+</v>
      </c>
      <c r="W8" s="4" t="str">
        <f>IF(组合逻辑真值表!V9=1,$U8&amp;"+","")</f>
        <v/>
      </c>
      <c r="X8" s="4" t="str">
        <f>IF(组合逻辑真值表!W9=1,$U8&amp;"+","")</f>
        <v/>
      </c>
      <c r="Y8" s="4" t="str">
        <f>IF(组合逻辑真值表!X9=1,$U8&amp;"+","")</f>
        <v>Mint&amp;T1+</v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>Mint&amp;T1+</v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  <c r="AR8" s="4" t="str">
        <f>IF(组合逻辑真值表!AQ9=1,$U8&amp;"+","")</f>
        <v/>
      </c>
      <c r="AS8" s="4" t="str">
        <f>IF(组合逻辑真值表!AR9=1,$U8&amp;"+","")</f>
        <v/>
      </c>
    </row>
    <row r="9" spans="1:45" x14ac:dyDescent="0.3">
      <c r="A9" s="11" t="str">
        <f>IF(组合逻辑真值表!A10&lt;&gt;"",IF(组合逻辑真值表!A10=1,组合逻辑真值表!A$2&amp;"&amp;",IF(组合逻辑真值表!A10=0,"~"&amp;组合逻辑真值表!A$2&amp;"&amp;","")),"")</f>
        <v/>
      </c>
      <c r="B9" s="11" t="str">
        <f>IF(组合逻辑真值表!B10&lt;&gt;"",IF(组合逻辑真值表!B10=1,组合逻辑真值表!B$2&amp;"&amp;",IF(组合逻辑真值表!B10=0,"~"&amp;组合逻辑真值表!B$2&amp;"&amp;","")),"")</f>
        <v/>
      </c>
      <c r="C9" s="11" t="str">
        <f>IF(组合逻辑真值表!C10&lt;&gt;"",IF(组合逻辑真值表!C10=1,组合逻辑真值表!C$2&amp;"&amp;",IF(组合逻辑真值表!C10=0,"~"&amp;组合逻辑真值表!C$2&amp;"&amp;","")),"")</f>
        <v>Mint&amp;</v>
      </c>
      <c r="D9" s="11" t="str">
        <f>IF(组合逻辑真值表!D10&lt;&gt;"",IF(组合逻辑真值表!D10=1,组合逻辑真值表!D$2&amp;"&amp;",IF(组合逻辑真值表!D10=0,"~"&amp;组合逻辑真值表!D$2&amp;"&amp;","")),"")</f>
        <v>T1&amp;</v>
      </c>
      <c r="E9" s="11" t="str">
        <f>IF(组合逻辑真值表!E10&lt;&gt;"",IF(组合逻辑真值表!E10=1,组合逻辑真值表!E$2&amp;"&amp;",IF(组合逻辑真值表!E10=0,"~"&amp;组合逻辑真值表!E$2&amp;"&amp;","")),"")</f>
        <v>T2&amp;</v>
      </c>
      <c r="F9" s="11" t="str">
        <f>IF(组合逻辑真值表!F10&lt;&gt;"",IF(组合逻辑真值表!F10=1,组合逻辑真值表!F$2&amp;"&amp;",IF(组合逻辑真值表!F10=0,"~"&amp;组合逻辑真值表!F$2&amp;"&amp;","")),"")</f>
        <v/>
      </c>
      <c r="G9" s="11" t="str">
        <f>IF(组合逻辑真值表!G10&lt;&gt;"",IF(组合逻辑真值表!G10=1,组合逻辑真值表!G$2&amp;"&amp;",IF(组合逻辑真值表!G10=0,"~"&amp;组合逻辑真值表!G$2&amp;"&amp;","")),"")</f>
        <v/>
      </c>
      <c r="H9" s="11" t="str">
        <f>IF(组合逻辑真值表!H10&lt;&gt;"",IF(组合逻辑真值表!H10=1,组合逻辑真值表!H$2&amp;"&amp;",IF(组合逻辑真值表!H10=0,"~"&amp;组合逻辑真值表!H$2&amp;"&amp;","")),"")</f>
        <v/>
      </c>
      <c r="I9" s="11" t="str">
        <f>IF(组合逻辑真值表!I10&lt;&gt;"",IF(组合逻辑真值表!I10=1,组合逻辑真值表!I$2&amp;"&amp;",IF(组合逻辑真值表!I10=0,"~"&amp;组合逻辑真值表!I$2&amp;"&amp;","")),"")</f>
        <v/>
      </c>
      <c r="J9" s="11" t="str">
        <f>IF(组合逻辑真值表!J10&lt;&gt;"",IF(组合逻辑真值表!J10=1,组合逻辑真值表!J$2&amp;"&amp;",IF(组合逻辑真值表!J10=0,"~"&amp;组合逻辑真值表!J$2&amp;"&amp;","")),"")</f>
        <v/>
      </c>
      <c r="K9" s="11" t="str">
        <f>IF(组合逻辑真值表!K10&lt;&gt;"",IF(组合逻辑真值表!K10=1,组合逻辑真值表!K$2&amp;"&amp;",IF(组合逻辑真值表!K10=0,"~"&amp;组合逻辑真值表!K$2&amp;"&amp;","")),"")</f>
        <v/>
      </c>
      <c r="L9" s="11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>IF(组合逻辑真值表!M10&lt;&gt;"",IF(组合逻辑真值表!M10=1,组合逻辑真值表!M$2&amp;"&amp;",IF(组合逻辑真值表!M10=0,"~"&amp;组合逻辑真值表!M$2&amp;"&amp;","")),"")</f>
        <v/>
      </c>
      <c r="N9" s="11" t="str">
        <f>IF(组合逻辑真值表!N10&lt;&gt;"",IF(组合逻辑真值表!N10=1,组合逻辑真值表!N$2&amp;"&amp;",IF(组合逻辑真值表!N10=0,"~"&amp;组合逻辑真值表!N$2&amp;"&amp;","")),"")</f>
        <v/>
      </c>
      <c r="O9" s="11" t="str">
        <f>IF(组合逻辑真值表!O10&lt;&gt;"",IF(组合逻辑真值表!O10=1,组合逻辑真值表!O$2&amp;"&amp;",IF(组合逻辑真值表!O10=0,"~"&amp;组合逻辑真值表!O$2&amp;"&amp;","")),"")</f>
        <v/>
      </c>
      <c r="P9" s="11" t="str">
        <f>IF(组合逻辑真值表!P10&lt;&gt;"",IF(组合逻辑真值表!P10=1,组合逻辑真值表!P$2&amp;"&amp;",IF(组合逻辑真值表!P10=0,"~"&amp;组合逻辑真值表!P$2&amp;"&amp;","")),"")</f>
        <v/>
      </c>
      <c r="Q9" s="11" t="str">
        <f>IF(组合逻辑真值表!Q10&lt;&gt;"",IF(组合逻辑真值表!Q10=1,组合逻辑真值表!Q$2&amp;"&amp;",IF(组合逻辑真值表!Q10=0,"~"&amp;组合逻辑真值表!Q$2&amp;"&amp;","")),"")</f>
        <v/>
      </c>
      <c r="R9" s="11" t="str">
        <f>IF(组合逻辑真值表!R10&lt;&gt;"",IF(组合逻辑真值表!R10=1,组合逻辑真值表!R$2&amp;"&amp;",IF(组合逻辑真值表!R10=0,"~"&amp;组合逻辑真值表!R$2&amp;"&amp;","")),"")</f>
        <v/>
      </c>
      <c r="S9" s="11" t="str">
        <f>IF(组合逻辑真值表!S10&lt;&gt;"",IF(组合逻辑真值表!S10=1,组合逻辑真值表!S$2&amp;"&amp;",IF(组合逻辑真值表!S10=0,"~"&amp;组合逻辑真值表!S$2&amp;"&amp;","")),"")</f>
        <v/>
      </c>
      <c r="T9" s="11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Mint&amp;T1&amp;T2</v>
      </c>
      <c r="V9" s="4" t="str">
        <f>IF(组合逻辑真值表!U10=1,$U9&amp;"+","")</f>
        <v>Mint&amp;T1&amp;T2+</v>
      </c>
      <c r="W9" s="4" t="str">
        <f>IF(组合逻辑真值表!V10=1,$U9&amp;"+","")</f>
        <v>Mint&amp;T1&amp;T2+</v>
      </c>
      <c r="X9" s="4" t="str">
        <f>IF(组合逻辑真值表!W10=1,$U9&amp;"+","")</f>
        <v/>
      </c>
      <c r="Y9" s="4" t="str">
        <f>IF(组合逻辑真值表!X10=1,$U9&amp;"+","")</f>
        <v>Mint&amp;T1&amp;T2+</v>
      </c>
      <c r="Z9" s="4" t="str">
        <f>IF(组合逻辑真值表!Y10=1,$U9&amp;"+","")</f>
        <v>Mint&amp;T1&amp;T2+</v>
      </c>
      <c r="AA9" s="4" t="str">
        <f>IF(组合逻辑真值表!Z10=1,$U9&amp;"+","")</f>
        <v/>
      </c>
      <c r="AB9" s="4" t="str">
        <f>IF(组合逻辑真值表!AA10=1,$U9&amp;"+","")</f>
        <v>Mint&amp;T1&amp;T2+</v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/>
      </c>
      <c r="AQ9" s="4" t="str">
        <f>IF(组合逻辑真值表!AP10=1,$U9&amp;"+","")</f>
        <v/>
      </c>
      <c r="AR9" s="4" t="str">
        <f>IF(组合逻辑真值表!AQ10=1,$U9&amp;"+","")</f>
        <v/>
      </c>
      <c r="AS9" s="4" t="str">
        <f>IF(组合逻辑真值表!AR10=1,$U9&amp;"+","")</f>
        <v/>
      </c>
    </row>
    <row r="10" spans="1:45" x14ac:dyDescent="0.3">
      <c r="A10" s="11" t="str">
        <f>IF(组合逻辑真值表!A11&lt;&gt;"",IF(组合逻辑真值表!A11=1,组合逻辑真值表!A$2&amp;"&amp;",IF(组合逻辑真值表!A11=0,"~"&amp;组合逻辑真值表!A$2&amp;"&amp;","")),"")</f>
        <v/>
      </c>
      <c r="B10" s="11" t="str">
        <f>IF(组合逻辑真值表!B11&lt;&gt;"",IF(组合逻辑真值表!B11=1,组合逻辑真值表!B$2&amp;"&amp;",IF(组合逻辑真值表!B11=0,"~"&amp;组合逻辑真值表!B$2&amp;"&amp;","")),"")</f>
        <v>Mex&amp;</v>
      </c>
      <c r="C10" s="11" t="str">
        <f>IF(组合逻辑真值表!C11&lt;&gt;"",IF(组合逻辑真值表!C11=1,组合逻辑真值表!C$2&amp;"&amp;",IF(组合逻辑真值表!C11=0,"~"&amp;组合逻辑真值表!C$2&amp;"&amp;","")),"")</f>
        <v/>
      </c>
      <c r="D10" s="11" t="str">
        <f>IF(组合逻辑真值表!D11&lt;&gt;"",IF(组合逻辑真值表!D11=1,组合逻辑真值表!D$2&amp;"&amp;",IF(组合逻辑真值表!D11=0,"~"&amp;组合逻辑真值表!D$2&amp;"&amp;","")),"")</f>
        <v/>
      </c>
      <c r="E10" s="11" t="str">
        <f>IF(组合逻辑真值表!E11&lt;&gt;"",IF(组合逻辑真值表!E11=1,组合逻辑真值表!E$2&amp;"&amp;",IF(组合逻辑真值表!E11=0,"~"&amp;组合逻辑真值表!E$2&amp;"&amp;","")),"")</f>
        <v/>
      </c>
      <c r="F10" s="11" t="str">
        <f>IF(组合逻辑真值表!F11&lt;&gt;"",IF(组合逻辑真值表!F11=1,组合逻辑真值表!F$2&amp;"&amp;",IF(组合逻辑真值表!F11=0,"~"&amp;组合逻辑真值表!F$2&amp;"&amp;","")),"")</f>
        <v/>
      </c>
      <c r="G10" s="11" t="str">
        <f>IF(组合逻辑真值表!G11&lt;&gt;"",IF(组合逻辑真值表!G11=1,组合逻辑真值表!G$2&amp;"&amp;",IF(组合逻辑真值表!G11=0,"~"&amp;组合逻辑真值表!G$2&amp;"&amp;","")),"")</f>
        <v/>
      </c>
      <c r="H10" s="11" t="str">
        <f>IF(组合逻辑真值表!H11&lt;&gt;"",IF(组合逻辑真值表!H11=1,组合逻辑真值表!H$2&amp;"&amp;",IF(组合逻辑真值表!H11=0,"~"&amp;组合逻辑真值表!H$2&amp;"&amp;","")),"")</f>
        <v/>
      </c>
      <c r="I10" s="11" t="str">
        <f>IF(组合逻辑真值表!I11&lt;&gt;"",IF(组合逻辑真值表!I11=1,组合逻辑真值表!I$2&amp;"&amp;",IF(组合逻辑真值表!I11=0,"~"&amp;组合逻辑真值表!I$2&amp;"&amp;","")),"")</f>
        <v/>
      </c>
      <c r="J10" s="11" t="str">
        <f>IF(组合逻辑真值表!J11&lt;&gt;"",IF(组合逻辑真值表!J11=1,组合逻辑真值表!J$2&amp;"&amp;",IF(组合逻辑真值表!J11=0,"~"&amp;组合逻辑真值表!J$2&amp;"&amp;","")),"")</f>
        <v/>
      </c>
      <c r="K10" s="11" t="str">
        <f>IF(组合逻辑真值表!K11&lt;&gt;"",IF(组合逻辑真值表!K11=1,组合逻辑真值表!K$2&amp;"&amp;",IF(组合逻辑真值表!K11=0,"~"&amp;组合逻辑真值表!K$2&amp;"&amp;","")),"")</f>
        <v/>
      </c>
      <c r="L10" s="11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>IF(组合逻辑真值表!M11&lt;&gt;"",IF(组合逻辑真值表!M11=1,组合逻辑真值表!M$2&amp;"&amp;",IF(组合逻辑真值表!M11=0,"~"&amp;组合逻辑真值表!M$2&amp;"&amp;","")),"")</f>
        <v/>
      </c>
      <c r="N10" s="11" t="str">
        <f>IF(组合逻辑真值表!N11&lt;&gt;"",IF(组合逻辑真值表!N11=1,组合逻辑真值表!N$2&amp;"&amp;",IF(组合逻辑真值表!N11=0,"~"&amp;组合逻辑真值表!N$2&amp;"&amp;","")),"")</f>
        <v/>
      </c>
      <c r="O10" s="11" t="str">
        <f>IF(组合逻辑真值表!O11&lt;&gt;"",IF(组合逻辑真值表!O11=1,组合逻辑真值表!O$2&amp;"&amp;",IF(组合逻辑真值表!O11=0,"~"&amp;组合逻辑真值表!O$2&amp;"&amp;","")),"")</f>
        <v/>
      </c>
      <c r="P10" s="11" t="str">
        <f>IF(组合逻辑真值表!P11&lt;&gt;"",IF(组合逻辑真值表!P11=1,组合逻辑真值表!P$2&amp;"&amp;",IF(组合逻辑真值表!P11=0,"~"&amp;组合逻辑真值表!P$2&amp;"&amp;","")),"")</f>
        <v/>
      </c>
      <c r="Q10" s="11" t="str">
        <f>IF(组合逻辑真值表!Q11&lt;&gt;"",IF(组合逻辑真值表!Q11=1,组合逻辑真值表!Q$2&amp;"&amp;",IF(组合逻辑真值表!Q11=0,"~"&amp;组合逻辑真值表!Q$2&amp;"&amp;","")),"")</f>
        <v/>
      </c>
      <c r="R10" s="11" t="str">
        <f>IF(组合逻辑真值表!R11&lt;&gt;"",IF(组合逻辑真值表!R11=1,组合逻辑真值表!R$2&amp;"&amp;",IF(组合逻辑真值表!R11=0,"~"&amp;组合逻辑真值表!R$2&amp;"&amp;","")),"")</f>
        <v/>
      </c>
      <c r="S10" s="11" t="str">
        <f>IF(组合逻辑真值表!S11&lt;&gt;"",IF(组合逻辑真值表!S11=1,组合逻辑真值表!S$2&amp;"&amp;",IF(组合逻辑真值表!S11=0,"~"&amp;组合逻辑真值表!S$2&amp;"&amp;","")),"")</f>
        <v/>
      </c>
      <c r="T10" s="11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</v>
      </c>
      <c r="V10" s="4" t="str">
        <f>IF(组合逻辑真值表!U11=1,$U10&amp;"+","")</f>
        <v/>
      </c>
      <c r="W10" s="4" t="str">
        <f>IF(组合逻辑真值表!V11=1,$U10&amp;"+","")</f>
        <v/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  <c r="AR10" s="4" t="str">
        <f>IF(组合逻辑真值表!AQ11=1,$U10&amp;"+","")</f>
        <v/>
      </c>
      <c r="AS10" s="4" t="str">
        <f>IF(组合逻辑真值表!AR11=1,$U10&amp;"+","")</f>
        <v/>
      </c>
    </row>
    <row r="11" spans="1:45" x14ac:dyDescent="0.3">
      <c r="A11" s="11" t="str">
        <f>IF(组合逻辑真值表!A12&lt;&gt;"",IF(组合逻辑真值表!A12=1,组合逻辑真值表!A$2&amp;"&amp;",IF(组合逻辑真值表!A12=0,"~"&amp;组合逻辑真值表!A$2&amp;"&amp;","")),"")</f>
        <v/>
      </c>
      <c r="B11" s="11" t="str">
        <f>IF(组合逻辑真值表!B12&lt;&gt;"",IF(组合逻辑真值表!B12=1,组合逻辑真值表!B$2&amp;"&amp;",IF(组合逻辑真值表!B12=0,"~"&amp;组合逻辑真值表!B$2&amp;"&amp;","")),"")</f>
        <v>Mex&amp;</v>
      </c>
      <c r="C11" s="11" t="str">
        <f>IF(组合逻辑真值表!C12&lt;&gt;"",IF(组合逻辑真值表!C12=1,组合逻辑真值表!C$2&amp;"&amp;",IF(组合逻辑真值表!C12=0,"~"&amp;组合逻辑真值表!C$2&amp;"&amp;","")),"")</f>
        <v/>
      </c>
      <c r="D11" s="11" t="str">
        <f>IF(组合逻辑真值表!D12&lt;&gt;"",IF(组合逻辑真值表!D12=1,组合逻辑真值表!D$2&amp;"&amp;",IF(组合逻辑真值表!D12=0,"~"&amp;组合逻辑真值表!D$2&amp;"&amp;","")),"")</f>
        <v/>
      </c>
      <c r="E11" s="11" t="str">
        <f>IF(组合逻辑真值表!E12&lt;&gt;"",IF(组合逻辑真值表!E12=1,组合逻辑真值表!E$2&amp;"&amp;",IF(组合逻辑真值表!E12=0,"~"&amp;组合逻辑真值表!E$2&amp;"&amp;","")),"")</f>
        <v>T2&amp;</v>
      </c>
      <c r="F11" s="11" t="str">
        <f>IF(组合逻辑真值表!F12&lt;&gt;"",IF(组合逻辑真值表!F12=1,组合逻辑真值表!F$2&amp;"&amp;",IF(组合逻辑真值表!F12=0,"~"&amp;组合逻辑真值表!F$2&amp;"&amp;","")),"")</f>
        <v/>
      </c>
      <c r="G11" s="11" t="str">
        <f>IF(组合逻辑真值表!G12&lt;&gt;"",IF(组合逻辑真值表!G12=1,组合逻辑真值表!G$2&amp;"&amp;",IF(组合逻辑真值表!G12=0,"~"&amp;组合逻辑真值表!G$2&amp;"&amp;","")),"")</f>
        <v/>
      </c>
      <c r="H11" s="11" t="str">
        <f>IF(组合逻辑真值表!H12&lt;&gt;"",IF(组合逻辑真值表!H12=1,组合逻辑真值表!H$2&amp;"&amp;",IF(组合逻辑真值表!H12=0,"~"&amp;组合逻辑真值表!H$2&amp;"&amp;","")),"")</f>
        <v/>
      </c>
      <c r="I11" s="11" t="str">
        <f>IF(组合逻辑真值表!I12&lt;&gt;"",IF(组合逻辑真值表!I12=1,组合逻辑真值表!I$2&amp;"&amp;",IF(组合逻辑真值表!I12=0,"~"&amp;组合逻辑真值表!I$2&amp;"&amp;","")),"")</f>
        <v/>
      </c>
      <c r="J11" s="11" t="str">
        <f>IF(组合逻辑真值表!J12&lt;&gt;"",IF(组合逻辑真值表!J12=1,组合逻辑真值表!J$2&amp;"&amp;",IF(组合逻辑真值表!J12=0,"~"&amp;组合逻辑真值表!J$2&amp;"&amp;","")),"")</f>
        <v/>
      </c>
      <c r="K11" s="11" t="str">
        <f>IF(组合逻辑真值表!K12&lt;&gt;"",IF(组合逻辑真值表!K12=1,组合逻辑真值表!K$2&amp;"&amp;",IF(组合逻辑真值表!K12=0,"~"&amp;组合逻辑真值表!K$2&amp;"&amp;","")),"")</f>
        <v/>
      </c>
      <c r="L11" s="11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>IF(组合逻辑真值表!M12&lt;&gt;"",IF(组合逻辑真值表!M12=1,组合逻辑真值表!M$2&amp;"&amp;",IF(组合逻辑真值表!M12=0,"~"&amp;组合逻辑真值表!M$2&amp;"&amp;","")),"")</f>
        <v/>
      </c>
      <c r="N11" s="11" t="str">
        <f>IF(组合逻辑真值表!N12&lt;&gt;"",IF(组合逻辑真值表!N12=1,组合逻辑真值表!N$2&amp;"&amp;",IF(组合逻辑真值表!N12=0,"~"&amp;组合逻辑真值表!N$2&amp;"&amp;","")),"")</f>
        <v/>
      </c>
      <c r="O11" s="11" t="str">
        <f>IF(组合逻辑真值表!O12&lt;&gt;"",IF(组合逻辑真值表!O12=1,组合逻辑真值表!O$2&amp;"&amp;",IF(组合逻辑真值表!O12=0,"~"&amp;组合逻辑真值表!O$2&amp;"&amp;","")),"")</f>
        <v/>
      </c>
      <c r="P11" s="11" t="str">
        <f>IF(组合逻辑真值表!P12&lt;&gt;"",IF(组合逻辑真值表!P12=1,组合逻辑真值表!P$2&amp;"&amp;",IF(组合逻辑真值表!P12=0,"~"&amp;组合逻辑真值表!P$2&amp;"&amp;","")),"")</f>
        <v/>
      </c>
      <c r="Q11" s="11" t="str">
        <f>IF(组合逻辑真值表!Q12&lt;&gt;"",IF(组合逻辑真值表!Q12=1,组合逻辑真值表!Q$2&amp;"&amp;",IF(组合逻辑真值表!Q12=0,"~"&amp;组合逻辑真值表!Q$2&amp;"&amp;","")),"")</f>
        <v/>
      </c>
      <c r="R11" s="11" t="str">
        <f>IF(组合逻辑真值表!R12&lt;&gt;"",IF(组合逻辑真值表!R12=1,组合逻辑真值表!R$2&amp;"&amp;",IF(组合逻辑真值表!R12=0,"~"&amp;组合逻辑真值表!R$2&amp;"&amp;","")),"")</f>
        <v/>
      </c>
      <c r="S11" s="11" t="str">
        <f>IF(组合逻辑真值表!S12&lt;&gt;"",IF(组合逻辑真值表!S12=1,组合逻辑真值表!S$2&amp;"&amp;",IF(组合逻辑真值表!S12=0,"~"&amp;组合逻辑真值表!S$2&amp;"&amp;","")),"")</f>
        <v/>
      </c>
      <c r="T11" s="11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Mex&amp;T2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/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  <c r="AR11" s="4" t="str">
        <f>IF(组合逻辑真值表!AQ12=1,$U11&amp;"+","")</f>
        <v/>
      </c>
      <c r="AS11" s="4" t="str">
        <f>IF(组合逻辑真值表!AR12=1,$U11&amp;"+","")</f>
        <v/>
      </c>
    </row>
    <row r="12" spans="1:45" x14ac:dyDescent="0.3">
      <c r="A12" s="11" t="str">
        <f>IF(组合逻辑真值表!A13&lt;&gt;"",IF(组合逻辑真值表!A13=1,组合逻辑真值表!A$2&amp;"&amp;",IF(组合逻辑真值表!A13=0,"~"&amp;组合逻辑真值表!A$2&amp;"&amp;","")),"")</f>
        <v/>
      </c>
      <c r="B12" s="11" t="str">
        <f>IF(组合逻辑真值表!B13&lt;&gt;"",IF(组合逻辑真值表!B13=1,组合逻辑真值表!B$2&amp;"&amp;",IF(组合逻辑真值表!B13=0,"~"&amp;组合逻辑真值表!B$2&amp;"&amp;","")),"")</f>
        <v>Mex&amp;</v>
      </c>
      <c r="C12" s="11" t="str">
        <f>IF(组合逻辑真值表!C13&lt;&gt;"",IF(组合逻辑真值表!C13=1,组合逻辑真值表!C$2&amp;"&amp;",IF(组合逻辑真值表!C13=0,"~"&amp;组合逻辑真值表!C$2&amp;"&amp;","")),"")</f>
        <v/>
      </c>
      <c r="D12" s="11" t="str">
        <f>IF(组合逻辑真值表!D13&lt;&gt;"",IF(组合逻辑真值表!D13=1,组合逻辑真值表!D$2&amp;"&amp;",IF(组合逻辑真值表!D13=0,"~"&amp;组合逻辑真值表!D$2&amp;"&amp;","")),"")</f>
        <v>T1&amp;</v>
      </c>
      <c r="E12" s="11" t="str">
        <f>IF(组合逻辑真值表!E13&lt;&gt;"",IF(组合逻辑真值表!E13=1,组合逻辑真值表!E$2&amp;"&amp;",IF(组合逻辑真值表!E13=0,"~"&amp;组合逻辑真值表!E$2&amp;"&amp;","")),"")</f>
        <v/>
      </c>
      <c r="F12" s="11" t="str">
        <f>IF(组合逻辑真值表!F13&lt;&gt;"",IF(组合逻辑真值表!F13=1,组合逻辑真值表!F$2&amp;"&amp;",IF(组合逻辑真值表!F13=0,"~"&amp;组合逻辑真值表!F$2&amp;"&amp;","")),"")</f>
        <v/>
      </c>
      <c r="G12" s="11" t="str">
        <f>IF(组合逻辑真值表!G13&lt;&gt;"",IF(组合逻辑真值表!G13=1,组合逻辑真值表!G$2&amp;"&amp;",IF(组合逻辑真值表!G13=0,"~"&amp;组合逻辑真值表!G$2&amp;"&amp;","")),"")</f>
        <v/>
      </c>
      <c r="H12" s="11" t="str">
        <f>IF(组合逻辑真值表!H13&lt;&gt;"",IF(组合逻辑真值表!H13=1,组合逻辑真值表!H$2&amp;"&amp;",IF(组合逻辑真值表!H13=0,"~"&amp;组合逻辑真值表!H$2&amp;"&amp;","")),"")</f>
        <v/>
      </c>
      <c r="I12" s="11" t="str">
        <f>IF(组合逻辑真值表!I13&lt;&gt;"",IF(组合逻辑真值表!I13=1,组合逻辑真值表!I$2&amp;"&amp;",IF(组合逻辑真值表!I13=0,"~"&amp;组合逻辑真值表!I$2&amp;"&amp;","")),"")</f>
        <v/>
      </c>
      <c r="J12" s="11" t="str">
        <f>IF(组合逻辑真值表!J13&lt;&gt;"",IF(组合逻辑真值表!J13=1,组合逻辑真值表!J$2&amp;"&amp;",IF(组合逻辑真值表!J13=0,"~"&amp;组合逻辑真值表!J$2&amp;"&amp;","")),"")</f>
        <v/>
      </c>
      <c r="K12" s="11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>IF(组合逻辑真值表!M13&lt;&gt;"",IF(组合逻辑真值表!M13=1,组合逻辑真值表!M$2&amp;"&amp;",IF(组合逻辑真值表!M13=0,"~"&amp;组合逻辑真值表!M$2&amp;"&amp;","")),"")</f>
        <v/>
      </c>
      <c r="N12" s="11" t="str">
        <f>IF(组合逻辑真值表!N13&lt;&gt;"",IF(组合逻辑真值表!N13=1,组合逻辑真值表!N$2&amp;"&amp;",IF(组合逻辑真值表!N13=0,"~"&amp;组合逻辑真值表!N$2&amp;"&amp;","")),"")</f>
        <v/>
      </c>
      <c r="O12" s="11" t="str">
        <f>IF(组合逻辑真值表!O13&lt;&gt;"",IF(组合逻辑真值表!O13=1,组合逻辑真值表!O$2&amp;"&amp;",IF(组合逻辑真值表!O13=0,"~"&amp;组合逻辑真值表!O$2&amp;"&amp;","")),"")</f>
        <v/>
      </c>
      <c r="P12" s="11" t="str">
        <f>IF(组合逻辑真值表!P13&lt;&gt;"",IF(组合逻辑真值表!P13=1,组合逻辑真值表!P$2&amp;"&amp;",IF(组合逻辑真值表!P13=0,"~"&amp;组合逻辑真值表!P$2&amp;"&amp;","")),"")</f>
        <v/>
      </c>
      <c r="Q12" s="11" t="str">
        <f>IF(组合逻辑真值表!Q13&lt;&gt;"",IF(组合逻辑真值表!Q13=1,组合逻辑真值表!Q$2&amp;"&amp;",IF(组合逻辑真值表!Q13=0,"~"&amp;组合逻辑真值表!Q$2&amp;"&amp;","")),"")</f>
        <v/>
      </c>
      <c r="R12" s="11" t="str">
        <f>IF(组合逻辑真值表!R13&lt;&gt;"",IF(组合逻辑真值表!R13=1,组合逻辑真值表!R$2&amp;"&amp;",IF(组合逻辑真值表!R13=0,"~"&amp;组合逻辑真值表!R$2&amp;"&amp;","")),"")</f>
        <v/>
      </c>
      <c r="S12" s="11" t="str">
        <f>IF(组合逻辑真值表!S13&lt;&gt;"",IF(组合逻辑真值表!S13=1,组合逻辑真值表!S$2&amp;"&amp;",IF(组合逻辑真值表!S13=0,"~"&amp;组合逻辑真值表!S$2&amp;"&amp;","")),"")</f>
        <v/>
      </c>
      <c r="T12" s="11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Mex&amp;T1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/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  <c r="AR12" s="4" t="str">
        <f>IF(组合逻辑真值表!AQ13=1,$U12&amp;"+","")</f>
        <v/>
      </c>
      <c r="AS12" s="4" t="str">
        <f>IF(组合逻辑真值表!AR13=1,$U12&amp;"+","")</f>
        <v/>
      </c>
    </row>
    <row r="13" spans="1:45" x14ac:dyDescent="0.3">
      <c r="A13" s="11" t="str">
        <f>IF(组合逻辑真值表!A14&lt;&gt;"",IF(组合逻辑真值表!A14=1,组合逻辑真值表!A$2&amp;"&amp;",IF(组合逻辑真值表!A14=0,"~"&amp;组合逻辑真值表!A$2&amp;"&amp;","")),"")</f>
        <v/>
      </c>
      <c r="B13" s="11" t="str">
        <f>IF(组合逻辑真值表!B14&lt;&gt;"",IF(组合逻辑真值表!B14=1,组合逻辑真值表!B$2&amp;"&amp;",IF(组合逻辑真值表!B14=0,"~"&amp;组合逻辑真值表!B$2&amp;"&amp;","")),"")</f>
        <v>Mex&amp;</v>
      </c>
      <c r="C13" s="11" t="str">
        <f>IF(组合逻辑真值表!C14&lt;&gt;"",IF(组合逻辑真值表!C14=1,组合逻辑真值表!C$2&amp;"&amp;",IF(组合逻辑真值表!C14=0,"~"&amp;组合逻辑真值表!C$2&amp;"&amp;","")),"")</f>
        <v/>
      </c>
      <c r="D13" s="11" t="str">
        <f>IF(组合逻辑真值表!D14&lt;&gt;"",IF(组合逻辑真值表!D14=1,组合逻辑真值表!D$2&amp;"&amp;",IF(组合逻辑真值表!D14=0,"~"&amp;组合逻辑真值表!D$2&amp;"&amp;","")),"")</f>
        <v>T1&amp;</v>
      </c>
      <c r="E13" s="11" t="str">
        <f>IF(组合逻辑真值表!E14&lt;&gt;"",IF(组合逻辑真值表!E14=1,组合逻辑真值表!E$2&amp;"&amp;",IF(组合逻辑真值表!E14=0,"~"&amp;组合逻辑真值表!E$2&amp;"&amp;","")),"")</f>
        <v>T2&amp;</v>
      </c>
      <c r="F13" s="11" t="str">
        <f>IF(组合逻辑真值表!F14&lt;&gt;"",IF(组合逻辑真值表!F14=1,组合逻辑真值表!F$2&amp;"&amp;",IF(组合逻辑真值表!F14=0,"~"&amp;组合逻辑真值表!F$2&amp;"&amp;","")),"")</f>
        <v/>
      </c>
      <c r="G13" s="11" t="str">
        <f>IF(组合逻辑真值表!G14&lt;&gt;"",IF(组合逻辑真值表!G14=1,组合逻辑真值表!G$2&amp;"&amp;",IF(组合逻辑真值表!G14=0,"~"&amp;组合逻辑真值表!G$2&amp;"&amp;","")),"")</f>
        <v/>
      </c>
      <c r="H13" s="11" t="str">
        <f>IF(组合逻辑真值表!H14&lt;&gt;"",IF(组合逻辑真值表!H14=1,组合逻辑真值表!H$2&amp;"&amp;",IF(组合逻辑真值表!H14=0,"~"&amp;组合逻辑真值表!H$2&amp;"&amp;","")),"")</f>
        <v/>
      </c>
      <c r="I13" s="11" t="str">
        <f>IF(组合逻辑真值表!I14&lt;&gt;"",IF(组合逻辑真值表!I14=1,组合逻辑真值表!I$2&amp;"&amp;",IF(组合逻辑真值表!I14=0,"~"&amp;组合逻辑真值表!I$2&amp;"&amp;","")),"")</f>
        <v/>
      </c>
      <c r="J13" s="11" t="str">
        <f>IF(组合逻辑真值表!J14&lt;&gt;"",IF(组合逻辑真值表!J14=1,组合逻辑真值表!J$2&amp;"&amp;",IF(组合逻辑真值表!J14=0,"~"&amp;组合逻辑真值表!J$2&amp;"&amp;","")),"")</f>
        <v/>
      </c>
      <c r="K13" s="11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>IF(组合逻辑真值表!M14&lt;&gt;"",IF(组合逻辑真值表!M14=1,组合逻辑真值表!M$2&amp;"&amp;",IF(组合逻辑真值表!M14=0,"~"&amp;组合逻辑真值表!M$2&amp;"&amp;","")),"")</f>
        <v/>
      </c>
      <c r="N13" s="11" t="str">
        <f>IF(组合逻辑真值表!N14&lt;&gt;"",IF(组合逻辑真值表!N14=1,组合逻辑真值表!N$2&amp;"&amp;",IF(组合逻辑真值表!N14=0,"~"&amp;组合逻辑真值表!N$2&amp;"&amp;","")),"")</f>
        <v/>
      </c>
      <c r="O13" s="11" t="str">
        <f>IF(组合逻辑真值表!O14&lt;&gt;"",IF(组合逻辑真值表!O14=1,组合逻辑真值表!O$2&amp;"&amp;",IF(组合逻辑真值表!O14=0,"~"&amp;组合逻辑真值表!O$2&amp;"&amp;","")),"")</f>
        <v/>
      </c>
      <c r="P13" s="11" t="str">
        <f>IF(组合逻辑真值表!P14&lt;&gt;"",IF(组合逻辑真值表!P14=1,组合逻辑真值表!P$2&amp;"&amp;",IF(组合逻辑真值表!P14=0,"~"&amp;组合逻辑真值表!P$2&amp;"&amp;","")),"")</f>
        <v/>
      </c>
      <c r="Q13" s="11" t="str">
        <f>IF(组合逻辑真值表!Q14&lt;&gt;"",IF(组合逻辑真值表!Q14=1,组合逻辑真值表!Q$2&amp;"&amp;",IF(组合逻辑真值表!Q14=0,"~"&amp;组合逻辑真值表!Q$2&amp;"&amp;","")),"")</f>
        <v/>
      </c>
      <c r="R13" s="11" t="str">
        <f>IF(组合逻辑真值表!R14&lt;&gt;"",IF(组合逻辑真值表!R14=1,组合逻辑真值表!R$2&amp;"&amp;",IF(组合逻辑真值表!R14=0,"~"&amp;组合逻辑真值表!R$2&amp;"&amp;","")),"")</f>
        <v/>
      </c>
      <c r="S13" s="11" t="str">
        <f>IF(组合逻辑真值表!S14&lt;&gt;"",IF(组合逻辑真值表!S14=1,组合逻辑真值表!S$2&amp;"&amp;",IF(组合逻辑真值表!S14=0,"~"&amp;组合逻辑真值表!S$2&amp;"&amp;","")),"")</f>
        <v/>
      </c>
      <c r="T13" s="11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Mex&amp;T1&amp;T2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/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  <c r="AR13" s="4" t="str">
        <f>IF(组合逻辑真值表!AQ14=1,$U13&amp;"+","")</f>
        <v/>
      </c>
      <c r="AS13" s="4" t="str">
        <f>IF(组合逻辑真值表!AR14=1,$U13&amp;"+","")</f>
        <v/>
      </c>
    </row>
    <row r="14" spans="1:45" x14ac:dyDescent="0.3">
      <c r="A14" s="11" t="str">
        <f>IF(组合逻辑真值表!A15&lt;&gt;"",IF(组合逻辑真值表!A15=1,组合逻辑真值表!A$2&amp;"&amp;",IF(组合逻辑真值表!A15=0,"~"&amp;组合逻辑真值表!A$2&amp;"&amp;","")),"")</f>
        <v/>
      </c>
      <c r="B14" s="11" t="str">
        <f>IF(组合逻辑真值表!B15&lt;&gt;"",IF(组合逻辑真值表!B15=1,组合逻辑真值表!B$2&amp;"&amp;",IF(组合逻辑真值表!B15=0,"~"&amp;组合逻辑真值表!B$2&amp;"&amp;","")),"")</f>
        <v>Mex&amp;</v>
      </c>
      <c r="C14" s="11" t="str">
        <f>IF(组合逻辑真值表!C15&lt;&gt;"",IF(组合逻辑真值表!C15=1,组合逻辑真值表!C$2&amp;"&amp;",IF(组合逻辑真值表!C15=0,"~"&amp;组合逻辑真值表!C$2&amp;"&amp;","")),"")</f>
        <v>Mint&amp;</v>
      </c>
      <c r="D14" s="11" t="str">
        <f>IF(组合逻辑真值表!D15&lt;&gt;"",IF(组合逻辑真值表!D15=1,组合逻辑真值表!D$2&amp;"&amp;",IF(组合逻辑真值表!D15=0,"~"&amp;组合逻辑真值表!D$2&amp;"&amp;","")),"")</f>
        <v/>
      </c>
      <c r="E14" s="11" t="str">
        <f>IF(组合逻辑真值表!E15&lt;&gt;"",IF(组合逻辑真值表!E15=1,组合逻辑真值表!E$2&amp;"&amp;",IF(组合逻辑真值表!E15=0,"~"&amp;组合逻辑真值表!E$2&amp;"&amp;","")),"")</f>
        <v/>
      </c>
      <c r="F14" s="11" t="str">
        <f>IF(组合逻辑真值表!F15&lt;&gt;"",IF(组合逻辑真值表!F15=1,组合逻辑真值表!F$2&amp;"&amp;",IF(组合逻辑真值表!F15=0,"~"&amp;组合逻辑真值表!F$2&amp;"&amp;","")),"")</f>
        <v/>
      </c>
      <c r="G14" s="11" t="str">
        <f>IF(组合逻辑真值表!G15&lt;&gt;"",IF(组合逻辑真值表!G15=1,组合逻辑真值表!G$2&amp;"&amp;",IF(组合逻辑真值表!G15=0,"~"&amp;组合逻辑真值表!G$2&amp;"&amp;","")),"")</f>
        <v/>
      </c>
      <c r="H14" s="11" t="str">
        <f>IF(组合逻辑真值表!H15&lt;&gt;"",IF(组合逻辑真值表!H15=1,组合逻辑真值表!H$2&amp;"&amp;",IF(组合逻辑真值表!H15=0,"~"&amp;组合逻辑真值表!H$2&amp;"&amp;","")),"")</f>
        <v/>
      </c>
      <c r="I14" s="11" t="str">
        <f>IF(组合逻辑真值表!I15&lt;&gt;"",IF(组合逻辑真值表!I15=1,组合逻辑真值表!I$2&amp;"&amp;",IF(组合逻辑真值表!I15=0,"~"&amp;组合逻辑真值表!I$2&amp;"&amp;","")),"")</f>
        <v/>
      </c>
      <c r="J14" s="11" t="str">
        <f>IF(组合逻辑真值表!J15&lt;&gt;"",IF(组合逻辑真值表!J15=1,组合逻辑真值表!J$2&amp;"&amp;",IF(组合逻辑真值表!J15=0,"~"&amp;组合逻辑真值表!J$2&amp;"&amp;","")),"")</f>
        <v/>
      </c>
      <c r="K14" s="11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>IF(组合逻辑真值表!M15&lt;&gt;"",IF(组合逻辑真值表!M15=1,组合逻辑真值表!M$2&amp;"&amp;",IF(组合逻辑真值表!M15=0,"~"&amp;组合逻辑真值表!M$2&amp;"&amp;","")),"")</f>
        <v/>
      </c>
      <c r="N14" s="11" t="str">
        <f>IF(组合逻辑真值表!N15&lt;&gt;"",IF(组合逻辑真值表!N15=1,组合逻辑真值表!N$2&amp;"&amp;",IF(组合逻辑真值表!N15=0,"~"&amp;组合逻辑真值表!N$2&amp;"&amp;","")),"")</f>
        <v/>
      </c>
      <c r="O14" s="11" t="str">
        <f>IF(组合逻辑真值表!O15&lt;&gt;"",IF(组合逻辑真值表!O15=1,组合逻辑真值表!O$2&amp;"&amp;",IF(组合逻辑真值表!O15=0,"~"&amp;组合逻辑真值表!O$2&amp;"&amp;","")),"")</f>
        <v/>
      </c>
      <c r="P14" s="11" t="str">
        <f>IF(组合逻辑真值表!P15&lt;&gt;"",IF(组合逻辑真值表!P15=1,组合逻辑真值表!P$2&amp;"&amp;",IF(组合逻辑真值表!P15=0,"~"&amp;组合逻辑真值表!P$2&amp;"&amp;","")),"")</f>
        <v/>
      </c>
      <c r="Q14" s="11" t="str">
        <f>IF(组合逻辑真值表!Q15&lt;&gt;"",IF(组合逻辑真值表!Q15=1,组合逻辑真值表!Q$2&amp;"&amp;",IF(组合逻辑真值表!Q15=0,"~"&amp;组合逻辑真值表!Q$2&amp;"&amp;","")),"")</f>
        <v/>
      </c>
      <c r="R14" s="11" t="str">
        <f>IF(组合逻辑真值表!R15&lt;&gt;"",IF(组合逻辑真值表!R15=1,组合逻辑真值表!R$2&amp;"&amp;",IF(组合逻辑真值表!R15=0,"~"&amp;组合逻辑真值表!R$2&amp;"&amp;","")),"")</f>
        <v/>
      </c>
      <c r="S14" s="11" t="str">
        <f>IF(组合逻辑真值表!S15&lt;&gt;"",IF(组合逻辑真值表!S15=1,组合逻辑真值表!S$2&amp;"&amp;",IF(组合逻辑真值表!S15=0,"~"&amp;组合逻辑真值表!S$2&amp;"&amp;","")),"")</f>
        <v/>
      </c>
      <c r="T14" s="11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Mex&amp;Mint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/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  <c r="AR14" s="4" t="str">
        <f>IF(组合逻辑真值表!AQ15=1,$U14&amp;"+","")</f>
        <v/>
      </c>
      <c r="AS14" s="4" t="str">
        <f>IF(组合逻辑真值表!AR15=1,$U14&amp;"+","")</f>
        <v/>
      </c>
    </row>
    <row r="15" spans="1:45" x14ac:dyDescent="0.3">
      <c r="A15" s="11" t="str">
        <f>IF(组合逻辑真值表!A16&lt;&gt;"",IF(组合逻辑真值表!A16=1,组合逻辑真值表!A$2&amp;"&amp;",IF(组合逻辑真值表!A16=0,"~"&amp;组合逻辑真值表!A$2&amp;"&amp;","")),"")</f>
        <v/>
      </c>
      <c r="B15" s="11" t="str">
        <f>IF(组合逻辑真值表!B16&lt;&gt;"",IF(组合逻辑真值表!B16=1,组合逻辑真值表!B$2&amp;"&amp;",IF(组合逻辑真值表!B16=0,"~"&amp;组合逻辑真值表!B$2&amp;"&amp;","")),"")</f>
        <v>Mex&amp;</v>
      </c>
      <c r="C15" s="11" t="str">
        <f>IF(组合逻辑真值表!C16&lt;&gt;"",IF(组合逻辑真值表!C16=1,组合逻辑真值表!C$2&amp;"&amp;",IF(组合逻辑真值表!C16=0,"~"&amp;组合逻辑真值表!C$2&amp;"&amp;","")),"")</f>
        <v>Mint&amp;</v>
      </c>
      <c r="D15" s="11" t="str">
        <f>IF(组合逻辑真值表!D16&lt;&gt;"",IF(组合逻辑真值表!D16=1,组合逻辑真值表!D$2&amp;"&amp;",IF(组合逻辑真值表!D16=0,"~"&amp;组合逻辑真值表!D$2&amp;"&amp;","")),"")</f>
        <v/>
      </c>
      <c r="E15" s="11" t="str">
        <f>IF(组合逻辑真值表!E16&lt;&gt;"",IF(组合逻辑真值表!E16=1,组合逻辑真值表!E$2&amp;"&amp;",IF(组合逻辑真值表!E16=0,"~"&amp;组合逻辑真值表!E$2&amp;"&amp;","")),"")</f>
        <v>T2&amp;</v>
      </c>
      <c r="F15" s="11" t="str">
        <f>IF(组合逻辑真值表!F16&lt;&gt;"",IF(组合逻辑真值表!F16=1,组合逻辑真值表!F$2&amp;"&amp;",IF(组合逻辑真值表!F16=0,"~"&amp;组合逻辑真值表!F$2&amp;"&amp;","")),"")</f>
        <v/>
      </c>
      <c r="G15" s="11" t="str">
        <f>IF(组合逻辑真值表!G16&lt;&gt;"",IF(组合逻辑真值表!G16=1,组合逻辑真值表!G$2&amp;"&amp;",IF(组合逻辑真值表!G16=0,"~"&amp;组合逻辑真值表!G$2&amp;"&amp;","")),"")</f>
        <v/>
      </c>
      <c r="H15" s="11" t="str">
        <f>IF(组合逻辑真值表!H16&lt;&gt;"",IF(组合逻辑真值表!H16=1,组合逻辑真值表!H$2&amp;"&amp;",IF(组合逻辑真值表!H16=0,"~"&amp;组合逻辑真值表!H$2&amp;"&amp;","")),"")</f>
        <v/>
      </c>
      <c r="I15" s="11" t="str">
        <f>IF(组合逻辑真值表!I16&lt;&gt;"",IF(组合逻辑真值表!I16=1,组合逻辑真值表!I$2&amp;"&amp;",IF(组合逻辑真值表!I16=0,"~"&amp;组合逻辑真值表!I$2&amp;"&amp;","")),"")</f>
        <v/>
      </c>
      <c r="J15" s="11" t="str">
        <f>IF(组合逻辑真值表!J16&lt;&gt;"",IF(组合逻辑真值表!J16=1,组合逻辑真值表!J$2&amp;"&amp;",IF(组合逻辑真值表!J16=0,"~"&amp;组合逻辑真值表!J$2&amp;"&amp;","")),"")</f>
        <v/>
      </c>
      <c r="K15" s="11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>IF(组合逻辑真值表!M16&lt;&gt;"",IF(组合逻辑真值表!M16=1,组合逻辑真值表!M$2&amp;"&amp;",IF(组合逻辑真值表!M16=0,"~"&amp;组合逻辑真值表!M$2&amp;"&amp;","")),"")</f>
        <v/>
      </c>
      <c r="N15" s="11" t="str">
        <f>IF(组合逻辑真值表!N16&lt;&gt;"",IF(组合逻辑真值表!N16=1,组合逻辑真值表!N$2&amp;"&amp;",IF(组合逻辑真值表!N16=0,"~"&amp;组合逻辑真值表!N$2&amp;"&amp;","")),"")</f>
        <v/>
      </c>
      <c r="O15" s="11" t="str">
        <f>IF(组合逻辑真值表!O16&lt;&gt;"",IF(组合逻辑真值表!O16=1,组合逻辑真值表!O$2&amp;"&amp;",IF(组合逻辑真值表!O16=0,"~"&amp;组合逻辑真值表!O$2&amp;"&amp;","")),"")</f>
        <v/>
      </c>
      <c r="P15" s="11" t="str">
        <f>IF(组合逻辑真值表!P16&lt;&gt;"",IF(组合逻辑真值表!P16=1,组合逻辑真值表!P$2&amp;"&amp;",IF(组合逻辑真值表!P16=0,"~"&amp;组合逻辑真值表!P$2&amp;"&amp;","")),"")</f>
        <v/>
      </c>
      <c r="Q15" s="11" t="str">
        <f>IF(组合逻辑真值表!Q16&lt;&gt;"",IF(组合逻辑真值表!Q16=1,组合逻辑真值表!Q$2&amp;"&amp;",IF(组合逻辑真值表!Q16=0,"~"&amp;组合逻辑真值表!Q$2&amp;"&amp;","")),"")</f>
        <v/>
      </c>
      <c r="R15" s="11" t="str">
        <f>IF(组合逻辑真值表!R16&lt;&gt;"",IF(组合逻辑真值表!R16=1,组合逻辑真值表!R$2&amp;"&amp;",IF(组合逻辑真值表!R16=0,"~"&amp;组合逻辑真值表!R$2&amp;"&amp;","")),"")</f>
        <v/>
      </c>
      <c r="S15" s="11" t="str">
        <f>IF(组合逻辑真值表!S16&lt;&gt;"",IF(组合逻辑真值表!S16=1,组合逻辑真值表!S$2&amp;"&amp;",IF(组合逻辑真值表!S16=0,"~"&amp;组合逻辑真值表!S$2&amp;"&amp;","")),"")</f>
        <v/>
      </c>
      <c r="T15" s="11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Mex&amp;Mint&amp;T2</v>
      </c>
      <c r="V15" s="4" t="str">
        <f>IF(组合逻辑真值表!U16=1,$U15&amp;"+","")</f>
        <v/>
      </c>
      <c r="W15" s="4" t="str">
        <f>IF(组合逻辑真值表!V16=1,$U15&amp;"+","")</f>
        <v>Mex&amp;Mint&amp;T2+</v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>Mex&amp;Mint&amp;T2+</v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/>
      </c>
      <c r="AR15" s="4" t="str">
        <f>IF(组合逻辑真值表!AQ16=1,$U15&amp;"+","")</f>
        <v/>
      </c>
      <c r="AS15" s="4" t="str">
        <f>IF(组合逻辑真值表!AR16=1,$U15&amp;"+","")</f>
        <v/>
      </c>
    </row>
    <row r="16" spans="1:45" x14ac:dyDescent="0.3">
      <c r="A16" s="11" t="str">
        <f>IF(组合逻辑真值表!A17&lt;&gt;"",IF(组合逻辑真值表!A17=1,组合逻辑真值表!A$2&amp;"&amp;",IF(组合逻辑真值表!A17=0,"~"&amp;组合逻辑真值表!A$2&amp;"&amp;","")),"")</f>
        <v/>
      </c>
      <c r="B16" s="11" t="str">
        <f>IF(组合逻辑真值表!B17&lt;&gt;"",IF(组合逻辑真值表!B17=1,组合逻辑真值表!B$2&amp;"&amp;",IF(组合逻辑真值表!B17=0,"~"&amp;组合逻辑真值表!B$2&amp;"&amp;","")),"")</f>
        <v>Mex&amp;</v>
      </c>
      <c r="C16" s="11" t="str">
        <f>IF(组合逻辑真值表!C17&lt;&gt;"",IF(组合逻辑真值表!C17=1,组合逻辑真值表!C$2&amp;"&amp;",IF(组合逻辑真值表!C17=0,"~"&amp;组合逻辑真值表!C$2&amp;"&amp;","")),"")</f>
        <v>Mint&amp;</v>
      </c>
      <c r="D16" s="11" t="str">
        <f>IF(组合逻辑真值表!D17&lt;&gt;"",IF(组合逻辑真值表!D17=1,组合逻辑真值表!D$2&amp;"&amp;",IF(组合逻辑真值表!D17=0,"~"&amp;组合逻辑真值表!D$2&amp;"&amp;","")),"")</f>
        <v>T1&amp;</v>
      </c>
      <c r="E16" s="11" t="str">
        <f>IF(组合逻辑真值表!E17&lt;&gt;"",IF(组合逻辑真值表!E17=1,组合逻辑真值表!E$2&amp;"&amp;",IF(组合逻辑真值表!E17=0,"~"&amp;组合逻辑真值表!E$2&amp;"&amp;","")),"")</f>
        <v/>
      </c>
      <c r="F16" s="11" t="str">
        <f>IF(组合逻辑真值表!F17&lt;&gt;"",IF(组合逻辑真值表!F17=1,组合逻辑真值表!F$2&amp;"&amp;",IF(组合逻辑真值表!F17=0,"~"&amp;组合逻辑真值表!F$2&amp;"&amp;","")),"")</f>
        <v/>
      </c>
      <c r="G16" s="11" t="str">
        <f>IF(组合逻辑真值表!G17&lt;&gt;"",IF(组合逻辑真值表!G17=1,组合逻辑真值表!G$2&amp;"&amp;",IF(组合逻辑真值表!G17=0,"~"&amp;组合逻辑真值表!G$2&amp;"&amp;","")),"")</f>
        <v/>
      </c>
      <c r="H16" s="11" t="str">
        <f>IF(组合逻辑真值表!H17&lt;&gt;"",IF(组合逻辑真值表!H17=1,组合逻辑真值表!H$2&amp;"&amp;",IF(组合逻辑真值表!H17=0,"~"&amp;组合逻辑真值表!H$2&amp;"&amp;","")),"")</f>
        <v/>
      </c>
      <c r="I16" s="11" t="str">
        <f>IF(组合逻辑真值表!I17&lt;&gt;"",IF(组合逻辑真值表!I17=1,组合逻辑真值表!I$2&amp;"&amp;",IF(组合逻辑真值表!I17=0,"~"&amp;组合逻辑真值表!I$2&amp;"&amp;","")),"")</f>
        <v/>
      </c>
      <c r="J16" s="11" t="str">
        <f>IF(组合逻辑真值表!J17&lt;&gt;"",IF(组合逻辑真值表!J17=1,组合逻辑真值表!J$2&amp;"&amp;",IF(组合逻辑真值表!J17=0,"~"&amp;组合逻辑真值表!J$2&amp;"&amp;","")),"")</f>
        <v/>
      </c>
      <c r="K16" s="11" t="str">
        <f>IF(组合逻辑真值表!K17&lt;&gt;"",IF(组合逻辑真值表!K17=1,组合逻辑真值表!K$2&amp;"&amp;",IF(组合逻辑真值表!K17=0,"~"&amp;组合逻辑真值表!K$2&amp;"&amp;","")),"")</f>
        <v/>
      </c>
      <c r="L16" s="11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>IF(组合逻辑真值表!M17&lt;&gt;"",IF(组合逻辑真值表!M17=1,组合逻辑真值表!M$2&amp;"&amp;",IF(组合逻辑真值表!M17=0,"~"&amp;组合逻辑真值表!M$2&amp;"&amp;","")),"")</f>
        <v/>
      </c>
      <c r="N16" s="11" t="str">
        <f>IF(组合逻辑真值表!N17&lt;&gt;"",IF(组合逻辑真值表!N17=1,组合逻辑真值表!N$2&amp;"&amp;",IF(组合逻辑真值表!N17=0,"~"&amp;组合逻辑真值表!N$2&amp;"&amp;","")),"")</f>
        <v/>
      </c>
      <c r="O16" s="11" t="str">
        <f>IF(组合逻辑真值表!O17&lt;&gt;"",IF(组合逻辑真值表!O17=1,组合逻辑真值表!O$2&amp;"&amp;",IF(组合逻辑真值表!O17=0,"~"&amp;组合逻辑真值表!O$2&amp;"&amp;","")),"")</f>
        <v/>
      </c>
      <c r="P16" s="11" t="str">
        <f>IF(组合逻辑真值表!P17&lt;&gt;"",IF(组合逻辑真值表!P17=1,组合逻辑真值表!P$2&amp;"&amp;",IF(组合逻辑真值表!P17=0,"~"&amp;组合逻辑真值表!P$2&amp;"&amp;","")),"")</f>
        <v/>
      </c>
      <c r="Q16" s="11" t="str">
        <f>IF(组合逻辑真值表!Q17&lt;&gt;"",IF(组合逻辑真值表!Q17=1,组合逻辑真值表!Q$2&amp;"&amp;",IF(组合逻辑真值表!Q17=0,"~"&amp;组合逻辑真值表!Q$2&amp;"&amp;","")),"")</f>
        <v/>
      </c>
      <c r="R16" s="11" t="str">
        <f>IF(组合逻辑真值表!R17&lt;&gt;"",IF(组合逻辑真值表!R17=1,组合逻辑真值表!R$2&amp;"&amp;",IF(组合逻辑真值表!R17=0,"~"&amp;组合逻辑真值表!R$2&amp;"&amp;","")),"")</f>
        <v/>
      </c>
      <c r="S16" s="11" t="str">
        <f>IF(组合逻辑真值表!S17&lt;&gt;"",IF(组合逻辑真值表!S17=1,组合逻辑真值表!S$2&amp;"&amp;",IF(组合逻辑真值表!S17=0,"~"&amp;组合逻辑真值表!S$2&amp;"&amp;","")),"")</f>
        <v/>
      </c>
      <c r="T16" s="11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Mex&amp;Mint&amp;T1</v>
      </c>
      <c r="V16" s="4" t="str">
        <f>IF(组合逻辑真值表!U17=1,$U16&amp;"+","")</f>
        <v>Mex&amp;Mint&amp;T1+</v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Mex&amp;Mint&amp;T1+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>Mex&amp;Mint&amp;T1+</v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  <c r="AR16" s="4" t="str">
        <f>IF(组合逻辑真值表!AQ17=1,$U16&amp;"+","")</f>
        <v/>
      </c>
      <c r="AS16" s="4" t="str">
        <f>IF(组合逻辑真值表!AR17=1,$U16&amp;"+","")</f>
        <v/>
      </c>
    </row>
    <row r="17" spans="1:45" x14ac:dyDescent="0.3">
      <c r="A17" s="11" t="str">
        <f>IF(组合逻辑真值表!A18&lt;&gt;"",IF(组合逻辑真值表!A18=1,组合逻辑真值表!A$2&amp;"&amp;",IF(组合逻辑真值表!A18=0,"~"&amp;组合逻辑真值表!A$2&amp;"&amp;","")),"")</f>
        <v/>
      </c>
      <c r="B17" s="11" t="str">
        <f>IF(组合逻辑真值表!B18&lt;&gt;"",IF(组合逻辑真值表!B18=1,组合逻辑真值表!B$2&amp;"&amp;",IF(组合逻辑真值表!B18=0,"~"&amp;组合逻辑真值表!B$2&amp;"&amp;","")),"")</f>
        <v>Mex&amp;</v>
      </c>
      <c r="C17" s="11" t="str">
        <f>IF(组合逻辑真值表!C18&lt;&gt;"",IF(组合逻辑真值表!C18=1,组合逻辑真值表!C$2&amp;"&amp;",IF(组合逻辑真值表!C18=0,"~"&amp;组合逻辑真值表!C$2&amp;"&amp;","")),"")</f>
        <v>Mint&amp;</v>
      </c>
      <c r="D17" s="11" t="str">
        <f>IF(组合逻辑真值表!D18&lt;&gt;"",IF(组合逻辑真值表!D18=1,组合逻辑真值表!D$2&amp;"&amp;",IF(组合逻辑真值表!D18=0,"~"&amp;组合逻辑真值表!D$2&amp;"&amp;","")),"")</f>
        <v>T1&amp;</v>
      </c>
      <c r="E17" s="11" t="str">
        <f>IF(组合逻辑真值表!E18&lt;&gt;"",IF(组合逻辑真值表!E18=1,组合逻辑真值表!E$2&amp;"&amp;",IF(组合逻辑真值表!E18=0,"~"&amp;组合逻辑真值表!E$2&amp;"&amp;","")),"")</f>
        <v>T2&amp;</v>
      </c>
      <c r="F17" s="11" t="str">
        <f>IF(组合逻辑真值表!F18&lt;&gt;"",IF(组合逻辑真值表!F18=1,组合逻辑真值表!F$2&amp;"&amp;",IF(组合逻辑真值表!F18=0,"~"&amp;组合逻辑真值表!F$2&amp;"&amp;","")),"")</f>
        <v/>
      </c>
      <c r="G17" s="11" t="str">
        <f>IF(组合逻辑真值表!G18&lt;&gt;"",IF(组合逻辑真值表!G18=1,组合逻辑真值表!G$2&amp;"&amp;",IF(组合逻辑真值表!G18=0,"~"&amp;组合逻辑真值表!G$2&amp;"&amp;","")),"")</f>
        <v/>
      </c>
      <c r="H17" s="11" t="str">
        <f>IF(组合逻辑真值表!H18&lt;&gt;"",IF(组合逻辑真值表!H18=1,组合逻辑真值表!H$2&amp;"&amp;",IF(组合逻辑真值表!H18=0,"~"&amp;组合逻辑真值表!H$2&amp;"&amp;","")),"")</f>
        <v/>
      </c>
      <c r="I17" s="11" t="str">
        <f>IF(组合逻辑真值表!I18&lt;&gt;"",IF(组合逻辑真值表!I18=1,组合逻辑真值表!I$2&amp;"&amp;",IF(组合逻辑真值表!I18=0,"~"&amp;组合逻辑真值表!I$2&amp;"&amp;","")),"")</f>
        <v/>
      </c>
      <c r="J17" s="11" t="str">
        <f>IF(组合逻辑真值表!J18&lt;&gt;"",IF(组合逻辑真值表!J18=1,组合逻辑真值表!J$2&amp;"&amp;",IF(组合逻辑真值表!J18=0,"~"&amp;组合逻辑真值表!J$2&amp;"&amp;","")),"")</f>
        <v/>
      </c>
      <c r="K17" s="11" t="str">
        <f>IF(组合逻辑真值表!K18&lt;&gt;"",IF(组合逻辑真值表!K18=1,组合逻辑真值表!K$2&amp;"&amp;",IF(组合逻辑真值表!K18=0,"~"&amp;组合逻辑真值表!K$2&amp;"&amp;","")),"")</f>
        <v/>
      </c>
      <c r="L17" s="11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>IF(组合逻辑真值表!M18&lt;&gt;"",IF(组合逻辑真值表!M18=1,组合逻辑真值表!M$2&amp;"&amp;",IF(组合逻辑真值表!M18=0,"~"&amp;组合逻辑真值表!M$2&amp;"&amp;","")),"")</f>
        <v/>
      </c>
      <c r="N17" s="11" t="str">
        <f>IF(组合逻辑真值表!N18&lt;&gt;"",IF(组合逻辑真值表!N18=1,组合逻辑真值表!N$2&amp;"&amp;",IF(组合逻辑真值表!N18=0,"~"&amp;组合逻辑真值表!N$2&amp;"&amp;","")),"")</f>
        <v/>
      </c>
      <c r="O17" s="11" t="str">
        <f>IF(组合逻辑真值表!O18&lt;&gt;"",IF(组合逻辑真值表!O18=1,组合逻辑真值表!O$2&amp;"&amp;",IF(组合逻辑真值表!O18=0,"~"&amp;组合逻辑真值表!O$2&amp;"&amp;","")),"")</f>
        <v/>
      </c>
      <c r="P17" s="11" t="str">
        <f>IF(组合逻辑真值表!P18&lt;&gt;"",IF(组合逻辑真值表!P18=1,组合逻辑真值表!P$2&amp;"&amp;",IF(组合逻辑真值表!P18=0,"~"&amp;组合逻辑真值表!P$2&amp;"&amp;","")),"")</f>
        <v/>
      </c>
      <c r="Q17" s="11" t="str">
        <f>IF(组合逻辑真值表!Q18&lt;&gt;"",IF(组合逻辑真值表!Q18=1,组合逻辑真值表!Q$2&amp;"&amp;",IF(组合逻辑真值表!Q18=0,"~"&amp;组合逻辑真值表!Q$2&amp;"&amp;","")),"")</f>
        <v/>
      </c>
      <c r="R17" s="11" t="str">
        <f>IF(组合逻辑真值表!R18&lt;&gt;"",IF(组合逻辑真值表!R18=1,组合逻辑真值表!R$2&amp;"&amp;",IF(组合逻辑真值表!R18=0,"~"&amp;组合逻辑真值表!R$2&amp;"&amp;","")),"")</f>
        <v/>
      </c>
      <c r="S17" s="11" t="str">
        <f>IF(组合逻辑真值表!S18&lt;&gt;"",IF(组合逻辑真值表!S18=1,组合逻辑真值表!S$2&amp;"&amp;",IF(组合逻辑真值表!S18=0,"~"&amp;组合逻辑真值表!S$2&amp;"&amp;","")),"")</f>
        <v/>
      </c>
      <c r="T17" s="11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Mex&amp;Mint&amp;T1&amp;T2</v>
      </c>
      <c r="V17" s="4" t="str">
        <f>IF(组合逻辑真值表!U18=1,$U17&amp;"+","")</f>
        <v>Mex&amp;Mint&amp;T1&amp;T2+</v>
      </c>
      <c r="W17" s="4" t="str">
        <f>IF(组合逻辑真值表!V18=1,$U17&amp;"+","")</f>
        <v>Mex&amp;Mint&amp;T1&amp;T2+</v>
      </c>
      <c r="X17" s="4" t="str">
        <f>IF(组合逻辑真值表!W18=1,$U17&amp;"+","")</f>
        <v/>
      </c>
      <c r="Y17" s="4" t="str">
        <f>IF(组合逻辑真值表!X18=1,$U17&amp;"+","")</f>
        <v>Mex&amp;Mint&amp;T1&amp;T2+</v>
      </c>
      <c r="Z17" s="4" t="str">
        <f>IF(组合逻辑真值表!Y18=1,$U17&amp;"+","")</f>
        <v>Mex&amp;Mint&amp;T1&amp;T2+</v>
      </c>
      <c r="AA17" s="4" t="str">
        <f>IF(组合逻辑真值表!Z18=1,$U17&amp;"+","")</f>
        <v/>
      </c>
      <c r="AB17" s="4" t="str">
        <f>IF(组合逻辑真值表!AA18=1,$U17&amp;"+","")</f>
        <v>Mex&amp;Mint&amp;T1&amp;T2+</v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/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  <c r="AR17" s="4" t="str">
        <f>IF(组合逻辑真值表!AQ18=1,$U17&amp;"+","")</f>
        <v/>
      </c>
      <c r="AS17" s="4" t="str">
        <f>IF(组合逻辑真值表!AR18=1,$U17&amp;"+","")</f>
        <v/>
      </c>
    </row>
    <row r="18" spans="1:45" x14ac:dyDescent="0.3">
      <c r="A18" s="11" t="str">
        <f>IF(组合逻辑真值表!A19&lt;&gt;"",IF(组合逻辑真值表!A19=1,组合逻辑真值表!A$2&amp;"&amp;",IF(组合逻辑真值表!A19=0,"~"&amp;组合逻辑真值表!A$2&amp;"&amp;","")),"")</f>
        <v>ERET&amp;</v>
      </c>
      <c r="B18" s="11" t="str">
        <f>IF(组合逻辑真值表!B19&lt;&gt;"",IF(组合逻辑真值表!B19=1,组合逻辑真值表!B$2&amp;"&amp;",IF(组合逻辑真值表!B19=0,"~"&amp;组合逻辑真值表!B$2&amp;"&amp;","")),"")</f>
        <v/>
      </c>
      <c r="C18" s="11" t="str">
        <f>IF(组合逻辑真值表!C19&lt;&gt;"",IF(组合逻辑真值表!C19=1,组合逻辑真值表!C$2&amp;"&amp;",IF(组合逻辑真值表!C19=0,"~"&amp;组合逻辑真值表!C$2&amp;"&amp;","")),"")</f>
        <v/>
      </c>
      <c r="D18" s="11" t="str">
        <f>IF(组合逻辑真值表!D19&lt;&gt;"",IF(组合逻辑真值表!D19=1,组合逻辑真值表!D$2&amp;"&amp;",IF(组合逻辑真值表!D19=0,"~"&amp;组合逻辑真值表!D$2&amp;"&amp;","")),"")</f>
        <v/>
      </c>
      <c r="E18" s="11" t="str">
        <f>IF(组合逻辑真值表!E19&lt;&gt;"",IF(组合逻辑真值表!E19=1,组合逻辑真值表!E$2&amp;"&amp;",IF(组合逻辑真值表!E19=0,"~"&amp;组合逻辑真值表!E$2&amp;"&amp;","")),"")</f>
        <v/>
      </c>
      <c r="F18" s="11" t="str">
        <f>IF(组合逻辑真值表!F19&lt;&gt;"",IF(组合逻辑真值表!F19=1,组合逻辑真值表!F$2&amp;"&amp;",IF(组合逻辑真值表!F19=0,"~"&amp;组合逻辑真值表!F$2&amp;"&amp;","")),"")</f>
        <v/>
      </c>
      <c r="G18" s="11" t="str">
        <f>IF(组合逻辑真值表!G19&lt;&gt;"",IF(组合逻辑真值表!G19=1,组合逻辑真值表!G$2&amp;"&amp;",IF(组合逻辑真值表!G19=0,"~"&amp;组合逻辑真值表!G$2&amp;"&amp;","")),"")</f>
        <v/>
      </c>
      <c r="H18" s="11" t="str">
        <f>IF(组合逻辑真值表!H19&lt;&gt;"",IF(组合逻辑真值表!H19=1,组合逻辑真值表!H$2&amp;"&amp;",IF(组合逻辑真值表!H19=0,"~"&amp;组合逻辑真值表!H$2&amp;"&amp;","")),"")</f>
        <v/>
      </c>
      <c r="I18" s="11" t="str">
        <f>IF(组合逻辑真值表!I19&lt;&gt;"",IF(组合逻辑真值表!I19=1,组合逻辑真值表!I$2&amp;"&amp;",IF(组合逻辑真值表!I19=0,"~"&amp;组合逻辑真值表!I$2&amp;"&amp;","")),"")</f>
        <v/>
      </c>
      <c r="J18" s="11" t="str">
        <f>IF(组合逻辑真值表!J19&lt;&gt;"",IF(组合逻辑真值表!J19=1,组合逻辑真值表!J$2&amp;"&amp;",IF(组合逻辑真值表!J19=0,"~"&amp;组合逻辑真值表!J$2&amp;"&amp;","")),"")</f>
        <v/>
      </c>
      <c r="K18" s="11" t="str">
        <f>IF(组合逻辑真值表!K19&lt;&gt;"",IF(组合逻辑真值表!K19=1,组合逻辑真值表!K$2&amp;"&amp;",IF(组合逻辑真值表!K19=0,"~"&amp;组合逻辑真值表!K$2&amp;"&amp;","")),"")</f>
        <v/>
      </c>
      <c r="L18" s="11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>IF(组合逻辑真值表!M19&lt;&gt;"",IF(组合逻辑真值表!M19=1,组合逻辑真值表!M$2&amp;"&amp;",IF(组合逻辑真值表!M19=0,"~"&amp;组合逻辑真值表!M$2&amp;"&amp;","")),"")</f>
        <v/>
      </c>
      <c r="N18" s="11" t="str">
        <f>IF(组合逻辑真值表!N19&lt;&gt;"",IF(组合逻辑真值表!N19=1,组合逻辑真值表!N$2&amp;"&amp;",IF(组合逻辑真值表!N19=0,"~"&amp;组合逻辑真值表!N$2&amp;"&amp;","")),"")</f>
        <v/>
      </c>
      <c r="O18" s="11" t="str">
        <f>IF(组合逻辑真值表!O19&lt;&gt;"",IF(组合逻辑真值表!O19=1,组合逻辑真值表!O$2&amp;"&amp;",IF(组合逻辑真值表!O19=0,"~"&amp;组合逻辑真值表!O$2&amp;"&amp;","")),"")</f>
        <v/>
      </c>
      <c r="P18" s="11" t="str">
        <f>IF(组合逻辑真值表!P19&lt;&gt;"",IF(组合逻辑真值表!P19=1,组合逻辑真值表!P$2&amp;"&amp;",IF(组合逻辑真值表!P19=0,"~"&amp;组合逻辑真值表!P$2&amp;"&amp;","")),"")</f>
        <v/>
      </c>
      <c r="Q18" s="11" t="str">
        <f>IF(组合逻辑真值表!Q19&lt;&gt;"",IF(组合逻辑真值表!Q19=1,组合逻辑真值表!Q$2&amp;"&amp;",IF(组合逻辑真值表!Q19=0,"~"&amp;组合逻辑真值表!Q$2&amp;"&amp;","")),"")</f>
        <v/>
      </c>
      <c r="R18" s="11" t="str">
        <f>IF(组合逻辑真值表!R19&lt;&gt;"",IF(组合逻辑真值表!R19=1,组合逻辑真值表!R$2&amp;"&amp;",IF(组合逻辑真值表!R19=0,"~"&amp;组合逻辑真值表!R$2&amp;"&amp;","")),"")</f>
        <v/>
      </c>
      <c r="S18" s="11" t="str">
        <f>IF(组合逻辑真值表!S19&lt;&gt;"",IF(组合逻辑真值表!S19=1,组合逻辑真值表!S$2&amp;"&amp;",IF(组合逻辑真值表!S19=0,"~"&amp;组合逻辑真值表!S$2&amp;"&amp;","")),"")</f>
        <v/>
      </c>
      <c r="T18" s="11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ERET</v>
      </c>
      <c r="V18" s="4" t="str">
        <f>IF(组合逻辑真值表!U19=1,$U18&amp;"+","")</f>
        <v/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  <c r="AR18" s="4" t="str">
        <f>IF(组合逻辑真值表!AQ19=1,$U18&amp;"+","")</f>
        <v/>
      </c>
      <c r="AS18" s="4" t="str">
        <f>IF(组合逻辑真值表!AR19=1,$U18&amp;"+","")</f>
        <v/>
      </c>
    </row>
    <row r="19" spans="1:45" x14ac:dyDescent="0.3">
      <c r="A19" s="11" t="str">
        <f>IF(组合逻辑真值表!A20&lt;&gt;"",IF(组合逻辑真值表!A20=1,组合逻辑真值表!A$2&amp;"&amp;",IF(组合逻辑真值表!A20=0,"~"&amp;组合逻辑真值表!A$2&amp;"&amp;","")),"")</f>
        <v>ERET&amp;</v>
      </c>
      <c r="B19" s="11" t="str">
        <f>IF(组合逻辑真值表!B20&lt;&gt;"",IF(组合逻辑真值表!B20=1,组合逻辑真值表!B$2&amp;"&amp;",IF(组合逻辑真值表!B20=0,"~"&amp;组合逻辑真值表!B$2&amp;"&amp;","")),"")</f>
        <v/>
      </c>
      <c r="C19" s="11" t="str">
        <f>IF(组合逻辑真值表!C20&lt;&gt;"",IF(组合逻辑真值表!C20=1,组合逻辑真值表!C$2&amp;"&amp;",IF(组合逻辑真值表!C20=0,"~"&amp;组合逻辑真值表!C$2&amp;"&amp;","")),"")</f>
        <v/>
      </c>
      <c r="D19" s="11" t="str">
        <f>IF(组合逻辑真值表!D20&lt;&gt;"",IF(组合逻辑真值表!D20=1,组合逻辑真值表!D$2&amp;"&amp;",IF(组合逻辑真值表!D20=0,"~"&amp;组合逻辑真值表!D$2&amp;"&amp;","")),"")</f>
        <v/>
      </c>
      <c r="E19" s="11" t="str">
        <f>IF(组合逻辑真值表!E20&lt;&gt;"",IF(组合逻辑真值表!E20=1,组合逻辑真值表!E$2&amp;"&amp;",IF(组合逻辑真值表!E20=0,"~"&amp;组合逻辑真值表!E$2&amp;"&amp;","")),"")</f>
        <v>T2&amp;</v>
      </c>
      <c r="F19" s="11" t="str">
        <f>IF(组合逻辑真值表!F20&lt;&gt;"",IF(组合逻辑真值表!F20=1,组合逻辑真值表!F$2&amp;"&amp;",IF(组合逻辑真值表!F20=0,"~"&amp;组合逻辑真值表!F$2&amp;"&amp;","")),"")</f>
        <v/>
      </c>
      <c r="G19" s="11" t="str">
        <f>IF(组合逻辑真值表!G20&lt;&gt;"",IF(组合逻辑真值表!G20=1,组合逻辑真值表!G$2&amp;"&amp;",IF(组合逻辑真值表!G20=0,"~"&amp;组合逻辑真值表!G$2&amp;"&amp;","")),"")</f>
        <v/>
      </c>
      <c r="H19" s="11" t="str">
        <f>IF(组合逻辑真值表!H20&lt;&gt;"",IF(组合逻辑真值表!H20=1,组合逻辑真值表!H$2&amp;"&amp;",IF(组合逻辑真值表!H20=0,"~"&amp;组合逻辑真值表!H$2&amp;"&amp;","")),"")</f>
        <v/>
      </c>
      <c r="I19" s="11" t="str">
        <f>IF(组合逻辑真值表!I20&lt;&gt;"",IF(组合逻辑真值表!I20=1,组合逻辑真值表!I$2&amp;"&amp;",IF(组合逻辑真值表!I20=0,"~"&amp;组合逻辑真值表!I$2&amp;"&amp;","")),"")</f>
        <v/>
      </c>
      <c r="J19" s="11" t="str">
        <f>IF(组合逻辑真值表!J20&lt;&gt;"",IF(组合逻辑真值表!J20=1,组合逻辑真值表!J$2&amp;"&amp;",IF(组合逻辑真值表!J20=0,"~"&amp;组合逻辑真值表!J$2&amp;"&amp;","")),"")</f>
        <v/>
      </c>
      <c r="K19" s="11" t="str">
        <f>IF(组合逻辑真值表!K20&lt;&gt;"",IF(组合逻辑真值表!K20=1,组合逻辑真值表!K$2&amp;"&amp;",IF(组合逻辑真值表!K20=0,"~"&amp;组合逻辑真值表!K$2&amp;"&amp;","")),"")</f>
        <v/>
      </c>
      <c r="L19" s="11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>IF(组合逻辑真值表!M20&lt;&gt;"",IF(组合逻辑真值表!M20=1,组合逻辑真值表!M$2&amp;"&amp;",IF(组合逻辑真值表!M20=0,"~"&amp;组合逻辑真值表!M$2&amp;"&amp;","")),"")</f>
        <v/>
      </c>
      <c r="N19" s="11" t="str">
        <f>IF(组合逻辑真值表!N20&lt;&gt;"",IF(组合逻辑真值表!N20=1,组合逻辑真值表!N$2&amp;"&amp;",IF(组合逻辑真值表!N20=0,"~"&amp;组合逻辑真值表!N$2&amp;"&amp;","")),"")</f>
        <v/>
      </c>
      <c r="O19" s="11" t="str">
        <f>IF(组合逻辑真值表!O20&lt;&gt;"",IF(组合逻辑真值表!O20=1,组合逻辑真值表!O$2&amp;"&amp;",IF(组合逻辑真值表!O20=0,"~"&amp;组合逻辑真值表!O$2&amp;"&amp;","")),"")</f>
        <v/>
      </c>
      <c r="P19" s="11" t="str">
        <f>IF(组合逻辑真值表!P20&lt;&gt;"",IF(组合逻辑真值表!P20=1,组合逻辑真值表!P$2&amp;"&amp;",IF(组合逻辑真值表!P20=0,"~"&amp;组合逻辑真值表!P$2&amp;"&amp;","")),"")</f>
        <v/>
      </c>
      <c r="Q19" s="11" t="str">
        <f>IF(组合逻辑真值表!Q20&lt;&gt;"",IF(组合逻辑真值表!Q20=1,组合逻辑真值表!Q$2&amp;"&amp;",IF(组合逻辑真值表!Q20=0,"~"&amp;组合逻辑真值表!Q$2&amp;"&amp;","")),"")</f>
        <v/>
      </c>
      <c r="R19" s="11" t="str">
        <f>IF(组合逻辑真值表!R20&lt;&gt;"",IF(组合逻辑真值表!R20=1,组合逻辑真值表!R$2&amp;"&amp;",IF(组合逻辑真值表!R20=0,"~"&amp;组合逻辑真值表!R$2&amp;"&amp;","")),"")</f>
        <v/>
      </c>
      <c r="S19" s="11" t="str">
        <f>IF(组合逻辑真值表!S20&lt;&gt;"",IF(组合逻辑真值表!S20=1,组合逻辑真值表!S$2&amp;"&amp;",IF(组合逻辑真值表!S20=0,"~"&amp;组合逻辑真值表!S$2&amp;"&amp;","")),"")</f>
        <v/>
      </c>
      <c r="T19" s="11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ERET&amp;T2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/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  <c r="AR19" s="4" t="str">
        <f>IF(组合逻辑真值表!AQ20=1,$U19&amp;"+","")</f>
        <v/>
      </c>
      <c r="AS19" s="4" t="str">
        <f>IF(组合逻辑真值表!AR20=1,$U19&amp;"+","")</f>
        <v/>
      </c>
    </row>
    <row r="20" spans="1:45" x14ac:dyDescent="0.3">
      <c r="A20" s="11" t="str">
        <f>IF(组合逻辑真值表!A21&lt;&gt;"",IF(组合逻辑真值表!A21=1,组合逻辑真值表!A$2&amp;"&amp;",IF(组合逻辑真值表!A21=0,"~"&amp;组合逻辑真值表!A$2&amp;"&amp;","")),"")</f>
        <v>ERET&amp;</v>
      </c>
      <c r="B20" s="11" t="str">
        <f>IF(组合逻辑真值表!B21&lt;&gt;"",IF(组合逻辑真值表!B21=1,组合逻辑真值表!B$2&amp;"&amp;",IF(组合逻辑真值表!B21=0,"~"&amp;组合逻辑真值表!B$2&amp;"&amp;","")),"")</f>
        <v/>
      </c>
      <c r="C20" s="11" t="str">
        <f>IF(组合逻辑真值表!C21&lt;&gt;"",IF(组合逻辑真值表!C21=1,组合逻辑真值表!C$2&amp;"&amp;",IF(组合逻辑真值表!C21=0,"~"&amp;组合逻辑真值表!C$2&amp;"&amp;","")),"")</f>
        <v/>
      </c>
      <c r="D20" s="11" t="str">
        <f>IF(组合逻辑真值表!D21&lt;&gt;"",IF(组合逻辑真值表!D21=1,组合逻辑真值表!D$2&amp;"&amp;",IF(组合逻辑真值表!D21=0,"~"&amp;组合逻辑真值表!D$2&amp;"&amp;","")),"")</f>
        <v>T1&amp;</v>
      </c>
      <c r="E20" s="11" t="str">
        <f>IF(组合逻辑真值表!E21&lt;&gt;"",IF(组合逻辑真值表!E21=1,组合逻辑真值表!E$2&amp;"&amp;",IF(组合逻辑真值表!E21=0,"~"&amp;组合逻辑真值表!E$2&amp;"&amp;","")),"")</f>
        <v/>
      </c>
      <c r="F20" s="11" t="str">
        <f>IF(组合逻辑真值表!F21&lt;&gt;"",IF(组合逻辑真值表!F21=1,组合逻辑真值表!F$2&amp;"&amp;",IF(组合逻辑真值表!F21=0,"~"&amp;组合逻辑真值表!F$2&amp;"&amp;","")),"")</f>
        <v/>
      </c>
      <c r="G20" s="11" t="str">
        <f>IF(组合逻辑真值表!G21&lt;&gt;"",IF(组合逻辑真值表!G21=1,组合逻辑真值表!G$2&amp;"&amp;",IF(组合逻辑真值表!G21=0,"~"&amp;组合逻辑真值表!G$2&amp;"&amp;","")),"")</f>
        <v/>
      </c>
      <c r="H20" s="11" t="str">
        <f>IF(组合逻辑真值表!H21&lt;&gt;"",IF(组合逻辑真值表!H21=1,组合逻辑真值表!H$2&amp;"&amp;",IF(组合逻辑真值表!H21=0,"~"&amp;组合逻辑真值表!H$2&amp;"&amp;","")),"")</f>
        <v/>
      </c>
      <c r="I20" s="11" t="str">
        <f>IF(组合逻辑真值表!I21&lt;&gt;"",IF(组合逻辑真值表!I21=1,组合逻辑真值表!I$2&amp;"&amp;",IF(组合逻辑真值表!I21=0,"~"&amp;组合逻辑真值表!I$2&amp;"&amp;","")),"")</f>
        <v/>
      </c>
      <c r="J20" s="11" t="str">
        <f>IF(组合逻辑真值表!J21&lt;&gt;"",IF(组合逻辑真值表!J21=1,组合逻辑真值表!J$2&amp;"&amp;",IF(组合逻辑真值表!J21=0,"~"&amp;组合逻辑真值表!J$2&amp;"&amp;","")),"")</f>
        <v/>
      </c>
      <c r="K20" s="11" t="str">
        <f>IF(组合逻辑真值表!K21&lt;&gt;"",IF(组合逻辑真值表!K21=1,组合逻辑真值表!K$2&amp;"&amp;",IF(组合逻辑真值表!K21=0,"~"&amp;组合逻辑真值表!K$2&amp;"&amp;","")),"")</f>
        <v/>
      </c>
      <c r="L20" s="11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>IF(组合逻辑真值表!M21&lt;&gt;"",IF(组合逻辑真值表!M21=1,组合逻辑真值表!M$2&amp;"&amp;",IF(组合逻辑真值表!M21=0,"~"&amp;组合逻辑真值表!M$2&amp;"&amp;","")),"")</f>
        <v/>
      </c>
      <c r="N20" s="11" t="str">
        <f>IF(组合逻辑真值表!N21&lt;&gt;"",IF(组合逻辑真值表!N21=1,组合逻辑真值表!N$2&amp;"&amp;",IF(组合逻辑真值表!N21=0,"~"&amp;组合逻辑真值表!N$2&amp;"&amp;","")),"")</f>
        <v/>
      </c>
      <c r="O20" s="11" t="str">
        <f>IF(组合逻辑真值表!O21&lt;&gt;"",IF(组合逻辑真值表!O21=1,组合逻辑真值表!O$2&amp;"&amp;",IF(组合逻辑真值表!O21=0,"~"&amp;组合逻辑真值表!O$2&amp;"&amp;","")),"")</f>
        <v/>
      </c>
      <c r="P20" s="11" t="str">
        <f>IF(组合逻辑真值表!P21&lt;&gt;"",IF(组合逻辑真值表!P21=1,组合逻辑真值表!P$2&amp;"&amp;",IF(组合逻辑真值表!P21=0,"~"&amp;组合逻辑真值表!P$2&amp;"&amp;","")),"")</f>
        <v/>
      </c>
      <c r="Q20" s="11" t="str">
        <f>IF(组合逻辑真值表!Q21&lt;&gt;"",IF(组合逻辑真值表!Q21=1,组合逻辑真值表!Q$2&amp;"&amp;",IF(组合逻辑真值表!Q21=0,"~"&amp;组合逻辑真值表!Q$2&amp;"&amp;","")),"")</f>
        <v/>
      </c>
      <c r="R20" s="11" t="str">
        <f>IF(组合逻辑真值表!R21&lt;&gt;"",IF(组合逻辑真值表!R21=1,组合逻辑真值表!R$2&amp;"&amp;",IF(组合逻辑真值表!R21=0,"~"&amp;组合逻辑真值表!R$2&amp;"&amp;","")),"")</f>
        <v/>
      </c>
      <c r="S20" s="11" t="str">
        <f>IF(组合逻辑真值表!S21&lt;&gt;"",IF(组合逻辑真值表!S21=1,组合逻辑真值表!S$2&amp;"&amp;",IF(组合逻辑真值表!S21=0,"~"&amp;组合逻辑真值表!S$2&amp;"&amp;","")),"")</f>
        <v/>
      </c>
      <c r="T20" s="11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ERET&amp;T1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/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  <c r="AR20" s="4" t="str">
        <f>IF(组合逻辑真值表!AQ21=1,$U20&amp;"+","")</f>
        <v/>
      </c>
      <c r="AS20" s="4" t="str">
        <f>IF(组合逻辑真值表!AR21=1,$U20&amp;"+","")</f>
        <v/>
      </c>
    </row>
    <row r="21" spans="1:45" x14ac:dyDescent="0.3">
      <c r="A21" s="11" t="str">
        <f>IF(组合逻辑真值表!A22&lt;&gt;"",IF(组合逻辑真值表!A22=1,组合逻辑真值表!A$2&amp;"&amp;",IF(组合逻辑真值表!A22=0,"~"&amp;组合逻辑真值表!A$2&amp;"&amp;","")),"")</f>
        <v>ERET&amp;</v>
      </c>
      <c r="B21" s="11" t="str">
        <f>IF(组合逻辑真值表!B22&lt;&gt;"",IF(组合逻辑真值表!B22=1,组合逻辑真值表!B$2&amp;"&amp;",IF(组合逻辑真值表!B22=0,"~"&amp;组合逻辑真值表!B$2&amp;"&amp;","")),"")</f>
        <v/>
      </c>
      <c r="C21" s="11" t="str">
        <f>IF(组合逻辑真值表!C22&lt;&gt;"",IF(组合逻辑真值表!C22=1,组合逻辑真值表!C$2&amp;"&amp;",IF(组合逻辑真值表!C22=0,"~"&amp;组合逻辑真值表!C$2&amp;"&amp;","")),"")</f>
        <v/>
      </c>
      <c r="D21" s="11" t="str">
        <f>IF(组合逻辑真值表!D22&lt;&gt;"",IF(组合逻辑真值表!D22=1,组合逻辑真值表!D$2&amp;"&amp;",IF(组合逻辑真值表!D22=0,"~"&amp;组合逻辑真值表!D$2&amp;"&amp;","")),"")</f>
        <v>T1&amp;</v>
      </c>
      <c r="E21" s="11" t="str">
        <f>IF(组合逻辑真值表!E22&lt;&gt;"",IF(组合逻辑真值表!E22=1,组合逻辑真值表!E$2&amp;"&amp;",IF(组合逻辑真值表!E22=0,"~"&amp;组合逻辑真值表!E$2&amp;"&amp;","")),"")</f>
        <v>T2&amp;</v>
      </c>
      <c r="F21" s="11" t="str">
        <f>IF(组合逻辑真值表!F22&lt;&gt;"",IF(组合逻辑真值表!F22=1,组合逻辑真值表!F$2&amp;"&amp;",IF(组合逻辑真值表!F22=0,"~"&amp;组合逻辑真值表!F$2&amp;"&amp;","")),"")</f>
        <v/>
      </c>
      <c r="G21" s="11" t="str">
        <f>IF(组合逻辑真值表!G22&lt;&gt;"",IF(组合逻辑真值表!G22=1,组合逻辑真值表!G$2&amp;"&amp;",IF(组合逻辑真值表!G22=0,"~"&amp;组合逻辑真值表!G$2&amp;"&amp;","")),"")</f>
        <v/>
      </c>
      <c r="H21" s="11" t="str">
        <f>IF(组合逻辑真值表!H22&lt;&gt;"",IF(组合逻辑真值表!H22=1,组合逻辑真值表!H$2&amp;"&amp;",IF(组合逻辑真值表!H22=0,"~"&amp;组合逻辑真值表!H$2&amp;"&amp;","")),"")</f>
        <v/>
      </c>
      <c r="I21" s="11" t="str">
        <f>IF(组合逻辑真值表!I22&lt;&gt;"",IF(组合逻辑真值表!I22=1,组合逻辑真值表!I$2&amp;"&amp;",IF(组合逻辑真值表!I22=0,"~"&amp;组合逻辑真值表!I$2&amp;"&amp;","")),"")</f>
        <v/>
      </c>
      <c r="J21" s="11" t="str">
        <f>IF(组合逻辑真值表!J22&lt;&gt;"",IF(组合逻辑真值表!J22=1,组合逻辑真值表!J$2&amp;"&amp;",IF(组合逻辑真值表!J22=0,"~"&amp;组合逻辑真值表!J$2&amp;"&amp;","")),"")</f>
        <v/>
      </c>
      <c r="K21" s="11" t="str">
        <f>IF(组合逻辑真值表!K22&lt;&gt;"",IF(组合逻辑真值表!K22=1,组合逻辑真值表!K$2&amp;"&amp;",IF(组合逻辑真值表!K22=0,"~"&amp;组合逻辑真值表!K$2&amp;"&amp;","")),"")</f>
        <v/>
      </c>
      <c r="L21" s="11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>IF(组合逻辑真值表!M22&lt;&gt;"",IF(组合逻辑真值表!M22=1,组合逻辑真值表!M$2&amp;"&amp;",IF(组合逻辑真值表!M22=0,"~"&amp;组合逻辑真值表!M$2&amp;"&amp;","")),"")</f>
        <v/>
      </c>
      <c r="N21" s="11" t="str">
        <f>IF(组合逻辑真值表!N22&lt;&gt;"",IF(组合逻辑真值表!N22=1,组合逻辑真值表!N$2&amp;"&amp;",IF(组合逻辑真值表!N22=0,"~"&amp;组合逻辑真值表!N$2&amp;"&amp;","")),"")</f>
        <v/>
      </c>
      <c r="O21" s="11" t="str">
        <f>IF(组合逻辑真值表!O22&lt;&gt;"",IF(组合逻辑真值表!O22=1,组合逻辑真值表!O$2&amp;"&amp;",IF(组合逻辑真值表!O22=0,"~"&amp;组合逻辑真值表!O$2&amp;"&amp;","")),"")</f>
        <v/>
      </c>
      <c r="P21" s="11" t="str">
        <f>IF(组合逻辑真值表!P22&lt;&gt;"",IF(组合逻辑真值表!P22=1,组合逻辑真值表!P$2&amp;"&amp;",IF(组合逻辑真值表!P22=0,"~"&amp;组合逻辑真值表!P$2&amp;"&amp;","")),"")</f>
        <v/>
      </c>
      <c r="Q21" s="11" t="str">
        <f>IF(组合逻辑真值表!Q22&lt;&gt;"",IF(组合逻辑真值表!Q22=1,组合逻辑真值表!Q$2&amp;"&amp;",IF(组合逻辑真值表!Q22=0,"~"&amp;组合逻辑真值表!Q$2&amp;"&amp;","")),"")</f>
        <v/>
      </c>
      <c r="R21" s="11" t="str">
        <f>IF(组合逻辑真值表!R22&lt;&gt;"",IF(组合逻辑真值表!R22=1,组合逻辑真值表!R$2&amp;"&amp;",IF(组合逻辑真值表!R22=0,"~"&amp;组合逻辑真值表!R$2&amp;"&amp;","")),"")</f>
        <v/>
      </c>
      <c r="S21" s="11" t="str">
        <f>IF(组合逻辑真值表!S22&lt;&gt;"",IF(组合逻辑真值表!S22=1,组合逻辑真值表!S$2&amp;"&amp;",IF(组合逻辑真值表!S22=0,"~"&amp;组合逻辑真值表!S$2&amp;"&amp;","")),"")</f>
        <v/>
      </c>
      <c r="T21" s="11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ERET&amp;T1&amp;T2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/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  <c r="AR21" s="4" t="str">
        <f>IF(组合逻辑真值表!AQ22=1,$U21&amp;"+","")</f>
        <v/>
      </c>
      <c r="AS21" s="4" t="str">
        <f>IF(组合逻辑真值表!AR22=1,$U21&amp;"+","")</f>
        <v/>
      </c>
    </row>
    <row r="22" spans="1:45" x14ac:dyDescent="0.3">
      <c r="A22" s="11" t="str">
        <f>IF(组合逻辑真值表!A23&lt;&gt;"",IF(组合逻辑真值表!A23=1,组合逻辑真值表!A$2&amp;"&amp;",IF(组合逻辑真值表!A23=0,"~"&amp;组合逻辑真值表!A$2&amp;"&amp;","")),"")</f>
        <v>ERET&amp;</v>
      </c>
      <c r="B22" s="11" t="str">
        <f>IF(组合逻辑真值表!B23&lt;&gt;"",IF(组合逻辑真值表!B23=1,组合逻辑真值表!B$2&amp;"&amp;",IF(组合逻辑真值表!B23=0,"~"&amp;组合逻辑真值表!B$2&amp;"&amp;","")),"")</f>
        <v/>
      </c>
      <c r="C22" s="11" t="str">
        <f>IF(组合逻辑真值表!C23&lt;&gt;"",IF(组合逻辑真值表!C23=1,组合逻辑真值表!C$2&amp;"&amp;",IF(组合逻辑真值表!C23=0,"~"&amp;组合逻辑真值表!C$2&amp;"&amp;","")),"")</f>
        <v>Mint&amp;</v>
      </c>
      <c r="D22" s="11" t="str">
        <f>IF(组合逻辑真值表!D23&lt;&gt;"",IF(组合逻辑真值表!D23=1,组合逻辑真值表!D$2&amp;"&amp;",IF(组合逻辑真值表!D23=0,"~"&amp;组合逻辑真值表!D$2&amp;"&amp;","")),"")</f>
        <v/>
      </c>
      <c r="E22" s="11" t="str">
        <f>IF(组合逻辑真值表!E23&lt;&gt;"",IF(组合逻辑真值表!E23=1,组合逻辑真值表!E$2&amp;"&amp;",IF(组合逻辑真值表!E23=0,"~"&amp;组合逻辑真值表!E$2&amp;"&amp;","")),"")</f>
        <v/>
      </c>
      <c r="F22" s="11" t="str">
        <f>IF(组合逻辑真值表!F23&lt;&gt;"",IF(组合逻辑真值表!F23=1,组合逻辑真值表!F$2&amp;"&amp;",IF(组合逻辑真值表!F23=0,"~"&amp;组合逻辑真值表!F$2&amp;"&amp;","")),"")</f>
        <v/>
      </c>
      <c r="G22" s="11" t="str">
        <f>IF(组合逻辑真值表!G23&lt;&gt;"",IF(组合逻辑真值表!G23=1,组合逻辑真值表!G$2&amp;"&amp;",IF(组合逻辑真值表!G23=0,"~"&amp;组合逻辑真值表!G$2&amp;"&amp;","")),"")</f>
        <v/>
      </c>
      <c r="H22" s="11" t="str">
        <f>IF(组合逻辑真值表!H23&lt;&gt;"",IF(组合逻辑真值表!H23=1,组合逻辑真值表!H$2&amp;"&amp;",IF(组合逻辑真值表!H23=0,"~"&amp;组合逻辑真值表!H$2&amp;"&amp;","")),"")</f>
        <v/>
      </c>
      <c r="I22" s="11" t="str">
        <f>IF(组合逻辑真值表!I23&lt;&gt;"",IF(组合逻辑真值表!I23=1,组合逻辑真值表!I$2&amp;"&amp;",IF(组合逻辑真值表!I23=0,"~"&amp;组合逻辑真值表!I$2&amp;"&amp;","")),"")</f>
        <v/>
      </c>
      <c r="J22" s="11" t="str">
        <f>IF(组合逻辑真值表!J23&lt;&gt;"",IF(组合逻辑真值表!J23=1,组合逻辑真值表!J$2&amp;"&amp;",IF(组合逻辑真值表!J23=0,"~"&amp;组合逻辑真值表!J$2&amp;"&amp;","")),"")</f>
        <v/>
      </c>
      <c r="K22" s="11" t="str">
        <f>IF(组合逻辑真值表!K23&lt;&gt;"",IF(组合逻辑真值表!K23=1,组合逻辑真值表!K$2&amp;"&amp;",IF(组合逻辑真值表!K23=0,"~"&amp;组合逻辑真值表!K$2&amp;"&amp;","")),"")</f>
        <v/>
      </c>
      <c r="L22" s="11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>IF(组合逻辑真值表!M23&lt;&gt;"",IF(组合逻辑真值表!M23=1,组合逻辑真值表!M$2&amp;"&amp;",IF(组合逻辑真值表!M23=0,"~"&amp;组合逻辑真值表!M$2&amp;"&amp;","")),"")</f>
        <v/>
      </c>
      <c r="N22" s="11" t="str">
        <f>IF(组合逻辑真值表!N23&lt;&gt;"",IF(组合逻辑真值表!N23=1,组合逻辑真值表!N$2&amp;"&amp;",IF(组合逻辑真值表!N23=0,"~"&amp;组合逻辑真值表!N$2&amp;"&amp;","")),"")</f>
        <v/>
      </c>
      <c r="O22" s="11" t="str">
        <f>IF(组合逻辑真值表!O23&lt;&gt;"",IF(组合逻辑真值表!O23=1,组合逻辑真值表!O$2&amp;"&amp;",IF(组合逻辑真值表!O23=0,"~"&amp;组合逻辑真值表!O$2&amp;"&amp;","")),"")</f>
        <v/>
      </c>
      <c r="P22" s="11" t="str">
        <f>IF(组合逻辑真值表!P23&lt;&gt;"",IF(组合逻辑真值表!P23=1,组合逻辑真值表!P$2&amp;"&amp;",IF(组合逻辑真值表!P23=0,"~"&amp;组合逻辑真值表!P$2&amp;"&amp;","")),"")</f>
        <v/>
      </c>
      <c r="Q22" s="11" t="str">
        <f>IF(组合逻辑真值表!Q23&lt;&gt;"",IF(组合逻辑真值表!Q23=1,组合逻辑真值表!Q$2&amp;"&amp;",IF(组合逻辑真值表!Q23=0,"~"&amp;组合逻辑真值表!Q$2&amp;"&amp;","")),"")</f>
        <v/>
      </c>
      <c r="R22" s="11" t="str">
        <f>IF(组合逻辑真值表!R23&lt;&gt;"",IF(组合逻辑真值表!R23=1,组合逻辑真值表!R$2&amp;"&amp;",IF(组合逻辑真值表!R23=0,"~"&amp;组合逻辑真值表!R$2&amp;"&amp;","")),"")</f>
        <v/>
      </c>
      <c r="S22" s="11" t="str">
        <f>IF(组合逻辑真值表!S23&lt;&gt;"",IF(组合逻辑真值表!S23=1,组合逻辑真值表!S$2&amp;"&amp;",IF(组合逻辑真值表!S23=0,"~"&amp;组合逻辑真值表!S$2&amp;"&amp;","")),"")</f>
        <v/>
      </c>
      <c r="T22" s="11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ERET&amp;Mint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/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/>
      </c>
      <c r="AR22" s="4" t="str">
        <f>IF(组合逻辑真值表!AQ23=1,$U22&amp;"+","")</f>
        <v/>
      </c>
      <c r="AS22" s="4" t="str">
        <f>IF(组合逻辑真值表!AR23=1,$U22&amp;"+","")</f>
        <v/>
      </c>
    </row>
    <row r="23" spans="1:45" x14ac:dyDescent="0.3">
      <c r="A23" s="11" t="str">
        <f>IF(组合逻辑真值表!A24&lt;&gt;"",IF(组合逻辑真值表!A24=1,组合逻辑真值表!A$2&amp;"&amp;",IF(组合逻辑真值表!A24=0,"~"&amp;组合逻辑真值表!A$2&amp;"&amp;","")),"")</f>
        <v>ERET&amp;</v>
      </c>
      <c r="B23" s="11" t="str">
        <f>IF(组合逻辑真值表!B24&lt;&gt;"",IF(组合逻辑真值表!B24=1,组合逻辑真值表!B$2&amp;"&amp;",IF(组合逻辑真值表!B24=0,"~"&amp;组合逻辑真值表!B$2&amp;"&amp;","")),"")</f>
        <v/>
      </c>
      <c r="C23" s="11" t="str">
        <f>IF(组合逻辑真值表!C24&lt;&gt;"",IF(组合逻辑真值表!C24=1,组合逻辑真值表!C$2&amp;"&amp;",IF(组合逻辑真值表!C24=0,"~"&amp;组合逻辑真值表!C$2&amp;"&amp;","")),"")</f>
        <v>Mint&amp;</v>
      </c>
      <c r="D23" s="11" t="str">
        <f>IF(组合逻辑真值表!D24&lt;&gt;"",IF(组合逻辑真值表!D24=1,组合逻辑真值表!D$2&amp;"&amp;",IF(组合逻辑真值表!D24=0,"~"&amp;组合逻辑真值表!D$2&amp;"&amp;","")),"")</f>
        <v/>
      </c>
      <c r="E23" s="11" t="str">
        <f>IF(组合逻辑真值表!E24&lt;&gt;"",IF(组合逻辑真值表!E24=1,组合逻辑真值表!E$2&amp;"&amp;",IF(组合逻辑真值表!E24=0,"~"&amp;组合逻辑真值表!E$2&amp;"&amp;","")),"")</f>
        <v>T2&amp;</v>
      </c>
      <c r="F23" s="11" t="str">
        <f>IF(组合逻辑真值表!F24&lt;&gt;"",IF(组合逻辑真值表!F24=1,组合逻辑真值表!F$2&amp;"&amp;",IF(组合逻辑真值表!F24=0,"~"&amp;组合逻辑真值表!F$2&amp;"&amp;","")),"")</f>
        <v/>
      </c>
      <c r="G23" s="11" t="str">
        <f>IF(组合逻辑真值表!G24&lt;&gt;"",IF(组合逻辑真值表!G24=1,组合逻辑真值表!G$2&amp;"&amp;",IF(组合逻辑真值表!G24=0,"~"&amp;组合逻辑真值表!G$2&amp;"&amp;","")),"")</f>
        <v/>
      </c>
      <c r="H23" s="11" t="str">
        <f>IF(组合逻辑真值表!H24&lt;&gt;"",IF(组合逻辑真值表!H24=1,组合逻辑真值表!H$2&amp;"&amp;",IF(组合逻辑真值表!H24=0,"~"&amp;组合逻辑真值表!H$2&amp;"&amp;","")),"")</f>
        <v/>
      </c>
      <c r="I23" s="11" t="str">
        <f>IF(组合逻辑真值表!I24&lt;&gt;"",IF(组合逻辑真值表!I24=1,组合逻辑真值表!I$2&amp;"&amp;",IF(组合逻辑真值表!I24=0,"~"&amp;组合逻辑真值表!I$2&amp;"&amp;","")),"")</f>
        <v/>
      </c>
      <c r="J23" s="11" t="str">
        <f>IF(组合逻辑真值表!J24&lt;&gt;"",IF(组合逻辑真值表!J24=1,组合逻辑真值表!J$2&amp;"&amp;",IF(组合逻辑真值表!J24=0,"~"&amp;组合逻辑真值表!J$2&amp;"&amp;","")),"")</f>
        <v/>
      </c>
      <c r="K23" s="11" t="str">
        <f>IF(组合逻辑真值表!K24&lt;&gt;"",IF(组合逻辑真值表!K24=1,组合逻辑真值表!K$2&amp;"&amp;",IF(组合逻辑真值表!K24=0,"~"&amp;组合逻辑真值表!K$2&amp;"&amp;","")),"")</f>
        <v/>
      </c>
      <c r="L23" s="11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>IF(组合逻辑真值表!M24&lt;&gt;"",IF(组合逻辑真值表!M24=1,组合逻辑真值表!M$2&amp;"&amp;",IF(组合逻辑真值表!M24=0,"~"&amp;组合逻辑真值表!M$2&amp;"&amp;","")),"")</f>
        <v/>
      </c>
      <c r="N23" s="11" t="str">
        <f>IF(组合逻辑真值表!N24&lt;&gt;"",IF(组合逻辑真值表!N24=1,组合逻辑真值表!N$2&amp;"&amp;",IF(组合逻辑真值表!N24=0,"~"&amp;组合逻辑真值表!N$2&amp;"&amp;","")),"")</f>
        <v/>
      </c>
      <c r="O23" s="11" t="str">
        <f>IF(组合逻辑真值表!O24&lt;&gt;"",IF(组合逻辑真值表!O24=1,组合逻辑真值表!O$2&amp;"&amp;",IF(组合逻辑真值表!O24=0,"~"&amp;组合逻辑真值表!O$2&amp;"&amp;","")),"")</f>
        <v/>
      </c>
      <c r="P23" s="11" t="str">
        <f>IF(组合逻辑真值表!P24&lt;&gt;"",IF(组合逻辑真值表!P24=1,组合逻辑真值表!P$2&amp;"&amp;",IF(组合逻辑真值表!P24=0,"~"&amp;组合逻辑真值表!P$2&amp;"&amp;","")),"")</f>
        <v/>
      </c>
      <c r="Q23" s="11" t="str">
        <f>IF(组合逻辑真值表!Q24&lt;&gt;"",IF(组合逻辑真值表!Q24=1,组合逻辑真值表!Q$2&amp;"&amp;",IF(组合逻辑真值表!Q24=0,"~"&amp;组合逻辑真值表!Q$2&amp;"&amp;","")),"")</f>
        <v/>
      </c>
      <c r="R23" s="11" t="str">
        <f>IF(组合逻辑真值表!R24&lt;&gt;"",IF(组合逻辑真值表!R24=1,组合逻辑真值表!R$2&amp;"&amp;",IF(组合逻辑真值表!R24=0,"~"&amp;组合逻辑真值表!R$2&amp;"&amp;","")),"")</f>
        <v/>
      </c>
      <c r="S23" s="11" t="str">
        <f>IF(组合逻辑真值表!S24&lt;&gt;"",IF(组合逻辑真值表!S24=1,组合逻辑真值表!S$2&amp;"&amp;",IF(组合逻辑真值表!S24=0,"~"&amp;组合逻辑真值表!S$2&amp;"&amp;","")),"")</f>
        <v/>
      </c>
      <c r="T23" s="11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ERET&amp;Mint&amp;T2</v>
      </c>
      <c r="V23" s="4" t="str">
        <f>IF(组合逻辑真值表!U24=1,$U23&amp;"+","")</f>
        <v/>
      </c>
      <c r="W23" s="4" t="str">
        <f>IF(组合逻辑真值表!V24=1,$U23&amp;"+","")</f>
        <v>ERET&amp;Mint&amp;T2+</v>
      </c>
      <c r="X23" s="4" t="str">
        <f>IF(组合逻辑真值表!W24=1,$U23&amp;"+","")</f>
        <v/>
      </c>
      <c r="Y23" s="4" t="str">
        <f>IF(组合逻辑真值表!X24=1,$U23&amp;"+","")</f>
        <v/>
      </c>
      <c r="Z23" s="4" t="str">
        <f>IF(组合逻辑真值表!Y24=1,$U23&amp;"+","")</f>
        <v>ERET&amp;Mint&amp;T2+</v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  <c r="AR23" s="4" t="str">
        <f>IF(组合逻辑真值表!AQ24=1,$U23&amp;"+","")</f>
        <v/>
      </c>
      <c r="AS23" s="4" t="str">
        <f>IF(组合逻辑真值表!AR24=1,$U23&amp;"+","")</f>
        <v/>
      </c>
    </row>
    <row r="24" spans="1:45" x14ac:dyDescent="0.3">
      <c r="A24" s="11" t="str">
        <f>IF(组合逻辑真值表!A25&lt;&gt;"",IF(组合逻辑真值表!A25=1,组合逻辑真值表!A$2&amp;"&amp;",IF(组合逻辑真值表!A25=0,"~"&amp;组合逻辑真值表!A$2&amp;"&amp;","")),"")</f>
        <v>ERET&amp;</v>
      </c>
      <c r="B24" s="11" t="str">
        <f>IF(组合逻辑真值表!B25&lt;&gt;"",IF(组合逻辑真值表!B25=1,组合逻辑真值表!B$2&amp;"&amp;",IF(组合逻辑真值表!B25=0,"~"&amp;组合逻辑真值表!B$2&amp;"&amp;","")),"")</f>
        <v/>
      </c>
      <c r="C24" s="11" t="str">
        <f>IF(组合逻辑真值表!C25&lt;&gt;"",IF(组合逻辑真值表!C25=1,组合逻辑真值表!C$2&amp;"&amp;",IF(组合逻辑真值表!C25=0,"~"&amp;组合逻辑真值表!C$2&amp;"&amp;","")),"")</f>
        <v>Mint&amp;</v>
      </c>
      <c r="D24" s="11" t="str">
        <f>IF(组合逻辑真值表!D25&lt;&gt;"",IF(组合逻辑真值表!D25=1,组合逻辑真值表!D$2&amp;"&amp;",IF(组合逻辑真值表!D25=0,"~"&amp;组合逻辑真值表!D$2&amp;"&amp;","")),"")</f>
        <v>T1&amp;</v>
      </c>
      <c r="E24" s="11" t="str">
        <f>IF(组合逻辑真值表!E25&lt;&gt;"",IF(组合逻辑真值表!E25=1,组合逻辑真值表!E$2&amp;"&amp;",IF(组合逻辑真值表!E25=0,"~"&amp;组合逻辑真值表!E$2&amp;"&amp;","")),"")</f>
        <v/>
      </c>
      <c r="F24" s="11" t="str">
        <f>IF(组合逻辑真值表!F25&lt;&gt;"",IF(组合逻辑真值表!F25=1,组合逻辑真值表!F$2&amp;"&amp;",IF(组合逻辑真值表!F25=0,"~"&amp;组合逻辑真值表!F$2&amp;"&amp;","")),"")</f>
        <v/>
      </c>
      <c r="G24" s="11" t="str">
        <f>IF(组合逻辑真值表!G25&lt;&gt;"",IF(组合逻辑真值表!G25=1,组合逻辑真值表!G$2&amp;"&amp;",IF(组合逻辑真值表!G25=0,"~"&amp;组合逻辑真值表!G$2&amp;"&amp;","")),"")</f>
        <v/>
      </c>
      <c r="H24" s="11" t="str">
        <f>IF(组合逻辑真值表!H25&lt;&gt;"",IF(组合逻辑真值表!H25=1,组合逻辑真值表!H$2&amp;"&amp;",IF(组合逻辑真值表!H25=0,"~"&amp;组合逻辑真值表!H$2&amp;"&amp;","")),"")</f>
        <v/>
      </c>
      <c r="I24" s="11" t="str">
        <f>IF(组合逻辑真值表!I25&lt;&gt;"",IF(组合逻辑真值表!I25=1,组合逻辑真值表!I$2&amp;"&amp;",IF(组合逻辑真值表!I25=0,"~"&amp;组合逻辑真值表!I$2&amp;"&amp;","")),"")</f>
        <v/>
      </c>
      <c r="J24" s="11" t="str">
        <f>IF(组合逻辑真值表!J25&lt;&gt;"",IF(组合逻辑真值表!J25=1,组合逻辑真值表!J$2&amp;"&amp;",IF(组合逻辑真值表!J25=0,"~"&amp;组合逻辑真值表!J$2&amp;"&amp;","")),"")</f>
        <v/>
      </c>
      <c r="K24" s="11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>IF(组合逻辑真值表!M25&lt;&gt;"",IF(组合逻辑真值表!M25=1,组合逻辑真值表!M$2&amp;"&amp;",IF(组合逻辑真值表!M25=0,"~"&amp;组合逻辑真值表!M$2&amp;"&amp;","")),"")</f>
        <v/>
      </c>
      <c r="N24" s="11" t="str">
        <f>IF(组合逻辑真值表!N25&lt;&gt;"",IF(组合逻辑真值表!N25=1,组合逻辑真值表!N$2&amp;"&amp;",IF(组合逻辑真值表!N25=0,"~"&amp;组合逻辑真值表!N$2&amp;"&amp;","")),"")</f>
        <v/>
      </c>
      <c r="O24" s="11" t="str">
        <f>IF(组合逻辑真值表!O25&lt;&gt;"",IF(组合逻辑真值表!O25=1,组合逻辑真值表!O$2&amp;"&amp;",IF(组合逻辑真值表!O25=0,"~"&amp;组合逻辑真值表!O$2&amp;"&amp;","")),"")</f>
        <v/>
      </c>
      <c r="P24" s="11" t="str">
        <f>IF(组合逻辑真值表!P25&lt;&gt;"",IF(组合逻辑真值表!P25=1,组合逻辑真值表!P$2&amp;"&amp;",IF(组合逻辑真值表!P25=0,"~"&amp;组合逻辑真值表!P$2&amp;"&amp;","")),"")</f>
        <v/>
      </c>
      <c r="Q24" s="11" t="str">
        <f>IF(组合逻辑真值表!Q25&lt;&gt;"",IF(组合逻辑真值表!Q25=1,组合逻辑真值表!Q$2&amp;"&amp;",IF(组合逻辑真值表!Q25=0,"~"&amp;组合逻辑真值表!Q$2&amp;"&amp;","")),"")</f>
        <v/>
      </c>
      <c r="R24" s="11" t="str">
        <f>IF(组合逻辑真值表!R25&lt;&gt;"",IF(组合逻辑真值表!R25=1,组合逻辑真值表!R$2&amp;"&amp;",IF(组合逻辑真值表!R25=0,"~"&amp;组合逻辑真值表!R$2&amp;"&amp;","")),"")</f>
        <v/>
      </c>
      <c r="S24" s="11" t="str">
        <f>IF(组合逻辑真值表!S25&lt;&gt;"",IF(组合逻辑真值表!S25=1,组合逻辑真值表!S$2&amp;"&amp;",IF(组合逻辑真值表!S25=0,"~"&amp;组合逻辑真值表!S$2&amp;"&amp;","")),"")</f>
        <v/>
      </c>
      <c r="T24" s="11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ERET&amp;Mint&amp;T1</v>
      </c>
      <c r="V24" s="4" t="str">
        <f>IF(组合逻辑真值表!U25=1,$U24&amp;"+","")</f>
        <v>ERET&amp;Mint&amp;T1+</v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ERET&amp;Mint&amp;T1+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>ERET&amp;Mint&amp;T1+</v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  <c r="AR24" s="4" t="str">
        <f>IF(组合逻辑真值表!AQ25=1,$U24&amp;"+","")</f>
        <v/>
      </c>
      <c r="AS24" s="4" t="str">
        <f>IF(组合逻辑真值表!AR25=1,$U24&amp;"+","")</f>
        <v/>
      </c>
    </row>
    <row r="25" spans="1:45" x14ac:dyDescent="0.3">
      <c r="A25" s="11" t="str">
        <f>IF(组合逻辑真值表!A26&lt;&gt;"",IF(组合逻辑真值表!A26=1,组合逻辑真值表!A$2&amp;"&amp;",IF(组合逻辑真值表!A26=0,"~"&amp;组合逻辑真值表!A$2&amp;"&amp;","")),"")</f>
        <v>ERET&amp;</v>
      </c>
      <c r="B25" s="11" t="str">
        <f>IF(组合逻辑真值表!B26&lt;&gt;"",IF(组合逻辑真值表!B26=1,组合逻辑真值表!B$2&amp;"&amp;",IF(组合逻辑真值表!B26=0,"~"&amp;组合逻辑真值表!B$2&amp;"&amp;","")),"")</f>
        <v/>
      </c>
      <c r="C25" s="11" t="str">
        <f>IF(组合逻辑真值表!C26&lt;&gt;"",IF(组合逻辑真值表!C26=1,组合逻辑真值表!C$2&amp;"&amp;",IF(组合逻辑真值表!C26=0,"~"&amp;组合逻辑真值表!C$2&amp;"&amp;","")),"")</f>
        <v>Mint&amp;</v>
      </c>
      <c r="D25" s="11" t="str">
        <f>IF(组合逻辑真值表!D26&lt;&gt;"",IF(组合逻辑真值表!D26=1,组合逻辑真值表!D$2&amp;"&amp;",IF(组合逻辑真值表!D26=0,"~"&amp;组合逻辑真值表!D$2&amp;"&amp;","")),"")</f>
        <v>T1&amp;</v>
      </c>
      <c r="E25" s="11" t="str">
        <f>IF(组合逻辑真值表!E26&lt;&gt;"",IF(组合逻辑真值表!E26=1,组合逻辑真值表!E$2&amp;"&amp;",IF(组合逻辑真值表!E26=0,"~"&amp;组合逻辑真值表!E$2&amp;"&amp;","")),"")</f>
        <v>T2&amp;</v>
      </c>
      <c r="F25" s="11" t="str">
        <f>IF(组合逻辑真值表!F26&lt;&gt;"",IF(组合逻辑真值表!F26=1,组合逻辑真值表!F$2&amp;"&amp;",IF(组合逻辑真值表!F26=0,"~"&amp;组合逻辑真值表!F$2&amp;"&amp;","")),"")</f>
        <v/>
      </c>
      <c r="G25" s="11" t="str">
        <f>IF(组合逻辑真值表!G26&lt;&gt;"",IF(组合逻辑真值表!G26=1,组合逻辑真值表!G$2&amp;"&amp;",IF(组合逻辑真值表!G26=0,"~"&amp;组合逻辑真值表!G$2&amp;"&amp;","")),"")</f>
        <v/>
      </c>
      <c r="H25" s="11" t="str">
        <f>IF(组合逻辑真值表!H26&lt;&gt;"",IF(组合逻辑真值表!H26=1,组合逻辑真值表!H$2&amp;"&amp;",IF(组合逻辑真值表!H26=0,"~"&amp;组合逻辑真值表!H$2&amp;"&amp;","")),"")</f>
        <v/>
      </c>
      <c r="I25" s="11" t="str">
        <f>IF(组合逻辑真值表!I26&lt;&gt;"",IF(组合逻辑真值表!I26=1,组合逻辑真值表!I$2&amp;"&amp;",IF(组合逻辑真值表!I26=0,"~"&amp;组合逻辑真值表!I$2&amp;"&amp;","")),"")</f>
        <v/>
      </c>
      <c r="J25" s="11" t="str">
        <f>IF(组合逻辑真值表!J26&lt;&gt;"",IF(组合逻辑真值表!J26=1,组合逻辑真值表!J$2&amp;"&amp;",IF(组合逻辑真值表!J26=0,"~"&amp;组合逻辑真值表!J$2&amp;"&amp;","")),"")</f>
        <v/>
      </c>
      <c r="K25" s="11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>IF(组合逻辑真值表!M26&lt;&gt;"",IF(组合逻辑真值表!M26=1,组合逻辑真值表!M$2&amp;"&amp;",IF(组合逻辑真值表!M26=0,"~"&amp;组合逻辑真值表!M$2&amp;"&amp;","")),"")</f>
        <v/>
      </c>
      <c r="N25" s="11" t="str">
        <f>IF(组合逻辑真值表!N26&lt;&gt;"",IF(组合逻辑真值表!N26=1,组合逻辑真值表!N$2&amp;"&amp;",IF(组合逻辑真值表!N26=0,"~"&amp;组合逻辑真值表!N$2&amp;"&amp;","")),"")</f>
        <v/>
      </c>
      <c r="O25" s="11" t="str">
        <f>IF(组合逻辑真值表!O26&lt;&gt;"",IF(组合逻辑真值表!O26=1,组合逻辑真值表!O$2&amp;"&amp;",IF(组合逻辑真值表!O26=0,"~"&amp;组合逻辑真值表!O$2&amp;"&amp;","")),"")</f>
        <v/>
      </c>
      <c r="P25" s="11" t="str">
        <f>IF(组合逻辑真值表!P26&lt;&gt;"",IF(组合逻辑真值表!P26=1,组合逻辑真值表!P$2&amp;"&amp;",IF(组合逻辑真值表!P26=0,"~"&amp;组合逻辑真值表!P$2&amp;"&amp;","")),"")</f>
        <v/>
      </c>
      <c r="Q25" s="11" t="str">
        <f>IF(组合逻辑真值表!Q26&lt;&gt;"",IF(组合逻辑真值表!Q26=1,组合逻辑真值表!Q$2&amp;"&amp;",IF(组合逻辑真值表!Q26=0,"~"&amp;组合逻辑真值表!Q$2&amp;"&amp;","")),"")</f>
        <v/>
      </c>
      <c r="R25" s="11" t="str">
        <f>IF(组合逻辑真值表!R26&lt;&gt;"",IF(组合逻辑真值表!R26=1,组合逻辑真值表!R$2&amp;"&amp;",IF(组合逻辑真值表!R26=0,"~"&amp;组合逻辑真值表!R$2&amp;"&amp;","")),"")</f>
        <v/>
      </c>
      <c r="S25" s="11" t="str">
        <f>IF(组合逻辑真值表!S26&lt;&gt;"",IF(组合逻辑真值表!S26=1,组合逻辑真值表!S$2&amp;"&amp;",IF(组合逻辑真值表!S26=0,"~"&amp;组合逻辑真值表!S$2&amp;"&amp;","")),"")</f>
        <v/>
      </c>
      <c r="T25" s="11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ERET&amp;Mint&amp;T1&amp;T2</v>
      </c>
      <c r="V25" s="4" t="str">
        <f>IF(组合逻辑真值表!U26=1,$U25&amp;"+","")</f>
        <v>ERET&amp;Mint&amp;T1&amp;T2+</v>
      </c>
      <c r="W25" s="4" t="str">
        <f>IF(组合逻辑真值表!V26=1,$U25&amp;"+","")</f>
        <v>ERET&amp;Mint&amp;T1&amp;T2+</v>
      </c>
      <c r="X25" s="4" t="str">
        <f>IF(组合逻辑真值表!W26=1,$U25&amp;"+","")</f>
        <v/>
      </c>
      <c r="Y25" s="4" t="str">
        <f>IF(组合逻辑真值表!X26=1,$U25&amp;"+","")</f>
        <v>ERET&amp;Mint&amp;T1&amp;T2+</v>
      </c>
      <c r="Z25" s="4" t="str">
        <f>IF(组合逻辑真值表!Y26=1,$U25&amp;"+","")</f>
        <v>ERET&amp;Mint&amp;T1&amp;T2+</v>
      </c>
      <c r="AA25" s="4" t="str">
        <f>IF(组合逻辑真值表!Z26=1,$U25&amp;"+","")</f>
        <v/>
      </c>
      <c r="AB25" s="4" t="str">
        <f>IF(组合逻辑真值表!AA26=1,$U25&amp;"+","")</f>
        <v>ERET&amp;Mint&amp;T1&amp;T2+</v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  <c r="AR25" s="4" t="str">
        <f>IF(组合逻辑真值表!AQ26=1,$U25&amp;"+","")</f>
        <v/>
      </c>
      <c r="AS25" s="4" t="str">
        <f>IF(组合逻辑真值表!AR26=1,$U25&amp;"+","")</f>
        <v/>
      </c>
    </row>
    <row r="26" spans="1:45" x14ac:dyDescent="0.3">
      <c r="A26" s="11" t="str">
        <f>IF(组合逻辑真值表!A27&lt;&gt;"",IF(组合逻辑真值表!A27=1,组合逻辑真值表!A$2&amp;"&amp;",IF(组合逻辑真值表!A27=0,"~"&amp;组合逻辑真值表!A$2&amp;"&amp;","")),"")</f>
        <v>ERET&amp;</v>
      </c>
      <c r="B26" s="11" t="str">
        <f>IF(组合逻辑真值表!B27&lt;&gt;"",IF(组合逻辑真值表!B27=1,组合逻辑真值表!B$2&amp;"&amp;",IF(组合逻辑真值表!B27=0,"~"&amp;组合逻辑真值表!B$2&amp;"&amp;","")),"")</f>
        <v>Mex&amp;</v>
      </c>
      <c r="C26" s="11" t="str">
        <f>IF(组合逻辑真值表!C27&lt;&gt;"",IF(组合逻辑真值表!C27=1,组合逻辑真值表!C$2&amp;"&amp;",IF(组合逻辑真值表!C27=0,"~"&amp;组合逻辑真值表!C$2&amp;"&amp;","")),"")</f>
        <v/>
      </c>
      <c r="D26" s="11" t="str">
        <f>IF(组合逻辑真值表!D27&lt;&gt;"",IF(组合逻辑真值表!D27=1,组合逻辑真值表!D$2&amp;"&amp;",IF(组合逻辑真值表!D27=0,"~"&amp;组合逻辑真值表!D$2&amp;"&amp;","")),"")</f>
        <v/>
      </c>
      <c r="E26" s="11" t="str">
        <f>IF(组合逻辑真值表!E27&lt;&gt;"",IF(组合逻辑真值表!E27=1,组合逻辑真值表!E$2&amp;"&amp;",IF(组合逻辑真值表!E27=0,"~"&amp;组合逻辑真值表!E$2&amp;"&amp;","")),"")</f>
        <v/>
      </c>
      <c r="F26" s="11" t="str">
        <f>IF(组合逻辑真值表!F27&lt;&gt;"",IF(组合逻辑真值表!F27=1,组合逻辑真值表!F$2&amp;"&amp;",IF(组合逻辑真值表!F27=0,"~"&amp;组合逻辑真值表!F$2&amp;"&amp;","")),"")</f>
        <v/>
      </c>
      <c r="G26" s="11" t="str">
        <f>IF(组合逻辑真值表!G27&lt;&gt;"",IF(组合逻辑真值表!G27=1,组合逻辑真值表!G$2&amp;"&amp;",IF(组合逻辑真值表!G27=0,"~"&amp;组合逻辑真值表!G$2&amp;"&amp;","")),"")</f>
        <v/>
      </c>
      <c r="H26" s="11" t="str">
        <f>IF(组合逻辑真值表!H27&lt;&gt;"",IF(组合逻辑真值表!H27=1,组合逻辑真值表!H$2&amp;"&amp;",IF(组合逻辑真值表!H27=0,"~"&amp;组合逻辑真值表!H$2&amp;"&amp;","")),"")</f>
        <v/>
      </c>
      <c r="I26" s="11" t="str">
        <f>IF(组合逻辑真值表!I27&lt;&gt;"",IF(组合逻辑真值表!I27=1,组合逻辑真值表!I$2&amp;"&amp;",IF(组合逻辑真值表!I27=0,"~"&amp;组合逻辑真值表!I$2&amp;"&amp;","")),"")</f>
        <v/>
      </c>
      <c r="J26" s="11" t="str">
        <f>IF(组合逻辑真值表!J27&lt;&gt;"",IF(组合逻辑真值表!J27=1,组合逻辑真值表!J$2&amp;"&amp;",IF(组合逻辑真值表!J27=0,"~"&amp;组合逻辑真值表!J$2&amp;"&amp;","")),"")</f>
        <v/>
      </c>
      <c r="K26" s="11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>IF(组合逻辑真值表!M27&lt;&gt;"",IF(组合逻辑真值表!M27=1,组合逻辑真值表!M$2&amp;"&amp;",IF(组合逻辑真值表!M27=0,"~"&amp;组合逻辑真值表!M$2&amp;"&amp;","")),"")</f>
        <v/>
      </c>
      <c r="N26" s="11" t="str">
        <f>IF(组合逻辑真值表!N27&lt;&gt;"",IF(组合逻辑真值表!N27=1,组合逻辑真值表!N$2&amp;"&amp;",IF(组合逻辑真值表!N27=0,"~"&amp;组合逻辑真值表!N$2&amp;"&amp;","")),"")</f>
        <v/>
      </c>
      <c r="O26" s="11" t="str">
        <f>IF(组合逻辑真值表!O27&lt;&gt;"",IF(组合逻辑真值表!O27=1,组合逻辑真值表!O$2&amp;"&amp;",IF(组合逻辑真值表!O27=0,"~"&amp;组合逻辑真值表!O$2&amp;"&amp;","")),"")</f>
        <v/>
      </c>
      <c r="P26" s="11" t="str">
        <f>IF(组合逻辑真值表!P27&lt;&gt;"",IF(组合逻辑真值表!P27=1,组合逻辑真值表!P$2&amp;"&amp;",IF(组合逻辑真值表!P27=0,"~"&amp;组合逻辑真值表!P$2&amp;"&amp;","")),"")</f>
        <v/>
      </c>
      <c r="Q26" s="11" t="str">
        <f>IF(组合逻辑真值表!Q27&lt;&gt;"",IF(组合逻辑真值表!Q27=1,组合逻辑真值表!Q$2&amp;"&amp;",IF(组合逻辑真值表!Q27=0,"~"&amp;组合逻辑真值表!Q$2&amp;"&amp;","")),"")</f>
        <v/>
      </c>
      <c r="R26" s="11" t="str">
        <f>IF(组合逻辑真值表!R27&lt;&gt;"",IF(组合逻辑真值表!R27=1,组合逻辑真值表!R$2&amp;"&amp;",IF(组合逻辑真值表!R27=0,"~"&amp;组合逻辑真值表!R$2&amp;"&amp;","")),"")</f>
        <v/>
      </c>
      <c r="S26" s="11" t="str">
        <f>IF(组合逻辑真值表!S27&lt;&gt;"",IF(组合逻辑真值表!S27=1,组合逻辑真值表!S$2&amp;"&amp;",IF(组合逻辑真值表!S27=0,"~"&amp;组合逻辑真值表!S$2&amp;"&amp;","")),"")</f>
        <v/>
      </c>
      <c r="T26" s="11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ERET&amp;Mex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  <c r="AR26" s="4" t="str">
        <f>IF(组合逻辑真值表!AQ27=1,$U26&amp;"+","")</f>
        <v/>
      </c>
      <c r="AS26" s="4" t="str">
        <f>IF(组合逻辑真值表!AR27=1,$U26&amp;"+","")</f>
        <v/>
      </c>
    </row>
    <row r="27" spans="1:45" x14ac:dyDescent="0.3">
      <c r="A27" s="11" t="str">
        <f>IF(组合逻辑真值表!A28&lt;&gt;"",IF(组合逻辑真值表!A28=1,组合逻辑真值表!A$2&amp;"&amp;",IF(组合逻辑真值表!A28=0,"~"&amp;组合逻辑真值表!A$2&amp;"&amp;","")),"")</f>
        <v>ERET&amp;</v>
      </c>
      <c r="B27" s="11" t="str">
        <f>IF(组合逻辑真值表!B28&lt;&gt;"",IF(组合逻辑真值表!B28=1,组合逻辑真值表!B$2&amp;"&amp;",IF(组合逻辑真值表!B28=0,"~"&amp;组合逻辑真值表!B$2&amp;"&amp;","")),"")</f>
        <v>Mex&amp;</v>
      </c>
      <c r="C27" s="11" t="str">
        <f>IF(组合逻辑真值表!C28&lt;&gt;"",IF(组合逻辑真值表!C28=1,组合逻辑真值表!C$2&amp;"&amp;",IF(组合逻辑真值表!C28=0,"~"&amp;组合逻辑真值表!C$2&amp;"&amp;","")),"")</f>
        <v/>
      </c>
      <c r="D27" s="11" t="str">
        <f>IF(组合逻辑真值表!D28&lt;&gt;"",IF(组合逻辑真值表!D28=1,组合逻辑真值表!D$2&amp;"&amp;",IF(组合逻辑真值表!D28=0,"~"&amp;组合逻辑真值表!D$2&amp;"&amp;","")),"")</f>
        <v/>
      </c>
      <c r="E27" s="11" t="str">
        <f>IF(组合逻辑真值表!E28&lt;&gt;"",IF(组合逻辑真值表!E28=1,组合逻辑真值表!E$2&amp;"&amp;",IF(组合逻辑真值表!E28=0,"~"&amp;组合逻辑真值表!E$2&amp;"&amp;","")),"")</f>
        <v>T2&amp;</v>
      </c>
      <c r="F27" s="11" t="str">
        <f>IF(组合逻辑真值表!F28&lt;&gt;"",IF(组合逻辑真值表!F28=1,组合逻辑真值表!F$2&amp;"&amp;",IF(组合逻辑真值表!F28=0,"~"&amp;组合逻辑真值表!F$2&amp;"&amp;","")),"")</f>
        <v/>
      </c>
      <c r="G27" s="11" t="str">
        <f>IF(组合逻辑真值表!G28&lt;&gt;"",IF(组合逻辑真值表!G28=1,组合逻辑真值表!G$2&amp;"&amp;",IF(组合逻辑真值表!G28=0,"~"&amp;组合逻辑真值表!G$2&amp;"&amp;","")),"")</f>
        <v/>
      </c>
      <c r="H27" s="11" t="str">
        <f>IF(组合逻辑真值表!H28&lt;&gt;"",IF(组合逻辑真值表!H28=1,组合逻辑真值表!H$2&amp;"&amp;",IF(组合逻辑真值表!H28=0,"~"&amp;组合逻辑真值表!H$2&amp;"&amp;","")),"")</f>
        <v/>
      </c>
      <c r="I27" s="11" t="str">
        <f>IF(组合逻辑真值表!I28&lt;&gt;"",IF(组合逻辑真值表!I28=1,组合逻辑真值表!I$2&amp;"&amp;",IF(组合逻辑真值表!I28=0,"~"&amp;组合逻辑真值表!I$2&amp;"&amp;","")),"")</f>
        <v/>
      </c>
      <c r="J27" s="11" t="str">
        <f>IF(组合逻辑真值表!J28&lt;&gt;"",IF(组合逻辑真值表!J28=1,组合逻辑真值表!J$2&amp;"&amp;",IF(组合逻辑真值表!J28=0,"~"&amp;组合逻辑真值表!J$2&amp;"&amp;","")),"")</f>
        <v/>
      </c>
      <c r="K27" s="11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>IF(组合逻辑真值表!M28&lt;&gt;"",IF(组合逻辑真值表!M28=1,组合逻辑真值表!M$2&amp;"&amp;",IF(组合逻辑真值表!M28=0,"~"&amp;组合逻辑真值表!M$2&amp;"&amp;","")),"")</f>
        <v/>
      </c>
      <c r="N27" s="11" t="str">
        <f>IF(组合逻辑真值表!N28&lt;&gt;"",IF(组合逻辑真值表!N28=1,组合逻辑真值表!N$2&amp;"&amp;",IF(组合逻辑真值表!N28=0,"~"&amp;组合逻辑真值表!N$2&amp;"&amp;","")),"")</f>
        <v/>
      </c>
      <c r="O27" s="11" t="str">
        <f>IF(组合逻辑真值表!O28&lt;&gt;"",IF(组合逻辑真值表!O28=1,组合逻辑真值表!O$2&amp;"&amp;",IF(组合逻辑真值表!O28=0,"~"&amp;组合逻辑真值表!O$2&amp;"&amp;","")),"")</f>
        <v/>
      </c>
      <c r="P27" s="11" t="str">
        <f>IF(组合逻辑真值表!P28&lt;&gt;"",IF(组合逻辑真值表!P28=1,组合逻辑真值表!P$2&amp;"&amp;",IF(组合逻辑真值表!P28=0,"~"&amp;组合逻辑真值表!P$2&amp;"&amp;","")),"")</f>
        <v/>
      </c>
      <c r="Q27" s="11" t="str">
        <f>IF(组合逻辑真值表!Q28&lt;&gt;"",IF(组合逻辑真值表!Q28=1,组合逻辑真值表!Q$2&amp;"&amp;",IF(组合逻辑真值表!Q28=0,"~"&amp;组合逻辑真值表!Q$2&amp;"&amp;","")),"")</f>
        <v/>
      </c>
      <c r="R27" s="11" t="str">
        <f>IF(组合逻辑真值表!R28&lt;&gt;"",IF(组合逻辑真值表!R28=1,组合逻辑真值表!R$2&amp;"&amp;",IF(组合逻辑真值表!R28=0,"~"&amp;组合逻辑真值表!R$2&amp;"&amp;","")),"")</f>
        <v/>
      </c>
      <c r="S27" s="11" t="str">
        <f>IF(组合逻辑真值表!S28&lt;&gt;"",IF(组合逻辑真值表!S28=1,组合逻辑真值表!S$2&amp;"&amp;",IF(组合逻辑真值表!S28=0,"~"&amp;组合逻辑真值表!S$2&amp;"&amp;","")),"")</f>
        <v/>
      </c>
      <c r="T27" s="11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ERET&amp;Mex&amp;T2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  <c r="AR27" s="4" t="str">
        <f>IF(组合逻辑真值表!AQ28=1,$U27&amp;"+","")</f>
        <v/>
      </c>
      <c r="AS27" s="4" t="str">
        <f>IF(组合逻辑真值表!AR28=1,$U27&amp;"+","")</f>
        <v/>
      </c>
    </row>
    <row r="28" spans="1:45" x14ac:dyDescent="0.3">
      <c r="A28" s="11" t="str">
        <f>IF(组合逻辑真值表!A29&lt;&gt;"",IF(组合逻辑真值表!A29=1,组合逻辑真值表!A$2&amp;"&amp;",IF(组合逻辑真值表!A29=0,"~"&amp;组合逻辑真值表!A$2&amp;"&amp;","")),"")</f>
        <v>ERET&amp;</v>
      </c>
      <c r="B28" s="11" t="str">
        <f>IF(组合逻辑真值表!B29&lt;&gt;"",IF(组合逻辑真值表!B29=1,组合逻辑真值表!B$2&amp;"&amp;",IF(组合逻辑真值表!B29=0,"~"&amp;组合逻辑真值表!B$2&amp;"&amp;","")),"")</f>
        <v>Mex&amp;</v>
      </c>
      <c r="C28" s="11" t="str">
        <f>IF(组合逻辑真值表!C29&lt;&gt;"",IF(组合逻辑真值表!C29=1,组合逻辑真值表!C$2&amp;"&amp;",IF(组合逻辑真值表!C29=0,"~"&amp;组合逻辑真值表!C$2&amp;"&amp;","")),"")</f>
        <v/>
      </c>
      <c r="D28" s="11" t="str">
        <f>IF(组合逻辑真值表!D29&lt;&gt;"",IF(组合逻辑真值表!D29=1,组合逻辑真值表!D$2&amp;"&amp;",IF(组合逻辑真值表!D29=0,"~"&amp;组合逻辑真值表!D$2&amp;"&amp;","")),"")</f>
        <v>T1&amp;</v>
      </c>
      <c r="E28" s="11" t="str">
        <f>IF(组合逻辑真值表!E29&lt;&gt;"",IF(组合逻辑真值表!E29=1,组合逻辑真值表!E$2&amp;"&amp;",IF(组合逻辑真值表!E29=0,"~"&amp;组合逻辑真值表!E$2&amp;"&amp;","")),"")</f>
        <v/>
      </c>
      <c r="F28" s="11" t="str">
        <f>IF(组合逻辑真值表!F29&lt;&gt;"",IF(组合逻辑真值表!F29=1,组合逻辑真值表!F$2&amp;"&amp;",IF(组合逻辑真值表!F29=0,"~"&amp;组合逻辑真值表!F$2&amp;"&amp;","")),"")</f>
        <v/>
      </c>
      <c r="G28" s="11" t="str">
        <f>IF(组合逻辑真值表!G29&lt;&gt;"",IF(组合逻辑真值表!G29=1,组合逻辑真值表!G$2&amp;"&amp;",IF(组合逻辑真值表!G29=0,"~"&amp;组合逻辑真值表!G$2&amp;"&amp;","")),"")</f>
        <v/>
      </c>
      <c r="H28" s="11" t="str">
        <f>IF(组合逻辑真值表!H29&lt;&gt;"",IF(组合逻辑真值表!H29=1,组合逻辑真值表!H$2&amp;"&amp;",IF(组合逻辑真值表!H29=0,"~"&amp;组合逻辑真值表!H$2&amp;"&amp;","")),"")</f>
        <v/>
      </c>
      <c r="I28" s="11" t="str">
        <f>IF(组合逻辑真值表!I29&lt;&gt;"",IF(组合逻辑真值表!I29=1,组合逻辑真值表!I$2&amp;"&amp;",IF(组合逻辑真值表!I29=0,"~"&amp;组合逻辑真值表!I$2&amp;"&amp;","")),"")</f>
        <v/>
      </c>
      <c r="J28" s="11" t="str">
        <f>IF(组合逻辑真值表!J29&lt;&gt;"",IF(组合逻辑真值表!J29=1,组合逻辑真值表!J$2&amp;"&amp;",IF(组合逻辑真值表!J29=0,"~"&amp;组合逻辑真值表!J$2&amp;"&amp;","")),"")</f>
        <v/>
      </c>
      <c r="K28" s="11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>IF(组合逻辑真值表!M29&lt;&gt;"",IF(组合逻辑真值表!M29=1,组合逻辑真值表!M$2&amp;"&amp;",IF(组合逻辑真值表!M29=0,"~"&amp;组合逻辑真值表!M$2&amp;"&amp;","")),"")</f>
        <v/>
      </c>
      <c r="N28" s="11" t="str">
        <f>IF(组合逻辑真值表!N29&lt;&gt;"",IF(组合逻辑真值表!N29=1,组合逻辑真值表!N$2&amp;"&amp;",IF(组合逻辑真值表!N29=0,"~"&amp;组合逻辑真值表!N$2&amp;"&amp;","")),"")</f>
        <v/>
      </c>
      <c r="O28" s="11" t="str">
        <f>IF(组合逻辑真值表!O29&lt;&gt;"",IF(组合逻辑真值表!O29=1,组合逻辑真值表!O$2&amp;"&amp;",IF(组合逻辑真值表!O29=0,"~"&amp;组合逻辑真值表!O$2&amp;"&amp;","")),"")</f>
        <v/>
      </c>
      <c r="P28" s="11" t="str">
        <f>IF(组合逻辑真值表!P29&lt;&gt;"",IF(组合逻辑真值表!P29=1,组合逻辑真值表!P$2&amp;"&amp;",IF(组合逻辑真值表!P29=0,"~"&amp;组合逻辑真值表!P$2&amp;"&amp;","")),"")</f>
        <v/>
      </c>
      <c r="Q28" s="11" t="str">
        <f>IF(组合逻辑真值表!Q29&lt;&gt;"",IF(组合逻辑真值表!Q29=1,组合逻辑真值表!Q$2&amp;"&amp;",IF(组合逻辑真值表!Q29=0,"~"&amp;组合逻辑真值表!Q$2&amp;"&amp;","")),"")</f>
        <v/>
      </c>
      <c r="R28" s="11" t="str">
        <f>IF(组合逻辑真值表!R29&lt;&gt;"",IF(组合逻辑真值表!R29=1,组合逻辑真值表!R$2&amp;"&amp;",IF(组合逻辑真值表!R29=0,"~"&amp;组合逻辑真值表!R$2&amp;"&amp;","")),"")</f>
        <v/>
      </c>
      <c r="S28" s="11" t="str">
        <f>IF(组合逻辑真值表!S29&lt;&gt;"",IF(组合逻辑真值表!S29=1,组合逻辑真值表!S$2&amp;"&amp;",IF(组合逻辑真值表!S29=0,"~"&amp;组合逻辑真值表!S$2&amp;"&amp;","")),"")</f>
        <v/>
      </c>
      <c r="T28" s="11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>ERET&amp;Mex&amp;T1</v>
      </c>
      <c r="V28" s="4" t="str">
        <f>IF(组合逻辑真值表!U29=1,$U28&amp;"+","")</f>
        <v/>
      </c>
      <c r="W28" s="4" t="str">
        <f>IF(组合逻辑真值表!V29=1,$U28&amp;"+","")</f>
        <v>ERET&amp;Mex&amp;T1+</v>
      </c>
      <c r="X28" s="4" t="str">
        <f>IF(组合逻辑真值表!W29=1,$U28&amp;"+","")</f>
        <v>ERET&amp;Mex&amp;T1+</v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>ERET&amp;Mex&amp;T1+</v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  <c r="AR28" s="4" t="str">
        <f>IF(组合逻辑真值表!AQ29=1,$U28&amp;"+","")</f>
        <v/>
      </c>
      <c r="AS28" s="4" t="str">
        <f>IF(组合逻辑真值表!AR29=1,$U28&amp;"+","")</f>
        <v/>
      </c>
    </row>
    <row r="29" spans="1:45" x14ac:dyDescent="0.3">
      <c r="A29" s="11" t="str">
        <f>IF(组合逻辑真值表!A30&lt;&gt;"",IF(组合逻辑真值表!A30=1,组合逻辑真值表!A$2&amp;"&amp;",IF(组合逻辑真值表!A30=0,"~"&amp;组合逻辑真值表!A$2&amp;"&amp;","")),"")</f>
        <v>ERET&amp;</v>
      </c>
      <c r="B29" s="11" t="str">
        <f>IF(组合逻辑真值表!B30&lt;&gt;"",IF(组合逻辑真值表!B30=1,组合逻辑真值表!B$2&amp;"&amp;",IF(组合逻辑真值表!B30=0,"~"&amp;组合逻辑真值表!B$2&amp;"&amp;","")),"")</f>
        <v>Mex&amp;</v>
      </c>
      <c r="C29" s="11" t="str">
        <f>IF(组合逻辑真值表!C30&lt;&gt;"",IF(组合逻辑真值表!C30=1,组合逻辑真值表!C$2&amp;"&amp;",IF(组合逻辑真值表!C30=0,"~"&amp;组合逻辑真值表!C$2&amp;"&amp;","")),"")</f>
        <v/>
      </c>
      <c r="D29" s="11" t="str">
        <f>IF(组合逻辑真值表!D30&lt;&gt;"",IF(组合逻辑真值表!D30=1,组合逻辑真值表!D$2&amp;"&amp;",IF(组合逻辑真值表!D30=0,"~"&amp;组合逻辑真值表!D$2&amp;"&amp;","")),"")</f>
        <v>T1&amp;</v>
      </c>
      <c r="E29" s="11" t="str">
        <f>IF(组合逻辑真值表!E30&lt;&gt;"",IF(组合逻辑真值表!E30=1,组合逻辑真值表!E$2&amp;"&amp;",IF(组合逻辑真值表!E30=0,"~"&amp;组合逻辑真值表!E$2&amp;"&amp;","")),"")</f>
        <v>T2&amp;</v>
      </c>
      <c r="F29" s="11" t="str">
        <f>IF(组合逻辑真值表!F30&lt;&gt;"",IF(组合逻辑真值表!F30=1,组合逻辑真值表!F$2&amp;"&amp;",IF(组合逻辑真值表!F30=0,"~"&amp;组合逻辑真值表!F$2&amp;"&amp;","")),"")</f>
        <v/>
      </c>
      <c r="G29" s="11" t="str">
        <f>IF(组合逻辑真值表!G30&lt;&gt;"",IF(组合逻辑真值表!G30=1,组合逻辑真值表!G$2&amp;"&amp;",IF(组合逻辑真值表!G30=0,"~"&amp;组合逻辑真值表!G$2&amp;"&amp;","")),"")</f>
        <v/>
      </c>
      <c r="H29" s="11" t="str">
        <f>IF(组合逻辑真值表!H30&lt;&gt;"",IF(组合逻辑真值表!H30=1,组合逻辑真值表!H$2&amp;"&amp;",IF(组合逻辑真值表!H30=0,"~"&amp;组合逻辑真值表!H$2&amp;"&amp;","")),"")</f>
        <v/>
      </c>
      <c r="I29" s="11" t="str">
        <f>IF(组合逻辑真值表!I30&lt;&gt;"",IF(组合逻辑真值表!I30=1,组合逻辑真值表!I$2&amp;"&amp;",IF(组合逻辑真值表!I30=0,"~"&amp;组合逻辑真值表!I$2&amp;"&amp;","")),"")</f>
        <v/>
      </c>
      <c r="J29" s="11" t="str">
        <f>IF(组合逻辑真值表!J30&lt;&gt;"",IF(组合逻辑真值表!J30=1,组合逻辑真值表!J$2&amp;"&amp;",IF(组合逻辑真值表!J30=0,"~"&amp;组合逻辑真值表!J$2&amp;"&amp;","")),"")</f>
        <v/>
      </c>
      <c r="K29" s="11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>IF(组合逻辑真值表!M30&lt;&gt;"",IF(组合逻辑真值表!M30=1,组合逻辑真值表!M$2&amp;"&amp;",IF(组合逻辑真值表!M30=0,"~"&amp;组合逻辑真值表!M$2&amp;"&amp;","")),"")</f>
        <v/>
      </c>
      <c r="N29" s="11" t="str">
        <f>IF(组合逻辑真值表!N30&lt;&gt;"",IF(组合逻辑真值表!N30=1,组合逻辑真值表!N$2&amp;"&amp;",IF(组合逻辑真值表!N30=0,"~"&amp;组合逻辑真值表!N$2&amp;"&amp;","")),"")</f>
        <v/>
      </c>
      <c r="O29" s="11" t="str">
        <f>IF(组合逻辑真值表!O30&lt;&gt;"",IF(组合逻辑真值表!O30=1,组合逻辑真值表!O$2&amp;"&amp;",IF(组合逻辑真值表!O30=0,"~"&amp;组合逻辑真值表!O$2&amp;"&amp;","")),"")</f>
        <v/>
      </c>
      <c r="P29" s="11" t="str">
        <f>IF(组合逻辑真值表!P30&lt;&gt;"",IF(组合逻辑真值表!P30=1,组合逻辑真值表!P$2&amp;"&amp;",IF(组合逻辑真值表!P30=0,"~"&amp;组合逻辑真值表!P$2&amp;"&amp;","")),"")</f>
        <v/>
      </c>
      <c r="Q29" s="11" t="str">
        <f>IF(组合逻辑真值表!Q30&lt;&gt;"",IF(组合逻辑真值表!Q30=1,组合逻辑真值表!Q$2&amp;"&amp;",IF(组合逻辑真值表!Q30=0,"~"&amp;组合逻辑真值表!Q$2&amp;"&amp;","")),"")</f>
        <v/>
      </c>
      <c r="R29" s="11" t="str">
        <f>IF(组合逻辑真值表!R30&lt;&gt;"",IF(组合逻辑真值表!R30=1,组合逻辑真值表!R$2&amp;"&amp;",IF(组合逻辑真值表!R30=0,"~"&amp;组合逻辑真值表!R$2&amp;"&amp;","")),"")</f>
        <v/>
      </c>
      <c r="S29" s="11" t="str">
        <f>IF(组合逻辑真值表!S30&lt;&gt;"",IF(组合逻辑真值表!S30=1,组合逻辑真值表!S$2&amp;"&amp;",IF(组合逻辑真值表!S30=0,"~"&amp;组合逻辑真值表!S$2&amp;"&amp;","")),"")</f>
        <v/>
      </c>
      <c r="T29" s="11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>ERET&amp;Mex&amp;T1&amp;T2</v>
      </c>
      <c r="V29" s="4" t="str">
        <f>IF(组合逻辑真值表!U30=1,$U29&amp;"+","")</f>
        <v/>
      </c>
      <c r="W29" s="4" t="str">
        <f>IF(组合逻辑真值表!V30=1,$U29&amp;"+","")</f>
        <v>ERET&amp;Mex&amp;T1&amp;T2+</v>
      </c>
      <c r="X29" s="4" t="str">
        <f>IF(组合逻辑真值表!W30=1,$U29&amp;"+","")</f>
        <v>ERET&amp;Mex&amp;T1&amp;T2+</v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>ERET&amp;Mex&amp;T1&amp;T2+</v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  <c r="AR29" s="4" t="str">
        <f>IF(组合逻辑真值表!AQ30=1,$U29&amp;"+","")</f>
        <v/>
      </c>
      <c r="AS29" s="4" t="str">
        <f>IF(组合逻辑真值表!AR30=1,$U29&amp;"+","")</f>
        <v/>
      </c>
    </row>
    <row r="30" spans="1:45" x14ac:dyDescent="0.3">
      <c r="A30" s="11" t="str">
        <f>IF(组合逻辑真值表!A31&lt;&gt;"",IF(组合逻辑真值表!A31=1,组合逻辑真值表!A$2&amp;"&amp;",IF(组合逻辑真值表!A31=0,"~"&amp;组合逻辑真值表!A$2&amp;"&amp;","")),"")</f>
        <v>ERET&amp;</v>
      </c>
      <c r="B30" s="11" t="str">
        <f>IF(组合逻辑真值表!B31&lt;&gt;"",IF(组合逻辑真值表!B31=1,组合逻辑真值表!B$2&amp;"&amp;",IF(组合逻辑真值表!B31=0,"~"&amp;组合逻辑真值表!B$2&amp;"&amp;","")),"")</f>
        <v>Mex&amp;</v>
      </c>
      <c r="C30" s="11" t="str">
        <f>IF(组合逻辑真值表!C31&lt;&gt;"",IF(组合逻辑真值表!C31=1,组合逻辑真值表!C$2&amp;"&amp;",IF(组合逻辑真值表!C31=0,"~"&amp;组合逻辑真值表!C$2&amp;"&amp;","")),"")</f>
        <v>Mint&amp;</v>
      </c>
      <c r="D30" s="11" t="str">
        <f>IF(组合逻辑真值表!D31&lt;&gt;"",IF(组合逻辑真值表!D31=1,组合逻辑真值表!D$2&amp;"&amp;",IF(组合逻辑真值表!D31=0,"~"&amp;组合逻辑真值表!D$2&amp;"&amp;","")),"")</f>
        <v/>
      </c>
      <c r="E30" s="11" t="str">
        <f>IF(组合逻辑真值表!E31&lt;&gt;"",IF(组合逻辑真值表!E31=1,组合逻辑真值表!E$2&amp;"&amp;",IF(组合逻辑真值表!E31=0,"~"&amp;组合逻辑真值表!E$2&amp;"&amp;","")),"")</f>
        <v/>
      </c>
      <c r="F30" s="11" t="str">
        <f>IF(组合逻辑真值表!F31&lt;&gt;"",IF(组合逻辑真值表!F31=1,组合逻辑真值表!F$2&amp;"&amp;",IF(组合逻辑真值表!F31=0,"~"&amp;组合逻辑真值表!F$2&amp;"&amp;","")),"")</f>
        <v/>
      </c>
      <c r="G30" s="11" t="str">
        <f>IF(组合逻辑真值表!G31&lt;&gt;"",IF(组合逻辑真值表!G31=1,组合逻辑真值表!G$2&amp;"&amp;",IF(组合逻辑真值表!G31=0,"~"&amp;组合逻辑真值表!G$2&amp;"&amp;","")),"")</f>
        <v/>
      </c>
      <c r="H30" s="11" t="str">
        <f>IF(组合逻辑真值表!H31&lt;&gt;"",IF(组合逻辑真值表!H31=1,组合逻辑真值表!H$2&amp;"&amp;",IF(组合逻辑真值表!H31=0,"~"&amp;组合逻辑真值表!H$2&amp;"&amp;","")),"")</f>
        <v/>
      </c>
      <c r="I30" s="11" t="str">
        <f>IF(组合逻辑真值表!I31&lt;&gt;"",IF(组合逻辑真值表!I31=1,组合逻辑真值表!I$2&amp;"&amp;",IF(组合逻辑真值表!I31=0,"~"&amp;组合逻辑真值表!I$2&amp;"&amp;","")),"")</f>
        <v/>
      </c>
      <c r="J30" s="11" t="str">
        <f>IF(组合逻辑真值表!J31&lt;&gt;"",IF(组合逻辑真值表!J31=1,组合逻辑真值表!J$2&amp;"&amp;",IF(组合逻辑真值表!J31=0,"~"&amp;组合逻辑真值表!J$2&amp;"&amp;","")),"")</f>
        <v/>
      </c>
      <c r="K30" s="11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>IF(组合逻辑真值表!M31&lt;&gt;"",IF(组合逻辑真值表!M31=1,组合逻辑真值表!M$2&amp;"&amp;",IF(组合逻辑真值表!M31=0,"~"&amp;组合逻辑真值表!M$2&amp;"&amp;","")),"")</f>
        <v/>
      </c>
      <c r="N30" s="11" t="str">
        <f>IF(组合逻辑真值表!N31&lt;&gt;"",IF(组合逻辑真值表!N31=1,组合逻辑真值表!N$2&amp;"&amp;",IF(组合逻辑真值表!N31=0,"~"&amp;组合逻辑真值表!N$2&amp;"&amp;","")),"")</f>
        <v/>
      </c>
      <c r="O30" s="11" t="str">
        <f>IF(组合逻辑真值表!O31&lt;&gt;"",IF(组合逻辑真值表!O31=1,组合逻辑真值表!O$2&amp;"&amp;",IF(组合逻辑真值表!O31=0,"~"&amp;组合逻辑真值表!O$2&amp;"&amp;","")),"")</f>
        <v/>
      </c>
      <c r="P30" s="11" t="str">
        <f>IF(组合逻辑真值表!P31&lt;&gt;"",IF(组合逻辑真值表!P31=1,组合逻辑真值表!P$2&amp;"&amp;",IF(组合逻辑真值表!P31=0,"~"&amp;组合逻辑真值表!P$2&amp;"&amp;","")),"")</f>
        <v/>
      </c>
      <c r="Q30" s="11" t="str">
        <f>IF(组合逻辑真值表!Q31&lt;&gt;"",IF(组合逻辑真值表!Q31=1,组合逻辑真值表!Q$2&amp;"&amp;",IF(组合逻辑真值表!Q31=0,"~"&amp;组合逻辑真值表!Q$2&amp;"&amp;","")),"")</f>
        <v/>
      </c>
      <c r="R30" s="11" t="str">
        <f>IF(组合逻辑真值表!R31&lt;&gt;"",IF(组合逻辑真值表!R31=1,组合逻辑真值表!R$2&amp;"&amp;",IF(组合逻辑真值表!R31=0,"~"&amp;组合逻辑真值表!R$2&amp;"&amp;","")),"")</f>
        <v/>
      </c>
      <c r="S30" s="11" t="str">
        <f>IF(组合逻辑真值表!S31&lt;&gt;"",IF(组合逻辑真值表!S31=1,组合逻辑真值表!S$2&amp;"&amp;",IF(组合逻辑真值表!S31=0,"~"&amp;组合逻辑真值表!S$2&amp;"&amp;","")),"")</f>
        <v/>
      </c>
      <c r="T30" s="11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>ERET&amp;Mex&amp;Mint</v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  <c r="AR30" s="4" t="str">
        <f>IF(组合逻辑真值表!AQ31=1,$U30&amp;"+","")</f>
        <v/>
      </c>
      <c r="AS30" s="4" t="str">
        <f>IF(组合逻辑真值表!AR31=1,$U30&amp;"+","")</f>
        <v/>
      </c>
    </row>
    <row r="31" spans="1:45" x14ac:dyDescent="0.3">
      <c r="A31" s="11" t="str">
        <f>IF(组合逻辑真值表!A32&lt;&gt;"",IF(组合逻辑真值表!A32=1,组合逻辑真值表!A$2&amp;"&amp;",IF(组合逻辑真值表!A32=0,"~"&amp;组合逻辑真值表!A$2&amp;"&amp;","")),"")</f>
        <v>ERET&amp;</v>
      </c>
      <c r="B31" s="11" t="str">
        <f>IF(组合逻辑真值表!B32&lt;&gt;"",IF(组合逻辑真值表!B32=1,组合逻辑真值表!B$2&amp;"&amp;",IF(组合逻辑真值表!B32=0,"~"&amp;组合逻辑真值表!B$2&amp;"&amp;","")),"")</f>
        <v>Mex&amp;</v>
      </c>
      <c r="C31" s="11" t="str">
        <f>IF(组合逻辑真值表!C32&lt;&gt;"",IF(组合逻辑真值表!C32=1,组合逻辑真值表!C$2&amp;"&amp;",IF(组合逻辑真值表!C32=0,"~"&amp;组合逻辑真值表!C$2&amp;"&amp;","")),"")</f>
        <v>Mint&amp;</v>
      </c>
      <c r="D31" s="11" t="str">
        <f>IF(组合逻辑真值表!D32&lt;&gt;"",IF(组合逻辑真值表!D32=1,组合逻辑真值表!D$2&amp;"&amp;",IF(组合逻辑真值表!D32=0,"~"&amp;组合逻辑真值表!D$2&amp;"&amp;","")),"")</f>
        <v/>
      </c>
      <c r="E31" s="11" t="str">
        <f>IF(组合逻辑真值表!E32&lt;&gt;"",IF(组合逻辑真值表!E32=1,组合逻辑真值表!E$2&amp;"&amp;",IF(组合逻辑真值表!E32=0,"~"&amp;组合逻辑真值表!E$2&amp;"&amp;","")),"")</f>
        <v>T2&amp;</v>
      </c>
      <c r="F31" s="11" t="str">
        <f>IF(组合逻辑真值表!F32&lt;&gt;"",IF(组合逻辑真值表!F32=1,组合逻辑真值表!F$2&amp;"&amp;",IF(组合逻辑真值表!F32=0,"~"&amp;组合逻辑真值表!F$2&amp;"&amp;","")),"")</f>
        <v/>
      </c>
      <c r="G31" s="11" t="str">
        <f>IF(组合逻辑真值表!G32&lt;&gt;"",IF(组合逻辑真值表!G32=1,组合逻辑真值表!G$2&amp;"&amp;",IF(组合逻辑真值表!G32=0,"~"&amp;组合逻辑真值表!G$2&amp;"&amp;","")),"")</f>
        <v/>
      </c>
      <c r="H31" s="11" t="str">
        <f>IF(组合逻辑真值表!H32&lt;&gt;"",IF(组合逻辑真值表!H32=1,组合逻辑真值表!H$2&amp;"&amp;",IF(组合逻辑真值表!H32=0,"~"&amp;组合逻辑真值表!H$2&amp;"&amp;","")),"")</f>
        <v/>
      </c>
      <c r="I31" s="11" t="str">
        <f>IF(组合逻辑真值表!I32&lt;&gt;"",IF(组合逻辑真值表!I32=1,组合逻辑真值表!I$2&amp;"&amp;",IF(组合逻辑真值表!I32=0,"~"&amp;组合逻辑真值表!I$2&amp;"&amp;","")),"")</f>
        <v/>
      </c>
      <c r="J31" s="11" t="str">
        <f>IF(组合逻辑真值表!J32&lt;&gt;"",IF(组合逻辑真值表!J32=1,组合逻辑真值表!J$2&amp;"&amp;",IF(组合逻辑真值表!J32=0,"~"&amp;组合逻辑真值表!J$2&amp;"&amp;","")),"")</f>
        <v/>
      </c>
      <c r="K31" s="11" t="str">
        <f>IF(组合逻辑真值表!K32&lt;&gt;"",IF(组合逻辑真值表!K32=1,组合逻辑真值表!K$2&amp;"&amp;",IF(组合逻辑真值表!K32=0,"~"&amp;组合逻辑真值表!K$2&amp;"&amp;","")),"")</f>
        <v/>
      </c>
      <c r="L31" s="11" t="str">
        <f>IF(组合逻辑真值表!L32&lt;&gt;"",IF(组合逻辑真值表!L32=1,组合逻辑真值表!L$2&amp;"&amp;",IF(组合逻辑真值表!L32=0,"~"&amp;组合逻辑真值表!L$2&amp;"&amp;","")),"")</f>
        <v/>
      </c>
      <c r="M31" s="11" t="str">
        <f>IF(组合逻辑真值表!M32&lt;&gt;"",IF(组合逻辑真值表!M32=1,组合逻辑真值表!M$2&amp;"&amp;",IF(组合逻辑真值表!M32=0,"~"&amp;组合逻辑真值表!M$2&amp;"&amp;","")),"")</f>
        <v/>
      </c>
      <c r="N31" s="11" t="str">
        <f>IF(组合逻辑真值表!N32&lt;&gt;"",IF(组合逻辑真值表!N32=1,组合逻辑真值表!N$2&amp;"&amp;",IF(组合逻辑真值表!N32=0,"~"&amp;组合逻辑真值表!N$2&amp;"&amp;","")),"")</f>
        <v/>
      </c>
      <c r="O31" s="11" t="str">
        <f>IF(组合逻辑真值表!O32&lt;&gt;"",IF(组合逻辑真值表!O32=1,组合逻辑真值表!O$2&amp;"&amp;",IF(组合逻辑真值表!O32=0,"~"&amp;组合逻辑真值表!O$2&amp;"&amp;","")),"")</f>
        <v/>
      </c>
      <c r="P31" s="11" t="str">
        <f>IF(组合逻辑真值表!P32&lt;&gt;"",IF(组合逻辑真值表!P32=1,组合逻辑真值表!P$2&amp;"&amp;",IF(组合逻辑真值表!P32=0,"~"&amp;组合逻辑真值表!P$2&amp;"&amp;","")),"")</f>
        <v/>
      </c>
      <c r="Q31" s="11" t="str">
        <f>IF(组合逻辑真值表!Q32&lt;&gt;"",IF(组合逻辑真值表!Q32=1,组合逻辑真值表!Q$2&amp;"&amp;",IF(组合逻辑真值表!Q32=0,"~"&amp;组合逻辑真值表!Q$2&amp;"&amp;","")),"")</f>
        <v/>
      </c>
      <c r="R31" s="11" t="str">
        <f>IF(组合逻辑真值表!R32&lt;&gt;"",IF(组合逻辑真值表!R32=1,组合逻辑真值表!R$2&amp;"&amp;",IF(组合逻辑真值表!R32=0,"~"&amp;组合逻辑真值表!R$2&amp;"&amp;","")),"")</f>
        <v/>
      </c>
      <c r="S31" s="11" t="str">
        <f>IF(组合逻辑真值表!S32&lt;&gt;"",IF(组合逻辑真值表!S32=1,组合逻辑真值表!S$2&amp;"&amp;",IF(组合逻辑真值表!S32=0,"~"&amp;组合逻辑真值表!S$2&amp;"&amp;","")),"")</f>
        <v/>
      </c>
      <c r="T31" s="11" t="str">
        <f>IF(组合逻辑真值表!T32&lt;&gt;"",IF(组合逻辑真值表!T32=1,组合逻辑真值表!T$2&amp;"&amp;",IF(组合逻辑真值表!T32=0,"~"&amp;组合逻辑真值表!T$2&amp;"&amp;","")),"")</f>
        <v/>
      </c>
      <c r="U31" s="3" t="str">
        <f t="shared" si="0"/>
        <v>ERET&amp;Mex&amp;Mint&amp;T2</v>
      </c>
      <c r="V31" s="4" t="str">
        <f>IF(组合逻辑真值表!U32=1,$U31&amp;"+","")</f>
        <v/>
      </c>
      <c r="W31" s="4" t="str">
        <f>IF(组合逻辑真值表!V32=1,$U31&amp;"+","")</f>
        <v/>
      </c>
      <c r="X31" s="4" t="str">
        <f>IF(组合逻辑真值表!W32=1,$U31&amp;"+","")</f>
        <v/>
      </c>
      <c r="Y31" s="4" t="str">
        <f>IF(组合逻辑真值表!X32=1,$U31&amp;"+","")</f>
        <v/>
      </c>
      <c r="Z31" s="4" t="str">
        <f>IF(组合逻辑真值表!Y32=1,$U31&amp;"+","")</f>
        <v/>
      </c>
      <c r="AA31" s="4" t="str">
        <f>IF(组合逻辑真值表!Z32=1,$U31&amp;"+","")</f>
        <v/>
      </c>
      <c r="AB31" s="4" t="str">
        <f>IF(组合逻辑真值表!AA32=1,$U31&amp;"+","")</f>
        <v/>
      </c>
      <c r="AC31" s="4" t="str">
        <f>IF(组合逻辑真值表!AB32=1,$U31&amp;"+","")</f>
        <v/>
      </c>
      <c r="AD31" s="4" t="str">
        <f>IF(组合逻辑真值表!AC32=1,$U31&amp;"+","")</f>
        <v/>
      </c>
      <c r="AE31" s="4" t="str">
        <f>IF(组合逻辑真值表!AD32=1,$U31&amp;"+","")</f>
        <v/>
      </c>
      <c r="AF31" s="4" t="str">
        <f>IF(组合逻辑真值表!AE32=1,$U31&amp;"+","")</f>
        <v/>
      </c>
      <c r="AG31" s="4" t="str">
        <f>IF(组合逻辑真值表!AF32=1,$U31&amp;"+","")</f>
        <v/>
      </c>
      <c r="AH31" s="4" t="str">
        <f>IF(组合逻辑真值表!AG32=1,$U31&amp;"+","")</f>
        <v/>
      </c>
      <c r="AI31" s="4" t="str">
        <f>IF(组合逻辑真值表!AH32=1,$U31&amp;"+","")</f>
        <v/>
      </c>
      <c r="AJ31" s="4" t="str">
        <f>IF(组合逻辑真值表!AI32=1,$U31&amp;"+","")</f>
        <v/>
      </c>
      <c r="AK31" s="4" t="str">
        <f>IF(组合逻辑真值表!AJ32=1,$U31&amp;"+","")</f>
        <v/>
      </c>
      <c r="AL31" s="4" t="str">
        <f>IF(组合逻辑真值表!AK32=1,$U31&amp;"+","")</f>
        <v/>
      </c>
      <c r="AM31" s="4" t="str">
        <f>IF(组合逻辑真值表!AL32=1,$U31&amp;"+","")</f>
        <v/>
      </c>
      <c r="AN31" s="4" t="str">
        <f>IF(组合逻辑真值表!AM32=1,$U31&amp;"+","")</f>
        <v/>
      </c>
      <c r="AO31" s="4" t="str">
        <f>IF(组合逻辑真值表!AN32=1,$U31&amp;"+","")</f>
        <v/>
      </c>
      <c r="AP31" s="4" t="str">
        <f>IF(组合逻辑真值表!AO32=1,$U31&amp;"+","")</f>
        <v/>
      </c>
      <c r="AQ31" s="4" t="str">
        <f>IF(组合逻辑真值表!AP32=1,$U31&amp;"+","")</f>
        <v/>
      </c>
      <c r="AR31" s="4" t="str">
        <f>IF(组合逻辑真值表!AQ32=1,$U31&amp;"+","")</f>
        <v/>
      </c>
      <c r="AS31" s="4" t="str">
        <f>IF(组合逻辑真值表!AR32=1,$U31&amp;"+","")</f>
        <v/>
      </c>
    </row>
    <row r="32" spans="1:45" x14ac:dyDescent="0.3">
      <c r="A32" s="11" t="str">
        <f>IF(组合逻辑真值表!A33&lt;&gt;"",IF(组合逻辑真值表!A33=1,组合逻辑真值表!A$2&amp;"&amp;",IF(组合逻辑真值表!A33=0,"~"&amp;组合逻辑真值表!A$2&amp;"&amp;","")),"")</f>
        <v>ERET&amp;</v>
      </c>
      <c r="B32" s="11" t="str">
        <f>IF(组合逻辑真值表!B33&lt;&gt;"",IF(组合逻辑真值表!B33=1,组合逻辑真值表!B$2&amp;"&amp;",IF(组合逻辑真值表!B33=0,"~"&amp;组合逻辑真值表!B$2&amp;"&amp;","")),"")</f>
        <v>Mex&amp;</v>
      </c>
      <c r="C32" s="11" t="str">
        <f>IF(组合逻辑真值表!C33&lt;&gt;"",IF(组合逻辑真值表!C33=1,组合逻辑真值表!C$2&amp;"&amp;",IF(组合逻辑真值表!C33=0,"~"&amp;组合逻辑真值表!C$2&amp;"&amp;","")),"")</f>
        <v>Mint&amp;</v>
      </c>
      <c r="D32" s="11" t="str">
        <f>IF(组合逻辑真值表!D33&lt;&gt;"",IF(组合逻辑真值表!D33=1,组合逻辑真值表!D$2&amp;"&amp;",IF(组合逻辑真值表!D33=0,"~"&amp;组合逻辑真值表!D$2&amp;"&amp;","")),"")</f>
        <v>T1&amp;</v>
      </c>
      <c r="E32" s="11" t="str">
        <f>IF(组合逻辑真值表!E33&lt;&gt;"",IF(组合逻辑真值表!E33=1,组合逻辑真值表!E$2&amp;"&amp;",IF(组合逻辑真值表!E33=0,"~"&amp;组合逻辑真值表!E$2&amp;"&amp;","")),"")</f>
        <v/>
      </c>
      <c r="F32" s="11" t="str">
        <f>IF(组合逻辑真值表!F33&lt;&gt;"",IF(组合逻辑真值表!F33=1,组合逻辑真值表!F$2&amp;"&amp;",IF(组合逻辑真值表!F33=0,"~"&amp;组合逻辑真值表!F$2&amp;"&amp;","")),"")</f>
        <v/>
      </c>
      <c r="G32" s="11" t="str">
        <f>IF(组合逻辑真值表!G33&lt;&gt;"",IF(组合逻辑真值表!G33=1,组合逻辑真值表!G$2&amp;"&amp;",IF(组合逻辑真值表!G33=0,"~"&amp;组合逻辑真值表!G$2&amp;"&amp;","")),"")</f>
        <v/>
      </c>
      <c r="H32" s="11" t="str">
        <f>IF(组合逻辑真值表!H33&lt;&gt;"",IF(组合逻辑真值表!H33=1,组合逻辑真值表!H$2&amp;"&amp;",IF(组合逻辑真值表!H33=0,"~"&amp;组合逻辑真值表!H$2&amp;"&amp;","")),"")</f>
        <v/>
      </c>
      <c r="I32" s="11" t="str">
        <f>IF(组合逻辑真值表!I33&lt;&gt;"",IF(组合逻辑真值表!I33=1,组合逻辑真值表!I$2&amp;"&amp;",IF(组合逻辑真值表!I33=0,"~"&amp;组合逻辑真值表!I$2&amp;"&amp;","")),"")</f>
        <v/>
      </c>
      <c r="J32" s="11" t="str">
        <f>IF(组合逻辑真值表!J33&lt;&gt;"",IF(组合逻辑真值表!J33=1,组合逻辑真值表!J$2&amp;"&amp;",IF(组合逻辑真值表!J33=0,"~"&amp;组合逻辑真值表!J$2&amp;"&amp;","")),"")</f>
        <v/>
      </c>
      <c r="K32" s="11" t="str">
        <f>IF(组合逻辑真值表!K33&lt;&gt;"",IF(组合逻辑真值表!K33=1,组合逻辑真值表!K$2&amp;"&amp;",IF(组合逻辑真值表!K33=0,"~"&amp;组合逻辑真值表!K$2&amp;"&amp;","")),"")</f>
        <v/>
      </c>
      <c r="L32" s="11" t="str">
        <f>IF(组合逻辑真值表!L33&lt;&gt;"",IF(组合逻辑真值表!L33=1,组合逻辑真值表!L$2&amp;"&amp;",IF(组合逻辑真值表!L33=0,"~"&amp;组合逻辑真值表!L$2&amp;"&amp;","")),"")</f>
        <v/>
      </c>
      <c r="M32" s="11" t="str">
        <f>IF(组合逻辑真值表!M33&lt;&gt;"",IF(组合逻辑真值表!M33=1,组合逻辑真值表!M$2&amp;"&amp;",IF(组合逻辑真值表!M33=0,"~"&amp;组合逻辑真值表!M$2&amp;"&amp;","")),"")</f>
        <v/>
      </c>
      <c r="N32" s="11" t="str">
        <f>IF(组合逻辑真值表!N33&lt;&gt;"",IF(组合逻辑真值表!N33=1,组合逻辑真值表!N$2&amp;"&amp;",IF(组合逻辑真值表!N33=0,"~"&amp;组合逻辑真值表!N$2&amp;"&amp;","")),"")</f>
        <v/>
      </c>
      <c r="O32" s="11" t="str">
        <f>IF(组合逻辑真值表!O33&lt;&gt;"",IF(组合逻辑真值表!O33=1,组合逻辑真值表!O$2&amp;"&amp;",IF(组合逻辑真值表!O33=0,"~"&amp;组合逻辑真值表!O$2&amp;"&amp;","")),"")</f>
        <v/>
      </c>
      <c r="P32" s="11" t="str">
        <f>IF(组合逻辑真值表!P33&lt;&gt;"",IF(组合逻辑真值表!P33=1,组合逻辑真值表!P$2&amp;"&amp;",IF(组合逻辑真值表!P33=0,"~"&amp;组合逻辑真值表!P$2&amp;"&amp;","")),"")</f>
        <v/>
      </c>
      <c r="Q32" s="11" t="str">
        <f>IF(组合逻辑真值表!Q33&lt;&gt;"",IF(组合逻辑真值表!Q33=1,组合逻辑真值表!Q$2&amp;"&amp;",IF(组合逻辑真值表!Q33=0,"~"&amp;组合逻辑真值表!Q$2&amp;"&amp;","")),"")</f>
        <v/>
      </c>
      <c r="R32" s="11" t="str">
        <f>IF(组合逻辑真值表!R33&lt;&gt;"",IF(组合逻辑真值表!R33=1,组合逻辑真值表!R$2&amp;"&amp;",IF(组合逻辑真值表!R33=0,"~"&amp;组合逻辑真值表!R$2&amp;"&amp;","")),"")</f>
        <v/>
      </c>
      <c r="S32" s="11" t="str">
        <f>IF(组合逻辑真值表!S33&lt;&gt;"",IF(组合逻辑真值表!S33=1,组合逻辑真值表!S$2&amp;"&amp;",IF(组合逻辑真值表!S33=0,"~"&amp;组合逻辑真值表!S$2&amp;"&amp;","")),"")</f>
        <v/>
      </c>
      <c r="T32" s="11" t="str">
        <f>IF(组合逻辑真值表!T33&lt;&gt;"",IF(组合逻辑真值表!T33=1,组合逻辑真值表!T$2&amp;"&amp;",IF(组合逻辑真值表!T33=0,"~"&amp;组合逻辑真值表!T$2&amp;"&amp;","")),"")</f>
        <v/>
      </c>
      <c r="U32" s="3" t="str">
        <f t="shared" si="0"/>
        <v>ERET&amp;Mex&amp;Mint&amp;T1</v>
      </c>
      <c r="V32" s="4" t="str">
        <f>IF(组合逻辑真值表!U33=1,$U32&amp;"+","")</f>
        <v>ERET&amp;Mex&amp;Mint&amp;T1+</v>
      </c>
      <c r="W32" s="4" t="str">
        <f>IF(组合逻辑真值表!V33=1,$U32&amp;"+","")</f>
        <v>ERET&amp;Mex&amp;Mint&amp;T1+</v>
      </c>
      <c r="X32" s="4" t="str">
        <f>IF(组合逻辑真值表!W33=1,$U32&amp;"+","")</f>
        <v>ERET&amp;Mex&amp;Mint&amp;T1+</v>
      </c>
      <c r="Y32" s="4" t="str">
        <f>IF(组合逻辑真值表!X33=1,$U32&amp;"+","")</f>
        <v>ERET&amp;Mex&amp;Mint&amp;T1+</v>
      </c>
      <c r="Z32" s="4" t="str">
        <f>IF(组合逻辑真值表!Y33=1,$U32&amp;"+","")</f>
        <v/>
      </c>
      <c r="AA32" s="4" t="str">
        <f>IF(组合逻辑真值表!Z33=1,$U32&amp;"+","")</f>
        <v>ERET&amp;Mex&amp;Mint&amp;T1+</v>
      </c>
      <c r="AB32" s="4" t="str">
        <f>IF(组合逻辑真值表!AA33=1,$U32&amp;"+","")</f>
        <v>ERET&amp;Mex&amp;Mint&amp;T1+</v>
      </c>
      <c r="AC32" s="4" t="str">
        <f>IF(组合逻辑真值表!AB33=1,$U32&amp;"+","")</f>
        <v/>
      </c>
      <c r="AD32" s="4" t="str">
        <f>IF(组合逻辑真值表!AC33=1,$U32&amp;"+","")</f>
        <v/>
      </c>
      <c r="AE32" s="4" t="str">
        <f>IF(组合逻辑真值表!AD33=1,$U32&amp;"+","")</f>
        <v/>
      </c>
      <c r="AF32" s="4" t="str">
        <f>IF(组合逻辑真值表!AE33=1,$U32&amp;"+","")</f>
        <v/>
      </c>
      <c r="AG32" s="4" t="str">
        <f>IF(组合逻辑真值表!AF33=1,$U32&amp;"+","")</f>
        <v/>
      </c>
      <c r="AH32" s="4" t="str">
        <f>IF(组合逻辑真值表!AG33=1,$U32&amp;"+","")</f>
        <v/>
      </c>
      <c r="AI32" s="4" t="str">
        <f>IF(组合逻辑真值表!AH33=1,$U32&amp;"+","")</f>
        <v/>
      </c>
      <c r="AJ32" s="4" t="str">
        <f>IF(组合逻辑真值表!AI33=1,$U32&amp;"+","")</f>
        <v/>
      </c>
      <c r="AK32" s="4" t="str">
        <f>IF(组合逻辑真值表!AJ33=1,$U32&amp;"+","")</f>
        <v/>
      </c>
      <c r="AL32" s="4" t="str">
        <f>IF(组合逻辑真值表!AK33=1,$U32&amp;"+","")</f>
        <v/>
      </c>
      <c r="AM32" s="4" t="str">
        <f>IF(组合逻辑真值表!AL33=1,$U32&amp;"+","")</f>
        <v/>
      </c>
      <c r="AN32" s="4" t="str">
        <f>IF(组合逻辑真值表!AM33=1,$U32&amp;"+","")</f>
        <v/>
      </c>
      <c r="AO32" s="4" t="str">
        <f>IF(组合逻辑真值表!AN33=1,$U32&amp;"+","")</f>
        <v/>
      </c>
      <c r="AP32" s="4" t="str">
        <f>IF(组合逻辑真值表!AO33=1,$U32&amp;"+","")</f>
        <v/>
      </c>
      <c r="AQ32" s="4" t="str">
        <f>IF(组合逻辑真值表!AP33=1,$U32&amp;"+","")</f>
        <v/>
      </c>
      <c r="AR32" s="4" t="str">
        <f>IF(组合逻辑真值表!AQ33=1,$U32&amp;"+","")</f>
        <v/>
      </c>
      <c r="AS32" s="4" t="str">
        <f>IF(组合逻辑真值表!AR33=1,$U32&amp;"+","")</f>
        <v/>
      </c>
    </row>
    <row r="33" spans="1:45" x14ac:dyDescent="0.3">
      <c r="A33" s="11" t="str">
        <f>IF(组合逻辑真值表!A34&lt;&gt;"",IF(组合逻辑真值表!A34=1,组合逻辑真值表!A$2&amp;"&amp;",IF(组合逻辑真值表!A34=0,"~"&amp;组合逻辑真值表!A$2&amp;"&amp;","")),"")</f>
        <v>ERET&amp;</v>
      </c>
      <c r="B33" s="11" t="str">
        <f>IF(组合逻辑真值表!B34&lt;&gt;"",IF(组合逻辑真值表!B34=1,组合逻辑真值表!B$2&amp;"&amp;",IF(组合逻辑真值表!B34=0,"~"&amp;组合逻辑真值表!B$2&amp;"&amp;","")),"")</f>
        <v>Mex&amp;</v>
      </c>
      <c r="C33" s="11" t="str">
        <f>IF(组合逻辑真值表!C34&lt;&gt;"",IF(组合逻辑真值表!C34=1,组合逻辑真值表!C$2&amp;"&amp;",IF(组合逻辑真值表!C34=0,"~"&amp;组合逻辑真值表!C$2&amp;"&amp;","")),"")</f>
        <v>Mint&amp;</v>
      </c>
      <c r="D33" s="11" t="str">
        <f>IF(组合逻辑真值表!D34&lt;&gt;"",IF(组合逻辑真值表!D34=1,组合逻辑真值表!D$2&amp;"&amp;",IF(组合逻辑真值表!D34=0,"~"&amp;组合逻辑真值表!D$2&amp;"&amp;","")),"")</f>
        <v>T1&amp;</v>
      </c>
      <c r="E33" s="11" t="str">
        <f>IF(组合逻辑真值表!E34&lt;&gt;"",IF(组合逻辑真值表!E34=1,组合逻辑真值表!E$2&amp;"&amp;",IF(组合逻辑真值表!E34=0,"~"&amp;组合逻辑真值表!E$2&amp;"&amp;","")),"")</f>
        <v>T2&amp;</v>
      </c>
      <c r="F33" s="11" t="str">
        <f>IF(组合逻辑真值表!F34&lt;&gt;"",IF(组合逻辑真值表!F34=1,组合逻辑真值表!F$2&amp;"&amp;",IF(组合逻辑真值表!F34=0,"~"&amp;组合逻辑真值表!F$2&amp;"&amp;","")),"")</f>
        <v/>
      </c>
      <c r="G33" s="11" t="str">
        <f>IF(组合逻辑真值表!G34&lt;&gt;"",IF(组合逻辑真值表!G34=1,组合逻辑真值表!G$2&amp;"&amp;",IF(组合逻辑真值表!G34=0,"~"&amp;组合逻辑真值表!G$2&amp;"&amp;","")),"")</f>
        <v/>
      </c>
      <c r="H33" s="11" t="str">
        <f>IF(组合逻辑真值表!H34&lt;&gt;"",IF(组合逻辑真值表!H34=1,组合逻辑真值表!H$2&amp;"&amp;",IF(组合逻辑真值表!H34=0,"~"&amp;组合逻辑真值表!H$2&amp;"&amp;","")),"")</f>
        <v/>
      </c>
      <c r="I33" s="11" t="str">
        <f>IF(组合逻辑真值表!I34&lt;&gt;"",IF(组合逻辑真值表!I34=1,组合逻辑真值表!I$2&amp;"&amp;",IF(组合逻辑真值表!I34=0,"~"&amp;组合逻辑真值表!I$2&amp;"&amp;","")),"")</f>
        <v/>
      </c>
      <c r="J33" s="11" t="str">
        <f>IF(组合逻辑真值表!J34&lt;&gt;"",IF(组合逻辑真值表!J34=1,组合逻辑真值表!J$2&amp;"&amp;",IF(组合逻辑真值表!J34=0,"~"&amp;组合逻辑真值表!J$2&amp;"&amp;","")),"")</f>
        <v/>
      </c>
      <c r="K33" s="11" t="str">
        <f>IF(组合逻辑真值表!K34&lt;&gt;"",IF(组合逻辑真值表!K34=1,组合逻辑真值表!K$2&amp;"&amp;",IF(组合逻辑真值表!K34=0,"~"&amp;组合逻辑真值表!K$2&amp;"&amp;","")),"")</f>
        <v/>
      </c>
      <c r="L33" s="11" t="str">
        <f>IF(组合逻辑真值表!L34&lt;&gt;"",IF(组合逻辑真值表!L34=1,组合逻辑真值表!L$2&amp;"&amp;",IF(组合逻辑真值表!L34=0,"~"&amp;组合逻辑真值表!L$2&amp;"&amp;","")),"")</f>
        <v/>
      </c>
      <c r="M33" s="11" t="str">
        <f>IF(组合逻辑真值表!M34&lt;&gt;"",IF(组合逻辑真值表!M34=1,组合逻辑真值表!M$2&amp;"&amp;",IF(组合逻辑真值表!M34=0,"~"&amp;组合逻辑真值表!M$2&amp;"&amp;","")),"")</f>
        <v/>
      </c>
      <c r="N33" s="11" t="str">
        <f>IF(组合逻辑真值表!N34&lt;&gt;"",IF(组合逻辑真值表!N34=1,组合逻辑真值表!N$2&amp;"&amp;",IF(组合逻辑真值表!N34=0,"~"&amp;组合逻辑真值表!N$2&amp;"&amp;","")),"")</f>
        <v/>
      </c>
      <c r="O33" s="11" t="str">
        <f>IF(组合逻辑真值表!O34&lt;&gt;"",IF(组合逻辑真值表!O34=1,组合逻辑真值表!O$2&amp;"&amp;",IF(组合逻辑真值表!O34=0,"~"&amp;组合逻辑真值表!O$2&amp;"&amp;","")),"")</f>
        <v/>
      </c>
      <c r="P33" s="11" t="str">
        <f>IF(组合逻辑真值表!P34&lt;&gt;"",IF(组合逻辑真值表!P34=1,组合逻辑真值表!P$2&amp;"&amp;",IF(组合逻辑真值表!P34=0,"~"&amp;组合逻辑真值表!P$2&amp;"&amp;","")),"")</f>
        <v/>
      </c>
      <c r="Q33" s="11" t="str">
        <f>IF(组合逻辑真值表!Q34&lt;&gt;"",IF(组合逻辑真值表!Q34=1,组合逻辑真值表!Q$2&amp;"&amp;",IF(组合逻辑真值表!Q34=0,"~"&amp;组合逻辑真值表!Q$2&amp;"&amp;","")),"")</f>
        <v/>
      </c>
      <c r="R33" s="11" t="str">
        <f>IF(组合逻辑真值表!R34&lt;&gt;"",IF(组合逻辑真值表!R34=1,组合逻辑真值表!R$2&amp;"&amp;",IF(组合逻辑真值表!R34=0,"~"&amp;组合逻辑真值表!R$2&amp;"&amp;","")),"")</f>
        <v/>
      </c>
      <c r="S33" s="11" t="str">
        <f>IF(组合逻辑真值表!S34&lt;&gt;"",IF(组合逻辑真值表!S34=1,组合逻辑真值表!S$2&amp;"&amp;",IF(组合逻辑真值表!S34=0,"~"&amp;组合逻辑真值表!S$2&amp;"&amp;","")),"")</f>
        <v/>
      </c>
      <c r="T33" s="11" t="str">
        <f>IF(组合逻辑真值表!T34&lt;&gt;"",IF(组合逻辑真值表!T34=1,组合逻辑真值表!T$2&amp;"&amp;",IF(组合逻辑真值表!T34=0,"~"&amp;组合逻辑真值表!T$2&amp;"&amp;","")),"")</f>
        <v/>
      </c>
      <c r="U33" s="3" t="str">
        <f t="shared" si="0"/>
        <v>ERET&amp;Mex&amp;Mint&amp;T1&amp;T2</v>
      </c>
      <c r="V33" s="4" t="str">
        <f>IF(组合逻辑真值表!U34=1,$U33&amp;"+","")</f>
        <v>ERET&amp;Mex&amp;Mint&amp;T1&amp;T2+</v>
      </c>
      <c r="W33" s="4" t="str">
        <f>IF(组合逻辑真值表!V34=1,$U33&amp;"+","")</f>
        <v>ERET&amp;Mex&amp;Mint&amp;T1&amp;T2+</v>
      </c>
      <c r="X33" s="4" t="str">
        <f>IF(组合逻辑真值表!W34=1,$U33&amp;"+","")</f>
        <v>ERET&amp;Mex&amp;Mint&amp;T1&amp;T2+</v>
      </c>
      <c r="Y33" s="4" t="str">
        <f>IF(组合逻辑真值表!X34=1,$U33&amp;"+","")</f>
        <v>ERET&amp;Mex&amp;Mint&amp;T1&amp;T2+</v>
      </c>
      <c r="Z33" s="4" t="str">
        <f>IF(组合逻辑真值表!Y34=1,$U33&amp;"+","")</f>
        <v>ERET&amp;Mex&amp;Mint&amp;T1&amp;T2+</v>
      </c>
      <c r="AA33" s="4" t="str">
        <f>IF(组合逻辑真值表!Z34=1,$U33&amp;"+","")</f>
        <v>ERET&amp;Mex&amp;Mint&amp;T1&amp;T2+</v>
      </c>
      <c r="AB33" s="4" t="str">
        <f>IF(组合逻辑真值表!AA34=1,$U33&amp;"+","")</f>
        <v>ERET&amp;Mex&amp;Mint&amp;T1&amp;T2+</v>
      </c>
      <c r="AC33" s="4" t="str">
        <f>IF(组合逻辑真值表!AB34=1,$U33&amp;"+","")</f>
        <v/>
      </c>
      <c r="AD33" s="4" t="str">
        <f>IF(组合逻辑真值表!AC34=1,$U33&amp;"+","")</f>
        <v/>
      </c>
      <c r="AE33" s="4" t="str">
        <f>IF(组合逻辑真值表!AD34=1,$U33&amp;"+","")</f>
        <v/>
      </c>
      <c r="AF33" s="4" t="str">
        <f>IF(组合逻辑真值表!AE34=1,$U33&amp;"+","")</f>
        <v/>
      </c>
      <c r="AG33" s="4" t="str">
        <f>IF(组合逻辑真值表!AF34=1,$U33&amp;"+","")</f>
        <v/>
      </c>
      <c r="AH33" s="4" t="str">
        <f>IF(组合逻辑真值表!AG34=1,$U33&amp;"+","")</f>
        <v/>
      </c>
      <c r="AI33" s="4" t="str">
        <f>IF(组合逻辑真值表!AH34=1,$U33&amp;"+","")</f>
        <v/>
      </c>
      <c r="AJ33" s="4" t="str">
        <f>IF(组合逻辑真值表!AI34=1,$U33&amp;"+","")</f>
        <v/>
      </c>
      <c r="AK33" s="4" t="str">
        <f>IF(组合逻辑真值表!AJ34=1,$U33&amp;"+","")</f>
        <v/>
      </c>
      <c r="AL33" s="4" t="str">
        <f>IF(组合逻辑真值表!AK34=1,$U33&amp;"+","")</f>
        <v/>
      </c>
      <c r="AM33" s="4" t="str">
        <f>IF(组合逻辑真值表!AL34=1,$U33&amp;"+","")</f>
        <v/>
      </c>
      <c r="AN33" s="4" t="str">
        <f>IF(组合逻辑真值表!AM34=1,$U33&amp;"+","")</f>
        <v/>
      </c>
      <c r="AO33" s="4" t="str">
        <f>IF(组合逻辑真值表!AN34=1,$U33&amp;"+","")</f>
        <v/>
      </c>
      <c r="AP33" s="4" t="str">
        <f>IF(组合逻辑真值表!AO34=1,$U33&amp;"+","")</f>
        <v/>
      </c>
      <c r="AQ33" s="4" t="str">
        <f>IF(组合逻辑真值表!AP34=1,$U33&amp;"+","")</f>
        <v/>
      </c>
      <c r="AR33" s="4" t="str">
        <f>IF(组合逻辑真值表!AQ34=1,$U33&amp;"+","")</f>
        <v/>
      </c>
      <c r="AS33" s="4" t="str">
        <f>IF(组合逻辑真值表!AR34=1,$U33&amp;"+","")</f>
        <v/>
      </c>
    </row>
    <row r="34" spans="1:45" x14ac:dyDescent="0.3">
      <c r="A34" s="11" t="str">
        <f>IF(组合逻辑真值表!A35&lt;&gt;"",IF(组合逻辑真值表!A35=1,组合逻辑真值表!A$2&amp;"&amp;",IF(组合逻辑真值表!A35=0,"~"&amp;组合逻辑真值表!A$2&amp;"&amp;","")),"")</f>
        <v/>
      </c>
      <c r="B34" s="11" t="str">
        <f>IF(组合逻辑真值表!B35&lt;&gt;"",IF(组合逻辑真值表!B35=1,组合逻辑真值表!B$2&amp;"&amp;",IF(组合逻辑真值表!B35=0,"~"&amp;组合逻辑真值表!B$2&amp;"&amp;","")),"")</f>
        <v/>
      </c>
      <c r="C34" s="11" t="str">
        <f>IF(组合逻辑真值表!C35&lt;&gt;"",IF(组合逻辑真值表!C35=1,组合逻辑真值表!C$2&amp;"&amp;",IF(组合逻辑真值表!C35=0,"~"&amp;组合逻辑真值表!C$2&amp;"&amp;","")),"")</f>
        <v/>
      </c>
      <c r="D34" s="11" t="str">
        <f>IF(组合逻辑真值表!D35&lt;&gt;"",IF(组合逻辑真值表!D35=1,组合逻辑真值表!D$2&amp;"&amp;",IF(组合逻辑真值表!D35=0,"~"&amp;组合逻辑真值表!D$2&amp;"&amp;","")),"")</f>
        <v/>
      </c>
      <c r="E34" s="11" t="str">
        <f>IF(组合逻辑真值表!E35&lt;&gt;"",IF(组合逻辑真值表!E35=1,组合逻辑真值表!E$2&amp;"&amp;",IF(组合逻辑真值表!E35=0,"~"&amp;组合逻辑真值表!E$2&amp;"&amp;","")),"")</f>
        <v/>
      </c>
      <c r="F34" s="11" t="str">
        <f>IF(组合逻辑真值表!F35&lt;&gt;"",IF(组合逻辑真值表!F35=1,组合逻辑真值表!F$2&amp;"&amp;",IF(组合逻辑真值表!F35=0,"~"&amp;组合逻辑真值表!F$2&amp;"&amp;","")),"")</f>
        <v/>
      </c>
      <c r="G34" s="11" t="str">
        <f>IF(组合逻辑真值表!G35&lt;&gt;"",IF(组合逻辑真值表!G35=1,组合逻辑真值表!G$2&amp;"&amp;",IF(组合逻辑真值表!G35=0,"~"&amp;组合逻辑真值表!G$2&amp;"&amp;","")),"")</f>
        <v/>
      </c>
      <c r="H34" s="11" t="str">
        <f>IF(组合逻辑真值表!H35&lt;&gt;"",IF(组合逻辑真值表!H35=1,组合逻辑真值表!H$2&amp;"&amp;",IF(组合逻辑真值表!H35=0,"~"&amp;组合逻辑真值表!H$2&amp;"&amp;","")),"")</f>
        <v/>
      </c>
      <c r="I34" s="11" t="str">
        <f>IF(组合逻辑真值表!I35&lt;&gt;"",IF(组合逻辑真值表!I35=1,组合逻辑真值表!I$2&amp;"&amp;",IF(组合逻辑真值表!I35=0,"~"&amp;组合逻辑真值表!I$2&amp;"&amp;","")),"")</f>
        <v/>
      </c>
      <c r="J34" s="11" t="str">
        <f>IF(组合逻辑真值表!J35&lt;&gt;"",IF(组合逻辑真值表!J35=1,组合逻辑真值表!J$2&amp;"&amp;",IF(组合逻辑真值表!J35=0,"~"&amp;组合逻辑真值表!J$2&amp;"&amp;","")),"")</f>
        <v/>
      </c>
      <c r="K34" s="11" t="str">
        <f>IF(组合逻辑真值表!K35&lt;&gt;"",IF(组合逻辑真值表!K35=1,组合逻辑真值表!K$2&amp;"&amp;",IF(组合逻辑真值表!K35=0,"~"&amp;组合逻辑真值表!K$2&amp;"&amp;","")),"")</f>
        <v/>
      </c>
      <c r="L34" s="11" t="str">
        <f>IF(组合逻辑真值表!L35&lt;&gt;"",IF(组合逻辑真值表!L35=1,组合逻辑真值表!L$2&amp;"&amp;",IF(组合逻辑真值表!L35=0,"~"&amp;组合逻辑真值表!L$2&amp;"&amp;","")),"")</f>
        <v/>
      </c>
      <c r="M34" s="11" t="str">
        <f>IF(组合逻辑真值表!M35&lt;&gt;"",IF(组合逻辑真值表!M35=1,组合逻辑真值表!M$2&amp;"&amp;",IF(组合逻辑真值表!M35=0,"~"&amp;组合逻辑真值表!M$2&amp;"&amp;","")),"")</f>
        <v/>
      </c>
      <c r="N34" s="11" t="str">
        <f>IF(组合逻辑真值表!N35&lt;&gt;"",IF(组合逻辑真值表!N35=1,组合逻辑真值表!N$2&amp;"&amp;",IF(组合逻辑真值表!N35=0,"~"&amp;组合逻辑真值表!N$2&amp;"&amp;","")),"")</f>
        <v/>
      </c>
      <c r="O34" s="11" t="str">
        <f>IF(组合逻辑真值表!O35&lt;&gt;"",IF(组合逻辑真值表!O35=1,组合逻辑真值表!O$2&amp;"&amp;",IF(组合逻辑真值表!O35=0,"~"&amp;组合逻辑真值表!O$2&amp;"&amp;","")),"")</f>
        <v/>
      </c>
      <c r="P34" s="11" t="str">
        <f>IF(组合逻辑真值表!P35&lt;&gt;"",IF(组合逻辑真值表!P35=1,组合逻辑真值表!P$2&amp;"&amp;",IF(组合逻辑真值表!P35=0,"~"&amp;组合逻辑真值表!P$2&amp;"&amp;","")),"")</f>
        <v/>
      </c>
      <c r="Q34" s="11" t="str">
        <f>IF(组合逻辑真值表!Q35&lt;&gt;"",IF(组合逻辑真值表!Q35=1,组合逻辑真值表!Q$2&amp;"&amp;",IF(组合逻辑真值表!Q35=0,"~"&amp;组合逻辑真值表!Q$2&amp;"&amp;","")),"")</f>
        <v/>
      </c>
      <c r="R34" s="11" t="str">
        <f>IF(组合逻辑真值表!R35&lt;&gt;"",IF(组合逻辑真值表!R35=1,组合逻辑真值表!R$2&amp;"&amp;",IF(组合逻辑真值表!R35=0,"~"&amp;组合逻辑真值表!R$2&amp;"&amp;","")),"")</f>
        <v/>
      </c>
      <c r="S34" s="11" t="str">
        <f>IF(组合逻辑真值表!S35&lt;&gt;"",IF(组合逻辑真值表!S35=1,组合逻辑真值表!S$2&amp;"&amp;",IF(组合逻辑真值表!S35=0,"~"&amp;组合逻辑真值表!S$2&amp;"&amp;","")),"")</f>
        <v/>
      </c>
      <c r="T34" s="11" t="str">
        <f>IF(组合逻辑真值表!T35&lt;&gt;"",IF(组合逻辑真值表!T35=1,组合逻辑真值表!T$2&amp;"&amp;",IF(组合逻辑真值表!T35=0,"~"&amp;组合逻辑真值表!T$2&amp;"&amp;","")),"")</f>
        <v/>
      </c>
      <c r="U34" s="3" t="str">
        <f t="shared" si="0"/>
        <v/>
      </c>
      <c r="V34" s="4" t="str">
        <f>IF(组合逻辑真值表!U31=1,$U34&amp;"+","")</f>
        <v/>
      </c>
      <c r="W34" s="4" t="str">
        <f>IF(组合逻辑真值表!V31=1,$U34&amp;"+","")</f>
        <v/>
      </c>
      <c r="X34" s="4" t="str">
        <f>IF(组合逻辑真值表!W31=1,$U34&amp;"+","")</f>
        <v/>
      </c>
      <c r="Y34" s="4" t="str">
        <f>IF(组合逻辑真值表!X31=1,$U34&amp;"+","")</f>
        <v/>
      </c>
      <c r="Z34" s="4" t="str">
        <f>IF(组合逻辑真值表!Y31=1,$U34&amp;"+","")</f>
        <v/>
      </c>
      <c r="AA34" s="4" t="str">
        <f>IF(组合逻辑真值表!Z31=1,$U34&amp;"+","")</f>
        <v/>
      </c>
      <c r="AB34" s="4" t="str">
        <f>IF(组合逻辑真值表!AA31=1,$U34&amp;"+","")</f>
        <v/>
      </c>
      <c r="AC34" s="4" t="str">
        <f>IF(组合逻辑真值表!AB31=1,$U34&amp;"+","")</f>
        <v/>
      </c>
      <c r="AD34" s="4" t="str">
        <f>IF(组合逻辑真值表!AC31=1,$U34&amp;"+","")</f>
        <v/>
      </c>
      <c r="AE34" s="4" t="str">
        <f>IF(组合逻辑真值表!AD31=1,$U34&amp;"+","")</f>
        <v/>
      </c>
      <c r="AF34" s="4" t="str">
        <f>IF(组合逻辑真值表!AE31=1,$U34&amp;"+","")</f>
        <v/>
      </c>
      <c r="AG34" s="4" t="str">
        <f>IF(组合逻辑真值表!AF31=1,$U34&amp;"+","")</f>
        <v/>
      </c>
      <c r="AH34" s="4" t="str">
        <f>IF(组合逻辑真值表!AG31=1,$U34&amp;"+","")</f>
        <v/>
      </c>
      <c r="AI34" s="4" t="str">
        <f>IF(组合逻辑真值表!AH31=1,$U34&amp;"+","")</f>
        <v/>
      </c>
      <c r="AJ34" s="4" t="str">
        <f>IF(组合逻辑真值表!AI31=1,$U34&amp;"+","")</f>
        <v/>
      </c>
      <c r="AK34" s="4" t="str">
        <f>IF(组合逻辑真值表!AJ31=1,$U34&amp;"+","")</f>
        <v/>
      </c>
      <c r="AL34" s="4" t="str">
        <f>IF(组合逻辑真值表!AK31=1,$U34&amp;"+","")</f>
        <v/>
      </c>
      <c r="AM34" s="4" t="str">
        <f>IF(组合逻辑真值表!AL31=1,$U34&amp;"+","")</f>
        <v/>
      </c>
      <c r="AN34" s="4" t="str">
        <f>IF(组合逻辑真值表!AM31=1,$U34&amp;"+","")</f>
        <v/>
      </c>
      <c r="AO34" s="4" t="str">
        <f>IF(组合逻辑真值表!AN31=1,$U34&amp;"+","")</f>
        <v/>
      </c>
      <c r="AP34" s="4" t="str">
        <f>IF(组合逻辑真值表!AO35=1,$U34&amp;"+","")</f>
        <v/>
      </c>
      <c r="AQ34" s="4" t="str">
        <f>IF(组合逻辑真值表!AP35=1,$U34&amp;"+","")</f>
        <v/>
      </c>
      <c r="AR34" s="4" t="str">
        <f>IF(组合逻辑真值表!AQ31=1,$U34&amp;"+","")</f>
        <v/>
      </c>
      <c r="AS34" s="4" t="str">
        <f>IF(组合逻辑真值表!AR31=1,$U34&amp;"+","")</f>
        <v/>
      </c>
    </row>
    <row r="35" spans="1:45" x14ac:dyDescent="0.3">
      <c r="A35" s="11" t="str">
        <f>IF(组合逻辑真值表!A36&lt;&gt;"",IF(组合逻辑真值表!A36=1,组合逻辑真值表!A$2&amp;"&amp;",IF(组合逻辑真值表!A36=0,"~"&amp;组合逻辑真值表!A$2&amp;"&amp;","")),"")</f>
        <v/>
      </c>
      <c r="B35" s="11" t="str">
        <f>IF(组合逻辑真值表!B36&lt;&gt;"",IF(组合逻辑真值表!B36=1,组合逻辑真值表!B$2&amp;"&amp;",IF(组合逻辑真值表!B36=0,"~"&amp;组合逻辑真值表!B$2&amp;"&amp;","")),"")</f>
        <v/>
      </c>
      <c r="C35" s="11" t="str">
        <f>IF(组合逻辑真值表!C36&lt;&gt;"",IF(组合逻辑真值表!C36=1,组合逻辑真值表!C$2&amp;"&amp;",IF(组合逻辑真值表!C36=0,"~"&amp;组合逻辑真值表!C$2&amp;"&amp;","")),"")</f>
        <v/>
      </c>
      <c r="D35" s="11" t="str">
        <f>IF(组合逻辑真值表!D36&lt;&gt;"",IF(组合逻辑真值表!D36=1,组合逻辑真值表!D$2&amp;"&amp;",IF(组合逻辑真值表!D36=0,"~"&amp;组合逻辑真值表!D$2&amp;"&amp;","")),"")</f>
        <v/>
      </c>
      <c r="E35" s="11" t="str">
        <f>IF(组合逻辑真值表!E36&lt;&gt;"",IF(组合逻辑真值表!E36=1,组合逻辑真值表!E$2&amp;"&amp;",IF(组合逻辑真值表!E36=0,"~"&amp;组合逻辑真值表!E$2&amp;"&amp;","")),"")</f>
        <v/>
      </c>
      <c r="F35" s="11" t="str">
        <f>IF(组合逻辑真值表!F36&lt;&gt;"",IF(组合逻辑真值表!F36=1,组合逻辑真值表!F$2&amp;"&amp;",IF(组合逻辑真值表!F36=0,"~"&amp;组合逻辑真值表!F$2&amp;"&amp;","")),"")</f>
        <v/>
      </c>
      <c r="G35" s="11" t="str">
        <f>IF(组合逻辑真值表!G36&lt;&gt;"",IF(组合逻辑真值表!G36=1,组合逻辑真值表!G$2&amp;"&amp;",IF(组合逻辑真值表!G36=0,"~"&amp;组合逻辑真值表!G$2&amp;"&amp;","")),"")</f>
        <v/>
      </c>
      <c r="H35" s="11" t="str">
        <f>IF(组合逻辑真值表!H36&lt;&gt;"",IF(组合逻辑真值表!H36=1,组合逻辑真值表!H$2&amp;"&amp;",IF(组合逻辑真值表!H36=0,"~"&amp;组合逻辑真值表!H$2&amp;"&amp;","")),"")</f>
        <v/>
      </c>
      <c r="I35" s="11" t="str">
        <f>IF(组合逻辑真值表!I36&lt;&gt;"",IF(组合逻辑真值表!I36=1,组合逻辑真值表!I$2&amp;"&amp;",IF(组合逻辑真值表!I36=0,"~"&amp;组合逻辑真值表!I$2&amp;"&amp;","")),"")</f>
        <v/>
      </c>
      <c r="J35" s="11" t="str">
        <f>IF(组合逻辑真值表!J36&lt;&gt;"",IF(组合逻辑真值表!J36=1,组合逻辑真值表!J$2&amp;"&amp;",IF(组合逻辑真值表!J36=0,"~"&amp;组合逻辑真值表!J$2&amp;"&amp;","")),"")</f>
        <v/>
      </c>
      <c r="K35" s="11" t="str">
        <f>IF(组合逻辑真值表!K36&lt;&gt;"",IF(组合逻辑真值表!K36=1,组合逻辑真值表!K$2&amp;"&amp;",IF(组合逻辑真值表!K36=0,"~"&amp;组合逻辑真值表!K$2&amp;"&amp;","")),"")</f>
        <v/>
      </c>
      <c r="L35" s="11" t="str">
        <f>IF(组合逻辑真值表!L36&lt;&gt;"",IF(组合逻辑真值表!L36=1,组合逻辑真值表!L$2&amp;"&amp;",IF(组合逻辑真值表!L36=0,"~"&amp;组合逻辑真值表!L$2&amp;"&amp;","")),"")</f>
        <v/>
      </c>
      <c r="M35" s="11" t="str">
        <f>IF(组合逻辑真值表!M36&lt;&gt;"",IF(组合逻辑真值表!M36=1,组合逻辑真值表!M$2&amp;"&amp;",IF(组合逻辑真值表!M36=0,"~"&amp;组合逻辑真值表!M$2&amp;"&amp;","")),"")</f>
        <v/>
      </c>
      <c r="N35" s="11" t="str">
        <f>IF(组合逻辑真值表!N36&lt;&gt;"",IF(组合逻辑真值表!N36=1,组合逻辑真值表!N$2&amp;"&amp;",IF(组合逻辑真值表!N36=0,"~"&amp;组合逻辑真值表!N$2&amp;"&amp;","")),"")</f>
        <v/>
      </c>
      <c r="O35" s="11" t="str">
        <f>IF(组合逻辑真值表!O36&lt;&gt;"",IF(组合逻辑真值表!O36=1,组合逻辑真值表!O$2&amp;"&amp;",IF(组合逻辑真值表!O36=0,"~"&amp;组合逻辑真值表!O$2&amp;"&amp;","")),"")</f>
        <v/>
      </c>
      <c r="P35" s="11" t="str">
        <f>IF(组合逻辑真值表!P36&lt;&gt;"",IF(组合逻辑真值表!P36=1,组合逻辑真值表!P$2&amp;"&amp;",IF(组合逻辑真值表!P36=0,"~"&amp;组合逻辑真值表!P$2&amp;"&amp;","")),"")</f>
        <v/>
      </c>
      <c r="Q35" s="11" t="str">
        <f>IF(组合逻辑真值表!Q36&lt;&gt;"",IF(组合逻辑真值表!Q36=1,组合逻辑真值表!Q$2&amp;"&amp;",IF(组合逻辑真值表!Q36=0,"~"&amp;组合逻辑真值表!Q$2&amp;"&amp;","")),"")</f>
        <v/>
      </c>
      <c r="R35" s="11" t="str">
        <f>IF(组合逻辑真值表!R36&lt;&gt;"",IF(组合逻辑真值表!R36=1,组合逻辑真值表!R$2&amp;"&amp;",IF(组合逻辑真值表!R36=0,"~"&amp;组合逻辑真值表!R$2&amp;"&amp;","")),"")</f>
        <v/>
      </c>
      <c r="S35" s="11" t="str">
        <f>IF(组合逻辑真值表!S36&lt;&gt;"",IF(组合逻辑真值表!S36=1,组合逻辑真值表!S$2&amp;"&amp;",IF(组合逻辑真值表!S36=0,"~"&amp;组合逻辑真值表!S$2&amp;"&amp;","")),"")</f>
        <v/>
      </c>
      <c r="T35" s="11" t="str">
        <f>IF(组合逻辑真值表!T36&lt;&gt;"",IF(组合逻辑真值表!T36=1,组合逻辑真值表!T$2&amp;"&amp;",IF(组合逻辑真值表!T36=0,"~"&amp;组合逻辑真值表!T$2&amp;"&amp;","")),"")</f>
        <v/>
      </c>
      <c r="U35" s="3" t="str">
        <f t="shared" si="0"/>
        <v/>
      </c>
      <c r="V35" s="4" t="str">
        <f>IF(组合逻辑真值表!U36=1,$U35&amp;"+","")</f>
        <v/>
      </c>
      <c r="W35" s="4" t="str">
        <f>IF(组合逻辑真值表!V36=1,$U35&amp;"+","")</f>
        <v/>
      </c>
      <c r="X35" s="4" t="str">
        <f>IF(组合逻辑真值表!W36=1,$U35&amp;"+","")</f>
        <v/>
      </c>
      <c r="Y35" s="4" t="str">
        <f>IF(组合逻辑真值表!X36=1,$U35&amp;"+","")</f>
        <v/>
      </c>
      <c r="Z35" s="4" t="str">
        <f>IF(组合逻辑真值表!Y36=1,$U35&amp;"+","")</f>
        <v/>
      </c>
      <c r="AA35" s="4" t="str">
        <f>IF(组合逻辑真值表!Z36=1,$U35&amp;"+","")</f>
        <v/>
      </c>
      <c r="AB35" s="4" t="str">
        <f>IF(组合逻辑真值表!AA36=1,$U35&amp;"+","")</f>
        <v/>
      </c>
      <c r="AC35" s="4" t="str">
        <f>IF(组合逻辑真值表!AB36=1,$U35&amp;"+","")</f>
        <v/>
      </c>
      <c r="AD35" s="4" t="str">
        <f>IF(组合逻辑真值表!AC36=1,$U35&amp;"+","")</f>
        <v/>
      </c>
      <c r="AE35" s="4" t="str">
        <f>IF(组合逻辑真值表!AD36=1,$U35&amp;"+","")</f>
        <v/>
      </c>
      <c r="AF35" s="4" t="str">
        <f>IF(组合逻辑真值表!AE36=1,$U35&amp;"+","")</f>
        <v/>
      </c>
      <c r="AG35" s="4" t="str">
        <f>IF(组合逻辑真值表!AF36=1,$U35&amp;"+","")</f>
        <v/>
      </c>
      <c r="AH35" s="4" t="str">
        <f>IF(组合逻辑真值表!AG36=1,$U35&amp;"+","")</f>
        <v/>
      </c>
      <c r="AI35" s="4" t="str">
        <f>IF(组合逻辑真值表!AH36=1,$U35&amp;"+","")</f>
        <v/>
      </c>
      <c r="AJ35" s="4" t="str">
        <f>IF(组合逻辑真值表!AI36=1,$U35&amp;"+","")</f>
        <v/>
      </c>
      <c r="AK35" s="4" t="str">
        <f>IF(组合逻辑真值表!AJ36=1,$U35&amp;"+","")</f>
        <v/>
      </c>
      <c r="AL35" s="4" t="str">
        <f>IF(组合逻辑真值表!AK36=1,$U35&amp;"+","")</f>
        <v/>
      </c>
      <c r="AM35" s="4" t="str">
        <f>IF(组合逻辑真值表!AL36=1,$U35&amp;"+","")</f>
        <v/>
      </c>
      <c r="AN35" s="4" t="str">
        <f>IF(组合逻辑真值表!AM36=1,$U35&amp;"+","")</f>
        <v/>
      </c>
      <c r="AO35" s="4" t="str">
        <f>IF(组合逻辑真值表!AN36=1,$U35&amp;"+","")</f>
        <v/>
      </c>
      <c r="AP35" s="4" t="str">
        <f>IF(组合逻辑真值表!AO36=1,$U35&amp;"+","")</f>
        <v/>
      </c>
      <c r="AQ35" s="4" t="str">
        <f>IF(组合逻辑真值表!AP36=1,$U35&amp;"+","")</f>
        <v/>
      </c>
      <c r="AR35" s="4" t="str">
        <f>IF(组合逻辑真值表!AQ36=1,$U35&amp;"+","")</f>
        <v/>
      </c>
      <c r="AS35" s="4" t="str">
        <f>IF(组合逻辑真值表!AR36=1,$U35&amp;"+","")</f>
        <v/>
      </c>
    </row>
    <row r="36" spans="1:45" ht="14.5" thickBot="1" x14ac:dyDescent="0.35">
      <c r="A36" s="11" t="str">
        <f>IF(组合逻辑真值表!A37&lt;&gt;"",IF(组合逻辑真值表!A37=1,组合逻辑真值表!A$2&amp;"&amp;",IF(组合逻辑真值表!A37=0,"~"&amp;组合逻辑真值表!A$2&amp;"&amp;","")),"")</f>
        <v>ERET&amp;</v>
      </c>
      <c r="B36" s="11" t="str">
        <f>IF(组合逻辑真值表!B37&lt;&gt;"",IF(组合逻辑真值表!B37=1,组合逻辑真值表!B$2&amp;"&amp;",IF(组合逻辑真值表!B37=0,"~"&amp;组合逻辑真值表!B$2&amp;"&amp;","")),"")</f>
        <v/>
      </c>
      <c r="C36" s="11" t="str">
        <f>IF(组合逻辑真值表!C37&lt;&gt;"",IF(组合逻辑真值表!C37=1,组合逻辑真值表!C$2&amp;"&amp;",IF(组合逻辑真值表!C37=0,"~"&amp;组合逻辑真值表!C$2&amp;"&amp;","")),"")</f>
        <v/>
      </c>
      <c r="D36" s="11" t="str">
        <f>IF(组合逻辑真值表!D37&lt;&gt;"",IF(组合逻辑真值表!D37=1,组合逻辑真值表!D$2&amp;"&amp;",IF(组合逻辑真值表!D37=0,"~"&amp;组合逻辑真值表!D$2&amp;"&amp;","")),"")</f>
        <v/>
      </c>
      <c r="E36" s="11" t="str">
        <f>IF(组合逻辑真值表!E37&lt;&gt;"",IF(组合逻辑真值表!E37=1,组合逻辑真值表!E$2&amp;"&amp;",IF(组合逻辑真值表!E37=0,"~"&amp;组合逻辑真值表!E$2&amp;"&amp;","")),"")</f>
        <v/>
      </c>
      <c r="F36" s="11" t="str">
        <f>IF(组合逻辑真值表!F37&lt;&gt;"",IF(组合逻辑真值表!F37=1,组合逻辑真值表!F$2&amp;"&amp;",IF(组合逻辑真值表!F37=0,"~"&amp;组合逻辑真值表!F$2&amp;"&amp;","")),"")</f>
        <v/>
      </c>
      <c r="G36" s="11" t="str">
        <f>IF(组合逻辑真值表!G37&lt;&gt;"",IF(组合逻辑真值表!G37=1,组合逻辑真值表!G$2&amp;"&amp;",IF(组合逻辑真值表!G37=0,"~"&amp;组合逻辑真值表!G$2&amp;"&amp;","")),"")</f>
        <v/>
      </c>
      <c r="H36" s="11" t="str">
        <f>IF(组合逻辑真值表!H37&lt;&gt;"",IF(组合逻辑真值表!H37=1,组合逻辑真值表!H$2&amp;"&amp;",IF(组合逻辑真值表!H37=0,"~"&amp;组合逻辑真值表!H$2&amp;"&amp;","")),"")</f>
        <v/>
      </c>
      <c r="I36" s="11" t="str">
        <f>IF(组合逻辑真值表!I37&lt;&gt;"",IF(组合逻辑真值表!I37=1,组合逻辑真值表!I$2&amp;"&amp;",IF(组合逻辑真值表!I37=0,"~"&amp;组合逻辑真值表!I$2&amp;"&amp;","")),"")</f>
        <v/>
      </c>
      <c r="J36" s="11" t="str">
        <f>IF(组合逻辑真值表!J37&lt;&gt;"",IF(组合逻辑真值表!J37=1,组合逻辑真值表!J$2&amp;"&amp;",IF(组合逻辑真值表!J37=0,"~"&amp;组合逻辑真值表!J$2&amp;"&amp;","")),"")</f>
        <v/>
      </c>
      <c r="K36" s="11" t="str">
        <f>IF(组合逻辑真值表!K37&lt;&gt;"",IF(组合逻辑真值表!K37=1,组合逻辑真值表!K$2&amp;"&amp;",IF(组合逻辑真值表!K37=0,"~"&amp;组合逻辑真值表!K$2&amp;"&amp;","")),"")</f>
        <v/>
      </c>
      <c r="L36" s="11" t="str">
        <f>IF(组合逻辑真值表!L37&lt;&gt;"",IF(组合逻辑真值表!L37=1,组合逻辑真值表!L$2&amp;"&amp;",IF(组合逻辑真值表!L37=0,"~"&amp;组合逻辑真值表!L$2&amp;"&amp;","")),"")</f>
        <v/>
      </c>
      <c r="M36" s="11" t="str">
        <f>IF(组合逻辑真值表!M37&lt;&gt;"",IF(组合逻辑真值表!M37=1,组合逻辑真值表!M$2&amp;"&amp;",IF(组合逻辑真值表!M37=0,"~"&amp;组合逻辑真值表!M$2&amp;"&amp;","")),"")</f>
        <v/>
      </c>
      <c r="N36" s="11" t="str">
        <f>IF(组合逻辑真值表!N37&lt;&gt;"",IF(组合逻辑真值表!N37=1,组合逻辑真值表!N$2&amp;"&amp;",IF(组合逻辑真值表!N37=0,"~"&amp;组合逻辑真值表!N$2&amp;"&amp;","")),"")</f>
        <v/>
      </c>
      <c r="O36" s="11" t="str">
        <f>IF(组合逻辑真值表!O37&lt;&gt;"",IF(组合逻辑真值表!O37=1,组合逻辑真值表!O$2&amp;"&amp;",IF(组合逻辑真值表!O37=0,"~"&amp;组合逻辑真值表!O$2&amp;"&amp;","")),"")</f>
        <v/>
      </c>
      <c r="P36" s="11" t="str">
        <f>IF(组合逻辑真值表!P37&lt;&gt;"",IF(组合逻辑真值表!P37=1,组合逻辑真值表!P$2&amp;"&amp;",IF(组合逻辑真值表!P37=0,"~"&amp;组合逻辑真值表!P$2&amp;"&amp;","")),"")</f>
        <v/>
      </c>
      <c r="Q36" s="11" t="str">
        <f>IF(组合逻辑真值表!Q37&lt;&gt;"",IF(组合逻辑真值表!Q37=1,组合逻辑真值表!Q$2&amp;"&amp;",IF(组合逻辑真值表!Q37=0,"~"&amp;组合逻辑真值表!Q$2&amp;"&amp;","")),"")</f>
        <v/>
      </c>
      <c r="R36" s="11" t="str">
        <f>IF(组合逻辑真值表!R37&lt;&gt;"",IF(组合逻辑真值表!R37=1,组合逻辑真值表!R$2&amp;"&amp;",IF(组合逻辑真值表!R37=0,"~"&amp;组合逻辑真值表!R$2&amp;"&amp;","")),"")</f>
        <v/>
      </c>
      <c r="S36" s="11" t="str">
        <f>IF(组合逻辑真值表!S37&lt;&gt;"",IF(组合逻辑真值表!S37=1,组合逻辑真值表!S$2&amp;"&amp;",IF(组合逻辑真值表!S37=0,"~"&amp;组合逻辑真值表!S$2&amp;"&amp;","")),"")</f>
        <v/>
      </c>
      <c r="T36" s="11" t="str">
        <f>IF(组合逻辑真值表!T37&lt;&gt;"",IF(组合逻辑真值表!T37=1,组合逻辑真值表!T$2&amp;"&amp;",IF(组合逻辑真值表!T37=0,"~"&amp;组合逻辑真值表!T$2&amp;"&amp;","")),"")</f>
        <v/>
      </c>
      <c r="U36" s="3" t="str">
        <f t="shared" si="0"/>
        <v>ERET</v>
      </c>
      <c r="V36" s="4" t="str">
        <f>IF(组合逻辑真值表!U37=1,$U36&amp;"+","")</f>
        <v/>
      </c>
      <c r="W36" s="4" t="str">
        <f>IF(组合逻辑真值表!V37=1,$U36&amp;"+","")</f>
        <v/>
      </c>
      <c r="X36" s="4" t="str">
        <f>IF(组合逻辑真值表!W37=1,$U36&amp;"+","")</f>
        <v/>
      </c>
      <c r="Y36" s="4" t="str">
        <f>IF(组合逻辑真值表!X37=1,$U36&amp;"+","")</f>
        <v/>
      </c>
      <c r="Z36" s="4" t="str">
        <f>IF(组合逻辑真值表!Y37=1,$U36&amp;"+","")</f>
        <v/>
      </c>
      <c r="AA36" s="4" t="str">
        <f>IF(组合逻辑真值表!Z37=1,$U36&amp;"+","")</f>
        <v/>
      </c>
      <c r="AB36" s="4" t="str">
        <f>IF(组合逻辑真值表!AA37=1,$U36&amp;"+","")</f>
        <v/>
      </c>
      <c r="AC36" s="4" t="str">
        <f>IF(组合逻辑真值表!AB37=1,$U36&amp;"+","")</f>
        <v/>
      </c>
      <c r="AD36" s="4" t="str">
        <f>IF(组合逻辑真值表!AC37=1,$U36&amp;"+","")</f>
        <v/>
      </c>
      <c r="AE36" s="4" t="str">
        <f>IF(组合逻辑真值表!AD37=1,$U36&amp;"+","")</f>
        <v/>
      </c>
      <c r="AF36" s="4" t="str">
        <f>IF(组合逻辑真值表!AE37=1,$U36&amp;"+","")</f>
        <v/>
      </c>
      <c r="AG36" s="4" t="str">
        <f>IF(组合逻辑真值表!AF37=1,$U36&amp;"+","")</f>
        <v/>
      </c>
      <c r="AH36" s="4" t="str">
        <f>IF(组合逻辑真值表!AG37=1,$U36&amp;"+","")</f>
        <v/>
      </c>
      <c r="AI36" s="4" t="str">
        <f>IF(组合逻辑真值表!AH37=1,$U36&amp;"+","")</f>
        <v/>
      </c>
      <c r="AJ36" s="4" t="str">
        <f>IF(组合逻辑真值表!AI37=1,$U36&amp;"+","")</f>
        <v/>
      </c>
      <c r="AK36" s="4" t="str">
        <f>IF(组合逻辑真值表!AJ37=1,$U36&amp;"+","")</f>
        <v/>
      </c>
      <c r="AL36" s="4" t="str">
        <f>IF(组合逻辑真值表!AK37=1,$U36&amp;"+","")</f>
        <v/>
      </c>
      <c r="AM36" s="4" t="str">
        <f>IF(组合逻辑真值表!AL37=1,$U36&amp;"+","")</f>
        <v/>
      </c>
      <c r="AN36" s="4" t="str">
        <f>IF(组合逻辑真值表!AM37=1,$U36&amp;"+","")</f>
        <v/>
      </c>
      <c r="AO36" s="4" t="str">
        <f>IF(组合逻辑真值表!AN37=1,$U36&amp;"+","")</f>
        <v/>
      </c>
      <c r="AP36" s="4" t="str">
        <f>IF(组合逻辑真值表!AO37=1,$U36&amp;"+","")</f>
        <v/>
      </c>
      <c r="AQ36" s="4" t="str">
        <f>IF(组合逻辑真值表!AP37=1,$U36&amp;"+","")</f>
        <v/>
      </c>
      <c r="AR36" s="4" t="str">
        <f>IF(组合逻辑真值表!AQ37=1,$U36&amp;"+","")</f>
        <v/>
      </c>
      <c r="AS36" s="4" t="str">
        <f>IF(组合逻辑真值表!AR37=1,$U36&amp;"+","")</f>
        <v/>
      </c>
    </row>
    <row r="37" spans="1:45" ht="17" thickBot="1" x14ac:dyDescent="0.35">
      <c r="A37" s="35" t="s">
        <v>1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7"/>
      <c r="V37" s="5" t="str">
        <f t="shared" ref="V37:W37" si="1">IF(LEN(V38)&gt;1,LEFT(V38,LEN(V38)-1),"")</f>
        <v>Mint&amp;T1+Mint&amp;T1&amp;T2+Mex&amp;Mint&amp;T1+Mex&amp;Mint&amp;T1&amp;T2+ERET&amp;Mint&amp;T1+ERET&amp;Mint&amp;T1&amp;T2+ERET&amp;Mex&amp;Mint&amp;T1+ERET&amp;Mex&amp;Mint&amp;T1&amp;T2</v>
      </c>
      <c r="W37" s="5" t="str">
        <f t="shared" si="1"/>
        <v>Mint&amp;T2+Mint&amp;T1&amp;T2+Mex&amp;Mint&amp;T2+Mex&amp;Mint&amp;T1&amp;T2+ERET&amp;Mint&amp;T2+ERET&amp;Mint&amp;T1&amp;T2+ERET&amp;Mex&amp;T1+ERET&amp;Mex&amp;T1&amp;T2+ERET&amp;Mex&amp;Mint&amp;T1+ERET&amp;Mex&amp;Mint&amp;T1&amp;T2</v>
      </c>
      <c r="X37" s="5" t="str">
        <f t="shared" ref="X37:AS37" si="2">IF(LEN(X38)&gt;1,LEFT(X38,LEN(X38)-1),"")</f>
        <v>ERET&amp;Mex&amp;T1+ERET&amp;Mex&amp;T1&amp;T2+ERET&amp;Mex&amp;Mint&amp;T1+ERET&amp;Mex&amp;Mint&amp;T1&amp;T2</v>
      </c>
      <c r="Y37" s="5" t="str">
        <f t="shared" si="2"/>
        <v>Mint&amp;T1+Mint&amp;T1&amp;T2+Mex&amp;Mint&amp;T1+Mex&amp;Mint&amp;T1&amp;T2+ERET&amp;Mint&amp;T1+ERET&amp;Mint&amp;T1&amp;T2+ERET&amp;Mex&amp;Mint&amp;T1+ERET&amp;Mex&amp;Mint&amp;T1&amp;T2</v>
      </c>
      <c r="Z37" s="5" t="str">
        <f t="shared" si="2"/>
        <v>Mint&amp;T2+Mint&amp;T1&amp;T2+Mex&amp;Mint&amp;T2+Mex&amp;Mint&amp;T1&amp;T2+ERET&amp;Mint&amp;T2+ERET&amp;Mint&amp;T1&amp;T2+ERET&amp;Mex&amp;Mint&amp;T1&amp;T2</v>
      </c>
      <c r="AA37" s="5" t="str">
        <f t="shared" si="2"/>
        <v>ERET&amp;Mex&amp;T1+ERET&amp;Mex&amp;T1&amp;T2+ERET&amp;Mex&amp;Mint&amp;T1+ERET&amp;Mex&amp;Mint&amp;T1&amp;T2</v>
      </c>
      <c r="AB37" s="5" t="str">
        <f t="shared" si="2"/>
        <v>Mint&amp;T1+Mint&amp;T1&amp;T2+Mex&amp;Mint&amp;T1+Mex&amp;Mint&amp;T1&amp;T2+ERET&amp;Mint&amp;T1+ERET&amp;Mint&amp;T1&amp;T2+ERET&amp;Mex&amp;Mint&amp;T1+ERET&amp;Mex&amp;Mint&amp;T1&amp;T2</v>
      </c>
      <c r="AC37" s="5" t="str">
        <f t="shared" si="2"/>
        <v/>
      </c>
      <c r="AD37" s="5" t="str">
        <f t="shared" si="2"/>
        <v/>
      </c>
      <c r="AE37" s="5" t="str">
        <f t="shared" si="2"/>
        <v/>
      </c>
      <c r="AF37" s="5" t="str">
        <f t="shared" si="2"/>
        <v/>
      </c>
      <c r="AG37" s="5" t="str">
        <f t="shared" si="2"/>
        <v/>
      </c>
      <c r="AH37" s="5" t="str">
        <f t="shared" si="2"/>
        <v/>
      </c>
      <c r="AI37" s="5" t="str">
        <f t="shared" si="2"/>
        <v/>
      </c>
      <c r="AJ37" s="5" t="str">
        <f t="shared" si="2"/>
        <v/>
      </c>
      <c r="AK37" s="5" t="str">
        <f t="shared" si="2"/>
        <v/>
      </c>
      <c r="AL37" s="5" t="str">
        <f t="shared" si="2"/>
        <v/>
      </c>
      <c r="AM37" s="5" t="str">
        <f t="shared" si="2"/>
        <v/>
      </c>
      <c r="AN37" s="5" t="str">
        <f t="shared" si="2"/>
        <v/>
      </c>
      <c r="AO37" s="5" t="str">
        <f t="shared" si="2"/>
        <v/>
      </c>
      <c r="AP37" s="5" t="str">
        <f t="shared" si="2"/>
        <v/>
      </c>
      <c r="AQ37" s="5" t="str">
        <f t="shared" si="2"/>
        <v/>
      </c>
      <c r="AR37" s="5" t="str">
        <f t="shared" si="2"/>
        <v/>
      </c>
      <c r="AS37" s="5" t="str">
        <f t="shared" si="2"/>
        <v/>
      </c>
    </row>
    <row r="38" spans="1:45" ht="42.75" hidden="1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 t="str">
        <f>CONCATENATE(V2,V3,V4,V5,V6,V7,V8,V9,V10,V11,V12,V13,V14,V15,V16,V17,V18,V19,V20,V21,V22,V23,V24,V25,V26,V27,V28,V29,V30,V31,V32,V33,V34,V35,V36)</f>
        <v>Mint&amp;T1+Mint&amp;T1&amp;T2+Mex&amp;Mint&amp;T1+Mex&amp;Mint&amp;T1&amp;T2+ERET&amp;Mint&amp;T1+ERET&amp;Mint&amp;T1&amp;T2+ERET&amp;Mex&amp;Mint&amp;T1+ERET&amp;Mex&amp;Mint&amp;T1&amp;T2+</v>
      </c>
      <c r="W38" s="7" t="str">
        <f t="shared" ref="W38:AS38" si="3">CONCATENATE(W2,W3,W4,W5,W6,W7,W8,W9,W10,W11,W12,W13,W14,W15,W16,W17,W18,W19,W20,W21,W22,W23,W24,W25,W26,W27,W28,W29,W30,W31,W32,W33,W34,W35,W36)</f>
        <v>Mint&amp;T2+Mint&amp;T1&amp;T2+Mex&amp;Mint&amp;T2+Mex&amp;Mint&amp;T1&amp;T2+ERET&amp;Mint&amp;T2+ERET&amp;Mint&amp;T1&amp;T2+ERET&amp;Mex&amp;T1+ERET&amp;Mex&amp;T1&amp;T2+ERET&amp;Mex&amp;Mint&amp;T1+ERET&amp;Mex&amp;Mint&amp;T1&amp;T2+</v>
      </c>
      <c r="X38" s="7" t="str">
        <f t="shared" si="3"/>
        <v>ERET&amp;Mex&amp;T1+ERET&amp;Mex&amp;T1&amp;T2+ERET&amp;Mex&amp;Mint&amp;T1+ERET&amp;Mex&amp;Mint&amp;T1&amp;T2+</v>
      </c>
      <c r="Y38" s="7" t="str">
        <f t="shared" si="3"/>
        <v>Mint&amp;T1+Mint&amp;T1&amp;T2+Mex&amp;Mint&amp;T1+Mex&amp;Mint&amp;T1&amp;T2+ERET&amp;Mint&amp;T1+ERET&amp;Mint&amp;T1&amp;T2+ERET&amp;Mex&amp;Mint&amp;T1+ERET&amp;Mex&amp;Mint&amp;T1&amp;T2+</v>
      </c>
      <c r="Z38" s="7" t="str">
        <f t="shared" si="3"/>
        <v>Mint&amp;T2+Mint&amp;T1&amp;T2+Mex&amp;Mint&amp;T2+Mex&amp;Mint&amp;T1&amp;T2+ERET&amp;Mint&amp;T2+ERET&amp;Mint&amp;T1&amp;T2+ERET&amp;Mex&amp;Mint&amp;T1&amp;T2+</v>
      </c>
      <c r="AA38" s="7" t="str">
        <f t="shared" si="3"/>
        <v>ERET&amp;Mex&amp;T1+ERET&amp;Mex&amp;T1&amp;T2+ERET&amp;Mex&amp;Mint&amp;T1+ERET&amp;Mex&amp;Mint&amp;T1&amp;T2+</v>
      </c>
      <c r="AB38" s="7" t="str">
        <f t="shared" si="3"/>
        <v>Mint&amp;T1+Mint&amp;T1&amp;T2+Mex&amp;Mint&amp;T1+Mex&amp;Mint&amp;T1&amp;T2+ERET&amp;Mint&amp;T1+ERET&amp;Mint&amp;T1&amp;T2+ERET&amp;Mex&amp;Mint&amp;T1+ERET&amp;Mex&amp;Mint&amp;T1&amp;T2+</v>
      </c>
      <c r="AC38" s="7" t="str">
        <f t="shared" si="3"/>
        <v/>
      </c>
      <c r="AD38" s="7" t="str">
        <f t="shared" si="3"/>
        <v/>
      </c>
      <c r="AE38" s="7" t="str">
        <f t="shared" si="3"/>
        <v/>
      </c>
      <c r="AF38" s="7" t="str">
        <f t="shared" si="3"/>
        <v/>
      </c>
      <c r="AG38" s="7" t="str">
        <f t="shared" si="3"/>
        <v/>
      </c>
      <c r="AH38" s="7" t="str">
        <f t="shared" si="3"/>
        <v/>
      </c>
      <c r="AI38" s="7" t="str">
        <f t="shared" si="3"/>
        <v/>
      </c>
      <c r="AJ38" s="7" t="str">
        <f t="shared" si="3"/>
        <v/>
      </c>
      <c r="AK38" s="7" t="str">
        <f t="shared" si="3"/>
        <v/>
      </c>
      <c r="AL38" s="7" t="str">
        <f t="shared" si="3"/>
        <v/>
      </c>
      <c r="AM38" s="7" t="str">
        <f t="shared" si="3"/>
        <v/>
      </c>
      <c r="AN38" s="7" t="str">
        <f t="shared" si="3"/>
        <v/>
      </c>
      <c r="AO38" s="7" t="str">
        <f t="shared" si="3"/>
        <v/>
      </c>
      <c r="AP38" s="7" t="str">
        <f t="shared" si="3"/>
        <v/>
      </c>
      <c r="AQ38" s="7" t="str">
        <f t="shared" si="3"/>
        <v/>
      </c>
      <c r="AR38" s="7" t="str">
        <f t="shared" si="3"/>
        <v/>
      </c>
      <c r="AS38" s="7" t="str">
        <f t="shared" si="3"/>
        <v/>
      </c>
    </row>
    <row r="39" spans="1:45" ht="24" customHeight="1" x14ac:dyDescent="0.3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</row>
    <row r="42" spans="1:45" ht="16.5" x14ac:dyDescent="0.3">
      <c r="C42" s="12"/>
      <c r="Y42" s="13"/>
    </row>
  </sheetData>
  <protectedRanges>
    <protectedRange sqref="AU4" name="区域1"/>
  </protectedRanges>
  <mergeCells count="2">
    <mergeCell ref="A37:U37"/>
    <mergeCell ref="A39:AS39"/>
  </mergeCells>
  <phoneticPr fontId="6" type="noConversion"/>
  <conditionalFormatting sqref="V2:AS36">
    <cfRule type="notContainsBlanks" dxfId="1" priority="4">
      <formula>LEN(TRIM(V2))&gt;0</formula>
    </cfRule>
  </conditionalFormatting>
  <conditionalFormatting sqref="V37:AS37">
    <cfRule type="containsBlanks" dxfId="0" priority="3">
      <formula>LEN(TRIM(V37))=0</formula>
    </cfRule>
  </conditionalFormatting>
  <dataValidations count="5">
    <dataValidation allowBlank="1" showInputMessage="1" showErrorMessage="1" promptTitle="最小项自动生成" prompt="输入信号最小项自动生成" sqref="A1:U36" xr:uid="{00000000-0002-0000-0100-000000000000}"/>
    <dataValidation allowBlank="1" showInputMessage="1" showErrorMessage="1" promptTitle="次态状态位" prompt="次态状态位逻辑表达式生成" sqref="Y42 V38:AS38" xr:uid="{00000000-0002-0000-0100-000001000000}"/>
    <dataValidation allowBlank="1" showInputMessage="1" showErrorMessage="1" promptTitle="输出信号逻辑表达式" prompt="输出信号最终逻辑表达式，直接复制到Logisim中即可自动生成电路" sqref="V37:AS37" xr:uid="{00000000-0002-0000-0100-000002000000}"/>
    <dataValidation allowBlank="1" showInputMessage="1" showErrorMessage="1" promptTitle="次态" prompt="在第一行筛选对应信号为1的条件，最小项列即可包含最终的逻辑表达式" sqref="V40:X1048576 Y44:Y1048576 Y40:Y41" xr:uid="{00000000-0002-0000-0100-000003000000}"/>
    <dataValidation allowBlank="1" showInputMessage="1" showErrorMessage="1" promptTitle="输出逻辑表达式" prompt="输出逻辑表达式自动生成" sqref="V1:AS36" xr:uid="{00000000-0002-0000-0100-000004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2023-06-07T13:40:39Z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