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빅데\"/>
    </mc:Choice>
  </mc:AlternateContent>
  <xr:revisionPtr revIDLastSave="0" documentId="8_{2B5AD3CD-F01D-4C27-AF4D-881980E11DAE}" xr6:coauthVersionLast="47" xr6:coauthVersionMax="47" xr10:uidLastSave="{00000000-0000-0000-0000-000000000000}"/>
  <bookViews>
    <workbookView xWindow="2500" yWindow="2500" windowWidth="10160" windowHeight="4800" activeTab="1" xr2:uid="{A9928D5A-9EC5-46FE-9F89-8A46007D3DC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<sst xmlns="http://schemas.openxmlformats.org/spreadsheetml/2006/main" count="14" uniqueCount="13">
  <si>
    <t>승용차</t>
    <phoneticPr fontId="1" type="noConversion"/>
  </si>
  <si>
    <t>승합차</t>
    <phoneticPr fontId="1" type="noConversion"/>
  </si>
  <si>
    <t>화물차</t>
    <phoneticPr fontId="1" type="noConversion"/>
  </si>
  <si>
    <t>특수차</t>
    <phoneticPr fontId="1" type="noConversion"/>
  </si>
  <si>
    <t>이륜차</t>
    <phoneticPr fontId="1" type="noConversion"/>
  </si>
  <si>
    <t>원동기장치</t>
    <phoneticPr fontId="1" type="noConversion"/>
  </si>
  <si>
    <t>자전거</t>
    <phoneticPr fontId="1" type="noConversion"/>
  </si>
  <si>
    <t>건설기계</t>
    <phoneticPr fontId="1" type="noConversion"/>
  </si>
  <si>
    <t>농기계</t>
    <phoneticPr fontId="1" type="noConversion"/>
  </si>
  <si>
    <t>총합</t>
    <phoneticPr fontId="1" type="noConversion"/>
  </si>
  <si>
    <t>남</t>
    <phoneticPr fontId="1" type="noConversion"/>
  </si>
  <si>
    <t>여</t>
    <phoneticPr fontId="1" type="noConversion"/>
  </si>
  <si>
    <t>비율(남)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</si>
</sst>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5E66-F0D3-4BAB-97A2-5284B39565BD}">
  <dimension ref="A1:J11"/>
  <sheetViews>
    <sheetView zoomScale="85" zoomScaleNormal="85" workbookViewId="0">
      <selection activeCell="E14" sqref="E14"/>
    </sheetView>
  </sheetViews>
  <sheetFormatPr defaultRowHeight="17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1588</v>
      </c>
      <c r="B2">
        <v>177</v>
      </c>
      <c r="C2">
        <v>329</v>
      </c>
      <c r="D2">
        <v>10</v>
      </c>
      <c r="E2">
        <v>91</v>
      </c>
      <c r="F2">
        <v>28</v>
      </c>
      <c r="G2">
        <v>13</v>
      </c>
      <c r="H2">
        <v>19</v>
      </c>
      <c r="I2">
        <v>0</v>
      </c>
      <c r="J2">
        <f>SUM(A2:I2)</f>
        <v>2255</v>
      </c>
    </row>
    <row r="3" spans="1:10" x14ac:dyDescent="0.45">
      <c r="A3">
        <v>1480</v>
      </c>
      <c r="B3">
        <v>171</v>
      </c>
      <c r="C3">
        <v>304</v>
      </c>
      <c r="D3">
        <v>14</v>
      </c>
      <c r="E3">
        <v>71</v>
      </c>
      <c r="F3">
        <v>23</v>
      </c>
      <c r="G3">
        <v>22</v>
      </c>
      <c r="H3">
        <v>15</v>
      </c>
      <c r="I3">
        <v>1</v>
      </c>
      <c r="J3">
        <f t="shared" ref="J3:J11" si="0">SUM(A3:I3)</f>
        <v>2101</v>
      </c>
    </row>
    <row r="4" spans="1:10" x14ac:dyDescent="0.45">
      <c r="A4">
        <v>1474</v>
      </c>
      <c r="B4">
        <v>187</v>
      </c>
      <c r="C4">
        <v>357</v>
      </c>
      <c r="D4">
        <v>9</v>
      </c>
      <c r="E4">
        <v>83</v>
      </c>
      <c r="F4">
        <v>33</v>
      </c>
      <c r="G4">
        <v>22</v>
      </c>
      <c r="H4">
        <v>15</v>
      </c>
      <c r="I4">
        <v>0</v>
      </c>
      <c r="J4">
        <f t="shared" si="0"/>
        <v>2180</v>
      </c>
    </row>
    <row r="5" spans="1:10" x14ac:dyDescent="0.45">
      <c r="A5">
        <v>1307</v>
      </c>
      <c r="B5">
        <v>170</v>
      </c>
      <c r="C5">
        <v>286</v>
      </c>
      <c r="D5">
        <v>12</v>
      </c>
      <c r="E5">
        <v>59</v>
      </c>
      <c r="F5">
        <v>31</v>
      </c>
      <c r="G5">
        <v>17</v>
      </c>
      <c r="H5">
        <v>15</v>
      </c>
      <c r="I5">
        <v>0</v>
      </c>
      <c r="J5">
        <f t="shared" si="0"/>
        <v>1897</v>
      </c>
    </row>
    <row r="6" spans="1:10" x14ac:dyDescent="0.45">
      <c r="A6">
        <v>1286</v>
      </c>
      <c r="B6">
        <v>141</v>
      </c>
      <c r="C6">
        <v>332</v>
      </c>
      <c r="D6">
        <v>4</v>
      </c>
      <c r="E6">
        <v>46</v>
      </c>
      <c r="F6">
        <v>32</v>
      </c>
      <c r="G6">
        <v>31</v>
      </c>
      <c r="H6">
        <v>23</v>
      </c>
      <c r="I6">
        <v>0</v>
      </c>
      <c r="J6">
        <f t="shared" si="0"/>
        <v>1895</v>
      </c>
    </row>
    <row r="7" spans="1:10" x14ac:dyDescent="0.45">
      <c r="A7">
        <v>1549</v>
      </c>
      <c r="B7">
        <v>172</v>
      </c>
      <c r="C7">
        <v>364</v>
      </c>
      <c r="D7">
        <v>6</v>
      </c>
      <c r="E7">
        <v>59</v>
      </c>
      <c r="F7">
        <v>53</v>
      </c>
      <c r="G7">
        <v>35</v>
      </c>
      <c r="H7">
        <v>21</v>
      </c>
      <c r="I7">
        <v>1</v>
      </c>
      <c r="J7">
        <f t="shared" si="0"/>
        <v>2260</v>
      </c>
    </row>
    <row r="8" spans="1:10" x14ac:dyDescent="0.45">
      <c r="A8">
        <v>1452</v>
      </c>
      <c r="B8">
        <v>161</v>
      </c>
      <c r="C8">
        <v>302</v>
      </c>
      <c r="D8">
        <v>10</v>
      </c>
      <c r="E8">
        <v>66</v>
      </c>
      <c r="F8">
        <v>50</v>
      </c>
      <c r="G8">
        <v>36</v>
      </c>
      <c r="H8">
        <v>38</v>
      </c>
      <c r="I8">
        <v>0</v>
      </c>
      <c r="J8">
        <f t="shared" si="0"/>
        <v>2115</v>
      </c>
    </row>
    <row r="9" spans="1:10" x14ac:dyDescent="0.45">
      <c r="A9">
        <v>1435</v>
      </c>
      <c r="B9">
        <v>147</v>
      </c>
      <c r="C9">
        <v>354</v>
      </c>
      <c r="D9">
        <v>19</v>
      </c>
      <c r="E9">
        <v>81</v>
      </c>
      <c r="F9">
        <v>27</v>
      </c>
      <c r="G9">
        <v>42</v>
      </c>
      <c r="H9">
        <v>30</v>
      </c>
      <c r="I9">
        <v>0</v>
      </c>
      <c r="J9">
        <f t="shared" si="0"/>
        <v>2135</v>
      </c>
    </row>
    <row r="10" spans="1:10" x14ac:dyDescent="0.45">
      <c r="A10">
        <v>1569</v>
      </c>
      <c r="B10">
        <v>159</v>
      </c>
      <c r="C10">
        <v>392</v>
      </c>
      <c r="D10">
        <v>22</v>
      </c>
      <c r="E10">
        <v>133</v>
      </c>
      <c r="F10">
        <v>21</v>
      </c>
      <c r="G10">
        <v>47</v>
      </c>
      <c r="H10">
        <v>39</v>
      </c>
      <c r="I10">
        <v>1</v>
      </c>
      <c r="J10">
        <f t="shared" si="0"/>
        <v>2383</v>
      </c>
    </row>
    <row r="11" spans="1:10" x14ac:dyDescent="0.45">
      <c r="A11">
        <v>1451</v>
      </c>
      <c r="B11">
        <v>126</v>
      </c>
      <c r="C11">
        <v>378</v>
      </c>
      <c r="D11">
        <v>25</v>
      </c>
      <c r="E11">
        <v>154</v>
      </c>
      <c r="F11">
        <v>50</v>
      </c>
      <c r="G11">
        <v>57</v>
      </c>
      <c r="H11">
        <v>23</v>
      </c>
      <c r="I11">
        <v>1</v>
      </c>
      <c r="J11">
        <f t="shared" si="0"/>
        <v>2265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FAFF-E18A-46DE-AF01-D9010421C2DD}">
  <dimension ref="A1:D11"/>
  <sheetViews>
    <sheetView tabSelected="1" workbookViewId="0">
      <selection activeCell="E12" sqref="E12"/>
    </sheetView>
  </sheetViews>
  <sheetFormatPr defaultRowHeight="17" x14ac:dyDescent="0.45"/>
  <sheetData>
    <row r="1" spans="1:4" x14ac:dyDescent="0.45">
      <c r="A1" t="s">
        <v>10</v>
      </c>
      <c r="B1" t="s">
        <v>11</v>
      </c>
      <c r="C1" t="s">
        <v>9</v>
      </c>
      <c r="D1" t="s">
        <v>12</v>
      </c>
    </row>
    <row r="2" spans="1:4" x14ac:dyDescent="0.45">
      <c r="A2">
        <v>1861</v>
      </c>
      <c r="B2">
        <v>328</v>
      </c>
      <c r="C2">
        <f>SUM(A2:B2)</f>
        <v>2189</v>
      </c>
      <c r="D2" s="1">
        <f>A2/C2*100</f>
        <v>85.015989036089536</v>
      </c>
    </row>
    <row r="3" spans="1:4" x14ac:dyDescent="0.45">
      <c r="A3">
        <v>1744</v>
      </c>
      <c r="B3">
        <v>304</v>
      </c>
      <c r="C3">
        <f t="shared" ref="C3:C11" si="0">SUM(A3:B3)</f>
        <v>2048</v>
      </c>
      <c r="D3" s="1">
        <f t="shared" ref="D3:D11" si="1">A3/C3*100</f>
        <v>85.15625</v>
      </c>
    </row>
    <row r="4" spans="1:4" x14ac:dyDescent="0.45">
      <c r="A4">
        <v>1810</v>
      </c>
      <c r="B4">
        <v>325</v>
      </c>
      <c r="C4">
        <f t="shared" si="0"/>
        <v>2135</v>
      </c>
      <c r="D4" s="1">
        <f t="shared" si="1"/>
        <v>84.777517564402814</v>
      </c>
    </row>
    <row r="5" spans="1:4" x14ac:dyDescent="0.45">
      <c r="A5">
        <v>1605</v>
      </c>
      <c r="B5">
        <v>269</v>
      </c>
      <c r="C5">
        <f t="shared" si="0"/>
        <v>1874</v>
      </c>
      <c r="D5" s="1">
        <f t="shared" si="1"/>
        <v>85.645677694770541</v>
      </c>
    </row>
    <row r="6" spans="1:4" x14ac:dyDescent="0.45">
      <c r="A6">
        <v>1581</v>
      </c>
      <c r="B6">
        <v>299</v>
      </c>
      <c r="C6">
        <f t="shared" si="0"/>
        <v>1880</v>
      </c>
      <c r="D6" s="1">
        <f t="shared" si="1"/>
        <v>84.095744680851055</v>
      </c>
    </row>
    <row r="7" spans="1:4" x14ac:dyDescent="0.45">
      <c r="A7">
        <v>1871</v>
      </c>
      <c r="B7">
        <v>359</v>
      </c>
      <c r="C7">
        <f t="shared" si="0"/>
        <v>2230</v>
      </c>
      <c r="D7" s="1">
        <f t="shared" si="1"/>
        <v>83.901345291479828</v>
      </c>
    </row>
    <row r="8" spans="1:4" x14ac:dyDescent="0.45">
      <c r="A8">
        <v>1740</v>
      </c>
      <c r="B8">
        <v>359</v>
      </c>
      <c r="C8">
        <f t="shared" si="0"/>
        <v>2099</v>
      </c>
      <c r="D8" s="1">
        <f t="shared" si="1"/>
        <v>82.896617436874692</v>
      </c>
    </row>
    <row r="9" spans="1:4" x14ac:dyDescent="0.45">
      <c r="A9">
        <v>1753</v>
      </c>
      <c r="B9">
        <v>382</v>
      </c>
      <c r="C9">
        <f t="shared" si="0"/>
        <v>2135</v>
      </c>
      <c r="D9" s="1">
        <f t="shared" si="1"/>
        <v>82.107728337236523</v>
      </c>
    </row>
    <row r="10" spans="1:4" x14ac:dyDescent="0.45">
      <c r="A10">
        <v>1932</v>
      </c>
      <c r="B10">
        <v>452</v>
      </c>
      <c r="C10">
        <f t="shared" si="0"/>
        <v>2384</v>
      </c>
      <c r="D10" s="1">
        <f t="shared" si="1"/>
        <v>81.040268456375841</v>
      </c>
    </row>
    <row r="11" spans="1:4" x14ac:dyDescent="0.45">
      <c r="A11">
        <v>1853</v>
      </c>
      <c r="B11">
        <v>409</v>
      </c>
      <c r="C11">
        <f t="shared" si="0"/>
        <v>2262</v>
      </c>
      <c r="D11" s="1">
        <f t="shared" si="1"/>
        <v>81.918656056587096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2021-06-14T09:56:33Z</dcterms:created>
  <dcterms:modified xsi:type="dcterms:W3CDTF">2021-06-14T10:49:26Z</dcterms:modified>
</cp:coreProperties>
</file>