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E8A790D-A3D5-4442-A50B-171815D0E3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<sst xmlns="http://schemas.openxmlformats.org/spreadsheetml/2006/main" count="59" uniqueCount="39">
  <si>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</si>
  <si>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</si>
  <si>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</si>
  <si>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</si>
  <si>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</si>
  <si>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</si>
  <si>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</si>
  <si>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Ивановв</t>
  </si>
  <si>
    <t>Алексей</t>
  </si>
  <si>
    <t>Петрова</t>
  </si>
  <si>
    <t>Елена</t>
  </si>
  <si>
    <t>Сидрова</t>
  </si>
  <si>
    <t>Светлана</t>
  </si>
  <si>
    <t>Семенков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</si>
  <si>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</si>
  <si>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</si>
  <si>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</si>
  <si>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</si>
  <si>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</si>
  <si>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</si>
  <si>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</si>
  <si>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</si>
  <si>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</si>
  <si>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</si>
  <si>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</si>
  <si>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</si>
  <si>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</si>
  <si>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</si>
  <si>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</si>
  <si>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</si>
  <si>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</si>
  <si>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</si>
  <si>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</si>
  <si>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</si>
  <si>
    <t>М</t>
  </si>
  <si>
    <t>Ж</t>
  </si>
  <si>
    <t>№п/п</t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</si>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</sst>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2" borderId="1" xfId="0" applyNumberFormat="1" applyFill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19</xdr:row>
      <xdr:rowOff>180975</xdr:rowOff>
    </xdr:from>
    <xdr:to>
      <xdr:col>4</xdr:col>
      <xdr:colOff>66675</xdr:colOff>
      <xdr:row>28</xdr:row>
      <xdr:rowOff>19050</xdr:rowOff>
    </xdr:to>
    <xdr:sp macro="" textlink="">
      <xdr:nvSpPr>
        <xdr:cNvPr id="2" name="Стрелка: штриховая вправо 1">
          <a:extLst>
            <a:ext uri="{FF2B5EF4-FFF2-40B4-BE49-F238E27FC236}">
              <a16:creationId xmlns:a16="http://schemas.microsoft.com/office/drawing/2014/main" id="{B358BD21-26E1-4A52-924F-7C928240345C}"/>
            </a:ext>
          </a:extLst>
        </xdr:cNvPr>
        <xdr:cNvSpPr/>
      </xdr:nvSpPr>
      <xdr:spPr>
        <a:xfrm>
          <a:off x="962025" y="3990975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704850</xdr:colOff>
      <xdr:row>19</xdr:row>
      <xdr:rowOff>180975</xdr:rowOff>
    </xdr:from>
    <xdr:to>
      <xdr:col>7</xdr:col>
      <xdr:colOff>571500</xdr:colOff>
      <xdr:row>28</xdr:row>
      <xdr:rowOff>19050</xdr:rowOff>
    </xdr:to>
    <xdr:sp macro="" textlink="">
      <xdr:nvSpPr>
        <xdr:cNvPr id="3" name="Стрелка: штриховая вправо 2">
          <a:extLst>
            <a:ext uri="{FF2B5EF4-FFF2-40B4-BE49-F238E27FC236}">
              <a16:creationId xmlns:a16="http://schemas.microsoft.com/office/drawing/2014/main" id="{FB30F3AD-2D3A-4429-AF95-325DAF2E2180}"/>
            </a:ext>
          </a:extLst>
        </xdr:cNvPr>
        <xdr:cNvSpPr/>
      </xdr:nvSpPr>
      <xdr:spPr>
        <a:xfrm rot="10800000">
          <a:off x="3743325" y="3990975"/>
          <a:ext cx="2143125" cy="1552575"/>
        </a:xfrm>
        <a:prstGeom prst="stripedRightArrow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904875</xdr:colOff>
      <xdr:row>31</xdr:row>
      <xdr:rowOff>0</xdr:rowOff>
    </xdr:from>
    <xdr:to>
      <xdr:col>7</xdr:col>
      <xdr:colOff>38100</xdr:colOff>
      <xdr:row>36</xdr:row>
      <xdr:rowOff>57150</xdr:rowOff>
    </xdr:to>
    <xdr:sp macro="" textlink="">
      <xdr:nvSpPr>
        <xdr:cNvPr id="5" name="Стрелка: шеврон 4">
          <a:extLst>
            <a:ext uri="{FF2B5EF4-FFF2-40B4-BE49-F238E27FC236}">
              <a16:creationId xmlns:a16="http://schemas.microsoft.com/office/drawing/2014/main" id="{DB85E329-1865-4913-8009-8C0D7A74361C}"/>
            </a:ext>
          </a:extLst>
        </xdr:cNvPr>
        <xdr:cNvSpPr/>
      </xdr:nvSpPr>
      <xdr:spPr>
        <a:xfrm rot="10800000">
          <a:off x="2981325" y="6096000"/>
          <a:ext cx="2371725" cy="1009650"/>
        </a:xfrm>
        <a:prstGeom prst="chevron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885825</xdr:colOff>
      <xdr:row>37</xdr:row>
      <xdr:rowOff>66675</xdr:rowOff>
    </xdr:from>
    <xdr:to>
      <xdr:col>7</xdr:col>
      <xdr:colOff>19050</xdr:colOff>
      <xdr:row>42</xdr:row>
      <xdr:rowOff>123825</xdr:rowOff>
    </xdr:to>
    <xdr:sp macro="" textlink="">
      <xdr:nvSpPr>
        <xdr:cNvPr id="6" name="Стрелка: шеврон 5">
          <a:extLst>
            <a:ext uri="{FF2B5EF4-FFF2-40B4-BE49-F238E27FC236}">
              <a16:creationId xmlns:a16="http://schemas.microsoft.com/office/drawing/2014/main" id="{F9AA57F7-9B2C-4882-9EF5-A9D2DCE0A76F}"/>
            </a:ext>
          </a:extLst>
        </xdr:cNvPr>
        <xdr:cNvSpPr/>
      </xdr:nvSpPr>
      <xdr:spPr>
        <a:xfrm rot="10800000">
          <a:off x="2962275" y="7305675"/>
          <a:ext cx="2371725" cy="1009650"/>
        </a:xfrm>
        <a:prstGeom prst="chevron">
          <a:avLst/>
        </a:prstGeom>
        <a:pattFill prst="wdUp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552450</xdr:colOff>
      <xdr:row>34</xdr:row>
      <xdr:rowOff>47625</xdr:rowOff>
    </xdr:from>
    <xdr:to>
      <xdr:col>4</xdr:col>
      <xdr:colOff>314325</xdr:colOff>
      <xdr:row>39</xdr:row>
      <xdr:rowOff>104775</xdr:rowOff>
    </xdr:to>
    <xdr:sp macro="" textlink="">
      <xdr:nvSpPr>
        <xdr:cNvPr id="7" name="Стрелка: шеврон 6">
          <a:extLst>
            <a:ext uri="{FF2B5EF4-FFF2-40B4-BE49-F238E27FC236}">
              <a16:creationId xmlns:a16="http://schemas.microsoft.com/office/drawing/2014/main" id="{79BD46EE-197A-40D0-B35E-98474D179994}"/>
            </a:ext>
          </a:extLst>
        </xdr:cNvPr>
        <xdr:cNvSpPr/>
      </xdr:nvSpPr>
      <xdr:spPr>
        <a:xfrm>
          <a:off x="981075" y="6715125"/>
          <a:ext cx="2371725" cy="1009650"/>
        </a:xfrm>
        <a:prstGeom prst="chevron">
          <a:avLst/>
        </a:prstGeom>
        <a:pattFill prst="lgCheck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J18" sqref="J18"/>
    </sheetView>
  </sheetViews>
  <sheetFormatPr defaultRowHeight="15" x14ac:dyDescent="0.25"/>
  <cols>
    <col min="1" max="1" width="6.42578125" customWidth="1"/>
    <col min="2" max="2" width="12.7109375" customWidth="1"/>
    <col min="3" max="3" width="12" customWidth="1"/>
    <col min="4" max="4" width="14.42578125" customWidth="1"/>
    <col min="5" max="5" width="12.5703125" customWidth="1"/>
    <col min="6" max="6" width="12.42578125" customWidth="1"/>
  </cols>
  <sheetData>
    <row r="1" spans="1:9" ht="30" x14ac:dyDescent="0.25">
      <c r="A1" s="5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20" t="s">
        <v>6</v>
      </c>
      <c r="I1" s="21"/>
    </row>
    <row r="2" spans="1:9" x14ac:dyDescent="0.25">
      <c r="A2" s="7">
        <v>1</v>
      </c>
      <c r="B2" s="6" t="s">
        <v>7</v>
      </c>
      <c r="C2" s="6" t="s">
        <v>8</v>
      </c>
      <c r="D2" s="6">
        <v>3</v>
      </c>
      <c r="E2" s="8">
        <v>35442</v>
      </c>
      <c r="F2" s="9" t="s">
        <v>34</v>
      </c>
      <c r="G2" s="1">
        <f t="shared" ref="G2:G13" ca="1" si="0">(TODAY()-E2)/365</f>
        <v>22.328767123287673</v>
      </c>
      <c r="H2" s="12" t="s">
        <v>37</v>
      </c>
      <c r="I2" s="13"/>
    </row>
    <row r="3" spans="1:9" x14ac:dyDescent="0.25">
      <c r="A3" s="9">
        <v>2</v>
      </c>
      <c r="B3" s="6" t="s">
        <v>9</v>
      </c>
      <c r="C3" s="6" t="s">
        <v>10</v>
      </c>
      <c r="D3" s="6">
        <v>3.7</v>
      </c>
      <c r="E3" s="8">
        <v>35200</v>
      </c>
      <c r="F3" s="9" t="s">
        <v>35</v>
      </c>
      <c r="G3" s="1">
        <f t="shared" ca="1" si="0"/>
        <v>22.991780821917807</v>
      </c>
      <c r="H3" s="12" t="s">
        <v>37</v>
      </c>
      <c r="I3" s="13"/>
    </row>
    <row r="4" spans="1:9" x14ac:dyDescent="0.25">
      <c r="A4" s="9">
        <v>3</v>
      </c>
      <c r="B4" s="6" t="s">
        <v>11</v>
      </c>
      <c r="C4" s="6" t="s">
        <v>12</v>
      </c>
      <c r="D4" s="6">
        <v>4.4000000000000004</v>
      </c>
      <c r="E4" s="8">
        <v>35124</v>
      </c>
      <c r="F4" s="9" t="s">
        <v>35</v>
      </c>
      <c r="G4" s="1">
        <f t="shared" ca="1" si="0"/>
        <v>23.2</v>
      </c>
      <c r="H4" s="12" t="s">
        <v>38</v>
      </c>
      <c r="I4" s="13"/>
    </row>
    <row r="5" spans="1:9" x14ac:dyDescent="0.25">
      <c r="A5" s="9">
        <v>4</v>
      </c>
      <c r="B5" s="6" t="s">
        <v>13</v>
      </c>
      <c r="C5" s="6" t="s">
        <v>14</v>
      </c>
      <c r="D5" s="6">
        <v>4.2</v>
      </c>
      <c r="E5" s="8">
        <v>35068</v>
      </c>
      <c r="F5" s="9" t="s">
        <v>34</v>
      </c>
      <c r="G5" s="1">
        <f t="shared" ca="1" si="0"/>
        <v>23.353424657534248</v>
      </c>
      <c r="H5" s="12" t="s">
        <v>37</v>
      </c>
      <c r="I5" s="13"/>
    </row>
    <row r="6" spans="1:9" x14ac:dyDescent="0.25">
      <c r="A6" s="9">
        <v>5</v>
      </c>
      <c r="B6" s="6" t="s">
        <v>15</v>
      </c>
      <c r="C6" s="6" t="s">
        <v>16</v>
      </c>
      <c r="D6" s="6">
        <v>3.9</v>
      </c>
      <c r="E6" s="8">
        <v>35754</v>
      </c>
      <c r="F6" s="9" t="s">
        <v>35</v>
      </c>
      <c r="G6" s="1">
        <f t="shared" ca="1" si="0"/>
        <v>21.473972602739725</v>
      </c>
      <c r="H6" s="12" t="s">
        <v>37</v>
      </c>
      <c r="I6" s="13"/>
    </row>
    <row r="7" spans="1:9" x14ac:dyDescent="0.25">
      <c r="A7" s="9">
        <v>6</v>
      </c>
      <c r="B7" s="6" t="s">
        <v>17</v>
      </c>
      <c r="C7" s="6" t="s">
        <v>18</v>
      </c>
      <c r="D7" s="6">
        <v>4</v>
      </c>
      <c r="E7" s="8">
        <v>35587</v>
      </c>
      <c r="F7" s="9" t="s">
        <v>34</v>
      </c>
      <c r="G7" s="1">
        <f t="shared" ca="1" si="0"/>
        <v>21.931506849315067</v>
      </c>
      <c r="H7" s="12" t="s">
        <v>37</v>
      </c>
      <c r="I7" s="13"/>
    </row>
    <row r="8" spans="1:9" x14ac:dyDescent="0.25">
      <c r="A8" s="9">
        <v>7</v>
      </c>
      <c r="B8" s="6" t="s">
        <v>19</v>
      </c>
      <c r="C8" s="6" t="s">
        <v>20</v>
      </c>
      <c r="D8" s="6">
        <v>4.9000000000000004</v>
      </c>
      <c r="E8" s="8">
        <v>34841</v>
      </c>
      <c r="F8" s="9" t="s">
        <v>34</v>
      </c>
      <c r="G8" s="1">
        <f t="shared" ca="1" si="0"/>
        <v>23.975342465753425</v>
      </c>
      <c r="H8" s="12" t="s">
        <v>37</v>
      </c>
      <c r="I8" s="13"/>
    </row>
    <row r="9" spans="1:9" x14ac:dyDescent="0.25">
      <c r="A9" s="9">
        <v>8</v>
      </c>
      <c r="B9" s="6" t="s">
        <v>21</v>
      </c>
      <c r="C9" s="6" t="s">
        <v>22</v>
      </c>
      <c r="D9" s="6">
        <v>4.3</v>
      </c>
      <c r="E9" s="8">
        <v>35541</v>
      </c>
      <c r="F9" s="9" t="s">
        <v>35</v>
      </c>
      <c r="G9" s="1">
        <f t="shared" ca="1" si="0"/>
        <v>22.057534246575344</v>
      </c>
      <c r="H9" s="12" t="s">
        <v>38</v>
      </c>
      <c r="I9" s="13"/>
    </row>
    <row r="10" spans="1:9" x14ac:dyDescent="0.25">
      <c r="A10" s="9">
        <v>9</v>
      </c>
      <c r="B10" s="6" t="s">
        <v>23</v>
      </c>
      <c r="C10" s="6" t="s">
        <v>24</v>
      </c>
      <c r="D10" s="6">
        <v>5</v>
      </c>
      <c r="E10" s="8">
        <v>35251</v>
      </c>
      <c r="F10" s="9" t="s">
        <v>35</v>
      </c>
      <c r="G10" s="1">
        <f t="shared" ca="1" si="0"/>
        <v>22.852054794520548</v>
      </c>
      <c r="H10" s="12" t="s">
        <v>38</v>
      </c>
      <c r="I10" s="13"/>
    </row>
    <row r="11" spans="1:9" x14ac:dyDescent="0.25">
      <c r="A11" s="9">
        <v>10</v>
      </c>
      <c r="B11" s="6" t="s">
        <v>25</v>
      </c>
      <c r="C11" s="6" t="s">
        <v>26</v>
      </c>
      <c r="D11" s="6">
        <v>3.6</v>
      </c>
      <c r="E11" s="8">
        <v>34793</v>
      </c>
      <c r="F11" s="9" t="s">
        <v>34</v>
      </c>
      <c r="G11" s="1">
        <f t="shared" ca="1" si="0"/>
        <v>24.106849315068494</v>
      </c>
      <c r="H11" s="14" t="s">
        <v>37</v>
      </c>
      <c r="I11" s="15"/>
    </row>
    <row r="12" spans="1:9" x14ac:dyDescent="0.25">
      <c r="A12" s="9">
        <v>11</v>
      </c>
      <c r="B12" s="6" t="s">
        <v>27</v>
      </c>
      <c r="C12" s="6" t="s">
        <v>28</v>
      </c>
      <c r="D12" s="6">
        <v>3.1</v>
      </c>
      <c r="E12" s="8">
        <v>34763</v>
      </c>
      <c r="F12" s="9" t="s">
        <v>34</v>
      </c>
      <c r="G12" s="1">
        <f t="shared" ca="1" si="0"/>
        <v>24.18904109589041</v>
      </c>
      <c r="H12" s="12" t="s">
        <v>37</v>
      </c>
      <c r="I12" s="13"/>
    </row>
    <row r="13" spans="1:9" x14ac:dyDescent="0.25">
      <c r="A13" s="9">
        <v>12</v>
      </c>
      <c r="B13" s="6" t="s">
        <v>29</v>
      </c>
      <c r="C13" s="6" t="s">
        <v>30</v>
      </c>
      <c r="D13" s="6">
        <v>5</v>
      </c>
      <c r="E13" s="8">
        <v>35476</v>
      </c>
      <c r="F13" s="9" t="s">
        <v>35</v>
      </c>
      <c r="G13" s="1">
        <f t="shared" ca="1" si="0"/>
        <v>22.235616438356164</v>
      </c>
      <c r="H13" s="22" t="s">
        <v>38</v>
      </c>
      <c r="I13" s="23"/>
    </row>
    <row r="14" spans="1:9" x14ac:dyDescent="0.25">
      <c r="A14" s="4"/>
      <c r="B14" s="4"/>
      <c r="C14" s="10" t="s">
        <v>31</v>
      </c>
      <c r="D14" s="10"/>
      <c r="E14" s="10"/>
      <c r="F14" s="10"/>
      <c r="G14" s="2">
        <f>(D4+D6+D9+D3+D10+D13)/6</f>
        <v>4.3833333333333337</v>
      </c>
      <c r="H14" s="3"/>
      <c r="I14" s="3"/>
    </row>
    <row r="15" spans="1:9" x14ac:dyDescent="0.25">
      <c r="A15" s="4"/>
      <c r="B15" s="4"/>
      <c r="C15" s="11" t="s">
        <v>32</v>
      </c>
      <c r="D15" s="11"/>
      <c r="E15" s="11"/>
      <c r="F15" s="11"/>
      <c r="G15" s="16">
        <v>1.5</v>
      </c>
      <c r="H15" s="3"/>
      <c r="I15" s="3"/>
    </row>
    <row r="16" spans="1:9" x14ac:dyDescent="0.25">
      <c r="A16" s="4"/>
      <c r="B16" s="4"/>
      <c r="C16" s="19" t="s">
        <v>33</v>
      </c>
      <c r="D16" s="19"/>
      <c r="E16" s="19"/>
      <c r="F16" s="19"/>
      <c r="G16" s="16">
        <v>1.9</v>
      </c>
      <c r="H16" s="3"/>
      <c r="I16" s="3"/>
    </row>
    <row r="17" spans="1:9" x14ac:dyDescent="0.25">
      <c r="A17" s="3"/>
      <c r="B17" s="3"/>
      <c r="C17" s="18"/>
      <c r="D17" s="18"/>
      <c r="E17" s="18"/>
      <c r="F17" s="18"/>
      <c r="G17" s="17"/>
      <c r="H17" s="3"/>
      <c r="I17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35" spans="1:9" x14ac:dyDescent="0.25">
      <c r="A35" s="4"/>
      <c r="B35" s="4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</sheetData>
  <mergeCells count="3">
    <mergeCell ref="C16:F16"/>
    <mergeCell ref="H1:I1"/>
    <mergeCell ref="H13:I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2019-05-07T01:01:47Z</dcterms:modified>
</cp:coreProperties>
</file>