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Curso de excel\"/>
    </mc:Choice>
  </mc:AlternateContent>
  <xr:revisionPtr revIDLastSave="0" documentId="8_{D4533B67-0FC6-4013-9337-C75204B8C807}" xr6:coauthVersionLast="47" xr6:coauthVersionMax="47" xr10:uidLastSave="{00000000-0000-0000-0000-000000000000}"/>
  <bookViews>
    <workbookView xWindow="-120" yWindow="-120" windowWidth="21840" windowHeight="131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3" l="1"/>
  <c r="D2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<sst xmlns="http://schemas.openxmlformats.org/spreadsheetml/2006/main" count="2022" uniqueCount="324">
  <si>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</si>
  <si>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</si>
  <si>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</si>
  <si>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</si>
  <si>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</si>
  <si>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</si>
  <si>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</si>
  <si>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</si>
  <si>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</si>
  <si>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</si>
  <si>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</si>
  <si>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</si>
  <si>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</si>
  <si>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</si>
  <si>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</si>
  <si>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</si>
  <si>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</si>
  <si>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</si>
  <si>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</si>
  <si>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</si>
  <si>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</si>
  <si>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</si>
  <si>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</si>
  <si>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</si>
  <si>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</si>
  <si>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</si>
  <si>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</si>
  <si>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</si>
  <si>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</si>
  <si>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</si>
  <si>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</si>
  <si>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</si>
  <si>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</si>
  <si>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</si>
  <si>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</si>
  <si>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</si>
  <si>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</si>
  <si>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</si>
  <si>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</si>
  <si>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</si>
  <si>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</si>
  <si>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</si>
  <si>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</si>
  <si>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</si>
  <si>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</si>
  <si>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</si>
  <si>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</si>
  <si>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</si>
  <si>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</si>
  <si>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</si>
  <si>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</si>
  <si>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</si>
  <si>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</si>
  <si>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</si>
  <si>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</si>
  <si>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</si>
  <si>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</si>
  <si>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</si>
  <si>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</si>
  <si>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</si>
  <si>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</si>
  <si>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</si>
  <si>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</si>
  <si>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</si>
  <si>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</si>
  <si>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</si>
  <si>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</si>
  <si>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</si>
  <si>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</si>
  <si>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</si>
  <si>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</si>
  <si>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</si>
  <si>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</si>
  <si>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</si>
  <si>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</si>
  <si>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</si>
  <si>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</si>
  <si>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</si>
  <si>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</si>
  <si>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</si>
  <si>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</si>
  <si>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</si>
  <si>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</si>
  <si>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</si>
  <si>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</si>
  <si>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</si>
  <si>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</si>
  <si>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</si>
  <si>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</si>
  <si>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</si>
  <si>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</si>
  <si>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</si>
  <si>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</si>
  <si>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</si>
  <si>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</si>
  <si>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</si>
  <si>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</si>
  <si>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</si>
  <si>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</si>
  <si>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</si>
  <si>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</si>
  <si>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</si>
  <si>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</si>
  <si>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</si>
  <si>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</si>
  <si>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</si>
  <si>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</si>
  <si>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</si>
  <si>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</si>
  <si>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</si>
  <si>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</si>
  <si>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</si>
  <si>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</si>
  <si>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</si>
  <si>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</si>
  <si>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</si>
  <si>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</si>
  <si>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</si>
  <si>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</si>
  <si>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</si>
  <si>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</si>
  <si>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</si>
  <si>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</si>
  <si>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</si>
  <si>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</si>
  <si>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</si>
  <si>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</si>
  <si>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</si>
  <si>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</si>
  <si>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</si>
  <si>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</si>
  <si>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</si>
  <si>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</si>
  <si>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</si>
  <si>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</si>
  <si>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</si>
  <si>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</si>
  <si>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</si>
  <si>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</si>
  <si>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</si>
  <si>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</si>
  <si>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</si>
  <si>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</si>
  <si>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</si>
  <si>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</si>
  <si>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</si>
  <si>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</si>
  <si>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</si>
  <si>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</si>
  <si>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</si>
  <si>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</si>
  <si>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</si>
  <si>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</si>
  <si>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</si>
  <si>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</si>
  <si>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</si>
  <si>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</si>
  <si>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</si>
  <si>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</si>
  <si>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</si>
  <si>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</si>
  <si>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</si>
  <si>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</si>
  <si>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</si>
  <si>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</si>
  <si>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</si>
  <si>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</si>
  <si>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</si>
  <si>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</si>
  <si>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</si>
  <si>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</si>
  <si>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</si>
  <si>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</si>
  <si>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</si>
  <si>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</si>
  <si>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</si>
  <si>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</si>
  <si>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</si>
  <si>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</si>
  <si>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</si>
  <si>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</si>
  <si>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</si>
  <si>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</si>
  <si>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</si>
  <si>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</si>
  <si>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</si>
  <si>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</si>
  <si>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</si>
  <si>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</si>
  <si>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</si>
  <si>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</si>
  <si>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</si>
  <si>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</si>
  <si>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</si>
  <si>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</si>
  <si>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</si>
  <si>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</si>
  <si>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</si>
  <si>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</si>
  <si>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</si>
  <si>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</si>
  <si>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</si>
  <si>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</si>
  <si>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</si>
  <si>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</si>
  <si>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</si>
  <si>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</si>
  <si>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</si>
  <si>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</si>
  <si>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</si>
  <si>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</si>
  <si>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</si>
  <si>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</si>
  <si>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</si>
  <si>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</si>
  <si>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</si>
  <si>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</si>
  <si>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</si>
  <si>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</si>
  <si>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</si>
  <si>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</si>
  <si>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</si>
  <si>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</si>
  <si>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</si>
  <si>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</si>
  <si>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</si>
  <si>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</si>
  <si>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</si>
  <si>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</si>
  <si>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</si>
  <si>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</si>
  <si>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</si>
  <si>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</si>
  <si>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</si>
  <si>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</si>
  <si>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</si>
  <si>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</si>
  <si>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</si>
  <si>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</si>
  <si>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</si>
  <si>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</si>
  <si>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</si>
  <si>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</si>
  <si>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</si>
  <si>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</si>
  <si>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</si>
  <si>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</si>
  <si>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</si>
  <si>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</si>
  <si>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</si>
  <si>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</si>
  <si>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</si>
  <si>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</si>
  <si>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</si>
  <si>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</si>
  <si>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</si>
  <si>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</si>
  <si>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</si>
  <si>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</si>
  <si>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</si>
  <si>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</si>
  <si>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</si>
  <si>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</si>
  <si>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</si>
  <si>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</si>
  <si>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</si>
  <si>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</si>
  <si>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</si>
  <si>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</si>
  <si>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</si>
  <si>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</si>
  <si>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</si>
  <si>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</si>
  <si>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</si>
  <si>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</si>
  <si>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</si>
  <si>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</si>
  <si>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</si>
  <si>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</si>
  <si>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</si>
  <si>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</si>
  <si>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</si>
  <si>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</si>
  <si>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</si>
  <si>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</si>
  <si>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</si>
  <si>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</si>
  <si>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</si>
  <si>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</si>
  <si>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</si>
  <si>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</si>
  <si>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</si>
  <si>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</si>
  <si>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</si>
  <si>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</si>
  <si>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</si>
  <si>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</si>
  <si>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</si>
  <si>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</si>
  <si>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</si>
  <si>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</si>
  <si>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</si>
  <si>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</si>
  <si>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</si>
  <si>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</si>
  <si>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</si>
  <si>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</si>
  <si>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</si>
  <si>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</si>
  <si>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</si>
  <si>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</si>
  <si>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</si>
  <si>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</si>
  <si>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Perguntas de negócio</t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</si>
  <si>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</si>
  <si>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</si>
  <si>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</si>
  <si>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</si>
  <si>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</si>
  <si>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</si>
  <si>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</si>
  <si>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>Pergunta de Negócio 1 - Qual faturamento Total de vendas de planos anuais (contendo todas as assinaturas agregadas)</t>
  </si>
  <si>
    <t>Pergunta de Negócio 2 - Qual Faturamento Total de vendas de planos anuais , separado por auto renovação não é por auto renovação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</si>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</sst>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theme="3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/>
      <top/>
      <bottom style="thick">
        <color rgb="FF22C55E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  <xf numFmtId="0" fontId="5" fillId="9" borderId="2" applyNumberFormat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pivotButton="1"/>
    <xf numFmtId="0" fontId="6" fillId="0" borderId="4" xfId="1" applyFont="1" applyBorder="1" applyAlignment="1">
      <alignment horizontal="left" indent="7"/>
    </xf>
    <xf numFmtId="0" fontId="7" fillId="0" borderId="4" xfId="1" applyFont="1" applyBorder="1"/>
    <xf numFmtId="0" fontId="0" fillId="0" borderId="4" xfId="0" applyBorder="1"/>
    <xf numFmtId="0" fontId="5" fillId="9" borderId="3" xfId="4" applyBorder="1" applyAlignment="1">
      <alignment horizontal="left"/>
    </xf>
    <xf numFmtId="0" fontId="5" fillId="9" borderId="0" xfId="4" applyBorder="1" applyAlignment="1">
      <alignment horizontal="left"/>
    </xf>
    <xf numFmtId="0" fontId="4" fillId="8" borderId="0" xfId="3" applyAlignment="1">
      <alignment horizontal="center"/>
    </xf>
  </cellXfs>
  <cellStyles count="5">
    <cellStyle name="Célula de Verificação" xfId="4" builtinId="23"/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EDD0B449-B0EE-4C54-A248-E988BBC2F13E}">
      <tableStyleElement type="wholeTable" dxfId="15"/>
      <tableStyleElement type="headerRow" dxfId="14"/>
    </tableStyle>
  </tableStyles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[dashboard_xbox.xlsx]C̳álculos!Tabela dinâmica4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7217651642738152E-2"/>
          <c:y val="5.0925925925925923E-2"/>
          <c:w val="0.88052359760085197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568-47E5-8D36-4245C934B279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68-47E5-8D36-4245C934B2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8-47E5-8D36-4245C934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9549152"/>
        <c:axId val="429544832"/>
      </c:barChart>
      <c:catAx>
        <c:axId val="42954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544832"/>
        <c:crosses val="autoZero"/>
        <c:auto val="1"/>
        <c:lblAlgn val="ctr"/>
        <c:lblOffset val="100"/>
        <c:noMultiLvlLbl val="0"/>
      </c:catAx>
      <c:valAx>
        <c:axId val="4295448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2954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1.xml"/><Relationship Id="rId1" Type="http://schemas.openxmlformats.org/officeDocument/2006/relationships/image" Target="../media/image6.png"/><Relationship Id="rId6" Type="http://schemas.openxmlformats.org/officeDocument/2006/relationships/image" Target="../media/image7.png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19050</xdr:colOff>
      <xdr:row>19</xdr:row>
      <xdr:rowOff>171450</xdr:rowOff>
    </xdr:from>
    <xdr:to>
      <xdr:col>3</xdr:col>
      <xdr:colOff>19050</xdr:colOff>
      <xdr:row>26</xdr:row>
      <xdr:rowOff>57150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3943350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114300</xdr:colOff>
      <xdr:row>25</xdr:row>
      <xdr:rowOff>152399</xdr:rowOff>
    </xdr:from>
    <xdr:to>
      <xdr:col>3</xdr:col>
      <xdr:colOff>444576</xdr:colOff>
      <xdr:row>29</xdr:row>
      <xdr:rowOff>142875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723900" y="50672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154781</xdr:colOff>
      <xdr:row>17</xdr:row>
      <xdr:rowOff>59532</xdr:rowOff>
    </xdr:from>
    <xdr:to>
      <xdr:col>18</xdr:col>
      <xdr:colOff>500063</xdr:colOff>
      <xdr:row>34</xdr:row>
      <xdr:rowOff>119063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9734C30D-0D96-402D-A195-01CF6023ABA8}"/>
            </a:ext>
          </a:extLst>
        </xdr:cNvPr>
        <xdr:cNvGrpSpPr/>
      </xdr:nvGrpSpPr>
      <xdr:grpSpPr>
        <a:xfrm>
          <a:off x="2135981" y="3526632"/>
          <a:ext cx="10165557" cy="3298031"/>
          <a:chOff x="2083594" y="3178969"/>
          <a:chExt cx="10298906" cy="3298031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D39CD862-CCA0-1A7A-9B46-5205DD95E971}"/>
              </a:ext>
            </a:extLst>
          </xdr:cNvPr>
          <xdr:cNvSpPr/>
        </xdr:nvSpPr>
        <xdr:spPr>
          <a:xfrm>
            <a:off x="2095502" y="3178970"/>
            <a:ext cx="10275092" cy="3298030"/>
          </a:xfrm>
          <a:prstGeom prst="roundRect">
            <a:avLst>
              <a:gd name="adj" fmla="val 36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1D991C5F-B322-6C23-C8ED-799905088539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595312</xdr:colOff>
      <xdr:row>1</xdr:row>
      <xdr:rowOff>35719</xdr:rowOff>
    </xdr:from>
    <xdr:to>
      <xdr:col>0</xdr:col>
      <xdr:colOff>1290637</xdr:colOff>
      <xdr:row>4</xdr:row>
      <xdr:rowOff>28575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27EFFF8D-94AE-429E-A3DB-DC8DD0A871DD}"/>
            </a:ext>
          </a:extLst>
        </xdr:cNvPr>
        <xdr:cNvSpPr/>
      </xdr:nvSpPr>
      <xdr:spPr>
        <a:xfrm>
          <a:off x="595312" y="226219"/>
          <a:ext cx="695325" cy="695325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392906</xdr:colOff>
      <xdr:row>19</xdr:row>
      <xdr:rowOff>154782</xdr:rowOff>
    </xdr:from>
    <xdr:to>
      <xdr:col>18</xdr:col>
      <xdr:colOff>261937</xdr:colOff>
      <xdr:row>34</xdr:row>
      <xdr:rowOff>40482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8A83AADF-52AB-4F9D-8A32-5E308A3C1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59531</xdr:colOff>
      <xdr:row>7</xdr:row>
      <xdr:rowOff>83345</xdr:rowOff>
    </xdr:from>
    <xdr:to>
      <xdr:col>0</xdr:col>
      <xdr:colOff>1888330</xdr:colOff>
      <xdr:row>14</xdr:row>
      <xdr:rowOff>35719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Subscription Type">
              <a:extLst>
                <a:ext uri="{FF2B5EF4-FFF2-40B4-BE49-F238E27FC236}">
                  <a16:creationId xmlns:a16="http://schemas.microsoft.com/office/drawing/2014/main" id="{3F0DC139-5CF5-43FD-8DA5-0B7E217BCF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" y="1643064"/>
              <a:ext cx="1828799" cy="1285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521493</xdr:colOff>
      <xdr:row>6</xdr:row>
      <xdr:rowOff>61913</xdr:rowOff>
    </xdr:from>
    <xdr:to>
      <xdr:col>18</xdr:col>
      <xdr:colOff>485774</xdr:colOff>
      <xdr:row>15</xdr:row>
      <xdr:rowOff>50007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D1CE46CC-B1D7-1BC9-D1AD-8B443EB68797}"/>
            </a:ext>
          </a:extLst>
        </xdr:cNvPr>
        <xdr:cNvGrpSpPr/>
      </xdr:nvGrpSpPr>
      <xdr:grpSpPr>
        <a:xfrm>
          <a:off x="7617618" y="1204913"/>
          <a:ext cx="4669631" cy="1931194"/>
          <a:chOff x="7593806" y="1204913"/>
          <a:chExt cx="4655343" cy="1928813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30F90C39-4D72-9A88-7614-05FFE466C642}"/>
              </a:ext>
            </a:extLst>
          </xdr:cNvPr>
          <xdr:cNvGrpSpPr/>
        </xdr:nvGrpSpPr>
        <xdr:grpSpPr>
          <a:xfrm>
            <a:off x="7593806" y="1204913"/>
            <a:ext cx="4655343" cy="1928813"/>
            <a:chOff x="2095500" y="1143000"/>
            <a:chExt cx="4655344" cy="1571625"/>
          </a:xfrm>
        </xdr:grpSpPr>
        <xdr:sp macro="" textlink="C̳álculos!D26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A127CC71-7034-084F-E568-F7C2DC4BF005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F96F503-77FD-4FE3-9D95-5FD677ECE855}" type="TxLink">
                <a:rPr lang="en-US" sz="3600" b="0" i="0" u="none" strike="noStrike" kern="1200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990</a:t>
              </a:fld>
              <a:endParaRPr lang="pt-BR" sz="3600" kern="12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3A30AF76-A05C-5082-9A6E-D95B71950DA5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ABA3722F-56EA-48AB-A5B1-F76A3BA3382F}"/>
              </a:ext>
            </a:extLst>
          </xdr:cNvPr>
          <xdr:cNvGrpSpPr/>
        </xdr:nvGrpSpPr>
        <xdr:grpSpPr>
          <a:xfrm>
            <a:off x="7858125" y="1916930"/>
            <a:ext cx="1190625" cy="673454"/>
            <a:chOff x="3495675" y="5276722"/>
            <a:chExt cx="1549476" cy="876428"/>
          </a:xfrm>
        </xdr:grpSpPr>
        <xdr:pic>
          <xdr:nvPicPr>
            <xdr:cNvPr id="33" name="Imagem 32">
              <a:extLst>
                <a:ext uri="{FF2B5EF4-FFF2-40B4-BE49-F238E27FC236}">
                  <a16:creationId xmlns:a16="http://schemas.microsoft.com/office/drawing/2014/main" id="{636396F9-3298-1B83-0946-40A288F2B9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276722"/>
              <a:ext cx="555497" cy="609599"/>
            </a:xfrm>
            <a:prstGeom prst="rect">
              <a:avLst/>
            </a:prstGeom>
          </xdr:spPr>
        </xdr:pic>
        <xdr:pic>
          <xdr:nvPicPr>
            <xdr:cNvPr id="34" name="Gráfico 33">
              <a:extLst>
                <a:ext uri="{FF2B5EF4-FFF2-40B4-BE49-F238E27FC236}">
                  <a16:creationId xmlns:a16="http://schemas.microsoft.com/office/drawing/2014/main" id="{029FF31B-1F27-F39B-DBCC-F0F56940F94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150018</xdr:colOff>
      <xdr:row>6</xdr:row>
      <xdr:rowOff>61913</xdr:rowOff>
    </xdr:from>
    <xdr:to>
      <xdr:col>9</xdr:col>
      <xdr:colOff>316705</xdr:colOff>
      <xdr:row>15</xdr:row>
      <xdr:rowOff>50007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1FE5C65D-05F1-8897-0BE4-F32D2D5C636A}"/>
            </a:ext>
          </a:extLst>
        </xdr:cNvPr>
        <xdr:cNvGrpSpPr/>
      </xdr:nvGrpSpPr>
      <xdr:grpSpPr>
        <a:xfrm>
          <a:off x="2131218" y="1204913"/>
          <a:ext cx="4672012" cy="1931194"/>
          <a:chOff x="2126456" y="1204913"/>
          <a:chExt cx="4655343" cy="1928813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9F3294C7-AF99-ACCD-B4F3-60A931E13991}"/>
              </a:ext>
            </a:extLst>
          </xdr:cNvPr>
          <xdr:cNvGrpSpPr/>
        </xdr:nvGrpSpPr>
        <xdr:grpSpPr>
          <a:xfrm>
            <a:off x="2126456" y="1204913"/>
            <a:ext cx="4655343" cy="1928813"/>
            <a:chOff x="2095500" y="1143000"/>
            <a:chExt cx="4655344" cy="1571625"/>
          </a:xfrm>
        </xdr:grpSpPr>
        <xdr:sp macro="" textlink="C̳álculos!D37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3D5EBD96-071A-F4BF-0EDE-FA97CD402B70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75B204A-472E-47E3-A602-EA13D5305FFC}" type="TxLink">
                <a:rPr lang="en-US" sz="3600" b="0" i="0" u="none" strike="noStrike" kern="1200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1140</a:t>
              </a:fld>
              <a:endParaRPr lang="pt-BR" sz="3600" b="0" kern="12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3" name="Retângulo: Cantos Superiores Arredondados 22">
              <a:extLst>
                <a:ext uri="{FF2B5EF4-FFF2-40B4-BE49-F238E27FC236}">
                  <a16:creationId xmlns:a16="http://schemas.microsoft.com/office/drawing/2014/main" id="{2F3B832C-8EAA-CA75-E371-0EDE33C2DEFF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EBC42127-3682-449F-907A-8DBFD24C79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14588" y="1645445"/>
            <a:ext cx="1219200" cy="12192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261938</xdr:colOff>
      <xdr:row>4</xdr:row>
      <xdr:rowOff>107156</xdr:rowOff>
    </xdr:from>
    <xdr:to>
      <xdr:col>0</xdr:col>
      <xdr:colOff>1631156</xdr:colOff>
      <xdr:row>6</xdr:row>
      <xdr:rowOff>412389</xdr:rowOff>
    </xdr:to>
    <xdr:sp macro="" textlink="">
      <xdr:nvSpPr>
        <xdr:cNvPr id="38" name="Retângulo: Cantos Superiores Arredondados 37">
          <a:extLst>
            <a:ext uri="{FF2B5EF4-FFF2-40B4-BE49-F238E27FC236}">
              <a16:creationId xmlns:a16="http://schemas.microsoft.com/office/drawing/2014/main" id="{A4B7B0E1-553F-4C79-8C2E-7EE29689601D}"/>
            </a:ext>
          </a:extLst>
        </xdr:cNvPr>
        <xdr:cNvSpPr/>
      </xdr:nvSpPr>
      <xdr:spPr>
        <a:xfrm>
          <a:off x="261938" y="1000125"/>
          <a:ext cx="1369218" cy="555264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100" b="1" kern="1200" baseline="0">
              <a:latin typeface="Segoe UI" panose="020B0502040204020203" pitchFamily="34" charset="0"/>
              <a:cs typeface="Segoe UI" panose="020B0502040204020203" pitchFamily="34" charset="0"/>
            </a:rPr>
            <a:t> vindo! usuario</a:t>
          </a:r>
          <a:endParaRPr lang="pt-BR" sz="1100" b="1" kern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shboard_xbox_finalizad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A9DFFA25-15DB-403F-8E6E-4DE16242F256}">
  <cacheSource type="worksheet">
    <worksheetSource name="Tabela1" r:id="rId2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046283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0F297-D6E6-4968-A053-30347BEEF6D4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10D7E-1A5A-42D7-85B5-F56E04750860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9E7C4-58B1-48AF-8BCC-8E15C0F7EC1B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29F2E5D-E6BD-4E26-AF49-944A39F1F384}" sourceName="Subscription Type">
  <pivotTables>
    <pivotTable tabId="3" name="Tabela dinâmica4"/>
    <pivotTable tabId="3" name="Tabela dinâmica5"/>
    <pivotTable tabId="3" name="Tabela dinâmica6"/>
  </pivotTables>
  <data>
    <tabular pivotCacheId="50462835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7EEFE38-AB64-46F1-8A2B-BEA9F9E6AE81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D31" sqref="D3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G28" sqref="G2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D37"/>
  <sheetViews>
    <sheetView showGridLines="0" topLeftCell="A9" zoomScale="90" zoomScaleNormal="90" workbookViewId="0">
      <selection activeCell="B10" sqref="B10"/>
    </sheetView>
  </sheetViews>
  <sheetFormatPr defaultRowHeight="15" x14ac:dyDescent="0.25"/>
  <cols>
    <col min="2" max="2" width="18.42578125" bestFit="1" customWidth="1"/>
    <col min="3" max="3" width="27.710937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5" spans="2:3" x14ac:dyDescent="0.25">
      <c r="B5" s="20" t="s">
        <v>313</v>
      </c>
      <c r="C5" s="20"/>
    </row>
    <row r="7" spans="2:3" x14ac:dyDescent="0.25">
      <c r="B7" s="18" t="s">
        <v>321</v>
      </c>
      <c r="C7" s="19"/>
    </row>
    <row r="8" spans="2:3" x14ac:dyDescent="0.25">
      <c r="B8" s="18" t="s">
        <v>322</v>
      </c>
      <c r="C8" s="19"/>
    </row>
    <row r="10" spans="2:3" x14ac:dyDescent="0.25">
      <c r="B10" s="14" t="s">
        <v>16</v>
      </c>
      <c r="C10" t="s">
        <v>27</v>
      </c>
    </row>
    <row r="12" spans="2:3" x14ac:dyDescent="0.25">
      <c r="B12" s="14" t="s">
        <v>314</v>
      </c>
      <c r="C12" t="s">
        <v>315</v>
      </c>
    </row>
    <row r="13" spans="2:3" x14ac:dyDescent="0.25">
      <c r="B13" s="12" t="s">
        <v>23</v>
      </c>
      <c r="C13" s="13">
        <v>806</v>
      </c>
    </row>
    <row r="14" spans="2:3" x14ac:dyDescent="0.25">
      <c r="B14" s="12" t="s">
        <v>19</v>
      </c>
      <c r="C14" s="13">
        <v>1502</v>
      </c>
    </row>
    <row r="15" spans="2:3" x14ac:dyDescent="0.25">
      <c r="B15" s="12" t="s">
        <v>316</v>
      </c>
      <c r="C15" s="13">
        <v>2308</v>
      </c>
    </row>
    <row r="18" spans="2:4" x14ac:dyDescent="0.25">
      <c r="B18" s="18" t="s">
        <v>317</v>
      </c>
      <c r="C18" s="19"/>
    </row>
    <row r="20" spans="2:4" x14ac:dyDescent="0.25">
      <c r="B20" s="14" t="s">
        <v>16</v>
      </c>
      <c r="C20" t="s">
        <v>27</v>
      </c>
    </row>
    <row r="22" spans="2:4" x14ac:dyDescent="0.25">
      <c r="B22" s="14" t="s">
        <v>314</v>
      </c>
      <c r="C22" t="s">
        <v>318</v>
      </c>
    </row>
    <row r="23" spans="2:4" x14ac:dyDescent="0.25">
      <c r="B23" s="12" t="s">
        <v>22</v>
      </c>
      <c r="C23">
        <v>0</v>
      </c>
    </row>
    <row r="24" spans="2:4" x14ac:dyDescent="0.25">
      <c r="B24" s="12" t="s">
        <v>26</v>
      </c>
      <c r="C24">
        <v>0</v>
      </c>
    </row>
    <row r="25" spans="2:4" x14ac:dyDescent="0.25">
      <c r="B25" s="12" t="s">
        <v>18</v>
      </c>
      <c r="C25">
        <v>990</v>
      </c>
    </row>
    <row r="26" spans="2:4" x14ac:dyDescent="0.25">
      <c r="B26" s="12" t="s">
        <v>316</v>
      </c>
      <c r="C26">
        <v>990</v>
      </c>
      <c r="D26">
        <f>GETPIVOTDATA("EA Play Season Pass
Price",$B$22)</f>
        <v>990</v>
      </c>
    </row>
    <row r="29" spans="2:4" x14ac:dyDescent="0.25">
      <c r="B29" s="18" t="s">
        <v>319</v>
      </c>
      <c r="C29" s="19"/>
    </row>
    <row r="31" spans="2:4" x14ac:dyDescent="0.25">
      <c r="B31" s="14" t="s">
        <v>16</v>
      </c>
      <c r="C31" t="s">
        <v>27</v>
      </c>
    </row>
    <row r="33" spans="2:4" x14ac:dyDescent="0.25">
      <c r="B33" s="14" t="s">
        <v>314</v>
      </c>
      <c r="C33" t="s">
        <v>320</v>
      </c>
    </row>
    <row r="34" spans="2:4" x14ac:dyDescent="0.25">
      <c r="B34" s="12" t="s">
        <v>22</v>
      </c>
      <c r="C34" s="13">
        <v>0</v>
      </c>
    </row>
    <row r="35" spans="2:4" x14ac:dyDescent="0.25">
      <c r="B35" s="12" t="s">
        <v>26</v>
      </c>
      <c r="C35" s="13">
        <v>480</v>
      </c>
    </row>
    <row r="36" spans="2:4" x14ac:dyDescent="0.25">
      <c r="B36" s="12" t="s">
        <v>18</v>
      </c>
      <c r="C36" s="13">
        <v>660</v>
      </c>
    </row>
    <row r="37" spans="2:4" x14ac:dyDescent="0.25">
      <c r="B37" s="12" t="s">
        <v>316</v>
      </c>
      <c r="C37" s="13">
        <v>1140</v>
      </c>
      <c r="D37">
        <f>GETPIVOTDATA("Minecraft Season Pass Price",$B$33)</f>
        <v>1140</v>
      </c>
    </row>
  </sheetData>
  <mergeCells count="5">
    <mergeCell ref="B29:C29"/>
    <mergeCell ref="B5:C5"/>
    <mergeCell ref="B7:C7"/>
    <mergeCell ref="B8:C8"/>
    <mergeCell ref="B18:C18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135"/>
  <sheetViews>
    <sheetView showGridLines="0" showRowColHeaders="0" tabSelected="1" zoomScaleNormal="100" workbookViewId="0">
      <selection activeCell="W13" sqref="W13"/>
    </sheetView>
  </sheetViews>
  <sheetFormatPr defaultRowHeight="15" x14ac:dyDescent="0.25"/>
  <cols>
    <col min="1" max="1" width="29.7109375" customWidth="1"/>
    <col min="2" max="2" width="3.5703125" customWidth="1"/>
    <col min="12" max="12" width="6.5703125" customWidth="1"/>
  </cols>
  <sheetData>
    <row r="1" spans="1:19" x14ac:dyDescent="0.25">
      <c r="A1" s="4"/>
    </row>
    <row r="2" spans="1:19" ht="39" customHeight="1" thickBot="1" x14ac:dyDescent="0.5">
      <c r="A2" s="4"/>
      <c r="C2" s="15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S2" s="17"/>
    </row>
    <row r="3" spans="1:19" ht="8.25" customHeight="1" thickTop="1" x14ac:dyDescent="0.25">
      <c r="A3" s="4"/>
    </row>
    <row r="4" spans="1:19" ht="7.5" customHeight="1" x14ac:dyDescent="0.25">
      <c r="A4" s="4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10.5" customHeight="1" x14ac:dyDescent="0.25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9.75" customHeight="1" x14ac:dyDescent="0.25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t="33" customHeight="1" x14ac:dyDescent="0.25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25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25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25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25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x14ac:dyDescent="0.25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x14ac:dyDescent="0.25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x14ac:dyDescent="0.25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x14ac:dyDescent="0.25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x14ac:dyDescent="0.25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25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25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25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25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x14ac:dyDescent="0.25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x14ac:dyDescent="0.2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x14ac:dyDescent="0.25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x14ac:dyDescent="0.25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25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x14ac:dyDescent="0.25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x14ac:dyDescent="0.25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x14ac:dyDescent="0.25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x14ac:dyDescent="0.25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x14ac:dyDescent="0.25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x14ac:dyDescent="0.2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x14ac:dyDescent="0.25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x14ac:dyDescent="0.25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x14ac:dyDescent="0.25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x14ac:dyDescent="0.25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x14ac:dyDescent="0.25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 x14ac:dyDescent="0.25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19" x14ac:dyDescent="0.25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x14ac:dyDescent="0.25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x14ac:dyDescent="0.25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1:19" x14ac:dyDescent="0.2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1:19" x14ac:dyDescent="0.25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1:19" x14ac:dyDescent="0.25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1:19" x14ac:dyDescent="0.25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1:19" x14ac:dyDescent="0.25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x14ac:dyDescent="0.25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1:19" x14ac:dyDescent="0.25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1:19" x14ac:dyDescent="0.25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1:19" x14ac:dyDescent="0.25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1:19" x14ac:dyDescent="0.25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1:19" x14ac:dyDescent="0.2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1:19" x14ac:dyDescent="0.25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1:19" x14ac:dyDescent="0.25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1:19" x14ac:dyDescent="0.25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1:19" x14ac:dyDescent="0.25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1:19" x14ac:dyDescent="0.25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1:19" x14ac:dyDescent="0.25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1:19" x14ac:dyDescent="0.25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1:19" x14ac:dyDescent="0.25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1:19" x14ac:dyDescent="0.25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1:19" x14ac:dyDescent="0.2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1:19" x14ac:dyDescent="0.25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1:19" x14ac:dyDescent="0.25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1:19" x14ac:dyDescent="0.25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1:19" x14ac:dyDescent="0.25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1:19" x14ac:dyDescent="0.25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1:19" x14ac:dyDescent="0.25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1:19" x14ac:dyDescent="0.25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1:19" x14ac:dyDescent="0.25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1:19" x14ac:dyDescent="0.25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1:19" x14ac:dyDescent="0.2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1:19" x14ac:dyDescent="0.25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1:19" x14ac:dyDescent="0.25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1:19" x14ac:dyDescent="0.25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1:19" x14ac:dyDescent="0.25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1:19" x14ac:dyDescent="0.25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x14ac:dyDescent="0.25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x14ac:dyDescent="0.25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 x14ac:dyDescent="0.25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x14ac:dyDescent="0.25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 x14ac:dyDescent="0.2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 x14ac:dyDescent="0.25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 x14ac:dyDescent="0.25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x14ac:dyDescent="0.25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x14ac:dyDescent="0.25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x14ac:dyDescent="0.25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 x14ac:dyDescent="0.25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 x14ac:dyDescent="0.25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19" x14ac:dyDescent="0.25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19" x14ac:dyDescent="0.25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19" x14ac:dyDescent="0.2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19" x14ac:dyDescent="0.25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19" x14ac:dyDescent="0.25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1:19" x14ac:dyDescent="0.25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1:19" x14ac:dyDescent="0.25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1:19" x14ac:dyDescent="0.25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1:19" x14ac:dyDescent="0.25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1:19" x14ac:dyDescent="0.25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1:19" x14ac:dyDescent="0.25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1:19" x14ac:dyDescent="0.25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1:19" x14ac:dyDescent="0.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1:19" x14ac:dyDescent="0.25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1:19" x14ac:dyDescent="0.25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1:19" x14ac:dyDescent="0.25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1:19" x14ac:dyDescent="0.25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1:19" x14ac:dyDescent="0.25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1:19" x14ac:dyDescent="0.25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1:19" x14ac:dyDescent="0.25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1:19" x14ac:dyDescent="0.25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1:19" x14ac:dyDescent="0.25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1:19" x14ac:dyDescent="0.2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kevin willian</cp:lastModifiedBy>
  <dcterms:created xsi:type="dcterms:W3CDTF">2024-12-19T13:13:10Z</dcterms:created>
  <dcterms:modified xsi:type="dcterms:W3CDTF">2025-06-29T23:44:46Z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