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wamp64\www\smartcityv2\UserGuide\"/>
    </mc:Choice>
  </mc:AlternateContent>
  <xr:revisionPtr revIDLastSave="0" documentId="13_ncr:1_{55C4C3D5-D632-4234-B58D-2E7ED0D46E7A}" xr6:coauthVersionLast="45" xr6:coauthVersionMax="45" xr10:uidLastSave="{00000000-0000-0000-0000-000000000000}"/>
  <bookViews>
    <workbookView xWindow="-17160" yWindow="2535" windowWidth="14400" windowHeight="11385" firstSheet="1" activeTab="3" xr2:uid="{105A2E46-DE45-9449-97C5-F558B32795B7}"/>
  </bookViews>
  <sheets>
    <sheet name="PROJECT DESIGN" sheetId="1" r:id="rId1"/>
    <sheet name="COST BENEFIT" sheetId="2" r:id="rId2"/>
    <sheet name="FINANCING" sheetId="3" r:id="rId3"/>
    <sheet name="NTT URBATIS ZAK"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5" i="4" l="1"/>
  <c r="B66" i="4" s="1"/>
  <c r="B5" i="4"/>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4" i="4"/>
</calcChain>
</file>

<file path=xl/sharedStrings.xml><?xml version="1.0" encoding="utf-8"?>
<sst xmlns="http://schemas.openxmlformats.org/spreadsheetml/2006/main" count="100" uniqueCount="88">
  <si>
    <t>PROJECT DESIGN</t>
  </si>
  <si>
    <t>Select or create a new Use Case Menu for Project Design</t>
  </si>
  <si>
    <t>Select a new Use Case Domain for Project Design</t>
  </si>
  <si>
    <t>Criteria</t>
  </si>
  <si>
    <t>Please select at least 5 criteria !</t>
  </si>
  <si>
    <t>remplacer</t>
  </si>
  <si>
    <t xml:space="preserve">par </t>
  </si>
  <si>
    <t>Please select between 5 and 15 criteria in total</t>
  </si>
  <si>
    <t>Measures</t>
  </si>
  <si>
    <t>Use Case Domains</t>
  </si>
  <si>
    <t>You can discard Criteria Categories by clicking on each category below once</t>
  </si>
  <si>
    <t>Click on the bottom arrow once you have completed your choice of criteria to confirm your selection</t>
  </si>
  <si>
    <t>Geography</t>
  </si>
  <si>
    <t>Use Case Menu</t>
  </si>
  <si>
    <t>Choose among the proposed list of criteria the ones that most clearly define you project priorities and ambitions. You may select criteria across any one of the proposed categories.  For an optimal rendering of Use case scoring, we recommend that you select between 5 and 15 criteria.</t>
  </si>
  <si>
    <t>Select one or more District location types where the Project is expected to be deployed</t>
  </si>
  <si>
    <t>Use Case</t>
  </si>
  <si>
    <t>Remplacer Not So Relevant / Relevant / Very Relevant par :</t>
  </si>
  <si>
    <t>Pertinence Level (au dessus) et en dessous Low / Medium / High</t>
  </si>
  <si>
    <t xml:space="preserve">à renommer partout en </t>
  </si>
  <si>
    <t>Use Case 
(écran de confirmation)</t>
  </si>
  <si>
    <t>Confirm your selection of Use Cases by clicking on the button below or choose to modify your selection</t>
  </si>
  <si>
    <t>Rating</t>
  </si>
  <si>
    <t>The foolwing framework is designed to assess the relative value of "Use Cases" based on a choice of priority criteria. The user will select and rate criteria, using system-generated guidance.  
The framework will generate a score for each Use case based on the selection and rating of criteria, by criteria category and across all categories</t>
  </si>
  <si>
    <r>
      <t xml:space="preserve">The Table below helps you to choose the most relevant Use Cases based on the previously selected list of criteria.
Guidance is provided with prepopulated </t>
    </r>
    <r>
      <rPr>
        <b/>
        <sz val="12"/>
        <color theme="1"/>
        <rFont val="Calibri"/>
        <family val="2"/>
        <scheme val="minor"/>
      </rPr>
      <t>graded level of pertinence</t>
    </r>
    <r>
      <rPr>
        <sz val="12"/>
        <color theme="1"/>
        <rFont val="Calibri"/>
        <family val="2"/>
        <scheme val="minor"/>
      </rPr>
      <t xml:space="preserve"> to assist you with Use Case selection : Not so pertinent = Empty circle/orange, Pertinent = Half circle/Yellow and Very Pertinent = Full circle/Green.
For more detailed guidance on the pertinence of selected Criteria and District Location Type, please click on the Grey buttons below the table</t>
    </r>
  </si>
  <si>
    <t>Remplacer INVIDUALLY par PER CRITERIA</t>
  </si>
  <si>
    <t>Remplacer IN AVERAGE par ON AVERAGE</t>
  </si>
  <si>
    <t>Remplacer Fill with default values par Apply Default Value</t>
  </si>
  <si>
    <t>The Table below is used to record your rating of each criteria for each Use Case from 1 (low) to 10 (high). 
A Guidance scale is available to assist you with your choice of rating - please click on Rating Guidance
Rating Default setting ranges are provided to assist with rating input. Prepopulated average rating values are automatically applied if you click on Apply Default Value. Values can be discarded by clicking on Clear All</t>
  </si>
  <si>
    <t>Scoring</t>
  </si>
  <si>
    <t>Remplacer 'Choose the graph to show' par 'Display Graph by Criteria Category'</t>
  </si>
  <si>
    <t>Supprimer le tableau (et graphes) de Use Case Ranking per Criteria - ne retenir que Use Case Scoring</t>
  </si>
  <si>
    <t>Clear All (majuscule) + élargir la taille du bouton (1 Ligne)</t>
  </si>
  <si>
    <t>Elargir la taille du la bulle qui encadre chaque default value range</t>
  </si>
  <si>
    <t xml:space="preserve">The table below computes and displays the Score of each Use Case by Criteria Category (1 - Lowest to 10 - Highest).
Click on Display Graph for </t>
  </si>
  <si>
    <t>Global Score</t>
  </si>
  <si>
    <t xml:space="preserve">Réorganiser la page : </t>
  </si>
  <si>
    <t xml:space="preserve">Tableau des Weight en haut sur la gauche, </t>
  </si>
  <si>
    <t>Tableau descriptif des critères en bas à gauche</t>
  </si>
  <si>
    <t>Tableau Global Score haut à gauche</t>
  </si>
  <si>
    <t>Graphes Global Score bas à gauche</t>
  </si>
  <si>
    <t>Remplacer 'Ratio of Criteria selected' par 'number of criteria selected'</t>
  </si>
  <si>
    <t>Remplacer 'Weight of Criteria selected' par '% share of criteria per category total'</t>
  </si>
  <si>
    <t>Remplacer 'Global Scores' par 'Overal Score' partout</t>
  </si>
  <si>
    <t>The table and graph below displays the Overal Score of each Use Case. Please input your preferred Weight per criteria category (Total weighting 100%)</t>
  </si>
  <si>
    <t>The following framework is designed to assess the cost benefit value of "Use Cases". The user will select and rate criteria, using system-generated guidance.  
The framework will generate a score for each Use case based on the selection and rating of criteria, by criteria category and across all categories</t>
  </si>
  <si>
    <t xml:space="preserve">Select or create a new Project </t>
  </si>
  <si>
    <t>Remplacer Create a New  par "Create a new project"</t>
  </si>
  <si>
    <t>Define the Target level and "No Go" thresholds for the project across a selection of Financial Metrics</t>
  </si>
  <si>
    <t>Summary Dashboard of key project metrics across project life cycle</t>
  </si>
  <si>
    <t>Create and provide short description of Opex / running cost procured from NTT or from third parties</t>
  </si>
  <si>
    <t>Create and provide short description of Investment / Fixed assets procured from NTT or from third parties</t>
  </si>
  <si>
    <t>Create and provide short description of Deployment &amp; Set up cost items provided by NTT or by third parties</t>
  </si>
  <si>
    <t>Input Project Investment / Fixed asset items' Unit cost and Volumes procured from NTT and outside of NTT</t>
  </si>
  <si>
    <t>Input Project Deployment &amp; Set up cost items' Unit cost and Volumes procured from NTT and outside of NTT</t>
  </si>
  <si>
    <t>Input Project Opex / running costs, Volumes and annual variations procured from NTT and outside of NTT</t>
  </si>
  <si>
    <t>Select a Use Case</t>
  </si>
  <si>
    <t>For the selected Use Case, create and provide short description of Investment / Fixed assets procured from NTT or from third parties</t>
  </si>
  <si>
    <t>For the selected Use Case, create and provide short description of Deployment &amp; Set up item procured from NTT or from third parties</t>
  </si>
  <si>
    <t>For the selected Use Case, create and provide short description of Opex / running costs procured by NTT or from third parties</t>
  </si>
  <si>
    <t>For the chosen Use Case, select the relevant Revenue items and create any new item(s) as appropriate, providing a short description of the item(s)</t>
  </si>
  <si>
    <t>For the chosen Use Case, select the relevant Cash Releasing Benefit items and create any new item(s) as appropriate, providing a short description of the item(s)</t>
  </si>
  <si>
    <t>For the chosen Use Case, select the relevant Wider Cash Benefit items and create any new item(s) as appropriate, providing a short description of the item(s)</t>
  </si>
  <si>
    <t>For the chosen Use Case, select the relevant Quantifiable non monetizable Benefit items and create any new item(s) as appropriate, providing a short description of the item(s)</t>
  </si>
  <si>
    <t>For the chosen Use Case, select the relevant Non Quantifiable Benefit items and create any new item(s) as appropriate, providing a short description of the item(s)</t>
  </si>
  <si>
    <t>For the chosen Use Case, select the relevant Risk item(s) and create any new items as appropriate, providing a short description of the item(s)</t>
  </si>
  <si>
    <t xml:space="preserve">For the chosen Use Case, input target revenue items (unit cost and volumes) and a proposed annual variation </t>
  </si>
  <si>
    <t xml:space="preserve">For the chosen Use Case, input baseline Cash Releasing benefit items (Unit Cost and volumes), a proposed annual variation and details on the impact affecting the baseline </t>
  </si>
  <si>
    <t>For the chosen Use Case, input baseline Wider Cash Benefits items (Unit Cost and volumes), a proposed annual variation and details on the impact affecting the baseline</t>
  </si>
  <si>
    <t>For the chosen Use Case, input baseline Quantifiable Non Monetizable Benefits items (Unit Cost and volumes), a proposed annual variation and details on the impact affecting the baseline</t>
  </si>
  <si>
    <t>For the chosen Use Case, input expected Impact Rating (from 1-Low to 10-High) for the Non Quantifiable Benefit items, and select % probability of occurrence to calculate impact</t>
  </si>
  <si>
    <t>For the chosen Use Case, input expected Impact Rating (from 1-Low to 10-High) for the Risk items, and select % probability of occurrence to calculate Risk impact</t>
  </si>
  <si>
    <t xml:space="preserve">For the chosen Use Case, input Capex / Investment Item procured from outside NTT </t>
  </si>
  <si>
    <t>For the chosen Use Case, input Deployment &amp; Set up cost Item procured from outside NTT and internally by the Client</t>
  </si>
  <si>
    <t>For the chosen Use Case, input Opex / running cost item covered from outside NTT and internally by the Client</t>
  </si>
  <si>
    <t>Select Project for Deal Criteria set up</t>
  </si>
  <si>
    <t>Define the Target level and "No Go" thresholds for the Deal across a selection of Financial, Societal &amp; non monetisable impact metrics</t>
  </si>
  <si>
    <t>Select a project to obtain dashboard</t>
  </si>
  <si>
    <t>remplacer Repartition par Breakdown</t>
  </si>
  <si>
    <t>Dashboard of Project Cash-In and Cash-Out items (annual / monthly scheduling)</t>
  </si>
  <si>
    <t>Dashboard per Use Case of Cash-In and Cash-Out items (Annual / monthly scheduling)</t>
  </si>
  <si>
    <t>Dashboard of Project Cash-Out and Cash-In items (annual / monthly scheduling)</t>
  </si>
  <si>
    <t>Dashboard per Use Case of Cash-Out and Cash-In items (Annual / monthly scheduling)</t>
  </si>
  <si>
    <t>Dashboard per Use Case of Non Monetizable items presented over Project lifecycle</t>
  </si>
  <si>
    <t>remplacer 'Bar Chart' par un titre - à revoir</t>
  </si>
  <si>
    <t>Bar Chart representation of qualitative items</t>
  </si>
  <si>
    <t>Select a project</t>
  </si>
  <si>
    <t>A Finir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</si>
</sst>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sz val="16"/>
      <color theme="1"/>
      <name val="Helvetica Neue"/>
      <family val="2"/>
    </font>
    <font>
      <b/>
      <sz val="12"/>
      <color rgb="FFC00000"/>
      <name val="Helvetica"/>
      <family val="2"/>
    </font>
    <font>
      <b/>
      <sz val="12"/>
      <color rgb="FFDC3545"/>
      <name val="Helvetica Neue"/>
      <family val="2"/>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ont="1"/>
    <xf numFmtId="0" fontId="2" fillId="0" borderId="0" xfId="0" applyFont="1"/>
    <xf numFmtId="0" fontId="0" fillId="0" borderId="0" xfId="0" applyFont="1" applyAlignment="1">
      <alignment vertical="center"/>
    </xf>
    <xf numFmtId="0" fontId="0" fillId="0" borderId="0" xfId="0" applyFont="1" applyAlignment="1">
      <alignment wrapText="1"/>
    </xf>
    <xf numFmtId="0" fontId="0" fillId="2" borderId="0" xfId="0" applyFont="1" applyFill="1"/>
    <xf numFmtId="0" fontId="0" fillId="2" borderId="0" xfId="0" applyFill="1"/>
    <xf numFmtId="0" fontId="0" fillId="0" borderId="0" xfId="0" applyFont="1" applyAlignment="1">
      <alignment vertical="center" wrapText="1"/>
    </xf>
    <xf numFmtId="0" fontId="0" fillId="0" borderId="0" xfId="0" applyFont="1" applyAlignment="1">
      <alignment vertical="top" wrapText="1"/>
    </xf>
    <xf numFmtId="0" fontId="0" fillId="0" borderId="0" xfId="0" applyFont="1" applyFill="1" applyAlignment="1">
      <alignment vertical="top"/>
    </xf>
    <xf numFmtId="0" fontId="0" fillId="0" borderId="0" xfId="0" applyAlignment="1">
      <alignment vertical="top"/>
    </xf>
    <xf numFmtId="0" fontId="0" fillId="0" borderId="0" xfId="0" applyAlignment="1">
      <alignment vertical="center" wrapText="1"/>
    </xf>
    <xf numFmtId="0" fontId="0" fillId="2" borderId="0" xfId="0" applyFill="1" applyAlignment="1">
      <alignment vertical="top"/>
    </xf>
    <xf numFmtId="0" fontId="4" fillId="2" borderId="0" xfId="0" applyFont="1" applyFill="1"/>
    <xf numFmtId="0" fontId="3" fillId="2" borderId="0" xfId="0" applyFont="1" applyFill="1"/>
    <xf numFmtId="0" fontId="0" fillId="3" borderId="0" xfId="0" applyFill="1"/>
    <xf numFmtId="0" fontId="0" fillId="0" borderId="0" xfId="0" applyFill="1" applyAlignment="1">
      <alignment vertical="top"/>
    </xf>
    <xf numFmtId="0" fontId="5" fillId="0" borderId="0" xfId="0" applyFont="1" applyAlignment="1">
      <alignment vertical="center" wrapText="1"/>
    </xf>
    <xf numFmtId="0" fontId="0" fillId="0" borderId="0" xfId="0" applyAlignment="1">
      <alignment vertical="center"/>
    </xf>
    <xf numFmtId="0" fontId="5" fillId="0" borderId="0" xfId="0" applyFont="1" applyAlignment="1">
      <alignment wrapText="1"/>
    </xf>
    <xf numFmtId="0" fontId="0" fillId="2" borderId="0" xfId="0" applyFill="1" applyAlignment="1">
      <alignment wrapText="1"/>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3E93B-31B0-4B4C-9B95-BC9395337997}">
  <dimension ref="B1:C51"/>
  <sheetViews>
    <sheetView topLeftCell="A37" workbookViewId="0">
      <selection activeCell="C22" sqref="C22"/>
    </sheetView>
  </sheetViews>
  <sheetFormatPr baseColWidth="10" defaultRowHeight="15.75"/>
  <cols>
    <col min="1" max="1" width="2.125" customWidth="1"/>
    <col min="2" max="2" width="24.5" customWidth="1"/>
    <col min="3" max="3" width="52.125" customWidth="1"/>
  </cols>
  <sheetData>
    <row r="1" spans="2:3">
      <c r="B1" s="2"/>
      <c r="C1" s="2"/>
    </row>
    <row r="2" spans="2:3" ht="20.25">
      <c r="B2" s="3"/>
      <c r="C2" s="2"/>
    </row>
    <row r="3" spans="2:3" ht="117.95" customHeight="1">
      <c r="B3" s="4" t="s">
        <v>0</v>
      </c>
      <c r="C3" s="8" t="s">
        <v>23</v>
      </c>
    </row>
    <row r="4" spans="2:3" ht="20.25">
      <c r="B4" s="3"/>
      <c r="C4" s="5"/>
    </row>
    <row r="5" spans="2:3">
      <c r="B5" s="2" t="s">
        <v>13</v>
      </c>
      <c r="C5" s="2" t="s">
        <v>1</v>
      </c>
    </row>
    <row r="6" spans="2:3" ht="20.25">
      <c r="B6" s="3"/>
      <c r="C6" s="2"/>
    </row>
    <row r="7" spans="2:3">
      <c r="B7" s="6" t="s">
        <v>8</v>
      </c>
      <c r="C7" s="2" t="s">
        <v>2</v>
      </c>
    </row>
    <row r="8" spans="2:3">
      <c r="B8" s="6" t="s">
        <v>19</v>
      </c>
      <c r="C8" s="2"/>
    </row>
    <row r="9" spans="2:3">
      <c r="B9" s="6" t="s">
        <v>9</v>
      </c>
      <c r="C9" s="2"/>
    </row>
    <row r="10" spans="2:3">
      <c r="B10" s="2"/>
      <c r="C10" s="2"/>
    </row>
    <row r="11" spans="2:3" ht="84.95" customHeight="1">
      <c r="B11" s="10" t="s">
        <v>3</v>
      </c>
      <c r="C11" s="9" t="s">
        <v>14</v>
      </c>
    </row>
    <row r="12" spans="2:3" ht="31.5">
      <c r="B12" s="2"/>
      <c r="C12" s="5" t="s">
        <v>10</v>
      </c>
    </row>
    <row r="13" spans="2:3" ht="31.5">
      <c r="B13" s="2"/>
      <c r="C13" s="5" t="s">
        <v>11</v>
      </c>
    </row>
    <row r="14" spans="2:3">
      <c r="B14" s="6" t="s">
        <v>5</v>
      </c>
    </row>
    <row r="15" spans="2:3">
      <c r="B15" s="14" t="s">
        <v>4</v>
      </c>
    </row>
    <row r="16" spans="2:3">
      <c r="B16" s="7" t="s">
        <v>6</v>
      </c>
    </row>
    <row r="17" spans="2:3">
      <c r="B17" s="15" t="s">
        <v>7</v>
      </c>
    </row>
    <row r="20" spans="2:3" ht="31.5">
      <c r="B20" s="11" t="s">
        <v>12</v>
      </c>
      <c r="C20" s="1" t="s">
        <v>15</v>
      </c>
    </row>
    <row r="21" spans="2:3">
      <c r="B21" s="11"/>
    </row>
    <row r="22" spans="2:3" ht="153" customHeight="1">
      <c r="B22" s="11" t="s">
        <v>16</v>
      </c>
      <c r="C22" s="12" t="s">
        <v>24</v>
      </c>
    </row>
    <row r="24" spans="2:3">
      <c r="B24" s="7" t="s">
        <v>17</v>
      </c>
      <c r="C24" s="7"/>
    </row>
    <row r="25" spans="2:3">
      <c r="B25" s="13" t="s">
        <v>18</v>
      </c>
      <c r="C25" s="7"/>
    </row>
    <row r="27" spans="2:3">
      <c r="B27" s="7" t="s">
        <v>25</v>
      </c>
      <c r="C27" s="7"/>
    </row>
    <row r="28" spans="2:3">
      <c r="B28" s="13" t="s">
        <v>26</v>
      </c>
      <c r="C28" s="7"/>
    </row>
    <row r="30" spans="2:3" ht="31.5">
      <c r="B30" s="1" t="s">
        <v>20</v>
      </c>
      <c r="C30" s="1" t="s">
        <v>21</v>
      </c>
    </row>
    <row r="32" spans="2:3" ht="126">
      <c r="B32" s="11" t="s">
        <v>22</v>
      </c>
      <c r="C32" s="12" t="s">
        <v>28</v>
      </c>
    </row>
    <row r="33" spans="2:3">
      <c r="B33" s="7" t="s">
        <v>27</v>
      </c>
      <c r="C33" s="7"/>
    </row>
    <row r="34" spans="2:3">
      <c r="B34" s="7" t="s">
        <v>32</v>
      </c>
      <c r="C34" s="7"/>
    </row>
    <row r="35" spans="2:3">
      <c r="B35" s="7" t="s">
        <v>33</v>
      </c>
      <c r="C35" s="7"/>
    </row>
    <row r="37" spans="2:3" ht="47.25">
      <c r="B37" s="17" t="s">
        <v>29</v>
      </c>
      <c r="C37" s="1" t="s">
        <v>34</v>
      </c>
    </row>
    <row r="39" spans="2:3">
      <c r="B39" s="16" t="s">
        <v>31</v>
      </c>
      <c r="C39" s="16"/>
    </row>
    <row r="40" spans="2:3">
      <c r="B40" s="7" t="s">
        <v>30</v>
      </c>
      <c r="C40" s="7"/>
    </row>
    <row r="42" spans="2:3" ht="47.25">
      <c r="B42" s="11" t="s">
        <v>35</v>
      </c>
      <c r="C42" s="1" t="s">
        <v>44</v>
      </c>
    </row>
    <row r="44" spans="2:3">
      <c r="B44" s="7" t="s">
        <v>36</v>
      </c>
      <c r="C44" s="7" t="s">
        <v>37</v>
      </c>
    </row>
    <row r="45" spans="2:3">
      <c r="B45" s="7"/>
      <c r="C45" s="7" t="s">
        <v>38</v>
      </c>
    </row>
    <row r="46" spans="2:3">
      <c r="B46" s="7"/>
      <c r="C46" s="7" t="s">
        <v>39</v>
      </c>
    </row>
    <row r="47" spans="2:3">
      <c r="B47" s="7"/>
      <c r="C47" s="7" t="s">
        <v>40</v>
      </c>
    </row>
    <row r="49" spans="2:3">
      <c r="B49" s="7" t="s">
        <v>43</v>
      </c>
      <c r="C49" s="7"/>
    </row>
    <row r="50" spans="2:3">
      <c r="B50" s="7" t="s">
        <v>41</v>
      </c>
      <c r="C50" s="7"/>
    </row>
    <row r="51" spans="2:3">
      <c r="B51" s="7" t="s">
        <v>42</v>
      </c>
      <c r="C5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25FF-9979-A642-8E55-744A713D801D}">
  <dimension ref="A4:C4"/>
  <sheetViews>
    <sheetView workbookViewId="0">
      <selection activeCell="C4" sqref="C4"/>
    </sheetView>
  </sheetViews>
  <sheetFormatPr baseColWidth="10" defaultRowHeight="15.75"/>
  <cols>
    <col min="3" max="3" width="57.625" customWidth="1"/>
  </cols>
  <sheetData>
    <row r="4" spans="1:3" ht="108.95" customHeight="1">
      <c r="A4" s="19" t="s">
        <v>0</v>
      </c>
      <c r="C4" s="18"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9572C-4556-2940-A126-85F3DA0B8AA7}">
  <dimension ref="A1"/>
  <sheetViews>
    <sheetView workbookViewId="0"/>
  </sheetViews>
  <sheetFormatPr baseColWidth="10" defaultRowHeight="15.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FD3C-AF23-5A47-A3F7-B8AB8B78EDEA}">
  <dimension ref="B3:F66"/>
  <sheetViews>
    <sheetView tabSelected="1" topLeftCell="A43" workbookViewId="0">
      <selection activeCell="D74" sqref="D74"/>
    </sheetView>
  </sheetViews>
  <sheetFormatPr baseColWidth="10" defaultRowHeight="15.75"/>
  <cols>
    <col min="3" max="3" width="2.5" customWidth="1"/>
    <col min="4" max="4" width="47.375" customWidth="1"/>
    <col min="5" max="5" width="2.125" customWidth="1"/>
    <col min="6" max="6" width="48.125" customWidth="1"/>
  </cols>
  <sheetData>
    <row r="3" spans="2:6" ht="24" customHeight="1">
      <c r="B3">
        <v>1</v>
      </c>
      <c r="D3" s="2" t="s">
        <v>46</v>
      </c>
      <c r="F3" s="1" t="s">
        <v>47</v>
      </c>
    </row>
    <row r="4" spans="2:6" ht="23.1" customHeight="1">
      <c r="B4">
        <f>B3+1</f>
        <v>2</v>
      </c>
      <c r="D4" s="2" t="s">
        <v>46</v>
      </c>
      <c r="F4" s="1" t="s">
        <v>47</v>
      </c>
    </row>
    <row r="5" spans="2:6" ht="21" customHeight="1">
      <c r="B5">
        <f t="shared" ref="B5:B66" si="0">B4+1</f>
        <v>3</v>
      </c>
      <c r="D5" s="2" t="s">
        <v>46</v>
      </c>
      <c r="F5" s="1" t="s">
        <v>47</v>
      </c>
    </row>
    <row r="6" spans="2:6" ht="21.95" customHeight="1">
      <c r="B6">
        <f t="shared" si="0"/>
        <v>4</v>
      </c>
      <c r="D6" s="2" t="s">
        <v>46</v>
      </c>
      <c r="F6" s="1" t="s">
        <v>47</v>
      </c>
    </row>
    <row r="7" spans="2:6" ht="31.5">
      <c r="B7">
        <f t="shared" si="0"/>
        <v>5</v>
      </c>
      <c r="D7" s="1" t="s">
        <v>48</v>
      </c>
      <c r="F7" s="1"/>
    </row>
    <row r="8" spans="2:6">
      <c r="B8">
        <f t="shared" si="0"/>
        <v>6</v>
      </c>
      <c r="D8" s="1" t="s">
        <v>77</v>
      </c>
      <c r="F8" s="1"/>
    </row>
    <row r="9" spans="2:6" ht="31.5">
      <c r="B9">
        <f t="shared" si="0"/>
        <v>7</v>
      </c>
      <c r="D9" s="1" t="s">
        <v>49</v>
      </c>
      <c r="F9" s="1"/>
    </row>
    <row r="10" spans="2:6" ht="31.5">
      <c r="B10">
        <f t="shared" si="0"/>
        <v>8</v>
      </c>
      <c r="D10" s="1" t="s">
        <v>79</v>
      </c>
      <c r="F10" s="1"/>
    </row>
    <row r="11" spans="2:6" ht="31.5">
      <c r="B11">
        <f t="shared" si="0"/>
        <v>9</v>
      </c>
      <c r="D11" s="1" t="s">
        <v>80</v>
      </c>
      <c r="F11" s="1"/>
    </row>
    <row r="12" spans="2:6">
      <c r="B12">
        <f t="shared" si="0"/>
        <v>10</v>
      </c>
      <c r="D12" s="2" t="s">
        <v>46</v>
      </c>
      <c r="F12" s="1"/>
    </row>
    <row r="13" spans="2:6" ht="33.950000000000003" customHeight="1">
      <c r="B13">
        <f t="shared" si="0"/>
        <v>11</v>
      </c>
      <c r="D13" s="1" t="s">
        <v>51</v>
      </c>
      <c r="F13" s="1"/>
    </row>
    <row r="14" spans="2:6" ht="33" customHeight="1">
      <c r="B14">
        <f t="shared" si="0"/>
        <v>12</v>
      </c>
      <c r="D14" s="1" t="s">
        <v>52</v>
      </c>
      <c r="F14" s="1"/>
    </row>
    <row r="15" spans="2:6" ht="36.950000000000003" customHeight="1">
      <c r="B15">
        <f t="shared" si="0"/>
        <v>13</v>
      </c>
      <c r="D15" s="20" t="s">
        <v>50</v>
      </c>
      <c r="F15" s="1"/>
    </row>
    <row r="16" spans="2:6" ht="31.5">
      <c r="B16">
        <f t="shared" si="0"/>
        <v>14</v>
      </c>
      <c r="D16" s="1" t="s">
        <v>53</v>
      </c>
      <c r="F16" s="1"/>
    </row>
    <row r="17" spans="2:6" ht="36" customHeight="1">
      <c r="B17">
        <f t="shared" si="0"/>
        <v>15</v>
      </c>
      <c r="D17" s="1" t="s">
        <v>54</v>
      </c>
      <c r="F17" s="1"/>
    </row>
    <row r="18" spans="2:6" ht="35.1" customHeight="1">
      <c r="B18">
        <f t="shared" si="0"/>
        <v>16</v>
      </c>
      <c r="D18" s="1" t="s">
        <v>55</v>
      </c>
      <c r="F18" s="1"/>
    </row>
    <row r="19" spans="2:6">
      <c r="B19">
        <f t="shared" si="0"/>
        <v>17</v>
      </c>
      <c r="D19" s="2" t="s">
        <v>46</v>
      </c>
      <c r="F19" s="1"/>
    </row>
    <row r="20" spans="2:6">
      <c r="B20">
        <f t="shared" si="0"/>
        <v>18</v>
      </c>
      <c r="D20" s="2" t="s">
        <v>56</v>
      </c>
      <c r="F20" s="1"/>
    </row>
    <row r="21" spans="2:6" ht="47.25">
      <c r="B21">
        <f t="shared" si="0"/>
        <v>19</v>
      </c>
      <c r="D21" s="1" t="s">
        <v>57</v>
      </c>
      <c r="F21" s="1"/>
    </row>
    <row r="22" spans="2:6" ht="47.25">
      <c r="B22">
        <f t="shared" si="0"/>
        <v>20</v>
      </c>
      <c r="D22" s="1" t="s">
        <v>58</v>
      </c>
      <c r="F22" s="1"/>
    </row>
    <row r="23" spans="2:6" ht="47.25">
      <c r="B23">
        <f t="shared" si="0"/>
        <v>21</v>
      </c>
      <c r="D23" s="1" t="s">
        <v>59</v>
      </c>
      <c r="F23" s="1"/>
    </row>
    <row r="24" spans="2:6" ht="47.25">
      <c r="B24">
        <f t="shared" si="0"/>
        <v>22</v>
      </c>
      <c r="D24" s="1" t="s">
        <v>60</v>
      </c>
      <c r="F24" s="1"/>
    </row>
    <row r="25" spans="2:6" ht="51.95" customHeight="1">
      <c r="B25">
        <f t="shared" si="0"/>
        <v>23</v>
      </c>
      <c r="D25" s="1" t="s">
        <v>61</v>
      </c>
      <c r="F25" s="1"/>
    </row>
    <row r="26" spans="2:6" ht="54.95" customHeight="1">
      <c r="B26">
        <f t="shared" si="0"/>
        <v>24</v>
      </c>
      <c r="D26" s="1" t="s">
        <v>62</v>
      </c>
      <c r="F26" s="1"/>
    </row>
    <row r="27" spans="2:6" ht="63">
      <c r="B27">
        <f t="shared" si="0"/>
        <v>25</v>
      </c>
      <c r="D27" s="1" t="s">
        <v>63</v>
      </c>
      <c r="F27" s="1"/>
    </row>
    <row r="28" spans="2:6" ht="63">
      <c r="B28">
        <f t="shared" si="0"/>
        <v>26</v>
      </c>
      <c r="D28" s="1" t="s">
        <v>64</v>
      </c>
      <c r="F28" s="1"/>
    </row>
    <row r="29" spans="2:6" ht="47.25">
      <c r="B29">
        <f t="shared" si="0"/>
        <v>27</v>
      </c>
      <c r="D29" s="1" t="s">
        <v>65</v>
      </c>
      <c r="F29" s="1"/>
    </row>
    <row r="30" spans="2:6" ht="35.1" customHeight="1">
      <c r="B30">
        <f t="shared" si="0"/>
        <v>28</v>
      </c>
      <c r="D30" s="1" t="s">
        <v>66</v>
      </c>
      <c r="F30" s="1"/>
    </row>
    <row r="31" spans="2:6" ht="68.099999999999994" customHeight="1">
      <c r="B31">
        <f t="shared" si="0"/>
        <v>29</v>
      </c>
      <c r="D31" s="1" t="s">
        <v>67</v>
      </c>
      <c r="F31" s="1"/>
    </row>
    <row r="32" spans="2:6" ht="63">
      <c r="B32">
        <f t="shared" si="0"/>
        <v>30</v>
      </c>
      <c r="D32" s="1" t="s">
        <v>68</v>
      </c>
      <c r="F32" s="1"/>
    </row>
    <row r="33" spans="2:6" ht="63">
      <c r="B33">
        <f t="shared" si="0"/>
        <v>31</v>
      </c>
      <c r="D33" s="1" t="s">
        <v>69</v>
      </c>
      <c r="F33" s="1"/>
    </row>
    <row r="34" spans="2:6" ht="63">
      <c r="B34">
        <f t="shared" si="0"/>
        <v>32</v>
      </c>
      <c r="D34" s="1" t="s">
        <v>70</v>
      </c>
      <c r="F34" s="1"/>
    </row>
    <row r="35" spans="2:6" ht="47.25">
      <c r="B35">
        <f t="shared" si="0"/>
        <v>33</v>
      </c>
      <c r="D35" s="1" t="s">
        <v>71</v>
      </c>
      <c r="F35" s="1"/>
    </row>
    <row r="36" spans="2:6" ht="31.5">
      <c r="B36">
        <f t="shared" si="0"/>
        <v>34</v>
      </c>
      <c r="D36" s="1" t="s">
        <v>72</v>
      </c>
      <c r="F36" s="1"/>
    </row>
    <row r="37" spans="2:6" ht="47.25">
      <c r="B37">
        <f t="shared" si="0"/>
        <v>35</v>
      </c>
      <c r="D37" s="1" t="s">
        <v>73</v>
      </c>
      <c r="F37" s="1"/>
    </row>
    <row r="38" spans="2:6" ht="47.25">
      <c r="B38">
        <f t="shared" si="0"/>
        <v>36</v>
      </c>
      <c r="D38" s="1" t="s">
        <v>74</v>
      </c>
      <c r="F38" s="1"/>
    </row>
    <row r="39" spans="2:6">
      <c r="B39">
        <f t="shared" si="0"/>
        <v>37</v>
      </c>
      <c r="D39" s="2" t="s">
        <v>75</v>
      </c>
      <c r="F39" s="1"/>
    </row>
    <row r="40" spans="2:6" ht="47.25">
      <c r="B40">
        <f t="shared" si="0"/>
        <v>38</v>
      </c>
      <c r="D40" s="1" t="s">
        <v>76</v>
      </c>
      <c r="F40" s="1"/>
    </row>
    <row r="41" spans="2:6">
      <c r="B41">
        <f t="shared" si="0"/>
        <v>39</v>
      </c>
      <c r="D41" s="2" t="s">
        <v>77</v>
      </c>
      <c r="F41" s="1"/>
    </row>
    <row r="42" spans="2:6" ht="31.5">
      <c r="B42">
        <f t="shared" si="0"/>
        <v>40</v>
      </c>
      <c r="D42" s="1" t="s">
        <v>49</v>
      </c>
      <c r="F42" s="1" t="s">
        <v>78</v>
      </c>
    </row>
    <row r="43" spans="2:6" ht="31.5">
      <c r="B43">
        <f t="shared" si="0"/>
        <v>41</v>
      </c>
      <c r="D43" s="1" t="s">
        <v>81</v>
      </c>
      <c r="F43" s="1"/>
    </row>
    <row r="44" spans="2:6" ht="31.5">
      <c r="B44">
        <f t="shared" si="0"/>
        <v>42</v>
      </c>
      <c r="D44" s="1" t="s">
        <v>82</v>
      </c>
      <c r="F44" s="1"/>
    </row>
    <row r="45" spans="2:6" ht="31.5">
      <c r="B45">
        <f t="shared" si="0"/>
        <v>43</v>
      </c>
      <c r="D45" s="1" t="s">
        <v>83</v>
      </c>
      <c r="F45" s="1"/>
    </row>
    <row r="46" spans="2:6">
      <c r="B46">
        <f t="shared" si="0"/>
        <v>44</v>
      </c>
      <c r="D46" s="1" t="s">
        <v>85</v>
      </c>
      <c r="F46" s="1" t="s">
        <v>84</v>
      </c>
    </row>
    <row r="47" spans="2:6">
      <c r="B47">
        <f t="shared" si="0"/>
        <v>45</v>
      </c>
      <c r="D47" s="2" t="s">
        <v>86</v>
      </c>
      <c r="F47" s="1" t="s">
        <v>47</v>
      </c>
    </row>
    <row r="48" spans="2:6">
      <c r="B48">
        <f t="shared" si="0"/>
        <v>46</v>
      </c>
      <c r="D48" s="21"/>
      <c r="F48" s="1"/>
    </row>
    <row r="49" spans="2:6">
      <c r="B49">
        <f t="shared" si="0"/>
        <v>47</v>
      </c>
      <c r="D49" s="21"/>
      <c r="F49" s="1"/>
    </row>
    <row r="50" spans="2:6">
      <c r="B50">
        <f t="shared" si="0"/>
        <v>48</v>
      </c>
      <c r="D50" s="21"/>
      <c r="F50" s="1"/>
    </row>
    <row r="51" spans="2:6">
      <c r="B51">
        <f t="shared" si="0"/>
        <v>49</v>
      </c>
      <c r="D51" s="21"/>
      <c r="F51" s="1"/>
    </row>
    <row r="52" spans="2:6">
      <c r="B52">
        <f t="shared" si="0"/>
        <v>50</v>
      </c>
      <c r="D52" s="21"/>
      <c r="F52" s="1"/>
    </row>
    <row r="53" spans="2:6">
      <c r="B53">
        <f t="shared" si="0"/>
        <v>51</v>
      </c>
      <c r="D53" s="21"/>
      <c r="F53" s="1"/>
    </row>
    <row r="54" spans="2:6">
      <c r="B54">
        <f t="shared" si="0"/>
        <v>52</v>
      </c>
      <c r="D54" s="21"/>
      <c r="F54" s="1"/>
    </row>
    <row r="55" spans="2:6">
      <c r="B55">
        <f t="shared" si="0"/>
        <v>53</v>
      </c>
      <c r="D55" s="21"/>
      <c r="F55" s="1"/>
    </row>
    <row r="56" spans="2:6">
      <c r="B56">
        <f t="shared" si="0"/>
        <v>54</v>
      </c>
      <c r="D56" s="22" t="s">
        <v>87</v>
      </c>
      <c r="F56" s="1"/>
    </row>
    <row r="57" spans="2:6">
      <c r="B57">
        <f t="shared" si="0"/>
        <v>55</v>
      </c>
      <c r="D57" s="21"/>
      <c r="F57" s="1"/>
    </row>
    <row r="58" spans="2:6">
      <c r="B58">
        <f t="shared" si="0"/>
        <v>56</v>
      </c>
      <c r="D58" s="21"/>
      <c r="F58" s="1"/>
    </row>
    <row r="59" spans="2:6">
      <c r="B59">
        <f t="shared" si="0"/>
        <v>57</v>
      </c>
      <c r="D59" s="21"/>
      <c r="F59" s="1"/>
    </row>
    <row r="60" spans="2:6">
      <c r="B60">
        <f t="shared" si="0"/>
        <v>58</v>
      </c>
      <c r="D60" s="21"/>
      <c r="F60" s="1"/>
    </row>
    <row r="61" spans="2:6">
      <c r="B61">
        <f t="shared" si="0"/>
        <v>59</v>
      </c>
      <c r="D61" s="21"/>
      <c r="F61" s="1"/>
    </row>
    <row r="62" spans="2:6">
      <c r="B62">
        <f t="shared" si="0"/>
        <v>60</v>
      </c>
      <c r="D62" s="21"/>
      <c r="F62" s="1"/>
    </row>
    <row r="63" spans="2:6">
      <c r="B63">
        <f t="shared" si="0"/>
        <v>61</v>
      </c>
      <c r="D63" s="21"/>
      <c r="F63" s="1"/>
    </row>
    <row r="64" spans="2:6">
      <c r="B64">
        <f t="shared" si="0"/>
        <v>62</v>
      </c>
      <c r="D64" s="21"/>
      <c r="F64" s="1"/>
    </row>
    <row r="65" spans="2:6">
      <c r="B65">
        <f>B64+1</f>
        <v>63</v>
      </c>
      <c r="D65" s="21"/>
      <c r="F65" s="1"/>
    </row>
    <row r="66" spans="2:6">
      <c r="B66">
        <f t="shared" si="0"/>
        <v>64</v>
      </c>
      <c r="D66" s="21"/>
      <c r="F6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PROJECT DESIGN</vt:lpstr>
      <vt:lpstr>COST BENEFIT</vt:lpstr>
      <vt:lpstr>FINANCING</vt:lpstr>
      <vt:lpstr>NTT URBATIS ZAK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Diego</cp:lastModifiedBy>
  <dcterms:created xsi:type="dcterms:W3CDTF">2020-05-01T09:09:21Z</dcterms:created>
  <dcterms:modified xsi:type="dcterms:W3CDTF">2020-10-08T11:31:09Z</dcterms:modified>
</cp:coreProperties>
</file>