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80176\Desktop\"/>
    </mc:Choice>
  </mc:AlternateContent>
  <xr:revisionPtr revIDLastSave="0" documentId="8_{DE4CED20-7A76-4677-BFEC-280D637014E6}" xr6:coauthVersionLast="47" xr6:coauthVersionMax="47" xr10:uidLastSave="{00000000-0000-0000-0000-000000000000}"/>
  <bookViews>
    <workbookView xWindow="-9990" yWindow="3735" windowWidth="21600" windowHeight="11385" xr2:uid="{00000000-000D-0000-FFFF-FFFF00000000}"/>
    <workbookView xWindow="2985" yWindow="2985" windowWidth="21600" windowHeight="11385" activeTab="1" xr2:uid="{908F555B-C287-4019-88BC-40CFAA76EB2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<sst xmlns="http://schemas.openxmlformats.org/spreadsheetml/2006/main" count="103" uniqueCount="35">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</sst>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i/>
      <sz val="8"/>
      <color theme="2" tint="-0.249977111117893"/>
      <name val="Calibri"/>
      <family val="2"/>
      <scheme val="minor"/>
    </font>
    <font>
      <b/>
      <sz val="10"/>
      <color theme="0"/>
      <name val="Arial Rounded MT 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2" tint="-0.24994659260841701"/>
      </bottom>
      <diagonal/>
    </border>
    <border>
      <left/>
      <right/>
      <top style="medium">
        <color auto="1"/>
      </top>
      <bottom style="thin">
        <color theme="2" tint="-0.24994659260841701"/>
      </bottom>
      <diagonal/>
    </border>
    <border>
      <left style="medium">
        <color auto="1"/>
      </left>
      <right/>
      <top style="thin">
        <color theme="2" tint="-0.24994659260841701"/>
      </top>
      <bottom style="medium">
        <color auto="1"/>
      </bottom>
      <diagonal/>
    </border>
    <border>
      <left/>
      <right/>
      <top style="thin">
        <color theme="2" tint="-0.2499465926084170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0" borderId="0" xfId="0" applyNumberFormat="1" applyFont="1" applyFill="1" applyBorder="1" applyAlignment="1">
      <alignment horizontal="center"/>
    </xf>
    <xf numFmtId="0" fontId="21" fillId="13" borderId="0" xfId="0" applyNumberFormat="1" applyFont="1" applyFill="1" applyBorder="1" applyAlignment="1">
      <alignment vertical="center"/>
    </xf>
    <xf numFmtId="0" fontId="9" fillId="2" borderId="0" xfId="0" applyNumberFormat="1" applyFont="1" applyFill="1" applyBorder="1" applyAlignment="1">
      <alignment horizontal="left"/>
    </xf>
    <xf numFmtId="0" fontId="16" fillId="13" borderId="0" xfId="0" applyNumberFormat="1" applyFont="1" applyFill="1" applyBorder="1" applyAlignment="1"/>
    <xf numFmtId="0" fontId="16" fillId="3" borderId="0" xfId="0" applyNumberFormat="1" applyFont="1" applyFill="1" applyBorder="1" applyAlignment="1"/>
    <xf numFmtId="0" fontId="16" fillId="3" borderId="0" xfId="0" applyNumberFormat="1" applyFont="1" applyFill="1" applyBorder="1" applyAlignment="1">
      <alignment vertical="top"/>
    </xf>
    <xf numFmtId="0" fontId="16" fillId="3" borderId="0" xfId="0" applyNumberFormat="1" applyFont="1" applyFill="1" applyBorder="1" applyAlignment="1">
      <alignment horizontal="left"/>
    </xf>
    <xf numFmtId="0" fontId="16" fillId="3" borderId="13" xfId="0" applyNumberFormat="1" applyFont="1" applyFill="1" applyBorder="1" applyAlignment="1"/>
    <xf numFmtId="0" fontId="16" fillId="3" borderId="13" xfId="0" applyNumberFormat="1" applyFont="1" applyFill="1" applyBorder="1" applyAlignment="1">
      <alignment horizontal="left"/>
    </xf>
    <xf numFmtId="0" fontId="16" fillId="3" borderId="14" xfId="0" applyNumberFormat="1" applyFont="1" applyFill="1" applyBorder="1" applyAlignment="1"/>
    <xf numFmtId="0" fontId="16" fillId="3" borderId="14" xfId="0" applyNumberFormat="1" applyFont="1" applyFill="1" applyBorder="1" applyAlignment="1">
      <alignment vertical="top"/>
    </xf>
    <xf numFmtId="0" fontId="16" fillId="3" borderId="14" xfId="0" applyNumberFormat="1" applyFont="1" applyFill="1" applyBorder="1" applyAlignment="1">
      <alignment horizontal="left"/>
    </xf>
    <xf numFmtId="0" fontId="14" fillId="3" borderId="12" xfId="0" applyNumberFormat="1" applyFont="1" applyFill="1" applyBorder="1" applyAlignment="1">
      <alignment horizontal="right"/>
    </xf>
    <xf numFmtId="0" fontId="15" fillId="3" borderId="13" xfId="0" applyNumberFormat="1" applyFont="1" applyFill="1" applyBorder="1" applyAlignment="1">
      <alignment vertical="top"/>
    </xf>
    <xf numFmtId="0" fontId="8" fillId="14" borderId="15" xfId="0" applyNumberFormat="1" applyFont="1" applyFill="1" applyBorder="1" applyAlignment="1">
      <alignment horizontal="left"/>
    </xf>
    <xf numFmtId="0" fontId="8" fillId="14" borderId="15" xfId="0" applyNumberFormat="1" applyFont="1" applyFill="1" applyBorder="1" applyAlignment="1">
      <alignment horizontal="center"/>
    </xf>
    <xf numFmtId="0" fontId="8" fillId="14" borderId="15" xfId="0" applyNumberFormat="1" applyFont="1" applyFill="1" applyBorder="1" applyAlignment="1">
      <alignment horizontal="right"/>
    </xf>
    <xf numFmtId="0" fontId="9" fillId="3" borderId="0" xfId="0" applyNumberFormat="1" applyFont="1" applyFill="1" applyBorder="1" applyAlignment="1">
      <alignment horizontal="left"/>
    </xf>
    <xf numFmtId="0" fontId="9" fillId="3" borderId="0" xfId="0" applyNumberFormat="1" applyFont="1" applyFill="1" applyBorder="1" applyAlignment="1">
      <alignment horizontal="center"/>
    </xf>
    <xf numFmtId="0" fontId="9" fillId="2" borderId="0" xfId="0" applyNumberFormat="1" applyFont="1" applyFill="1" applyBorder="1" applyAlignment="1">
      <alignment horizontal="center"/>
    </xf>
    <xf numFmtId="0" fontId="23" fillId="3" borderId="0" xfId="0" applyNumberFormat="1" applyFont="1" applyFill="1" applyBorder="1" applyAlignment="1">
      <alignment horizontal="center"/>
    </xf>
    <xf numFmtId="0" fontId="23" fillId="2" borderId="0" xfId="0" applyNumberFormat="1" applyFont="1" applyFill="1" applyBorder="1" applyAlignment="1">
      <alignment horizontal="center"/>
    </xf>
    <xf numFmtId="0" fontId="23" fillId="5" borderId="0" xfId="0" applyNumberFormat="1" applyFont="1" applyFill="1" applyBorder="1" applyAlignment="1">
      <alignment horizontal="center"/>
    </xf>
    <xf numFmtId="0" fontId="23" fillId="15" borderId="0" xfId="0" applyNumberFormat="1" applyFont="1" applyFill="1" applyBorder="1" applyAlignment="1">
      <alignment horizontal="center"/>
    </xf>
    <xf numFmtId="0" fontId="22" fillId="5" borderId="0" xfId="0" quotePrefix="1" applyNumberFormat="1" applyFont="1" applyFill="1" applyBorder="1" applyAlignment="1">
      <alignment horizontal="left"/>
    </xf>
    <xf numFmtId="0" fontId="22" fillId="15" borderId="0" xfId="0" quotePrefix="1" applyNumberFormat="1" applyFont="1" applyFill="1" applyBorder="1" applyAlignment="1">
      <alignment horizontal="left"/>
    </xf>
    <xf numFmtId="164" fontId="9" fillId="3" borderId="0" xfId="1" applyNumberFormat="1" applyFont="1" applyFill="1" applyBorder="1" applyAlignment="1">
      <alignment horizontal="right"/>
    </xf>
    <xf numFmtId="164" fontId="9" fillId="2" borderId="0" xfId="1" applyNumberFormat="1" applyFont="1" applyFill="1" applyBorder="1" applyAlignment="1">
      <alignment horizontal="right"/>
    </xf>
    <xf numFmtId="0" fontId="22" fillId="5" borderId="0" xfId="0" quotePrefix="1" applyNumberFormat="1" applyFont="1" applyFill="1" applyBorder="1" applyAlignment="1">
      <alignment horizontal="center"/>
    </xf>
    <xf numFmtId="0" fontId="22" fillId="15" borderId="0" xfId="0" quotePrefix="1" applyNumberFormat="1" applyFont="1" applyFill="1" applyBorder="1" applyAlignment="1">
      <alignment horizontal="center"/>
    </xf>
    <xf numFmtId="0" fontId="22" fillId="5" borderId="0" xfId="0" quotePrefix="1" applyNumberFormat="1" applyFont="1" applyFill="1" applyBorder="1" applyAlignment="1">
      <alignment horizontal="right"/>
    </xf>
    <xf numFmtId="0" fontId="22" fillId="15" borderId="0" xfId="0" quotePrefix="1" applyNumberFormat="1" applyFont="1" applyFill="1" applyBorder="1" applyAlignment="1">
      <alignment horizontal="right"/>
    </xf>
    <xf numFmtId="164" fontId="9" fillId="3" borderId="0" xfId="0" applyNumberFormat="1" applyFont="1" applyFill="1" applyBorder="1" applyAlignment="1">
      <alignment horizontal="right"/>
    </xf>
    <xf numFmtId="0" fontId="23" fillId="15" borderId="16" xfId="0" applyNumberFormat="1" applyFont="1" applyFill="1" applyBorder="1" applyAlignment="1">
      <alignment horizontal="center"/>
    </xf>
    <xf numFmtId="0" fontId="22" fillId="15" borderId="16" xfId="0" quotePrefix="1" applyNumberFormat="1" applyFont="1" applyFill="1" applyBorder="1" applyAlignment="1">
      <alignment horizontal="left"/>
    </xf>
    <xf numFmtId="0" fontId="22" fillId="15" borderId="16" xfId="0" quotePrefix="1" applyNumberFormat="1" applyFont="1" applyFill="1" applyBorder="1" applyAlignment="1">
      <alignment horizontal="center"/>
    </xf>
    <xf numFmtId="0" fontId="22" fillId="15" borderId="16" xfId="0" quotePrefix="1" applyNumberFormat="1" applyFont="1" applyFill="1" applyBorder="1" applyAlignment="1">
      <alignment horizontal="right"/>
    </xf>
    <xf numFmtId="0" fontId="4" fillId="4" borderId="17" xfId="0" applyNumberFormat="1" applyFont="1" applyFill="1" applyBorder="1" applyAlignment="1">
      <alignment horizontal="left"/>
    </xf>
    <xf numFmtId="0" fontId="4" fillId="4" borderId="15" xfId="0" applyNumberFormat="1" applyFont="1" applyFill="1" applyBorder="1" applyAlignment="1">
      <alignment horizontal="left"/>
    </xf>
    <xf numFmtId="0" fontId="4" fillId="4" borderId="20" xfId="0" applyNumberFormat="1" applyFont="1" applyFill="1" applyBorder="1" applyAlignment="1">
      <alignment horizontal="left"/>
    </xf>
    <xf numFmtId="0" fontId="4" fillId="4" borderId="21" xfId="0" applyNumberFormat="1" applyFont="1" applyFill="1" applyBorder="1" applyAlignment="1">
      <alignment horizontal="left"/>
    </xf>
    <xf numFmtId="0" fontId="4" fillId="4" borderId="22" xfId="0" applyNumberFormat="1" applyFont="1" applyFill="1" applyBorder="1" applyAlignment="1">
      <alignment horizontal="left"/>
    </xf>
    <xf numFmtId="0" fontId="4" fillId="4" borderId="23" xfId="0" applyNumberFormat="1" applyFont="1" applyFill="1" applyBorder="1" applyAlignment="1">
      <alignment horizontal="left"/>
    </xf>
    <xf numFmtId="164" fontId="9" fillId="3" borderId="15" xfId="0" applyNumberFormat="1" applyFont="1" applyFill="1" applyBorder="1" applyAlignment="1">
      <alignment horizontal="right"/>
    </xf>
    <xf numFmtId="164" fontId="9" fillId="3" borderId="18" xfId="1" applyNumberFormat="1" applyFont="1" applyFill="1" applyBorder="1" applyAlignment="1">
      <alignment horizontal="right"/>
    </xf>
    <xf numFmtId="164" fontId="9" fillId="3" borderId="19" xfId="0" applyNumberFormat="1" applyFont="1" applyFill="1" applyBorder="1" applyAlignment="1">
      <alignment horizontal="right"/>
    </xf>
    <xf numFmtId="164" fontId="9" fillId="3" borderId="18" xfId="0" applyNumberFormat="1" applyFont="1" applyFill="1" applyBorder="1" applyAlignment="1">
      <alignment horizontal="right"/>
    </xf>
    <xf numFmtId="164" fontId="9" fillId="3" borderId="19" xfId="1" applyNumberFormat="1" applyFont="1" applyFill="1" applyBorder="1" applyAlignment="1">
      <alignment horizontal="right"/>
    </xf>
    <xf numFmtId="165" fontId="24" fillId="4" borderId="21" xfId="0" applyNumberFormat="1" applyFont="1" applyFill="1" applyBorder="1" applyAlignment="1"/>
    <xf numFmtId="165" fontId="24" fillId="4" borderId="23" xfId="0" applyNumberFormat="1" applyFont="1" applyFill="1" applyBorder="1" applyAlignment="1"/>
    <xf numFmtId="164" fontId="20" fillId="3" borderId="15" xfId="0" applyNumberFormat="1" applyFont="1" applyFill="1" applyBorder="1" applyAlignment="1">
      <alignment horizontal="right"/>
    </xf>
    <xf numFmtId="0" fontId="25" fillId="12" borderId="0" xfId="0" applyNumberFormat="1" applyFont="1" applyFill="1" applyBorder="1" applyAlignment="1">
      <alignment horizontal="left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tabSelected="1" workbookViewId="0">
      <selection activeCell="AS50" sqref="AS50"/>
    </sheetView>
    <sheetView workbookViewId="1"/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23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3" t="s">
        <v>17</v>
      </c>
      <c r="C4" s="73"/>
      <c r="D4" s="73"/>
      <c r="E4" s="73"/>
      <c r="F4" s="73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2">
      <c r="B7" s="13"/>
      <c r="C7" s="13"/>
      <c r="D7" s="14" t="s">
        <v>21</v>
      </c>
      <c r="E7" s="14"/>
      <c r="F7" s="14"/>
    </row>
    <row r="8" spans="2:10" ht="10.15" customHeight="1" x14ac:dyDescent="0.2">
      <c r="B8" s="13"/>
      <c r="C8" s="13"/>
      <c r="D8" s="14" t="s">
        <v>20</v>
      </c>
      <c r="E8" s="14"/>
      <c r="F8" s="14"/>
    </row>
    <row r="9" spans="2:10" ht="10.15" customHeight="1" x14ac:dyDescent="0.2">
      <c r="B9" s="15"/>
      <c r="C9" s="15"/>
      <c r="D9" s="16" t="s">
        <v>22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2" x14ac:dyDescent="0.2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2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2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2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2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2" thickBot="1" x14ac:dyDescent="0.2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25"/>
    <row r="23" spans="2:6" ht="12" thickBot="1" x14ac:dyDescent="0.25">
      <c r="D23" s="43" t="s">
        <v>12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13</v>
      </c>
      <c r="E25" s="48"/>
      <c r="F25" s="49">
        <v>500</v>
      </c>
    </row>
    <row r="26" spans="2:6" ht="12" thickBot="1" x14ac:dyDescent="0.25">
      <c r="D26" s="50" t="s">
        <v>12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14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16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P45" sqref="P45"/>
    </sheetView>
    <sheetView tabSelected="1" workbookViewId="1">
      <selection activeCell="C40" sqref="C40"/>
    </sheetView>
  </sheetViews>
  <sheetFormatPr baseColWidth="10" defaultColWidth="11.5703125" defaultRowHeight="10.15" customHeight="1" x14ac:dyDescent="0.2"/>
  <cols>
    <col min="1" max="1" width="1.5703125" style="63" customWidth="1"/>
    <col min="2" max="2" width="3.5703125" style="63" customWidth="1"/>
    <col min="3" max="3" width="48.42578125" style="63" customWidth="1"/>
    <col min="4" max="4" width="12.5703125" style="63" customWidth="1"/>
    <col min="5" max="6" width="12.42578125" style="63" customWidth="1"/>
    <col min="7" max="7" width="2" style="63" customWidth="1"/>
    <col min="8" max="8" width="11.5703125" style="63"/>
    <col min="9" max="16384" width="11.5703125" style="1"/>
  </cols>
  <sheetData>
    <row r="1" spans="1:10" ht="5.25" customHeight="1" x14ac:dyDescent="0.2">
      <c r="A1" s="76"/>
      <c r="B1" s="76"/>
      <c r="C1" s="76"/>
      <c r="D1" s="76"/>
      <c r="E1" s="76"/>
      <c r="F1" s="76"/>
    </row>
    <row r="2" spans="1:10" ht="15.75" customHeight="1" x14ac:dyDescent="0.2">
      <c r="A2" s="77"/>
      <c r="B2" s="127" t="s">
        <v>23</v>
      </c>
      <c r="C2" s="127"/>
      <c r="D2" s="127"/>
      <c r="E2" s="127"/>
      <c r="F2" s="127"/>
    </row>
    <row r="3" spans="1:10" ht="14.25" customHeight="1" x14ac:dyDescent="0.2">
      <c r="A3" s="76"/>
      <c r="B3" s="76"/>
      <c r="C3" s="76"/>
      <c r="D3" s="76"/>
      <c r="E3" s="76"/>
      <c r="F3" s="76"/>
    </row>
    <row r="4" spans="1:10" ht="12.75" customHeight="1" x14ac:dyDescent="0.2">
      <c r="A4" s="64"/>
      <c r="B4" s="88" t="s">
        <v>17</v>
      </c>
      <c r="C4" s="88"/>
      <c r="D4" s="88"/>
      <c r="E4" s="88"/>
      <c r="F4" s="88"/>
    </row>
    <row r="5" spans="1:10" ht="5.25" customHeight="1" x14ac:dyDescent="0.2">
      <c r="A5" s="76"/>
      <c r="B5" s="76"/>
      <c r="C5" s="76"/>
      <c r="D5" s="76"/>
      <c r="E5" s="76"/>
      <c r="F5" s="76"/>
    </row>
    <row r="6" spans="1:10" ht="10.15" customHeight="1" x14ac:dyDescent="0.2">
      <c r="B6" s="83"/>
      <c r="C6" s="89" t="s">
        <v>18</v>
      </c>
      <c r="D6" s="84" t="s">
        <v>19</v>
      </c>
      <c r="E6" s="84"/>
      <c r="F6" s="84"/>
    </row>
    <row r="7" spans="1:10" ht="10.15" customHeight="1" x14ac:dyDescent="0.2">
      <c r="B7" s="80"/>
      <c r="C7" s="81"/>
      <c r="D7" s="82" t="s">
        <v>21</v>
      </c>
      <c r="E7" s="82"/>
      <c r="F7" s="82"/>
    </row>
    <row r="8" spans="1:10" ht="10.15" customHeight="1" x14ac:dyDescent="0.2">
      <c r="B8" s="80"/>
      <c r="C8" s="81"/>
      <c r="D8" s="82" t="s">
        <v>20</v>
      </c>
      <c r="E8" s="82"/>
      <c r="F8" s="82"/>
    </row>
    <row r="9" spans="1:10" ht="10.15" customHeight="1" x14ac:dyDescent="0.2">
      <c r="B9" s="85"/>
      <c r="C9" s="86"/>
      <c r="D9" s="87" t="s">
        <v>22</v>
      </c>
      <c r="E9" s="87"/>
      <c r="F9" s="87"/>
    </row>
    <row r="10" spans="1:10" ht="13.5" customHeight="1" thickBot="1" x14ac:dyDescent="0.25">
      <c r="B10" s="79"/>
      <c r="C10" s="79"/>
      <c r="D10" s="79"/>
      <c r="E10" s="79"/>
      <c r="F10" s="79"/>
    </row>
    <row r="11" spans="1:10" ht="12.75" customHeight="1" thickBot="1" x14ac:dyDescent="0.25">
      <c r="B11" s="90" t="s">
        <v>0</v>
      </c>
      <c r="C11" s="90" t="s">
        <v>1</v>
      </c>
      <c r="D11" s="91" t="s">
        <v>2</v>
      </c>
      <c r="E11" s="91" t="s">
        <v>3</v>
      </c>
      <c r="F11" s="92" t="s">
        <v>4</v>
      </c>
    </row>
    <row r="12" spans="1:10" ht="11.85" customHeight="1" x14ac:dyDescent="0.2">
      <c r="B12" s="96">
        <v>1</v>
      </c>
      <c r="C12" s="93" t="s">
        <v>8</v>
      </c>
      <c r="D12" s="94">
        <v>15</v>
      </c>
      <c r="E12" s="102">
        <v>45</v>
      </c>
      <c r="F12" s="108">
        <f>D12*E12</f>
        <v>675</v>
      </c>
      <c r="J12" s="2"/>
    </row>
    <row r="13" spans="1:10" ht="11.85" customHeight="1" x14ac:dyDescent="0.2">
      <c r="B13" s="97">
        <v>2</v>
      </c>
      <c r="C13" s="78" t="s">
        <v>10</v>
      </c>
      <c r="D13" s="95">
        <v>2</v>
      </c>
      <c r="E13" s="103">
        <v>499.99</v>
      </c>
      <c r="F13" s="108">
        <f t="shared" ref="F13:F15" si="0">D13*E13</f>
        <v>999.98</v>
      </c>
    </row>
    <row r="14" spans="1:10" ht="11.85" customHeight="1" x14ac:dyDescent="0.2">
      <c r="B14" s="96">
        <v>3</v>
      </c>
      <c r="C14" s="93" t="s">
        <v>9</v>
      </c>
      <c r="D14" s="94">
        <v>5</v>
      </c>
      <c r="E14" s="102">
        <v>45</v>
      </c>
      <c r="F14" s="108">
        <f t="shared" si="0"/>
        <v>225</v>
      </c>
    </row>
    <row r="15" spans="1:10" ht="11.85" customHeight="1" x14ac:dyDescent="0.2">
      <c r="B15" s="97">
        <v>4</v>
      </c>
      <c r="C15" s="78" t="s">
        <v>11</v>
      </c>
      <c r="D15" s="95">
        <v>120</v>
      </c>
      <c r="E15" s="103">
        <v>85</v>
      </c>
      <c r="F15" s="108">
        <f t="shared" si="0"/>
        <v>10200</v>
      </c>
    </row>
    <row r="16" spans="1:10" ht="11.85" customHeight="1" x14ac:dyDescent="0.2">
      <c r="B16" s="98">
        <v>5</v>
      </c>
      <c r="C16" s="100" t="s">
        <v>6</v>
      </c>
      <c r="D16" s="104" t="s">
        <v>5</v>
      </c>
      <c r="E16" s="106" t="s">
        <v>7</v>
      </c>
      <c r="F16" s="106" t="s">
        <v>7</v>
      </c>
      <c r="J16" s="2"/>
    </row>
    <row r="17" spans="2:6" ht="11.85" customHeight="1" x14ac:dyDescent="0.2">
      <c r="B17" s="99">
        <v>6</v>
      </c>
      <c r="C17" s="101" t="s">
        <v>6</v>
      </c>
      <c r="D17" s="105" t="s">
        <v>5</v>
      </c>
      <c r="E17" s="107" t="s">
        <v>7</v>
      </c>
      <c r="F17" s="107" t="s">
        <v>7</v>
      </c>
    </row>
    <row r="18" spans="2:6" ht="11.85" customHeight="1" x14ac:dyDescent="0.2">
      <c r="B18" s="98">
        <v>7</v>
      </c>
      <c r="C18" s="100" t="s">
        <v>6</v>
      </c>
      <c r="D18" s="104" t="s">
        <v>5</v>
      </c>
      <c r="E18" s="106" t="s">
        <v>7</v>
      </c>
      <c r="F18" s="106" t="s">
        <v>7</v>
      </c>
    </row>
    <row r="19" spans="2:6" ht="11.85" customHeight="1" x14ac:dyDescent="0.2">
      <c r="B19" s="99">
        <v>8</v>
      </c>
      <c r="C19" s="101" t="s">
        <v>6</v>
      </c>
      <c r="D19" s="105" t="s">
        <v>5</v>
      </c>
      <c r="E19" s="107" t="s">
        <v>7</v>
      </c>
      <c r="F19" s="107" t="s">
        <v>7</v>
      </c>
    </row>
    <row r="20" spans="2:6" ht="11.85" customHeight="1" x14ac:dyDescent="0.2">
      <c r="B20" s="98">
        <v>9</v>
      </c>
      <c r="C20" s="100" t="s">
        <v>6</v>
      </c>
      <c r="D20" s="104" t="s">
        <v>5</v>
      </c>
      <c r="E20" s="106" t="s">
        <v>7</v>
      </c>
      <c r="F20" s="106" t="s">
        <v>7</v>
      </c>
    </row>
    <row r="21" spans="2:6" ht="11.85" customHeight="1" thickBot="1" x14ac:dyDescent="0.25">
      <c r="B21" s="109">
        <v>10</v>
      </c>
      <c r="C21" s="110" t="s">
        <v>6</v>
      </c>
      <c r="D21" s="111" t="s">
        <v>5</v>
      </c>
      <c r="E21" s="112" t="s">
        <v>7</v>
      </c>
      <c r="F21" s="112" t="s">
        <v>7</v>
      </c>
    </row>
    <row r="22" spans="2:6" ht="10.15" customHeight="1" thickBot="1" x14ac:dyDescent="0.25"/>
    <row r="23" spans="2:6" ht="12.75" customHeight="1" thickBot="1" x14ac:dyDescent="0.25">
      <c r="D23" s="113" t="s">
        <v>12</v>
      </c>
      <c r="E23" s="114"/>
      <c r="F23" s="119">
        <f>SUM(F12:F15)</f>
        <v>12099.98</v>
      </c>
    </row>
    <row r="24" spans="2:6" ht="6.75" customHeight="1" thickBot="1" x14ac:dyDescent="0.25"/>
    <row r="25" spans="2:6" ht="12.75" customHeight="1" x14ac:dyDescent="0.2">
      <c r="D25" s="115" t="s">
        <v>13</v>
      </c>
      <c r="E25" s="116"/>
      <c r="F25" s="120">
        <v>500</v>
      </c>
    </row>
    <row r="26" spans="2:6" ht="12.75" customHeight="1" thickBot="1" x14ac:dyDescent="0.25">
      <c r="D26" s="117" t="s">
        <v>12</v>
      </c>
      <c r="E26" s="118"/>
      <c r="F26" s="121">
        <f>F23-F25</f>
        <v>11599.98</v>
      </c>
    </row>
    <row r="27" spans="2:6" ht="6.75" customHeight="1" thickBot="1" x14ac:dyDescent="0.25"/>
    <row r="28" spans="2:6" ht="12.75" customHeight="1" x14ac:dyDescent="0.2">
      <c r="D28" s="115" t="s">
        <v>14</v>
      </c>
      <c r="E28" s="124">
        <v>0.05</v>
      </c>
      <c r="F28" s="122">
        <f>F26*0.05</f>
        <v>579.99900000000002</v>
      </c>
    </row>
    <row r="29" spans="2:6" ht="12.75" customHeight="1" thickBot="1" x14ac:dyDescent="0.25">
      <c r="D29" s="117" t="s">
        <v>15</v>
      </c>
      <c r="E29" s="125">
        <v>9.9750000000000005E-2</v>
      </c>
      <c r="F29" s="123">
        <f>F26*0.09975</f>
        <v>1157.0980050000001</v>
      </c>
    </row>
    <row r="30" spans="2:6" ht="6.75" customHeight="1" thickBot="1" x14ac:dyDescent="0.25"/>
    <row r="31" spans="2:6" ht="12.75" customHeight="1" thickBot="1" x14ac:dyDescent="0.25">
      <c r="D31" s="113" t="s">
        <v>16</v>
      </c>
      <c r="E31" s="114"/>
      <c r="F31" s="126">
        <f>SUM(F26,F28,F29)</f>
        <v>13337.077004999999</v>
      </c>
    </row>
  </sheetData>
  <mergeCells count="5">
    <mergeCell ref="A1:F1"/>
    <mergeCell ref="B2:F2"/>
    <mergeCell ref="A3:F3"/>
    <mergeCell ref="B4:F4"/>
    <mergeCell ref="A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  <sheetView workbookViewId="1"/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4" t="s">
        <v>24</v>
      </c>
      <c r="C2" s="74"/>
      <c r="D2" s="74"/>
    </row>
    <row r="3" spans="2:4" ht="3" customHeight="1" x14ac:dyDescent="0.2"/>
    <row r="4" spans="2:4" x14ac:dyDescent="0.2">
      <c r="C4" s="75" t="s">
        <v>25</v>
      </c>
      <c r="D4" s="66" t="s">
        <v>26</v>
      </c>
    </row>
    <row r="5" spans="2:4" x14ac:dyDescent="0.2">
      <c r="C5" s="75"/>
      <c r="D5" s="67" t="s">
        <v>27</v>
      </c>
    </row>
    <row r="6" spans="2:4" x14ac:dyDescent="0.2">
      <c r="C6" s="75"/>
      <c r="D6" s="68" t="s">
        <v>28</v>
      </c>
    </row>
    <row r="7" spans="2:4" x14ac:dyDescent="0.2">
      <c r="C7" s="75"/>
      <c r="D7" s="67" t="s">
        <v>29</v>
      </c>
    </row>
    <row r="8" spans="2:4" x14ac:dyDescent="0.2">
      <c r="C8" s="75"/>
      <c r="D8" s="69" t="s">
        <v>30</v>
      </c>
    </row>
    <row r="9" spans="2:4" ht="3" customHeight="1" x14ac:dyDescent="0.2">
      <c r="C9" s="65"/>
    </row>
    <row r="10" spans="2:4" x14ac:dyDescent="0.2">
      <c r="C10" s="75" t="s">
        <v>31</v>
      </c>
      <c r="D10" s="70" t="s">
        <v>32</v>
      </c>
    </row>
    <row r="11" spans="2:4" x14ac:dyDescent="0.2">
      <c r="C11" s="75"/>
      <c r="D11" s="71" t="s">
        <v>34</v>
      </c>
    </row>
    <row r="12" spans="2:4" x14ac:dyDescent="0.2">
      <c r="C12" s="75"/>
      <c r="D12" s="72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Lafond Zachary</cp:lastModifiedBy>
  <dcterms:created xsi:type="dcterms:W3CDTF">2013-09-23T22:09:39Z</dcterms:created>
  <dcterms:modified xsi:type="dcterms:W3CDTF">2022-10-25T14:52:36Z</dcterms:modified>
</cp:coreProperties>
</file>