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14D383A6-40CB-4732-BA8B-49472A77A9BB}" xr6:coauthVersionLast="47" xr6:coauthVersionMax="47" xr10:uidLastSave="{00000000-0000-0000-0000-000000000000}"/>
  <bookViews>
    <workbookView xWindow="-96" yWindow="-96" windowWidth="18192" windowHeight="11592" firstSheet="2" activeTab="2" xr2:uid="{00000000-000D-0000-FFFF-FFFF00000000}"/>
  </bookViews>
  <sheets>
    <sheet name="ModelFreeEvidence" sheetId="1" r:id="rId1"/>
    <sheet name="Synthetic" sheetId="3" r:id="rId2"/>
    <sheet name="Sentiment" sheetId="2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4" i="2"/>
  <c r="F62" i="2"/>
  <c r="D66" i="2"/>
  <c r="D64" i="2"/>
  <c r="D62" i="2"/>
  <c r="F57" i="2"/>
  <c r="F55" i="2"/>
  <c r="F53" i="2"/>
  <c r="D55" i="2"/>
  <c r="D57" i="2"/>
  <c r="D53" i="2"/>
  <c r="E45" i="2"/>
  <c r="E36" i="2" l="1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<sst xmlns="http://schemas.openxmlformats.org/spreadsheetml/2006/main" count="458" uniqueCount="230">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</sst>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13" workbookViewId="0">
      <selection activeCell="B39" sqref="B39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60" t="s">
        <v>37</v>
      </c>
      <c r="B1" s="61"/>
      <c r="C1" s="62"/>
      <c r="D1" s="8" t="s">
        <v>40</v>
      </c>
      <c r="E1" s="52" t="s">
        <v>45</v>
      </c>
      <c r="F1" s="53"/>
      <c r="G1" s="53"/>
      <c r="H1" s="53"/>
      <c r="I1" s="54"/>
      <c r="J1" s="19" t="s">
        <v>87</v>
      </c>
    </row>
    <row r="2" spans="1:10" x14ac:dyDescent="0.5">
      <c r="A2" s="63" t="s">
        <v>32</v>
      </c>
      <c r="B2" s="64"/>
      <c r="C2" s="65"/>
      <c r="D2" s="8" t="s">
        <v>41</v>
      </c>
      <c r="E2" s="55" t="s">
        <v>77</v>
      </c>
      <c r="F2" s="56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57" t="s">
        <v>21</v>
      </c>
      <c r="F3" s="2" t="s">
        <v>78</v>
      </c>
      <c r="G3" s="18">
        <v>0.60419999999999996</v>
      </c>
      <c r="H3" s="50">
        <v>1.4500999999999999</v>
      </c>
      <c r="I3" s="50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58"/>
      <c r="F4" s="2" t="s">
        <v>79</v>
      </c>
      <c r="G4" s="2">
        <v>0.59640000000000004</v>
      </c>
      <c r="H4" s="51"/>
      <c r="I4" s="51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57" t="s">
        <v>22</v>
      </c>
      <c r="F5" s="2" t="s">
        <v>78</v>
      </c>
      <c r="G5" s="18">
        <v>0.58009999999999995</v>
      </c>
      <c r="H5" s="50">
        <v>-0.46650000000000003</v>
      </c>
      <c r="I5" s="50">
        <v>0.64090000000000003</v>
      </c>
    </row>
    <row r="6" spans="1:10" x14ac:dyDescent="0.5">
      <c r="A6" s="63" t="s">
        <v>6</v>
      </c>
      <c r="B6" s="64"/>
      <c r="C6" s="65"/>
      <c r="E6" s="58"/>
      <c r="F6" s="2" t="s">
        <v>79</v>
      </c>
      <c r="G6" s="2">
        <v>0.58389999999999997</v>
      </c>
      <c r="H6" s="51"/>
      <c r="I6" s="51"/>
    </row>
    <row r="7" spans="1:10" x14ac:dyDescent="0.5">
      <c r="A7" s="59" t="s">
        <v>7</v>
      </c>
      <c r="B7" s="2" t="s">
        <v>5</v>
      </c>
      <c r="C7" s="2" t="s">
        <v>8</v>
      </c>
      <c r="E7" s="57" t="s">
        <v>23</v>
      </c>
      <c r="F7" s="2" t="s">
        <v>78</v>
      </c>
      <c r="G7" s="18">
        <v>0.5393</v>
      </c>
      <c r="H7" s="50">
        <v>-1.7504</v>
      </c>
      <c r="I7" s="50">
        <v>8.0100000000000005E-2</v>
      </c>
    </row>
    <row r="8" spans="1:10" x14ac:dyDescent="0.5">
      <c r="A8" s="58"/>
      <c r="B8" s="2" t="s">
        <v>9</v>
      </c>
      <c r="C8" s="2" t="s">
        <v>10</v>
      </c>
      <c r="E8" s="58"/>
      <c r="F8" s="2" t="s">
        <v>79</v>
      </c>
      <c r="G8" s="2">
        <v>0.55649999999999999</v>
      </c>
      <c r="H8" s="51"/>
      <c r="I8" s="51"/>
    </row>
    <row r="9" spans="1:10" x14ac:dyDescent="0.5">
      <c r="E9" s="55" t="s">
        <v>75</v>
      </c>
      <c r="F9" s="56"/>
      <c r="G9" s="3" t="s">
        <v>25</v>
      </c>
      <c r="H9" s="2" t="s">
        <v>19</v>
      </c>
      <c r="I9" s="2" t="s">
        <v>20</v>
      </c>
    </row>
    <row r="10" spans="1:10" x14ac:dyDescent="0.5">
      <c r="A10" s="60" t="s">
        <v>38</v>
      </c>
      <c r="B10" s="61"/>
      <c r="C10" s="62"/>
      <c r="E10" s="57" t="s">
        <v>21</v>
      </c>
      <c r="F10" s="2" t="s">
        <v>78</v>
      </c>
      <c r="G10" s="17">
        <v>0.82099999999999995</v>
      </c>
      <c r="H10" s="50">
        <v>23.857700000000001</v>
      </c>
      <c r="I10" s="50" t="s">
        <v>26</v>
      </c>
      <c r="J10" s="19" t="s">
        <v>88</v>
      </c>
    </row>
    <row r="11" spans="1:10" x14ac:dyDescent="0.5">
      <c r="A11" s="63" t="s">
        <v>31</v>
      </c>
      <c r="B11" s="64"/>
      <c r="C11" s="65"/>
      <c r="E11" s="58"/>
      <c r="F11" s="2" t="s">
        <v>79</v>
      </c>
      <c r="G11" s="2">
        <v>0.74229999999999996</v>
      </c>
      <c r="H11" s="51"/>
      <c r="I11" s="51"/>
    </row>
    <row r="12" spans="1:10" x14ac:dyDescent="0.5">
      <c r="A12" s="1" t="s">
        <v>0</v>
      </c>
      <c r="B12" s="2" t="s">
        <v>3</v>
      </c>
      <c r="C12" s="2" t="s">
        <v>4</v>
      </c>
      <c r="E12" s="57" t="s">
        <v>22</v>
      </c>
      <c r="F12" s="2" t="s">
        <v>78</v>
      </c>
      <c r="G12" s="17">
        <v>0.83950000000000002</v>
      </c>
      <c r="H12" s="50">
        <v>20.513400000000001</v>
      </c>
      <c r="I12" s="50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8"/>
      <c r="F13" s="2" t="s">
        <v>79</v>
      </c>
      <c r="G13" s="2">
        <v>0.73529999999999995</v>
      </c>
      <c r="H13" s="51"/>
      <c r="I13" s="51"/>
    </row>
    <row r="14" spans="1:10" x14ac:dyDescent="0.5">
      <c r="A14" s="2" t="s">
        <v>2</v>
      </c>
      <c r="B14" s="2">
        <v>2.8283</v>
      </c>
      <c r="C14" s="2">
        <v>5.5609000000000002</v>
      </c>
      <c r="E14" s="57" t="s">
        <v>23</v>
      </c>
      <c r="F14" s="2" t="s">
        <v>78</v>
      </c>
      <c r="G14" s="17">
        <v>0.78539999999999999</v>
      </c>
      <c r="H14" s="50">
        <v>16.601400000000002</v>
      </c>
      <c r="I14" s="50" t="s">
        <v>28</v>
      </c>
    </row>
    <row r="15" spans="1:10" x14ac:dyDescent="0.5">
      <c r="A15" s="63" t="s">
        <v>6</v>
      </c>
      <c r="B15" s="64"/>
      <c r="C15" s="65"/>
      <c r="E15" s="58"/>
      <c r="F15" s="2" t="s">
        <v>79</v>
      </c>
      <c r="G15" s="2">
        <v>0.67610000000000003</v>
      </c>
      <c r="H15" s="51"/>
      <c r="I15" s="51"/>
    </row>
    <row r="16" spans="1:10" x14ac:dyDescent="0.5">
      <c r="A16" s="59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58"/>
      <c r="B17" s="2" t="s">
        <v>13</v>
      </c>
      <c r="C17" s="2" t="s">
        <v>14</v>
      </c>
      <c r="E17" s="15" t="s">
        <v>69</v>
      </c>
    </row>
    <row r="18" spans="1:10" x14ac:dyDescent="0.5">
      <c r="E18" s="52" t="s">
        <v>29</v>
      </c>
      <c r="F18" s="53"/>
      <c r="G18" s="53"/>
      <c r="H18" s="53"/>
      <c r="I18" s="54"/>
      <c r="J18" s="16" t="s">
        <v>89</v>
      </c>
    </row>
    <row r="19" spans="1:10" x14ac:dyDescent="0.5">
      <c r="A19" s="60" t="s">
        <v>39</v>
      </c>
      <c r="B19" s="61"/>
      <c r="C19" s="62"/>
      <c r="E19" s="55" t="s">
        <v>74</v>
      </c>
      <c r="F19" s="56"/>
      <c r="G19" s="3" t="s">
        <v>30</v>
      </c>
      <c r="H19" s="2" t="s">
        <v>19</v>
      </c>
      <c r="I19" s="2" t="s">
        <v>20</v>
      </c>
    </row>
    <row r="20" spans="1:10" x14ac:dyDescent="0.5">
      <c r="A20" s="63" t="s">
        <v>33</v>
      </c>
      <c r="B20" s="64"/>
      <c r="C20" s="65"/>
      <c r="E20" s="57" t="s">
        <v>21</v>
      </c>
      <c r="F20" s="2" t="s">
        <v>70</v>
      </c>
      <c r="G20" s="18">
        <v>0.60419999999999996</v>
      </c>
      <c r="H20" s="50">
        <v>6.7031000000000001</v>
      </c>
      <c r="I20" s="50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58"/>
      <c r="F21" s="2" t="s">
        <v>71</v>
      </c>
      <c r="G21" s="2">
        <v>0.56520000000000004</v>
      </c>
      <c r="H21" s="51"/>
      <c r="I21" s="51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7" t="s">
        <v>22</v>
      </c>
      <c r="F22" s="2" t="s">
        <v>70</v>
      </c>
      <c r="G22" s="18">
        <v>0.58009999999999995</v>
      </c>
      <c r="H22" s="50">
        <v>2.8894000000000002</v>
      </c>
      <c r="I22" s="50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8"/>
      <c r="F23" s="2" t="s">
        <v>71</v>
      </c>
      <c r="G23" s="2">
        <v>0.5534</v>
      </c>
      <c r="H23" s="51"/>
      <c r="I23" s="51"/>
    </row>
    <row r="24" spans="1:10" x14ac:dyDescent="0.5">
      <c r="A24" s="63" t="s">
        <v>6</v>
      </c>
      <c r="B24" s="64"/>
      <c r="C24" s="65"/>
      <c r="E24" s="57" t="s">
        <v>23</v>
      </c>
      <c r="F24" s="2" t="s">
        <v>70</v>
      </c>
      <c r="G24" s="18">
        <v>0.5393</v>
      </c>
      <c r="H24" s="50">
        <v>1.6584000000000001</v>
      </c>
      <c r="I24" s="50">
        <v>9.7299999999999998E-2</v>
      </c>
      <c r="J24" s="19" t="s">
        <v>86</v>
      </c>
    </row>
    <row r="25" spans="1:10" x14ac:dyDescent="0.5">
      <c r="A25" s="59" t="s">
        <v>7</v>
      </c>
      <c r="B25" s="2" t="s">
        <v>15</v>
      </c>
      <c r="C25" s="2" t="s">
        <v>16</v>
      </c>
      <c r="E25" s="58"/>
      <c r="F25" s="2" t="s">
        <v>71</v>
      </c>
      <c r="G25" s="2">
        <v>0.52139999999999997</v>
      </c>
      <c r="H25" s="51"/>
      <c r="I25" s="51"/>
    </row>
    <row r="26" spans="1:10" x14ac:dyDescent="0.5">
      <c r="A26" s="58"/>
      <c r="B26" s="2" t="s">
        <v>17</v>
      </c>
      <c r="C26" s="2" t="s">
        <v>18</v>
      </c>
      <c r="E26" s="55" t="s">
        <v>73</v>
      </c>
      <c r="F26" s="56"/>
      <c r="G26" s="3" t="s">
        <v>25</v>
      </c>
      <c r="H26" s="2" t="s">
        <v>19</v>
      </c>
      <c r="I26" s="2" t="s">
        <v>20</v>
      </c>
    </row>
    <row r="27" spans="1:10" x14ac:dyDescent="0.5">
      <c r="E27" s="57" t="s">
        <v>21</v>
      </c>
      <c r="F27" s="2" t="s">
        <v>70</v>
      </c>
      <c r="G27" s="17">
        <v>0.82099999999999995</v>
      </c>
      <c r="H27" s="50">
        <v>33.133299999999998</v>
      </c>
      <c r="I27" s="50" t="s">
        <v>81</v>
      </c>
      <c r="J27" s="19" t="s">
        <v>82</v>
      </c>
    </row>
    <row r="28" spans="1:10" x14ac:dyDescent="0.5">
      <c r="E28" s="58"/>
      <c r="F28" s="2" t="s">
        <v>71</v>
      </c>
      <c r="G28" s="2">
        <v>0.70599999999999996</v>
      </c>
      <c r="H28" s="51"/>
      <c r="I28" s="51"/>
      <c r="J28" s="19" t="s">
        <v>83</v>
      </c>
    </row>
    <row r="29" spans="1:10" x14ac:dyDescent="0.5">
      <c r="E29" s="57" t="s">
        <v>22</v>
      </c>
      <c r="F29" s="2" t="s">
        <v>70</v>
      </c>
      <c r="G29" s="17">
        <v>0.83950000000000002</v>
      </c>
      <c r="H29" s="50">
        <v>24.9849</v>
      </c>
      <c r="I29" s="50" t="s">
        <v>80</v>
      </c>
    </row>
    <row r="30" spans="1:10" x14ac:dyDescent="0.5">
      <c r="E30" s="58"/>
      <c r="F30" s="2" t="s">
        <v>71</v>
      </c>
      <c r="G30" s="2">
        <v>0.70609999999999995</v>
      </c>
      <c r="H30" s="51"/>
      <c r="I30" s="51"/>
    </row>
    <row r="31" spans="1:10" x14ac:dyDescent="0.5">
      <c r="E31" s="57" t="s">
        <v>23</v>
      </c>
      <c r="F31" s="2" t="s">
        <v>70</v>
      </c>
      <c r="G31" s="17">
        <v>0.78539999999999999</v>
      </c>
      <c r="H31" s="50">
        <v>21.385400000000001</v>
      </c>
      <c r="I31" s="50" t="s">
        <v>68</v>
      </c>
    </row>
    <row r="32" spans="1:10" x14ac:dyDescent="0.5">
      <c r="E32" s="58"/>
      <c r="F32" s="2" t="s">
        <v>71</v>
      </c>
      <c r="G32" s="2">
        <v>0.63849999999999996</v>
      </c>
      <c r="H32" s="51"/>
      <c r="I32" s="51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topLeftCell="A67" workbookViewId="0">
      <selection activeCell="E90" sqref="E90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66" t="s">
        <v>93</v>
      </c>
      <c r="C1" s="66"/>
      <c r="D1" s="66" t="s">
        <v>94</v>
      </c>
      <c r="E1" s="66"/>
      <c r="F1" s="66" t="s">
        <v>95</v>
      </c>
      <c r="G1" s="66"/>
      <c r="H1" s="66" t="s">
        <v>96</v>
      </c>
      <c r="I1" s="66"/>
      <c r="J1" s="66" t="s">
        <v>97</v>
      </c>
      <c r="K1" s="66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162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67" t="s">
        <v>93</v>
      </c>
      <c r="C21" s="67"/>
      <c r="D21" s="67"/>
      <c r="E21" s="67"/>
      <c r="F21" s="67"/>
      <c r="G21" s="67"/>
      <c r="H21" s="67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66" t="s">
        <v>95</v>
      </c>
      <c r="C29" s="66"/>
      <c r="D29" s="66"/>
      <c r="E29" s="66"/>
      <c r="F29" s="66"/>
      <c r="G29" s="66"/>
      <c r="H29" s="66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67" t="s">
        <v>93</v>
      </c>
      <c r="C38" s="67"/>
      <c r="D38" s="67"/>
      <c r="E38" s="67"/>
      <c r="F38" s="67"/>
      <c r="G38" s="67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67" t="s">
        <v>95</v>
      </c>
      <c r="C46" s="67"/>
      <c r="D46" s="67"/>
      <c r="E46" s="67"/>
      <c r="F46" s="67"/>
      <c r="G46" s="67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67" t="s">
        <v>93</v>
      </c>
      <c r="C55" s="67"/>
      <c r="D55" s="67"/>
      <c r="E55" s="67"/>
      <c r="F55" s="67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228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164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8" x14ac:dyDescent="0.5">
      <c r="A65" s="20" t="s">
        <v>92</v>
      </c>
      <c r="B65" s="67" t="s">
        <v>95</v>
      </c>
      <c r="C65" s="67"/>
      <c r="D65" s="67"/>
      <c r="E65" s="67"/>
      <c r="F65" s="67"/>
      <c r="G65" s="30"/>
    </row>
    <row r="66" spans="1:8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8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8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228</v>
      </c>
      <c r="H68" s="20" t="s">
        <v>163</v>
      </c>
    </row>
    <row r="69" spans="1:8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8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164</v>
      </c>
    </row>
    <row r="71" spans="1:8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8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8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8" ht="14.7" x14ac:dyDescent="0.5">
      <c r="A74" s="27" t="s">
        <v>150</v>
      </c>
    </row>
    <row r="75" spans="1:8" ht="14.7" x14ac:dyDescent="0.5">
      <c r="A75" s="28"/>
    </row>
    <row r="76" spans="1:8" x14ac:dyDescent="0.5">
      <c r="A76" s="23" t="s">
        <v>153</v>
      </c>
    </row>
    <row r="77" spans="1:8" x14ac:dyDescent="0.5">
      <c r="A77" s="20" t="s">
        <v>92</v>
      </c>
      <c r="B77" s="67" t="s">
        <v>93</v>
      </c>
      <c r="C77" s="67"/>
      <c r="D77" s="67"/>
      <c r="E77" s="67"/>
      <c r="F77" s="67"/>
      <c r="G77" s="67"/>
      <c r="H77" s="20" t="s">
        <v>123</v>
      </c>
    </row>
    <row r="78" spans="1:8" x14ac:dyDescent="0.5">
      <c r="A78" s="20" t="s">
        <v>154</v>
      </c>
      <c r="B78" s="32" t="s">
        <v>158</v>
      </c>
      <c r="C78" s="24" t="s">
        <v>157</v>
      </c>
      <c r="D78" s="24" t="s">
        <v>159</v>
      </c>
      <c r="E78" s="24" t="s">
        <v>155</v>
      </c>
      <c r="F78" s="24" t="s">
        <v>160</v>
      </c>
      <c r="G78" s="24" t="s">
        <v>156</v>
      </c>
    </row>
    <row r="79" spans="1:8" ht="14.7" x14ac:dyDescent="0.5">
      <c r="A79" s="20" t="s">
        <v>138</v>
      </c>
      <c r="B79" s="22">
        <v>8.9800000000000005E-2</v>
      </c>
      <c r="C79" s="20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0">
        <v>0.20349999999999999</v>
      </c>
      <c r="H79" s="20" t="s">
        <v>161</v>
      </c>
    </row>
    <row r="80" spans="1:8" x14ac:dyDescent="0.5">
      <c r="A80" s="20" t="s">
        <v>115</v>
      </c>
      <c r="B80" s="22">
        <v>0.10440000000000001</v>
      </c>
      <c r="C80" s="20">
        <v>0.1106</v>
      </c>
      <c r="D80" s="20">
        <v>0.1042</v>
      </c>
      <c r="E80" s="20">
        <v>0.1018</v>
      </c>
      <c r="F80" s="20">
        <v>0.1159</v>
      </c>
      <c r="G80" s="20">
        <v>0.2044</v>
      </c>
    </row>
    <row r="82" spans="1:7" x14ac:dyDescent="0.5">
      <c r="A82" s="20" t="s">
        <v>92</v>
      </c>
      <c r="B82" s="67" t="s">
        <v>95</v>
      </c>
      <c r="C82" s="67"/>
      <c r="D82" s="67"/>
      <c r="E82" s="67"/>
      <c r="F82" s="67"/>
      <c r="G82" s="67"/>
    </row>
    <row r="83" spans="1:7" x14ac:dyDescent="0.5">
      <c r="A83" s="20" t="s">
        <v>154</v>
      </c>
      <c r="B83" s="32" t="s">
        <v>158</v>
      </c>
      <c r="C83" s="24" t="s">
        <v>157</v>
      </c>
      <c r="D83" s="24" t="s">
        <v>159</v>
      </c>
      <c r="E83" s="24" t="s">
        <v>155</v>
      </c>
      <c r="F83" s="24" t="s">
        <v>160</v>
      </c>
      <c r="G83" s="24" t="s">
        <v>156</v>
      </c>
    </row>
    <row r="84" spans="1:7" x14ac:dyDescent="0.5">
      <c r="A84" s="20" t="s">
        <v>138</v>
      </c>
      <c r="B84" s="22">
        <v>9.1300000000000006E-2</v>
      </c>
      <c r="C84" s="20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0.18709999999999999</v>
      </c>
    </row>
    <row r="85" spans="1:7" x14ac:dyDescent="0.5">
      <c r="A85" s="20" t="s">
        <v>115</v>
      </c>
      <c r="B85" s="22">
        <v>9.2499999999999999E-2</v>
      </c>
      <c r="C85" s="20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0.189</v>
      </c>
    </row>
    <row r="87" spans="1:7" x14ac:dyDescent="0.5">
      <c r="A87" s="23" t="s">
        <v>165</v>
      </c>
    </row>
  </sheetData>
  <mergeCells count="13">
    <mergeCell ref="B77:G77"/>
    <mergeCell ref="B82:G82"/>
    <mergeCell ref="H1:I1"/>
    <mergeCell ref="B46:G46"/>
    <mergeCell ref="B55:F55"/>
    <mergeCell ref="B65:F65"/>
    <mergeCell ref="J1:K1"/>
    <mergeCell ref="B1:C1"/>
    <mergeCell ref="D1:E1"/>
    <mergeCell ref="F1:G1"/>
    <mergeCell ref="B38:G38"/>
    <mergeCell ref="B29:H29"/>
    <mergeCell ref="B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78"/>
  <sheetViews>
    <sheetView tabSelected="1" topLeftCell="A68" workbookViewId="0">
      <selection activeCell="E79" sqref="E79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68" t="s">
        <v>36</v>
      </c>
      <c r="B1" s="69"/>
      <c r="C1" s="69"/>
      <c r="D1" s="70"/>
      <c r="E1" s="5" t="s">
        <v>170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57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58"/>
      <c r="B4" s="4" t="s">
        <v>52</v>
      </c>
      <c r="C4" s="4">
        <v>1038</v>
      </c>
      <c r="D4" s="4">
        <v>17553</v>
      </c>
    </row>
    <row r="5" spans="1:10" x14ac:dyDescent="0.5">
      <c r="A5" s="57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58"/>
      <c r="B6" s="4" t="s">
        <v>52</v>
      </c>
      <c r="C6" s="4">
        <v>1267</v>
      </c>
      <c r="D6" s="4">
        <v>40701</v>
      </c>
    </row>
    <row r="7" spans="1:10" x14ac:dyDescent="0.5">
      <c r="A7" s="57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58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4" t="s">
        <v>166</v>
      </c>
    </row>
    <row r="11" spans="1:10" ht="14.1" customHeight="1" x14ac:dyDescent="0.5">
      <c r="A11" s="68" t="s">
        <v>174</v>
      </c>
      <c r="B11" s="69"/>
      <c r="C11" s="69"/>
      <c r="D11" s="69"/>
      <c r="E11" s="70"/>
      <c r="J11" s="5"/>
    </row>
    <row r="12" spans="1:10" ht="14.1" customHeight="1" x14ac:dyDescent="0.5">
      <c r="A12" s="10" t="s">
        <v>190</v>
      </c>
      <c r="B12" s="10" t="s">
        <v>34</v>
      </c>
      <c r="C12" s="10" t="s">
        <v>168</v>
      </c>
      <c r="D12" s="10" t="s">
        <v>169</v>
      </c>
      <c r="E12" s="10" t="s">
        <v>173</v>
      </c>
    </row>
    <row r="13" spans="1:10" ht="14.1" customHeight="1" x14ac:dyDescent="0.5">
      <c r="A13" s="80" t="s">
        <v>51</v>
      </c>
      <c r="B13" s="43" t="s">
        <v>21</v>
      </c>
      <c r="C13" s="1">
        <v>0.25979999999999998</v>
      </c>
      <c r="D13" s="2">
        <v>0.11899999999999999</v>
      </c>
      <c r="E13" s="2">
        <v>0</v>
      </c>
      <c r="J13" s="33"/>
    </row>
    <row r="14" spans="1:10" ht="14.1" customHeight="1" x14ac:dyDescent="0.5">
      <c r="A14" s="81"/>
      <c r="B14" s="43" t="s">
        <v>22</v>
      </c>
      <c r="C14" s="1">
        <v>-8.5400000000000004E-2</v>
      </c>
      <c r="D14" s="2">
        <v>-0.1401</v>
      </c>
      <c r="E14" s="2">
        <v>1E-4</v>
      </c>
      <c r="J14" s="33"/>
    </row>
    <row r="15" spans="1:10" ht="14.1" customHeight="1" x14ac:dyDescent="0.5">
      <c r="A15" s="82"/>
      <c r="B15" s="43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0" t="s">
        <v>52</v>
      </c>
      <c r="B16" s="43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81"/>
      <c r="B17" s="43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2"/>
      <c r="B18" s="43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3" t="s">
        <v>177</v>
      </c>
      <c r="G19" s="33"/>
    </row>
    <row r="20" spans="1:7" x14ac:dyDescent="0.5">
      <c r="A20" s="33"/>
      <c r="G20" s="33"/>
    </row>
    <row r="21" spans="1:7" x14ac:dyDescent="0.5">
      <c r="A21" s="68" t="s">
        <v>180</v>
      </c>
      <c r="B21" s="69"/>
      <c r="C21" s="69"/>
      <c r="D21" s="69"/>
      <c r="E21" s="70"/>
      <c r="G21" s="33"/>
    </row>
    <row r="22" spans="1:7" x14ac:dyDescent="0.5">
      <c r="A22" s="10" t="s">
        <v>190</v>
      </c>
      <c r="B22" s="10" t="s">
        <v>34</v>
      </c>
      <c r="C22" s="10" t="s">
        <v>178</v>
      </c>
      <c r="D22" s="10" t="s">
        <v>179</v>
      </c>
      <c r="E22" s="10" t="s">
        <v>173</v>
      </c>
      <c r="G22" s="33"/>
    </row>
    <row r="23" spans="1:7" x14ac:dyDescent="0.5">
      <c r="A23" s="80" t="s">
        <v>51</v>
      </c>
      <c r="B23" s="43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81"/>
      <c r="B24" s="43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2"/>
      <c r="B25" s="43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0" t="s">
        <v>52</v>
      </c>
      <c r="B26" s="43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81"/>
      <c r="B27" s="43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2"/>
      <c r="B28" s="43" t="s">
        <v>23</v>
      </c>
      <c r="C28" s="1">
        <v>0.12130000000000001</v>
      </c>
      <c r="D28" s="2">
        <v>0.19989999999999999</v>
      </c>
      <c r="E28" s="2">
        <v>0</v>
      </c>
      <c r="G28" s="33"/>
    </row>
    <row r="29" spans="1:7" x14ac:dyDescent="0.5">
      <c r="A29" s="33" t="s">
        <v>181</v>
      </c>
      <c r="C29" s="2"/>
      <c r="D29" s="2"/>
      <c r="E29" s="2"/>
      <c r="G29" s="33"/>
    </row>
    <row r="30" spans="1:7" x14ac:dyDescent="0.5">
      <c r="A30" s="7"/>
    </row>
    <row r="31" spans="1:7" ht="15" x14ac:dyDescent="0.5">
      <c r="A31" s="34" t="s">
        <v>167</v>
      </c>
    </row>
    <row r="32" spans="1:7" ht="14.1" customHeight="1" x14ac:dyDescent="0.5">
      <c r="A32" s="71" t="s">
        <v>49</v>
      </c>
      <c r="B32" s="72"/>
      <c r="C32" s="72"/>
      <c r="D32" s="72"/>
      <c r="E32" s="72"/>
      <c r="F32" s="73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3" t="s">
        <v>171</v>
      </c>
    </row>
    <row r="34" spans="1:8" ht="14.1" customHeight="1" x14ac:dyDescent="0.5">
      <c r="A34" s="57" t="s">
        <v>21</v>
      </c>
      <c r="B34" s="2" t="s">
        <v>46</v>
      </c>
      <c r="C34" s="35">
        <v>0.20519999999999999</v>
      </c>
      <c r="D34" s="36">
        <v>0.1487</v>
      </c>
      <c r="E34" s="2">
        <f>C34-D34</f>
        <v>5.6499999999999995E-2</v>
      </c>
      <c r="F34" s="2">
        <v>1E-4</v>
      </c>
      <c r="G34" s="4" t="s">
        <v>172</v>
      </c>
    </row>
    <row r="35" spans="1:8" x14ac:dyDescent="0.5">
      <c r="A35" s="58"/>
      <c r="B35" s="2" t="s">
        <v>47</v>
      </c>
      <c r="C35" s="1">
        <v>0.21229999999999999</v>
      </c>
      <c r="D35" s="2">
        <v>0.1106</v>
      </c>
      <c r="E35" s="37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57" t="s">
        <v>22</v>
      </c>
      <c r="B36" s="2" t="s">
        <v>46</v>
      </c>
      <c r="C36" s="35">
        <v>-8.3900000000000002E-2</v>
      </c>
      <c r="D36" s="36">
        <v>-0.11269999999999999</v>
      </c>
      <c r="E36" s="2">
        <f t="shared" si="0"/>
        <v>2.8799999999999992E-2</v>
      </c>
      <c r="F36" s="2">
        <v>0.26329999999999998</v>
      </c>
      <c r="G36" s="38" t="s">
        <v>176</v>
      </c>
    </row>
    <row r="37" spans="1:8" x14ac:dyDescent="0.5">
      <c r="A37" s="58"/>
      <c r="B37" s="2" t="s">
        <v>47</v>
      </c>
      <c r="C37" s="1">
        <v>-4.9700000000000001E-2</v>
      </c>
      <c r="D37" s="2">
        <v>-0.1211</v>
      </c>
      <c r="E37" s="37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57" t="s">
        <v>23</v>
      </c>
      <c r="B38" s="2" t="s">
        <v>46</v>
      </c>
      <c r="C38" s="36">
        <v>0.1537</v>
      </c>
      <c r="D38" s="35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58"/>
      <c r="B39" s="2" t="s">
        <v>47</v>
      </c>
      <c r="C39" s="2">
        <v>0.15890000000000001</v>
      </c>
      <c r="D39" s="1">
        <v>0.19570000000000001</v>
      </c>
      <c r="E39" s="37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9" t="s">
        <v>175</v>
      </c>
    </row>
    <row r="41" spans="1:8" x14ac:dyDescent="0.5">
      <c r="A41" s="60" t="s">
        <v>50</v>
      </c>
      <c r="B41" s="61"/>
      <c r="C41" s="61"/>
      <c r="D41" s="61"/>
      <c r="E41" s="61"/>
      <c r="F41" s="62"/>
    </row>
    <row r="42" spans="1:8" x14ac:dyDescent="0.5">
      <c r="A42" s="40" t="s">
        <v>34</v>
      </c>
      <c r="B42" s="40" t="s">
        <v>48</v>
      </c>
      <c r="C42" s="40" t="s">
        <v>55</v>
      </c>
      <c r="D42" s="40" t="s">
        <v>56</v>
      </c>
      <c r="E42" s="40" t="s">
        <v>57</v>
      </c>
      <c r="F42" s="40" t="s">
        <v>20</v>
      </c>
    </row>
    <row r="43" spans="1:8" x14ac:dyDescent="0.5">
      <c r="A43" s="57" t="s">
        <v>21</v>
      </c>
      <c r="B43" s="2" t="s">
        <v>46</v>
      </c>
      <c r="C43" s="35">
        <v>3.2000000000000002E-3</v>
      </c>
      <c r="D43" s="36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58"/>
      <c r="B44" s="2" t="s">
        <v>47</v>
      </c>
      <c r="C44" s="1">
        <v>5.7000000000000002E-3</v>
      </c>
      <c r="D44" s="2">
        <v>8.9200000000000002E-2</v>
      </c>
      <c r="E44" s="37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57" t="s">
        <v>22</v>
      </c>
      <c r="B45" s="2" t="s">
        <v>46</v>
      </c>
      <c r="C45" s="35">
        <v>-0.2681</v>
      </c>
      <c r="D45" s="36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58"/>
      <c r="B46" s="2" t="s">
        <v>47</v>
      </c>
      <c r="C46" s="1">
        <v>-0.28139999999999998</v>
      </c>
      <c r="D46" s="2">
        <v>-0.13650000000000001</v>
      </c>
      <c r="E46" s="37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57" t="s">
        <v>23</v>
      </c>
      <c r="B47" s="2" t="s">
        <v>46</v>
      </c>
      <c r="C47" s="36">
        <v>0.1953</v>
      </c>
      <c r="D47" s="35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58"/>
      <c r="B48" s="2" t="s">
        <v>47</v>
      </c>
      <c r="C48" s="2">
        <v>0.1525</v>
      </c>
      <c r="D48" s="1">
        <v>0.12189999999999999</v>
      </c>
      <c r="E48" s="37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4" t="s">
        <v>184</v>
      </c>
    </row>
    <row r="51" spans="1:8" x14ac:dyDescent="0.5">
      <c r="A51" s="68" t="s">
        <v>60</v>
      </c>
      <c r="B51" s="69"/>
      <c r="C51" s="69"/>
      <c r="D51" s="69"/>
      <c r="E51" s="69"/>
      <c r="F51" s="70"/>
    </row>
    <row r="52" spans="1:8" x14ac:dyDescent="0.5">
      <c r="A52" s="83" t="s">
        <v>64</v>
      </c>
      <c r="B52" s="84"/>
      <c r="C52" s="10" t="s">
        <v>58</v>
      </c>
      <c r="D52" s="10" t="s">
        <v>182</v>
      </c>
      <c r="E52" s="10" t="s">
        <v>59</v>
      </c>
      <c r="F52" s="10" t="s">
        <v>183</v>
      </c>
    </row>
    <row r="53" spans="1:8" x14ac:dyDescent="0.5">
      <c r="A53" s="74" t="s">
        <v>21</v>
      </c>
      <c r="B53" s="11" t="s">
        <v>63</v>
      </c>
      <c r="C53" s="41">
        <v>0.92610000000000003</v>
      </c>
      <c r="D53" s="78">
        <f>C53-C54</f>
        <v>4.8399999999999999E-2</v>
      </c>
      <c r="E53" s="41">
        <v>0.9355</v>
      </c>
      <c r="F53" s="78">
        <f>E53-E54</f>
        <v>3.3599999999999963E-2</v>
      </c>
    </row>
    <row r="54" spans="1:8" x14ac:dyDescent="0.5">
      <c r="A54" s="75"/>
      <c r="B54" s="11" t="s">
        <v>62</v>
      </c>
      <c r="C54" s="41">
        <v>0.87770000000000004</v>
      </c>
      <c r="D54" s="79"/>
      <c r="E54" s="41">
        <v>0.90190000000000003</v>
      </c>
      <c r="F54" s="79"/>
      <c r="G54" s="2"/>
      <c r="H54" s="2"/>
    </row>
    <row r="55" spans="1:8" x14ac:dyDescent="0.5">
      <c r="A55" s="76" t="s">
        <v>22</v>
      </c>
      <c r="B55" s="13" t="s">
        <v>63</v>
      </c>
      <c r="C55" s="42">
        <v>0.83179999999999998</v>
      </c>
      <c r="D55" s="78">
        <f t="shared" ref="D55:F55" si="2">C55-C56</f>
        <v>4.4300000000000006E-2</v>
      </c>
      <c r="E55" s="42">
        <v>0.86299999999999999</v>
      </c>
      <c r="F55" s="78">
        <f t="shared" si="2"/>
        <v>1.6000000000000014E-2</v>
      </c>
      <c r="G55" s="2"/>
      <c r="H55" s="2"/>
    </row>
    <row r="56" spans="1:8" x14ac:dyDescent="0.5">
      <c r="A56" s="77"/>
      <c r="B56" s="13" t="s">
        <v>62</v>
      </c>
      <c r="C56" s="42">
        <v>0.78749999999999998</v>
      </c>
      <c r="D56" s="79"/>
      <c r="E56" s="42">
        <v>0.84699999999999998</v>
      </c>
      <c r="F56" s="79"/>
      <c r="G56" s="2"/>
      <c r="H56" s="2"/>
    </row>
    <row r="57" spans="1:8" x14ac:dyDescent="0.5">
      <c r="A57" s="74" t="s">
        <v>23</v>
      </c>
      <c r="B57" s="11" t="s">
        <v>63</v>
      </c>
      <c r="C57" s="41">
        <v>0.90229999999999999</v>
      </c>
      <c r="D57" s="78">
        <f t="shared" ref="D57:F57" si="3">C57-C58</f>
        <v>2.6000000000000023E-2</v>
      </c>
      <c r="E57" s="41">
        <v>0.91910000000000003</v>
      </c>
      <c r="F57" s="78">
        <f t="shared" si="3"/>
        <v>1.0900000000000021E-2</v>
      </c>
      <c r="G57" s="2"/>
      <c r="H57" s="2"/>
    </row>
    <row r="58" spans="1:8" x14ac:dyDescent="0.5">
      <c r="A58" s="75"/>
      <c r="B58" s="11" t="s">
        <v>62</v>
      </c>
      <c r="C58" s="41">
        <v>0.87629999999999997</v>
      </c>
      <c r="D58" s="79"/>
      <c r="E58" s="41">
        <v>0.90820000000000001</v>
      </c>
      <c r="F58" s="79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71" t="s">
        <v>61</v>
      </c>
      <c r="B60" s="72"/>
      <c r="C60" s="72"/>
      <c r="D60" s="72"/>
      <c r="E60" s="72"/>
      <c r="F60" s="73"/>
      <c r="G60" s="2"/>
      <c r="H60" s="2"/>
    </row>
    <row r="61" spans="1:8" x14ac:dyDescent="0.5">
      <c r="A61" s="85" t="s">
        <v>64</v>
      </c>
      <c r="B61" s="86"/>
      <c r="C61" s="12" t="s">
        <v>58</v>
      </c>
      <c r="D61" s="10" t="s">
        <v>182</v>
      </c>
      <c r="E61" s="12" t="s">
        <v>59</v>
      </c>
      <c r="F61" s="10" t="s">
        <v>183</v>
      </c>
      <c r="G61" s="2"/>
      <c r="H61" s="2"/>
    </row>
    <row r="62" spans="1:8" x14ac:dyDescent="0.5">
      <c r="A62" s="74" t="s">
        <v>21</v>
      </c>
      <c r="B62" s="11" t="s">
        <v>63</v>
      </c>
      <c r="C62" s="41">
        <v>0.85699999999999998</v>
      </c>
      <c r="D62" s="78">
        <f>C62-C63</f>
        <v>1.7000000000000015E-2</v>
      </c>
      <c r="E62" s="41">
        <v>0.88139999999999996</v>
      </c>
      <c r="F62" s="78">
        <f>E62-E63</f>
        <v>8.799999999999919E-3</v>
      </c>
      <c r="G62" s="2"/>
      <c r="H62" s="2"/>
    </row>
    <row r="63" spans="1:8" x14ac:dyDescent="0.5">
      <c r="A63" s="75"/>
      <c r="B63" s="11" t="s">
        <v>62</v>
      </c>
      <c r="C63" s="41">
        <v>0.84</v>
      </c>
      <c r="D63" s="79"/>
      <c r="E63" s="41">
        <v>0.87260000000000004</v>
      </c>
      <c r="F63" s="79"/>
      <c r="G63" s="2"/>
      <c r="H63" s="2"/>
    </row>
    <row r="64" spans="1:8" x14ac:dyDescent="0.5">
      <c r="A64" s="76" t="s">
        <v>22</v>
      </c>
      <c r="B64" s="13" t="s">
        <v>63</v>
      </c>
      <c r="C64" s="42">
        <v>0.92249999999999999</v>
      </c>
      <c r="D64" s="78">
        <f t="shared" ref="D64" si="4">C64-C65</f>
        <v>5.9999999999999942E-2</v>
      </c>
      <c r="E64" s="42">
        <v>0.93559999999999999</v>
      </c>
      <c r="F64" s="78">
        <f t="shared" ref="F64" si="5">E64-E65</f>
        <v>4.1100000000000025E-2</v>
      </c>
      <c r="G64" s="2"/>
      <c r="H64" s="2"/>
    </row>
    <row r="65" spans="1:8" x14ac:dyDescent="0.5">
      <c r="A65" s="77"/>
      <c r="B65" s="13" t="s">
        <v>62</v>
      </c>
      <c r="C65" s="42">
        <v>0.86250000000000004</v>
      </c>
      <c r="D65" s="79"/>
      <c r="E65" s="42">
        <v>0.89449999999999996</v>
      </c>
      <c r="F65" s="79"/>
      <c r="G65" s="2"/>
      <c r="H65" s="2"/>
    </row>
    <row r="66" spans="1:8" x14ac:dyDescent="0.5">
      <c r="A66" s="74" t="s">
        <v>23</v>
      </c>
      <c r="B66" s="11" t="s">
        <v>63</v>
      </c>
      <c r="C66" s="41">
        <v>0.87090000000000001</v>
      </c>
      <c r="D66" s="78">
        <f t="shared" ref="D66" si="6">C66-C67</f>
        <v>3.4800000000000053E-2</v>
      </c>
      <c r="E66" s="41">
        <v>0.89049999999999996</v>
      </c>
      <c r="F66" s="78">
        <f t="shared" ref="F66" si="7">E66-E67</f>
        <v>2.739999999999998E-2</v>
      </c>
      <c r="G66" s="2"/>
      <c r="H66" s="2"/>
    </row>
    <row r="67" spans="1:8" x14ac:dyDescent="0.5">
      <c r="A67" s="75"/>
      <c r="B67" s="11" t="s">
        <v>62</v>
      </c>
      <c r="C67" s="41">
        <v>0.83609999999999995</v>
      </c>
      <c r="D67" s="79"/>
      <c r="E67" s="41">
        <v>0.86309999999999998</v>
      </c>
      <c r="F67" s="79"/>
      <c r="G67" s="2"/>
      <c r="H67" s="2"/>
    </row>
    <row r="68" spans="1:8" x14ac:dyDescent="0.5">
      <c r="A68" s="4" t="s">
        <v>65</v>
      </c>
    </row>
    <row r="70" spans="1:8" ht="15" x14ac:dyDescent="0.5">
      <c r="A70" s="34" t="s">
        <v>185</v>
      </c>
    </row>
    <row r="71" spans="1:8" x14ac:dyDescent="0.5">
      <c r="A71" s="71" t="s">
        <v>229</v>
      </c>
      <c r="B71" s="72"/>
      <c r="C71" s="72"/>
      <c r="D71" s="72"/>
      <c r="E71" s="72"/>
      <c r="F71" s="45" t="s">
        <v>189</v>
      </c>
    </row>
    <row r="72" spans="1:8" x14ac:dyDescent="0.5">
      <c r="A72" s="10" t="s">
        <v>34</v>
      </c>
      <c r="B72" s="10" t="s">
        <v>35</v>
      </c>
      <c r="C72" s="10" t="s">
        <v>187</v>
      </c>
      <c r="D72" s="10" t="s">
        <v>186</v>
      </c>
      <c r="E72" s="10" t="s">
        <v>173</v>
      </c>
      <c r="F72" s="44" t="s">
        <v>188</v>
      </c>
    </row>
    <row r="73" spans="1:8" x14ac:dyDescent="0.5">
      <c r="A73" s="57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58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57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58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57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58"/>
      <c r="B78" s="4" t="s">
        <v>52</v>
      </c>
      <c r="C78" s="2">
        <v>2.1299999999999999E-2</v>
      </c>
      <c r="D78" s="2">
        <v>1.8499999999999999E-2</v>
      </c>
      <c r="E78" s="2">
        <v>0.2311</v>
      </c>
    </row>
  </sheetData>
  <mergeCells count="44">
    <mergeCell ref="A73:A74"/>
    <mergeCell ref="A75:A76"/>
    <mergeCell ref="A77:A78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  <mergeCell ref="F62:F63"/>
    <mergeCell ref="F64:F65"/>
    <mergeCell ref="F66:F67"/>
    <mergeCell ref="A60:F60"/>
    <mergeCell ref="A62:A63"/>
    <mergeCell ref="A64:A65"/>
    <mergeCell ref="A66:A67"/>
    <mergeCell ref="A53:A54"/>
    <mergeCell ref="A55:A56"/>
    <mergeCell ref="A57:A58"/>
    <mergeCell ref="D53:D54"/>
    <mergeCell ref="D57:D58"/>
    <mergeCell ref="F53:F54"/>
    <mergeCell ref="F57:F58"/>
    <mergeCell ref="D55:D56"/>
    <mergeCell ref="F55:F56"/>
    <mergeCell ref="A51:F51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C13" sqref="C13"/>
    </sheetView>
  </sheetViews>
  <sheetFormatPr defaultRowHeight="14.1" x14ac:dyDescent="0.5"/>
  <cols>
    <col min="1" max="1" width="8.796875" style="46"/>
    <col min="2" max="2" width="4.19921875" style="46" customWidth="1"/>
    <col min="3" max="3" width="90.75" style="46" customWidth="1"/>
    <col min="4" max="16384" width="8.796875" style="46"/>
  </cols>
  <sheetData>
    <row r="1" spans="1:4" ht="14.7" x14ac:dyDescent="0.5">
      <c r="A1" s="46" t="s">
        <v>34</v>
      </c>
      <c r="B1" s="46" t="s">
        <v>191</v>
      </c>
      <c r="C1" s="46" t="s">
        <v>207</v>
      </c>
      <c r="D1" s="46" t="s">
        <v>209</v>
      </c>
    </row>
    <row r="2" spans="1:4" ht="27.9" x14ac:dyDescent="0.55000000000000004">
      <c r="A2" s="87" t="s">
        <v>21</v>
      </c>
      <c r="B2" s="46" t="s">
        <v>192</v>
      </c>
      <c r="C2" s="47" t="s">
        <v>208</v>
      </c>
      <c r="D2" s="49" t="s">
        <v>211</v>
      </c>
    </row>
    <row r="3" spans="1:4" ht="27.9" x14ac:dyDescent="0.55000000000000004">
      <c r="A3" s="87"/>
      <c r="B3" s="46" t="s">
        <v>193</v>
      </c>
      <c r="C3" s="47" t="s">
        <v>210</v>
      </c>
    </row>
    <row r="4" spans="1:4" ht="14.7" x14ac:dyDescent="0.6">
      <c r="A4" s="87"/>
      <c r="B4" s="48" t="s">
        <v>194</v>
      </c>
      <c r="C4" s="47" t="s">
        <v>212</v>
      </c>
    </row>
    <row r="5" spans="1:4" ht="27.9" x14ac:dyDescent="0.55000000000000004">
      <c r="A5" s="87"/>
      <c r="B5" s="46" t="s">
        <v>195</v>
      </c>
      <c r="C5" s="47" t="s">
        <v>213</v>
      </c>
    </row>
    <row r="6" spans="1:4" ht="14.7" x14ac:dyDescent="0.6">
      <c r="A6" s="87"/>
      <c r="B6" s="46" t="s">
        <v>196</v>
      </c>
      <c r="C6" s="47" t="s">
        <v>214</v>
      </c>
    </row>
    <row r="7" spans="1:4" ht="27.9" x14ac:dyDescent="0.55000000000000004">
      <c r="A7" s="87" t="s">
        <v>22</v>
      </c>
      <c r="B7" s="46" t="s">
        <v>198</v>
      </c>
      <c r="C7" s="47" t="s">
        <v>215</v>
      </c>
      <c r="D7" s="49" t="s">
        <v>217</v>
      </c>
    </row>
    <row r="8" spans="1:4" ht="14.4" x14ac:dyDescent="0.55000000000000004">
      <c r="A8" s="87"/>
      <c r="B8" s="46" t="s">
        <v>197</v>
      </c>
      <c r="C8" s="47" t="s">
        <v>216</v>
      </c>
    </row>
    <row r="9" spans="1:4" ht="28.2" x14ac:dyDescent="0.6">
      <c r="A9" s="87"/>
      <c r="B9" s="46" t="s">
        <v>199</v>
      </c>
      <c r="C9" s="47" t="s">
        <v>218</v>
      </c>
    </row>
    <row r="10" spans="1:4" ht="15.3" x14ac:dyDescent="0.6">
      <c r="A10" s="87"/>
      <c r="B10" s="48" t="s">
        <v>200</v>
      </c>
      <c r="C10" s="47" t="s">
        <v>219</v>
      </c>
      <c r="D10" s="49" t="s">
        <v>211</v>
      </c>
    </row>
    <row r="11" spans="1:4" ht="41.4" x14ac:dyDescent="0.55000000000000004">
      <c r="A11" s="87"/>
      <c r="B11" s="46" t="s">
        <v>201</v>
      </c>
      <c r="C11" s="47" t="s">
        <v>220</v>
      </c>
      <c r="D11" s="49" t="s">
        <v>221</v>
      </c>
    </row>
    <row r="12" spans="1:4" ht="27.9" x14ac:dyDescent="0.55000000000000004">
      <c r="A12" s="87" t="s">
        <v>23</v>
      </c>
      <c r="B12" s="46" t="s">
        <v>202</v>
      </c>
      <c r="C12" s="47" t="s">
        <v>222</v>
      </c>
      <c r="D12" s="49" t="s">
        <v>217</v>
      </c>
    </row>
    <row r="13" spans="1:4" ht="27.9" x14ac:dyDescent="0.55000000000000004">
      <c r="A13" s="87"/>
      <c r="B13" s="46" t="s">
        <v>203</v>
      </c>
      <c r="C13" s="47" t="s">
        <v>224</v>
      </c>
      <c r="D13" s="49" t="s">
        <v>223</v>
      </c>
    </row>
    <row r="14" spans="1:4" ht="42" x14ac:dyDescent="0.6">
      <c r="A14" s="87"/>
      <c r="B14" s="48" t="s">
        <v>204</v>
      </c>
      <c r="C14" s="47" t="s">
        <v>226</v>
      </c>
    </row>
    <row r="15" spans="1:4" ht="14.4" x14ac:dyDescent="0.55000000000000004">
      <c r="A15" s="87"/>
      <c r="B15" s="48" t="s">
        <v>205</v>
      </c>
      <c r="C15" s="47" t="s">
        <v>225</v>
      </c>
    </row>
    <row r="16" spans="1:4" ht="28.2" x14ac:dyDescent="0.6">
      <c r="A16" s="87"/>
      <c r="B16" s="48" t="s">
        <v>206</v>
      </c>
      <c r="C16" s="47" t="s">
        <v>227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ModelFreeEvidence</vt:lpstr>
      <vt:lpstr>Synthetic</vt:lpstr>
      <vt:lpstr>Sentiment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2024-04-09T06:04:31Z</dcterms:modified>
</cp:coreProperties>
</file>