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809B4F28-8BDF-4D92-9C01-CCD6AEB761DA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enti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14" i="2"/>
  <c r="E23" i="2"/>
  <c r="E16" i="2"/>
  <c r="E25" i="2"/>
  <c r="E12" i="2"/>
</calcChain>
</file>

<file path=xl/sharedStrings.xml><?xml version="1.0" encoding="utf-8"?>
<sst xmlns="http://schemas.openxmlformats.org/spreadsheetml/2006/main" count="229" uniqueCount="153">
  <si>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</si>
  <si>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</si>
  <si>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</si>
  <si>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</si>
  <si>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</si>
  <si>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</si>
  <si>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</si>
  <si>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</si>
  <si>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</si>
  <si>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</si>
  <si>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</si>
  <si>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</si>
  <si>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</si>
  <si>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</si>
  <si>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</si>
  <si>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</si>
  <si>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</si>
  <si>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</si>
  <si>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</si>
  <si>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AveHomo(Bs)</t>
    </r>
    <phoneticPr fontId="1" type="noConversion"/>
  </si>
  <si>
    <t>H→H</t>
    <phoneticPr fontId="1" type="noConversion"/>
  </si>
  <si>
    <t>B→H</t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</si>
  <si>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</si>
  <si>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</si>
  <si>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</si>
  <si>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</si>
  <si>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</si>
  <si>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</si>
  <si>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</si>
  <si>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</si>
  <si>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</si>
  <si>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</si>
  <si>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</si>
  <si>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AveHomo(A, B)</t>
    </r>
    <phoneticPr fontId="1" type="noConversion"/>
  </si>
  <si>
    <t>H→B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</si>
  <si>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</si>
  <si>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</si>
  <si>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</si>
  <si>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</si>
  <si>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</si>
  <si>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</si>
  <si>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Treat (Human Inf)</t>
    <phoneticPr fontId="1" type="noConversion"/>
  </si>
  <si>
    <t>Propagator Number</t>
    <phoneticPr fontId="1" type="noConversion"/>
  </si>
  <si>
    <t>Control (Bot Inf)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</si>
  <si>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</si>
  <si>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</si>
  <si>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</si>
  <si>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</si>
  <si>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</si>
  <si>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</si>
  <si>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</si>
  <si>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</si>
  <si>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</si>
  <si>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</si>
  <si>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</si>
  <si>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</si>
  <si>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</si>
  <si>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</si>
  <si>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</si>
  <si>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</si>
  <si>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</si>
  <si>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</si>
  <si>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</si>
  <si>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</si>
  <si>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</si>
  <si>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</si>
  <si>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</si>
  <si>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t>Model</t>
    <phoneticPr fontId="1" type="noConversion"/>
  </si>
  <si>
    <t>Effect (Human-Bot)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</si>
  <si>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</si>
  <si>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</si>
  <si>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</si>
  <si>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</si>
  <si>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Lasso</t>
    <phoneticPr fontId="1" type="noConversion"/>
  </si>
  <si>
    <t>RF</t>
    <phoneticPr fontId="1" type="noConversion"/>
  </si>
  <si>
    <t>XGB</t>
    <phoneticPr fontId="1" type="noConversion"/>
  </si>
  <si>
    <t>CNE-</t>
    <phoneticPr fontId="1" type="noConversion"/>
  </si>
  <si>
    <t>0.6044 (0.0010)</t>
    <phoneticPr fontId="1" type="noConversion"/>
  </si>
  <si>
    <t>0.6007 (0.0011)</t>
    <phoneticPr fontId="1" type="noConversion"/>
  </si>
  <si>
    <t>RMSE</t>
    <phoneticPr fontId="1" type="noConversion"/>
  </si>
  <si>
    <t>MAE</t>
    <phoneticPr fontId="1" type="noConversion"/>
  </si>
  <si>
    <t>Metric</t>
    <phoneticPr fontId="1" type="noConversion"/>
  </si>
  <si>
    <t>Effect of Opinion Prediction</t>
    <phoneticPr fontId="1" type="noConversion"/>
  </si>
  <si>
    <r>
      <t>Eval: 150epoch (100-150epoch</t>
    </r>
    <r>
      <rPr>
        <sz val="11"/>
        <color theme="1"/>
        <rFont val="宋体"/>
        <family val="1"/>
        <charset val="134"/>
      </rPr>
      <t>均可，基本收敛)</t>
    </r>
    <phoneticPr fontId="1" type="noConversion"/>
  </si>
  <si>
    <t>AdvG</t>
    <phoneticPr fontId="1" type="noConversion"/>
  </si>
  <si>
    <t>0.6037 (0.0012)</t>
    <phoneticPr fontId="1" type="noConversion"/>
  </si>
  <si>
    <t>0.6006 (0.0012)</t>
    <phoneticPr fontId="1" type="noConversion"/>
  </si>
  <si>
    <t>0.6009 (0.0011)</t>
    <phoneticPr fontId="1" type="noConversion"/>
  </si>
  <si>
    <t>0.5171 (0.0013)</t>
    <phoneticPr fontId="1" type="noConversion"/>
  </si>
  <si>
    <t>0.5111 (0.0014)</t>
    <phoneticPr fontId="1" type="noConversion"/>
  </si>
  <si>
    <t>0.5113 (0.0013)</t>
    <phoneticPr fontId="1" type="noConversion"/>
  </si>
  <si>
    <t>0.6006 (0.0009)</t>
    <phoneticPr fontId="1" type="noConversion"/>
  </si>
  <si>
    <t>0.5180 (0.0010)</t>
    <phoneticPr fontId="1" type="noConversion"/>
  </si>
  <si>
    <t>0.5118 (0.0012)</t>
    <phoneticPr fontId="1" type="noConversion"/>
  </si>
  <si>
    <t>0.5118 (0.0010)</t>
    <phoneticPr fontId="1" type="noConversion"/>
  </si>
  <si>
    <t>Pandemic Pos</t>
    <phoneticPr fontId="1" type="noConversion"/>
  </si>
  <si>
    <t>War Pos</t>
    <phoneticPr fontId="1" type="noConversion"/>
  </si>
  <si>
    <t>Climate Pos</t>
    <phoneticPr fontId="1" type="noConversion"/>
  </si>
  <si>
    <t>Ignite</t>
    <phoneticPr fontId="1" type="noConversion"/>
  </si>
  <si>
    <t>Gial</t>
    <phoneticPr fontId="1" type="noConversion"/>
  </si>
  <si>
    <t>0.5179 (0.0012)</t>
    <phoneticPr fontId="1" type="noConversion"/>
  </si>
  <si>
    <t>0.6017 (0.0010)</t>
    <phoneticPr fontId="1" type="noConversion"/>
  </si>
  <si>
    <t>0.6018 (0.0010)</t>
    <phoneticPr fontId="1" type="noConversion"/>
  </si>
  <si>
    <t>0.5128 (0.0012)</t>
    <phoneticPr fontId="1" type="noConversion"/>
  </si>
  <si>
    <t>0.5133 (0.0012)</t>
    <phoneticPr fontId="1" type="noConversion"/>
  </si>
  <si>
    <t>0.6040 (0.0010)</t>
    <phoneticPr fontId="1" type="noConversion"/>
  </si>
  <si>
    <t>0.5174 (0.0010)</t>
    <phoneticPr fontId="1" type="noConversion"/>
  </si>
  <si>
    <t>0.6010 (0.0011)</t>
    <phoneticPr fontId="1" type="noConversion"/>
  </si>
  <si>
    <t>0.5119 (0.0010)</t>
    <phoneticPr fontId="1" type="noConversion"/>
  </si>
  <si>
    <t>0.6008 (0.0009)</t>
    <phoneticPr fontId="1" type="noConversion"/>
  </si>
  <si>
    <t>0.5120 (0.0009)</t>
    <phoneticPr fontId="1" type="noConversion"/>
  </si>
  <si>
    <t>0.6800 (0.0010)</t>
    <phoneticPr fontId="1" type="noConversion"/>
  </si>
  <si>
    <t>0.6038 (0.0011)</t>
    <phoneticPr fontId="1" type="noConversion"/>
  </si>
  <si>
    <t>0.6793 (0.0011)</t>
    <phoneticPr fontId="1" type="noConversion"/>
  </si>
  <si>
    <t>0.6023 (0.0012)</t>
    <phoneticPr fontId="1" type="noConversion"/>
  </si>
  <si>
    <t>0.6817 (0.0012)</t>
    <phoneticPr fontId="1" type="noConversion"/>
  </si>
  <si>
    <t>0.6023 (0.0013)</t>
    <phoneticPr fontId="1" type="noConversion"/>
  </si>
  <si>
    <t>0.6066 (0.0018)</t>
    <phoneticPr fontId="1" type="noConversion"/>
  </si>
  <si>
    <t>0.5246 (0.0017)</t>
    <phoneticPr fontId="1" type="noConversion"/>
  </si>
  <si>
    <t>0.6050 (0.0017)</t>
    <phoneticPr fontId="1" type="noConversion"/>
  </si>
  <si>
    <t>0.5217 (0.0017)</t>
    <phoneticPr fontId="1" type="noConversion"/>
  </si>
  <si>
    <t>0.6092 (0.0016)</t>
    <phoneticPr fontId="1" type="noConversion"/>
  </si>
  <si>
    <t>0.5227 (0.0016)</t>
    <phoneticPr fontId="1" type="noConversion"/>
  </si>
  <si>
    <t>0.6073 (0.0016)</t>
    <phoneticPr fontId="1" type="noConversion"/>
  </si>
  <si>
    <t>0.5261 (0.0018)</t>
    <phoneticPr fontId="1" type="noConversion"/>
  </si>
  <si>
    <t>0.6047 (0.0017)</t>
    <phoneticPr fontId="1" type="noConversion"/>
  </si>
  <si>
    <t>0.5220 (0.0019)</t>
    <phoneticPr fontId="1" type="noConversion"/>
  </si>
  <si>
    <t>0.6095 (0.0019)</t>
    <phoneticPr fontId="1" type="noConversion"/>
  </si>
  <si>
    <t>0.5228 (0.0023)</t>
    <phoneticPr fontId="1" type="noConversion"/>
  </si>
  <si>
    <t>0.6803 (0.0010)</t>
    <phoneticPr fontId="1" type="noConversion"/>
  </si>
  <si>
    <t>0.6041 (0.0013)</t>
    <phoneticPr fontId="1" type="noConversion"/>
  </si>
  <si>
    <t>0.6798 (0.0011)</t>
    <phoneticPr fontId="1" type="noConversion"/>
  </si>
  <si>
    <t>0.6030 (0.0014)</t>
    <phoneticPr fontId="1" type="noConversion"/>
  </si>
  <si>
    <t>0.6816 (0.0012)</t>
    <phoneticPr fontId="1" type="noConversion"/>
  </si>
  <si>
    <t>0.6023 (0.0015)</t>
    <phoneticPr fontId="1" type="noConversion"/>
  </si>
  <si>
    <t>0.6061 (0.0012)</t>
    <phoneticPr fontId="1" type="noConversion"/>
  </si>
  <si>
    <t>0.5251 (0.0014)</t>
    <phoneticPr fontId="1" type="noConversion"/>
  </si>
  <si>
    <t>0.6060 (0.0017)</t>
    <phoneticPr fontId="1" type="noConversion"/>
  </si>
  <si>
    <t>0.5244 (0.0019)</t>
    <phoneticPr fontId="1" type="noConversion"/>
  </si>
  <si>
    <t>0.6040 (0.0017)</t>
    <phoneticPr fontId="1" type="noConversion"/>
  </si>
  <si>
    <t>0.5213 (0.0019)</t>
    <phoneticPr fontId="1" type="noConversion"/>
  </si>
  <si>
    <t>0.6064 (0.0018)</t>
    <phoneticPr fontId="1" type="noConversion"/>
  </si>
  <si>
    <t>0.5218 (0.0019)</t>
    <phoneticPr fontId="1" type="noConversion"/>
  </si>
  <si>
    <t>0.6038 (0.0013)</t>
    <phoneticPr fontId="1" type="noConversion"/>
  </si>
  <si>
    <t>0.5214 (0.0014)</t>
    <phoneticPr fontId="1" type="noConversion"/>
  </si>
  <si>
    <t>0.6050 (0.0013)</t>
    <phoneticPr fontId="1" type="noConversion"/>
  </si>
  <si>
    <t>0.5194 (0.0015)</t>
    <phoneticPr fontId="1" type="noConversion"/>
  </si>
  <si>
    <t>0.6799 (0.0008)</t>
    <phoneticPr fontId="1" type="noConversion"/>
  </si>
  <si>
    <t>0.6036 (0.0009)</t>
    <phoneticPr fontId="1" type="noConversion"/>
  </si>
  <si>
    <t>0.6795 (0.0009)</t>
    <phoneticPr fontId="1" type="noConversion"/>
  </si>
  <si>
    <t>0.6027 (0.0010)</t>
    <phoneticPr fontId="1" type="noConversion"/>
  </si>
  <si>
    <t>0.6803 (0.0008)</t>
    <phoneticPr fontId="1" type="noConversion"/>
  </si>
  <si>
    <t>0.6024 (0.0010)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</si>
</sst>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C22" sqref="C22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26" t="s">
        <v>55</v>
      </c>
      <c r="B1" s="27"/>
      <c r="C1" s="28"/>
      <c r="D1" s="14" t="s">
        <v>58</v>
      </c>
      <c r="E1" s="20" t="s">
        <v>63</v>
      </c>
      <c r="F1" s="21"/>
      <c r="G1" s="21"/>
      <c r="H1" s="21"/>
      <c r="I1" s="22"/>
    </row>
    <row r="2" spans="1:10" x14ac:dyDescent="0.5">
      <c r="A2" s="29" t="s">
        <v>37</v>
      </c>
      <c r="B2" s="30"/>
      <c r="C2" s="31"/>
      <c r="D2" s="14" t="s">
        <v>59</v>
      </c>
      <c r="E2" s="23" t="s">
        <v>19</v>
      </c>
      <c r="F2" s="24"/>
      <c r="G2" s="3" t="s">
        <v>28</v>
      </c>
      <c r="H2" s="2" t="s">
        <v>22</v>
      </c>
      <c r="I2" s="2" t="s">
        <v>23</v>
      </c>
      <c r="J2" s="15" t="s">
        <v>62</v>
      </c>
    </row>
    <row r="3" spans="1:10" x14ac:dyDescent="0.5">
      <c r="A3" s="1" t="s">
        <v>0</v>
      </c>
      <c r="B3" s="2" t="s">
        <v>3</v>
      </c>
      <c r="C3" s="2" t="s">
        <v>4</v>
      </c>
      <c r="E3" s="16" t="s">
        <v>24</v>
      </c>
      <c r="F3" s="2" t="s">
        <v>20</v>
      </c>
      <c r="G3" s="2">
        <v>0.82099999999999995</v>
      </c>
      <c r="H3" s="18">
        <v>23.857700000000001</v>
      </c>
      <c r="I3" s="18" t="s">
        <v>29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60</v>
      </c>
      <c r="E4" s="17"/>
      <c r="F4" s="2" t="s">
        <v>21</v>
      </c>
      <c r="G4" s="2">
        <v>0.74229999999999996</v>
      </c>
      <c r="H4" s="19"/>
      <c r="I4" s="19"/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61</v>
      </c>
      <c r="E5" s="16" t="s">
        <v>25</v>
      </c>
      <c r="F5" s="2" t="s">
        <v>20</v>
      </c>
      <c r="G5" s="2">
        <v>0.83950000000000002</v>
      </c>
      <c r="H5" s="18">
        <v>20.513400000000001</v>
      </c>
      <c r="I5" s="18" t="s">
        <v>30</v>
      </c>
    </row>
    <row r="6" spans="1:10" x14ac:dyDescent="0.5">
      <c r="A6" s="29" t="s">
        <v>6</v>
      </c>
      <c r="B6" s="30"/>
      <c r="C6" s="31"/>
      <c r="E6" s="17"/>
      <c r="F6" s="2" t="s">
        <v>21</v>
      </c>
      <c r="G6" s="2">
        <v>0.73529999999999995</v>
      </c>
      <c r="H6" s="19"/>
      <c r="I6" s="19"/>
    </row>
    <row r="7" spans="1:10" x14ac:dyDescent="0.5">
      <c r="A7" s="25" t="s">
        <v>7</v>
      </c>
      <c r="B7" s="2" t="s">
        <v>5</v>
      </c>
      <c r="C7" s="2" t="s">
        <v>8</v>
      </c>
      <c r="E7" s="16" t="s">
        <v>26</v>
      </c>
      <c r="F7" s="2" t="s">
        <v>20</v>
      </c>
      <c r="G7" s="2">
        <v>0.78539999999999999</v>
      </c>
      <c r="H7" s="18">
        <v>16.601400000000002</v>
      </c>
      <c r="I7" s="18" t="s">
        <v>31</v>
      </c>
    </row>
    <row r="8" spans="1:10" x14ac:dyDescent="0.5">
      <c r="A8" s="17"/>
      <c r="B8" s="2" t="s">
        <v>9</v>
      </c>
      <c r="C8" s="2" t="s">
        <v>10</v>
      </c>
      <c r="E8" s="17"/>
      <c r="F8" s="2" t="s">
        <v>21</v>
      </c>
      <c r="G8" s="2">
        <v>0.67610000000000003</v>
      </c>
      <c r="H8" s="19"/>
      <c r="I8" s="19"/>
    </row>
    <row r="10" spans="1:10" x14ac:dyDescent="0.5">
      <c r="A10" s="26" t="s">
        <v>56</v>
      </c>
      <c r="B10" s="27"/>
      <c r="C10" s="28"/>
    </row>
    <row r="11" spans="1:10" x14ac:dyDescent="0.5">
      <c r="A11" s="29" t="s">
        <v>36</v>
      </c>
      <c r="B11" s="30"/>
      <c r="C11" s="31"/>
      <c r="E11" s="20" t="s">
        <v>32</v>
      </c>
      <c r="F11" s="21"/>
      <c r="G11" s="21"/>
      <c r="H11" s="21"/>
      <c r="I11" s="22"/>
    </row>
    <row r="12" spans="1:10" x14ac:dyDescent="0.5">
      <c r="A12" s="1" t="s">
        <v>0</v>
      </c>
      <c r="B12" s="2" t="s">
        <v>3</v>
      </c>
      <c r="C12" s="2" t="s">
        <v>4</v>
      </c>
      <c r="E12" s="23" t="s">
        <v>33</v>
      </c>
      <c r="F12" s="24"/>
      <c r="G12" s="3" t="s">
        <v>35</v>
      </c>
      <c r="H12" s="2" t="s">
        <v>22</v>
      </c>
      <c r="I12" s="2" t="s">
        <v>23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16" t="s">
        <v>24</v>
      </c>
      <c r="F13" s="2" t="s">
        <v>20</v>
      </c>
      <c r="G13" s="2">
        <v>0.60419999999999996</v>
      </c>
      <c r="H13" s="18">
        <v>6.7031000000000001</v>
      </c>
      <c r="I13" s="18" t="s">
        <v>27</v>
      </c>
    </row>
    <row r="14" spans="1:10" x14ac:dyDescent="0.5">
      <c r="A14" s="2" t="s">
        <v>2</v>
      </c>
      <c r="B14" s="2">
        <v>2.8283</v>
      </c>
      <c r="C14" s="2">
        <v>5.5609000000000002</v>
      </c>
      <c r="E14" s="17"/>
      <c r="F14" s="2" t="s">
        <v>34</v>
      </c>
      <c r="G14" s="2">
        <v>0.56520000000000004</v>
      </c>
      <c r="H14" s="19"/>
      <c r="I14" s="19"/>
    </row>
    <row r="15" spans="1:10" x14ac:dyDescent="0.5">
      <c r="A15" s="29" t="s">
        <v>6</v>
      </c>
      <c r="B15" s="30"/>
      <c r="C15" s="31"/>
      <c r="E15" s="16" t="s">
        <v>25</v>
      </c>
      <c r="F15" s="2" t="s">
        <v>20</v>
      </c>
      <c r="G15" s="2">
        <v>0.58009999999999995</v>
      </c>
      <c r="H15" s="18">
        <v>2.8894000000000002</v>
      </c>
      <c r="I15" s="18">
        <v>3.8999999999999998E-3</v>
      </c>
    </row>
    <row r="16" spans="1:10" x14ac:dyDescent="0.5">
      <c r="A16" s="25" t="s">
        <v>7</v>
      </c>
      <c r="B16" s="2" t="s">
        <v>11</v>
      </c>
      <c r="C16" s="2" t="s">
        <v>12</v>
      </c>
      <c r="E16" s="17"/>
      <c r="F16" s="2" t="s">
        <v>34</v>
      </c>
      <c r="G16" s="2">
        <v>0.5534</v>
      </c>
      <c r="H16" s="19"/>
      <c r="I16" s="19"/>
    </row>
    <row r="17" spans="1:9" x14ac:dyDescent="0.5">
      <c r="A17" s="17"/>
      <c r="B17" s="2" t="s">
        <v>13</v>
      </c>
      <c r="C17" s="2" t="s">
        <v>14</v>
      </c>
      <c r="E17" s="16" t="s">
        <v>26</v>
      </c>
      <c r="F17" s="2" t="s">
        <v>20</v>
      </c>
      <c r="G17" s="2">
        <v>0.5393</v>
      </c>
      <c r="H17" s="18">
        <v>1.9854000000000001</v>
      </c>
      <c r="I17" s="18">
        <v>3.7600000000000001E-2</v>
      </c>
    </row>
    <row r="18" spans="1:9" x14ac:dyDescent="0.5">
      <c r="E18" s="17"/>
      <c r="F18" s="2" t="s">
        <v>34</v>
      </c>
      <c r="G18" s="2">
        <v>0.52139999999999997</v>
      </c>
      <c r="H18" s="19"/>
      <c r="I18" s="19"/>
    </row>
    <row r="19" spans="1:9" x14ac:dyDescent="0.5">
      <c r="A19" s="26" t="s">
        <v>57</v>
      </c>
      <c r="B19" s="27"/>
      <c r="C19" s="28"/>
    </row>
    <row r="20" spans="1:9" x14ac:dyDescent="0.5">
      <c r="A20" s="29" t="s">
        <v>38</v>
      </c>
      <c r="B20" s="30"/>
      <c r="C20" s="31"/>
    </row>
    <row r="21" spans="1:9" x14ac:dyDescent="0.5">
      <c r="A21" s="1" t="s">
        <v>0</v>
      </c>
      <c r="B21" s="2" t="s">
        <v>3</v>
      </c>
      <c r="C21" s="2" t="s">
        <v>4</v>
      </c>
    </row>
    <row r="22" spans="1:9" x14ac:dyDescent="0.5">
      <c r="A22" s="2" t="s">
        <v>1</v>
      </c>
      <c r="B22" s="2">
        <v>6.5907999999999998</v>
      </c>
      <c r="C22" s="2">
        <v>6.4598000000000004</v>
      </c>
    </row>
    <row r="23" spans="1:9" x14ac:dyDescent="0.5">
      <c r="A23" s="2" t="s">
        <v>2</v>
      </c>
      <c r="B23" s="2">
        <v>2.9424000000000001</v>
      </c>
      <c r="C23" s="2">
        <v>5.1597</v>
      </c>
    </row>
    <row r="24" spans="1:9" x14ac:dyDescent="0.5">
      <c r="A24" s="29" t="s">
        <v>6</v>
      </c>
      <c r="B24" s="30"/>
      <c r="C24" s="31"/>
    </row>
    <row r="25" spans="1:9" x14ac:dyDescent="0.5">
      <c r="A25" s="25" t="s">
        <v>7</v>
      </c>
      <c r="B25" s="2" t="s">
        <v>15</v>
      </c>
      <c r="C25" s="2" t="s">
        <v>16</v>
      </c>
    </row>
    <row r="26" spans="1:9" x14ac:dyDescent="0.5">
      <c r="A26" s="17"/>
      <c r="B26" s="2" t="s">
        <v>17</v>
      </c>
      <c r="C26" s="2" t="s">
        <v>18</v>
      </c>
    </row>
  </sheetData>
  <mergeCells count="34">
    <mergeCell ref="E1:I1"/>
    <mergeCell ref="E2:F2"/>
    <mergeCell ref="E3:E4"/>
    <mergeCell ref="E5:E6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E7:E8"/>
    <mergeCell ref="H3:H4"/>
    <mergeCell ref="I3:I4"/>
    <mergeCell ref="H5:H6"/>
    <mergeCell ref="I5:I6"/>
    <mergeCell ref="H7:H8"/>
    <mergeCell ref="I7:I8"/>
    <mergeCell ref="E11:I11"/>
    <mergeCell ref="E12:F12"/>
    <mergeCell ref="E13:E14"/>
    <mergeCell ref="H13:H14"/>
    <mergeCell ref="I13:I14"/>
    <mergeCell ref="E15:E16"/>
    <mergeCell ref="H15:H16"/>
    <mergeCell ref="I15:I16"/>
    <mergeCell ref="E17:E18"/>
    <mergeCell ref="H17:H18"/>
    <mergeCell ref="I17:I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P26"/>
  <sheetViews>
    <sheetView tabSelected="1" topLeftCell="G1" workbookViewId="0">
      <selection activeCell="M19" sqref="M19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8" width="8.796875" style="4"/>
    <col min="9" max="9" width="14.75" style="4" customWidth="1"/>
    <col min="10" max="10" width="8.796875" style="4"/>
    <col min="11" max="16" width="15" style="4" customWidth="1"/>
    <col min="17" max="16384" width="8.796875" style="4"/>
  </cols>
  <sheetData>
    <row r="1" spans="1:16" x14ac:dyDescent="0.5">
      <c r="A1" s="33" t="s">
        <v>42</v>
      </c>
      <c r="B1" s="34"/>
      <c r="C1" s="34"/>
      <c r="D1" s="35"/>
      <c r="E1" s="5" t="s">
        <v>54</v>
      </c>
      <c r="I1" s="33" t="s">
        <v>82</v>
      </c>
      <c r="J1" s="34"/>
      <c r="K1" s="34"/>
      <c r="L1" s="34"/>
      <c r="M1" s="34"/>
      <c r="N1" s="34"/>
      <c r="O1" s="34"/>
      <c r="P1" s="35"/>
    </row>
    <row r="2" spans="1:16" x14ac:dyDescent="0.5">
      <c r="A2" s="32" t="s">
        <v>39</v>
      </c>
      <c r="B2" s="32" t="s">
        <v>40</v>
      </c>
      <c r="C2" s="32" t="s">
        <v>2</v>
      </c>
      <c r="D2" s="32" t="s">
        <v>1</v>
      </c>
      <c r="I2" s="39" t="s">
        <v>39</v>
      </c>
      <c r="J2" s="32" t="s">
        <v>67</v>
      </c>
      <c r="K2" s="41" t="s">
        <v>73</v>
      </c>
      <c r="L2" s="42"/>
      <c r="M2" s="41" t="s">
        <v>74</v>
      </c>
      <c r="N2" s="42"/>
      <c r="O2" s="41" t="s">
        <v>75</v>
      </c>
      <c r="P2" s="42"/>
    </row>
    <row r="3" spans="1:16" x14ac:dyDescent="0.5">
      <c r="A3" s="16" t="s">
        <v>24</v>
      </c>
      <c r="B3" s="4" t="s">
        <v>71</v>
      </c>
      <c r="C3" s="4">
        <v>2460</v>
      </c>
      <c r="D3" s="4">
        <v>34169</v>
      </c>
      <c r="I3" s="40"/>
      <c r="J3" s="32" t="s">
        <v>81</v>
      </c>
      <c r="K3" s="32" t="s">
        <v>79</v>
      </c>
      <c r="L3" s="32" t="s">
        <v>80</v>
      </c>
      <c r="M3" s="32" t="s">
        <v>79</v>
      </c>
      <c r="N3" s="32" t="s">
        <v>80</v>
      </c>
      <c r="O3" s="32" t="s">
        <v>79</v>
      </c>
      <c r="P3" s="32" t="s">
        <v>80</v>
      </c>
    </row>
    <row r="4" spans="1:16" ht="14.1" customHeight="1" x14ac:dyDescent="0.5">
      <c r="A4" s="17"/>
      <c r="B4" s="4" t="s">
        <v>72</v>
      </c>
      <c r="C4" s="4">
        <v>1038</v>
      </c>
      <c r="D4" s="4">
        <v>17553</v>
      </c>
      <c r="I4" s="25" t="s">
        <v>95</v>
      </c>
      <c r="J4" s="4" t="s">
        <v>76</v>
      </c>
      <c r="K4" s="4" t="s">
        <v>77</v>
      </c>
      <c r="L4" s="4" t="s">
        <v>92</v>
      </c>
      <c r="M4" s="4" t="s">
        <v>91</v>
      </c>
      <c r="N4" s="4" t="s">
        <v>93</v>
      </c>
      <c r="O4" s="4" t="s">
        <v>78</v>
      </c>
      <c r="P4" s="4" t="s">
        <v>94</v>
      </c>
    </row>
    <row r="5" spans="1:16" x14ac:dyDescent="0.5">
      <c r="A5" s="16" t="s">
        <v>25</v>
      </c>
      <c r="B5" s="4" t="s">
        <v>71</v>
      </c>
      <c r="C5" s="4">
        <v>777</v>
      </c>
      <c r="D5" s="4">
        <v>19922</v>
      </c>
      <c r="I5" s="38"/>
      <c r="J5" s="4" t="s">
        <v>98</v>
      </c>
      <c r="K5" s="4" t="s">
        <v>77</v>
      </c>
      <c r="L5" s="4" t="s">
        <v>100</v>
      </c>
      <c r="M5" s="4" t="s">
        <v>101</v>
      </c>
      <c r="N5" s="4" t="s">
        <v>103</v>
      </c>
      <c r="O5" s="4" t="s">
        <v>102</v>
      </c>
      <c r="P5" s="4" t="s">
        <v>104</v>
      </c>
    </row>
    <row r="6" spans="1:16" ht="14.1" customHeight="1" x14ac:dyDescent="0.5">
      <c r="A6" s="17"/>
      <c r="B6" s="4" t="s">
        <v>72</v>
      </c>
      <c r="C6" s="4">
        <v>1267</v>
      </c>
      <c r="D6" s="4">
        <v>40701</v>
      </c>
      <c r="I6" s="38"/>
      <c r="J6" s="4" t="s">
        <v>99</v>
      </c>
      <c r="K6" s="4" t="s">
        <v>105</v>
      </c>
      <c r="L6" s="4" t="s">
        <v>106</v>
      </c>
      <c r="M6" s="4" t="s">
        <v>107</v>
      </c>
      <c r="N6" s="4" t="s">
        <v>108</v>
      </c>
      <c r="O6" s="4" t="s">
        <v>109</v>
      </c>
      <c r="P6" s="4" t="s">
        <v>110</v>
      </c>
    </row>
    <row r="7" spans="1:16" x14ac:dyDescent="0.5">
      <c r="A7" s="16" t="s">
        <v>26</v>
      </c>
      <c r="B7" s="4" t="s">
        <v>71</v>
      </c>
      <c r="C7" s="4">
        <v>736</v>
      </c>
      <c r="D7" s="4">
        <v>13377</v>
      </c>
      <c r="I7" s="44"/>
      <c r="J7" s="4" t="s">
        <v>84</v>
      </c>
      <c r="K7" s="46" t="s">
        <v>85</v>
      </c>
      <c r="L7" s="46" t="s">
        <v>88</v>
      </c>
      <c r="M7" s="46" t="s">
        <v>86</v>
      </c>
      <c r="N7" s="46" t="s">
        <v>89</v>
      </c>
      <c r="O7" s="46" t="s">
        <v>87</v>
      </c>
      <c r="P7" s="46" t="s">
        <v>90</v>
      </c>
    </row>
    <row r="8" spans="1:16" ht="14.1" customHeight="1" x14ac:dyDescent="0.5">
      <c r="A8" s="17"/>
      <c r="B8" s="4" t="s">
        <v>72</v>
      </c>
      <c r="C8" s="4">
        <v>227</v>
      </c>
      <c r="D8" s="4">
        <v>4945</v>
      </c>
      <c r="F8" s="12" t="s">
        <v>50</v>
      </c>
      <c r="I8" s="25" t="s">
        <v>96</v>
      </c>
      <c r="J8" s="4" t="s">
        <v>76</v>
      </c>
      <c r="K8" s="4" t="s">
        <v>129</v>
      </c>
      <c r="L8" s="4" t="s">
        <v>130</v>
      </c>
      <c r="M8" s="4" t="s">
        <v>131</v>
      </c>
      <c r="N8" s="4" t="s">
        <v>132</v>
      </c>
      <c r="O8" s="4" t="s">
        <v>133</v>
      </c>
      <c r="P8" s="4" t="s">
        <v>134</v>
      </c>
    </row>
    <row r="9" spans="1:16" x14ac:dyDescent="0.5">
      <c r="A9" s="13"/>
      <c r="F9" s="12"/>
      <c r="I9" s="38"/>
      <c r="J9" s="4" t="s">
        <v>98</v>
      </c>
    </row>
    <row r="10" spans="1:16" ht="14.1" customHeight="1" x14ac:dyDescent="0.5">
      <c r="A10" s="33" t="s">
        <v>69</v>
      </c>
      <c r="B10" s="34"/>
      <c r="C10" s="34"/>
      <c r="D10" s="34"/>
      <c r="E10" s="35"/>
      <c r="I10" s="38"/>
      <c r="J10" s="4" t="s">
        <v>99</v>
      </c>
      <c r="K10" s="4" t="s">
        <v>147</v>
      </c>
      <c r="L10" s="4" t="s">
        <v>148</v>
      </c>
      <c r="M10" s="4" t="s">
        <v>149</v>
      </c>
      <c r="N10" s="4" t="s">
        <v>150</v>
      </c>
      <c r="O10" s="4" t="s">
        <v>151</v>
      </c>
      <c r="P10" s="4" t="s">
        <v>152</v>
      </c>
    </row>
    <row r="11" spans="1:16" x14ac:dyDescent="0.5">
      <c r="A11" s="32" t="s">
        <v>39</v>
      </c>
      <c r="B11" s="32" t="s">
        <v>66</v>
      </c>
      <c r="C11" s="32" t="s">
        <v>43</v>
      </c>
      <c r="D11" s="32" t="s">
        <v>41</v>
      </c>
      <c r="E11" s="32" t="s">
        <v>68</v>
      </c>
      <c r="I11" s="44"/>
      <c r="J11" s="4" t="s">
        <v>84</v>
      </c>
      <c r="K11" s="46" t="s">
        <v>111</v>
      </c>
      <c r="L11" s="46" t="s">
        <v>112</v>
      </c>
      <c r="M11" s="46" t="s">
        <v>113</v>
      </c>
      <c r="N11" s="46" t="s">
        <v>114</v>
      </c>
      <c r="O11" s="46" t="s">
        <v>115</v>
      </c>
      <c r="P11" s="46" t="s">
        <v>116</v>
      </c>
    </row>
    <row r="12" spans="1:16" ht="14.1" customHeight="1" x14ac:dyDescent="0.5">
      <c r="A12" s="16" t="s">
        <v>24</v>
      </c>
      <c r="B12" s="4" t="s">
        <v>64</v>
      </c>
      <c r="C12" s="7">
        <v>0.20519999999999999</v>
      </c>
      <c r="D12" s="8">
        <v>0.1487</v>
      </c>
      <c r="E12" s="2">
        <f>D12-C12</f>
        <v>-5.6499999999999995E-2</v>
      </c>
      <c r="F12" s="5" t="s">
        <v>44</v>
      </c>
      <c r="I12" s="25" t="s">
        <v>97</v>
      </c>
      <c r="J12" s="4" t="s">
        <v>76</v>
      </c>
      <c r="K12" s="4" t="s">
        <v>123</v>
      </c>
      <c r="L12" s="4" t="s">
        <v>124</v>
      </c>
      <c r="M12" s="4" t="s">
        <v>125</v>
      </c>
      <c r="N12" s="4" t="s">
        <v>126</v>
      </c>
      <c r="O12" s="4" t="s">
        <v>127</v>
      </c>
      <c r="P12" s="4" t="s">
        <v>128</v>
      </c>
    </row>
    <row r="13" spans="1:16" x14ac:dyDescent="0.5">
      <c r="A13" s="17"/>
      <c r="B13" s="4" t="s">
        <v>65</v>
      </c>
      <c r="C13" s="36">
        <v>0.2326</v>
      </c>
      <c r="D13" s="37">
        <v>0.14749999999999999</v>
      </c>
      <c r="E13" s="2">
        <v>-8.5099999999999995E-2</v>
      </c>
      <c r="F13" s="11" t="s">
        <v>53</v>
      </c>
      <c r="I13" s="38"/>
      <c r="J13" s="4" t="s">
        <v>98</v>
      </c>
      <c r="K13" s="4" t="s">
        <v>117</v>
      </c>
      <c r="L13" s="4" t="s">
        <v>118</v>
      </c>
      <c r="M13" s="4" t="s">
        <v>119</v>
      </c>
      <c r="N13" s="4" t="s">
        <v>120</v>
      </c>
      <c r="O13" s="4" t="s">
        <v>121</v>
      </c>
      <c r="P13" s="4" t="s">
        <v>122</v>
      </c>
    </row>
    <row r="14" spans="1:16" ht="14.1" customHeight="1" x14ac:dyDescent="0.5">
      <c r="A14" s="16" t="s">
        <v>25</v>
      </c>
      <c r="B14" s="4" t="s">
        <v>64</v>
      </c>
      <c r="C14" s="7">
        <v>-8.3900000000000002E-2</v>
      </c>
      <c r="D14" s="8">
        <v>-0.11269999999999999</v>
      </c>
      <c r="E14" s="2">
        <f>D14-C14</f>
        <v>-2.8799999999999992E-2</v>
      </c>
      <c r="F14" s="5" t="s">
        <v>44</v>
      </c>
      <c r="I14" s="38"/>
      <c r="J14" s="4" t="s">
        <v>99</v>
      </c>
      <c r="K14" s="4" t="s">
        <v>137</v>
      </c>
      <c r="L14" s="4" t="s">
        <v>138</v>
      </c>
      <c r="M14" s="4" t="s">
        <v>139</v>
      </c>
      <c r="N14" s="4" t="s">
        <v>140</v>
      </c>
      <c r="O14" s="4" t="s">
        <v>141</v>
      </c>
      <c r="P14" s="4" t="s">
        <v>142</v>
      </c>
    </row>
    <row r="15" spans="1:16" x14ac:dyDescent="0.5">
      <c r="A15" s="17"/>
      <c r="B15" s="4" t="s">
        <v>65</v>
      </c>
      <c r="C15" s="7">
        <v>-5.0999999999999997E-2</v>
      </c>
      <c r="D15" s="8">
        <v>-0.11840000000000001</v>
      </c>
      <c r="E15" s="2">
        <v>-6.7400000000000002E-2</v>
      </c>
      <c r="F15" s="11" t="s">
        <v>51</v>
      </c>
      <c r="I15" s="44"/>
      <c r="J15" s="4" t="s">
        <v>84</v>
      </c>
      <c r="K15" s="46" t="s">
        <v>135</v>
      </c>
      <c r="L15" s="46" t="s">
        <v>136</v>
      </c>
      <c r="M15" s="46" t="s">
        <v>143</v>
      </c>
      <c r="N15" s="46" t="s">
        <v>144</v>
      </c>
      <c r="O15" s="46" t="s">
        <v>145</v>
      </c>
      <c r="P15" s="46" t="s">
        <v>146</v>
      </c>
    </row>
    <row r="16" spans="1:16" x14ac:dyDescent="0.5">
      <c r="A16" s="16" t="s">
        <v>26</v>
      </c>
      <c r="B16" s="4" t="s">
        <v>64</v>
      </c>
      <c r="C16" s="8">
        <v>0.1537</v>
      </c>
      <c r="D16" s="7">
        <v>0.2175</v>
      </c>
      <c r="E16" s="2">
        <f>D16-C16</f>
        <v>6.3799999999999996E-2</v>
      </c>
      <c r="F16" s="5" t="s">
        <v>46</v>
      </c>
    </row>
    <row r="17" spans="1:9" x14ac:dyDescent="0.5">
      <c r="A17" s="17"/>
      <c r="B17" s="4" t="s">
        <v>65</v>
      </c>
      <c r="C17" s="8">
        <v>0.17810000000000001</v>
      </c>
      <c r="D17" s="7">
        <v>0.15720000000000001</v>
      </c>
      <c r="E17" s="2">
        <v>-2.0899999999999998E-2</v>
      </c>
      <c r="F17" s="11" t="s">
        <v>52</v>
      </c>
      <c r="I17" s="43" t="s">
        <v>83</v>
      </c>
    </row>
    <row r="18" spans="1:9" x14ac:dyDescent="0.5">
      <c r="I18" s="45"/>
    </row>
    <row r="19" spans="1:9" x14ac:dyDescent="0.5">
      <c r="A19" s="33" t="s">
        <v>70</v>
      </c>
      <c r="B19" s="34"/>
      <c r="C19" s="34"/>
      <c r="D19" s="34"/>
      <c r="E19" s="35"/>
      <c r="I19" s="45"/>
    </row>
    <row r="20" spans="1:9" x14ac:dyDescent="0.5">
      <c r="A20" s="32" t="s">
        <v>39</v>
      </c>
      <c r="B20" s="32" t="s">
        <v>66</v>
      </c>
      <c r="C20" s="32" t="s">
        <v>43</v>
      </c>
      <c r="D20" s="32" t="s">
        <v>41</v>
      </c>
      <c r="E20" s="32" t="s">
        <v>68</v>
      </c>
    </row>
    <row r="21" spans="1:9" x14ac:dyDescent="0.5">
      <c r="A21" s="16" t="s">
        <v>24</v>
      </c>
      <c r="B21" s="4" t="s">
        <v>64</v>
      </c>
      <c r="C21" s="9">
        <v>3.2000000000000002E-3</v>
      </c>
      <c r="D21" s="10">
        <v>6.1600000000000002E-2</v>
      </c>
      <c r="E21" s="2">
        <f>D21-C21</f>
        <v>5.8400000000000001E-2</v>
      </c>
      <c r="F21" s="5" t="s">
        <v>45</v>
      </c>
      <c r="H21" s="5"/>
    </row>
    <row r="22" spans="1:9" x14ac:dyDescent="0.5">
      <c r="A22" s="17"/>
      <c r="B22" s="4" t="s">
        <v>65</v>
      </c>
      <c r="C22" s="9">
        <v>-1.2999999999999999E-3</v>
      </c>
      <c r="D22" s="10">
        <v>0.1249</v>
      </c>
      <c r="E22" s="2">
        <v>0.14080000000000001</v>
      </c>
      <c r="F22" s="6" t="s">
        <v>48</v>
      </c>
      <c r="H22" s="5"/>
    </row>
    <row r="23" spans="1:9" x14ac:dyDescent="0.5">
      <c r="A23" s="16" t="s">
        <v>25</v>
      </c>
      <c r="B23" s="4" t="s">
        <v>64</v>
      </c>
      <c r="C23" s="9">
        <v>-0.2681</v>
      </c>
      <c r="D23" s="10">
        <v>-0.17510000000000001</v>
      </c>
      <c r="E23" s="2">
        <f>D23-C23</f>
        <v>9.2999999999999999E-2</v>
      </c>
      <c r="F23" s="5" t="s">
        <v>45</v>
      </c>
    </row>
    <row r="24" spans="1:9" x14ac:dyDescent="0.5">
      <c r="A24" s="17"/>
      <c r="B24" s="4" t="s">
        <v>65</v>
      </c>
      <c r="C24" s="9">
        <v>-0.31459999999999999</v>
      </c>
      <c r="D24" s="10">
        <v>-6.2700000000000006E-2</v>
      </c>
      <c r="E24" s="2">
        <v>0.25180000000000002</v>
      </c>
      <c r="F24" s="6" t="s">
        <v>48</v>
      </c>
    </row>
    <row r="25" spans="1:9" x14ac:dyDescent="0.5">
      <c r="A25" s="16" t="s">
        <v>26</v>
      </c>
      <c r="B25" s="4" t="s">
        <v>64</v>
      </c>
      <c r="C25" s="10">
        <v>0.1953</v>
      </c>
      <c r="D25" s="9">
        <v>0.11890000000000001</v>
      </c>
      <c r="E25" s="2">
        <f>D25-C25</f>
        <v>-7.6399999999999996E-2</v>
      </c>
      <c r="F25" s="5" t="s">
        <v>47</v>
      </c>
    </row>
    <row r="26" spans="1:9" x14ac:dyDescent="0.5">
      <c r="A26" s="17"/>
      <c r="B26" s="4" t="s">
        <v>65</v>
      </c>
      <c r="C26" s="10">
        <v>0.14760000000000001</v>
      </c>
      <c r="D26" s="9">
        <v>0.23960000000000001</v>
      </c>
      <c r="E26" s="2">
        <v>9.1999999999999998E-2</v>
      </c>
      <c r="F26" s="6" t="s">
        <v>49</v>
      </c>
    </row>
  </sheetData>
  <mergeCells count="20">
    <mergeCell ref="M2:N2"/>
    <mergeCell ref="O2:P2"/>
    <mergeCell ref="I2:I3"/>
    <mergeCell ref="I1:P1"/>
    <mergeCell ref="K2:L2"/>
    <mergeCell ref="I4:I7"/>
    <mergeCell ref="I8:I11"/>
    <mergeCell ref="I12:I15"/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ModelFreeEvidence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2024-03-15T13:52:47Z</dcterms:modified>
</cp:coreProperties>
</file>