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8BF33C1E-D01D-42E8-BCC5-935CDC966C81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4" i="2"/>
  <c r="E23" i="2"/>
  <c r="E16" i="2"/>
  <c r="E25" i="2"/>
  <c r="E12" i="2"/>
</calcChain>
</file>

<file path=xl/sharedStrings.xml><?xml version="1.0" encoding="utf-8"?>
<sst xmlns="http://schemas.openxmlformats.org/spreadsheetml/2006/main" count="135" uniqueCount="73">
  <si>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</si>
  <si>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</si>
  <si>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</si>
  <si>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</si>
  <si>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</si>
  <si>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</si>
  <si>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</si>
  <si>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</si>
  <si>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</si>
  <si>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</si>
  <si>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</si>
  <si>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</si>
  <si>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</si>
  <si>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</si>
  <si>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</si>
  <si>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</si>
  <si>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</si>
  <si>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</si>
  <si>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</si>
  <si>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</si>
  <si>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</si>
  <si>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</si>
  <si>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</si>
  <si>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</si>
  <si>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</si>
  <si>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</si>
  <si>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</si>
  <si>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</si>
  <si>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</si>
  <si>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</si>
  <si>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</si>
  <si>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</si>
  <si>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</si>
  <si>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</si>
  <si>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</si>
  <si>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</si>
  <si>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</si>
  <si>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</si>
  <si>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</si>
  <si>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</si>
  <si>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</si>
  <si>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Treat (Human Inf)</t>
    <phoneticPr fontId="1" type="noConversion"/>
  </si>
  <si>
    <t>Propagator Number</t>
    <phoneticPr fontId="1" type="noConversion"/>
  </si>
  <si>
    <t>Control (Bot Inf)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</si>
  <si>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</si>
  <si>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</si>
  <si>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</si>
  <si>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</si>
  <si>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Pandemic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War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影响大于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，而</t>
    </r>
    <r>
      <rPr>
        <sz val="11"/>
        <color theme="1"/>
        <rFont val="Times New Roman"/>
        <family val="1"/>
      </rPr>
      <t>Climate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小于</t>
    </r>
    <r>
      <rPr>
        <sz val="11"/>
        <color theme="1"/>
        <rFont val="Times New Roman"/>
        <family val="1"/>
      </rPr>
      <t>Human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</si>
  <si>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</si>
  <si>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</si>
  <si>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</si>
  <si>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</si>
  <si>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</si>
  <si>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</si>
  <si>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</si>
  <si>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</si>
  <si>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</si>
  <si>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</si>
  <si>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</si>
  <si>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</si>
  <si>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</si>
  <si>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</si>
  <si>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</si>
  <si>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</si>
  <si>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</si>
  <si>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</si>
  <si>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</si>
  <si>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t>Effect (Human-Bot)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</si>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</sst>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2" sqref="C2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26" t="s">
        <v>56</v>
      </c>
      <c r="B1" s="27"/>
      <c r="C1" s="28"/>
      <c r="D1" s="14" t="s">
        <v>59</v>
      </c>
      <c r="E1" s="20" t="s">
        <v>64</v>
      </c>
      <c r="F1" s="21"/>
      <c r="G1" s="21"/>
      <c r="H1" s="21"/>
      <c r="I1" s="22"/>
    </row>
    <row r="2" spans="1:10" x14ac:dyDescent="0.5">
      <c r="A2" s="29" t="s">
        <v>37</v>
      </c>
      <c r="B2" s="30"/>
      <c r="C2" s="31"/>
      <c r="D2" s="14" t="s">
        <v>60</v>
      </c>
      <c r="E2" s="23" t="s">
        <v>19</v>
      </c>
      <c r="F2" s="24"/>
      <c r="G2" s="3" t="s">
        <v>28</v>
      </c>
      <c r="H2" s="2" t="s">
        <v>22</v>
      </c>
      <c r="I2" s="2" t="s">
        <v>23</v>
      </c>
      <c r="J2" s="15" t="s">
        <v>63</v>
      </c>
    </row>
    <row r="3" spans="1:10" x14ac:dyDescent="0.5">
      <c r="A3" s="1" t="s">
        <v>0</v>
      </c>
      <c r="B3" s="2" t="s">
        <v>3</v>
      </c>
      <c r="C3" s="2" t="s">
        <v>4</v>
      </c>
      <c r="E3" s="16" t="s">
        <v>24</v>
      </c>
      <c r="F3" s="2" t="s">
        <v>20</v>
      </c>
      <c r="G3" s="2">
        <v>0.82099999999999995</v>
      </c>
      <c r="H3" s="18">
        <v>23.857700000000001</v>
      </c>
      <c r="I3" s="18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61</v>
      </c>
      <c r="E4" s="17"/>
      <c r="F4" s="2" t="s">
        <v>21</v>
      </c>
      <c r="G4" s="2">
        <v>0.74229999999999996</v>
      </c>
      <c r="H4" s="19"/>
      <c r="I4" s="19"/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62</v>
      </c>
      <c r="E5" s="16" t="s">
        <v>25</v>
      </c>
      <c r="F5" s="2" t="s">
        <v>20</v>
      </c>
      <c r="G5" s="2">
        <v>0.83950000000000002</v>
      </c>
      <c r="H5" s="18">
        <v>20.513400000000001</v>
      </c>
      <c r="I5" s="18" t="s">
        <v>30</v>
      </c>
    </row>
    <row r="6" spans="1:10" x14ac:dyDescent="0.5">
      <c r="A6" s="29" t="s">
        <v>6</v>
      </c>
      <c r="B6" s="30"/>
      <c r="C6" s="31"/>
      <c r="E6" s="17"/>
      <c r="F6" s="2" t="s">
        <v>21</v>
      </c>
      <c r="G6" s="2">
        <v>0.73529999999999995</v>
      </c>
      <c r="H6" s="19"/>
      <c r="I6" s="19"/>
    </row>
    <row r="7" spans="1:10" x14ac:dyDescent="0.5">
      <c r="A7" s="25" t="s">
        <v>7</v>
      </c>
      <c r="B7" s="2" t="s">
        <v>5</v>
      </c>
      <c r="C7" s="2" t="s">
        <v>8</v>
      </c>
      <c r="E7" s="16" t="s">
        <v>26</v>
      </c>
      <c r="F7" s="2" t="s">
        <v>20</v>
      </c>
      <c r="G7" s="2">
        <v>0.78539999999999999</v>
      </c>
      <c r="H7" s="18">
        <v>16.601400000000002</v>
      </c>
      <c r="I7" s="18" t="s">
        <v>31</v>
      </c>
    </row>
    <row r="8" spans="1:10" x14ac:dyDescent="0.5">
      <c r="A8" s="17"/>
      <c r="B8" s="2" t="s">
        <v>9</v>
      </c>
      <c r="C8" s="2" t="s">
        <v>10</v>
      </c>
      <c r="E8" s="17"/>
      <c r="F8" s="2" t="s">
        <v>21</v>
      </c>
      <c r="G8" s="2">
        <v>0.67610000000000003</v>
      </c>
      <c r="H8" s="19"/>
      <c r="I8" s="19"/>
    </row>
    <row r="10" spans="1:10" x14ac:dyDescent="0.5">
      <c r="A10" s="26" t="s">
        <v>57</v>
      </c>
      <c r="B10" s="27"/>
      <c r="C10" s="28"/>
    </row>
    <row r="11" spans="1:10" x14ac:dyDescent="0.5">
      <c r="A11" s="29" t="s">
        <v>36</v>
      </c>
      <c r="B11" s="30"/>
      <c r="C11" s="31"/>
      <c r="E11" s="20" t="s">
        <v>32</v>
      </c>
      <c r="F11" s="21"/>
      <c r="G11" s="21"/>
      <c r="H11" s="21"/>
      <c r="I11" s="22"/>
    </row>
    <row r="12" spans="1:10" x14ac:dyDescent="0.5">
      <c r="A12" s="1" t="s">
        <v>0</v>
      </c>
      <c r="B12" s="2" t="s">
        <v>3</v>
      </c>
      <c r="C12" s="2" t="s">
        <v>4</v>
      </c>
      <c r="E12" s="23" t="s">
        <v>33</v>
      </c>
      <c r="F12" s="24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16" t="s">
        <v>24</v>
      </c>
      <c r="F13" s="2" t="s">
        <v>20</v>
      </c>
      <c r="G13" s="2">
        <v>0.60419999999999996</v>
      </c>
      <c r="H13" s="18">
        <v>6.7031000000000001</v>
      </c>
      <c r="I13" s="18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17"/>
      <c r="F14" s="2" t="s">
        <v>34</v>
      </c>
      <c r="G14" s="2">
        <v>0.56520000000000004</v>
      </c>
      <c r="H14" s="19"/>
      <c r="I14" s="19"/>
    </row>
    <row r="15" spans="1:10" x14ac:dyDescent="0.5">
      <c r="A15" s="29" t="s">
        <v>6</v>
      </c>
      <c r="B15" s="30"/>
      <c r="C15" s="31"/>
      <c r="E15" s="16" t="s">
        <v>25</v>
      </c>
      <c r="F15" s="2" t="s">
        <v>20</v>
      </c>
      <c r="G15" s="2">
        <v>0.58009999999999995</v>
      </c>
      <c r="H15" s="18">
        <v>2.8894000000000002</v>
      </c>
      <c r="I15" s="18">
        <v>3.8999999999999998E-3</v>
      </c>
    </row>
    <row r="16" spans="1:10" x14ac:dyDescent="0.5">
      <c r="A16" s="25" t="s">
        <v>7</v>
      </c>
      <c r="B16" s="2" t="s">
        <v>11</v>
      </c>
      <c r="C16" s="2" t="s">
        <v>12</v>
      </c>
      <c r="E16" s="17"/>
      <c r="F16" s="2" t="s">
        <v>34</v>
      </c>
      <c r="G16" s="2">
        <v>0.5534</v>
      </c>
      <c r="H16" s="19"/>
      <c r="I16" s="19"/>
    </row>
    <row r="17" spans="1:9" x14ac:dyDescent="0.5">
      <c r="A17" s="17"/>
      <c r="B17" s="2" t="s">
        <v>13</v>
      </c>
      <c r="C17" s="2" t="s">
        <v>14</v>
      </c>
      <c r="E17" s="16" t="s">
        <v>26</v>
      </c>
      <c r="F17" s="2" t="s">
        <v>20</v>
      </c>
      <c r="G17" s="2">
        <v>0.5393</v>
      </c>
      <c r="H17" s="18">
        <v>1.9854000000000001</v>
      </c>
      <c r="I17" s="18">
        <v>3.7600000000000001E-2</v>
      </c>
    </row>
    <row r="18" spans="1:9" x14ac:dyDescent="0.5">
      <c r="E18" s="17"/>
      <c r="F18" s="2" t="s">
        <v>34</v>
      </c>
      <c r="G18" s="2">
        <v>0.52139999999999997</v>
      </c>
      <c r="H18" s="19"/>
      <c r="I18" s="19"/>
    </row>
    <row r="19" spans="1:9" x14ac:dyDescent="0.5">
      <c r="A19" s="26" t="s">
        <v>58</v>
      </c>
      <c r="B19" s="27"/>
      <c r="C19" s="28"/>
    </row>
    <row r="20" spans="1:9" x14ac:dyDescent="0.5">
      <c r="A20" s="29" t="s">
        <v>38</v>
      </c>
      <c r="B20" s="30"/>
      <c r="C20" s="31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29" t="s">
        <v>6</v>
      </c>
      <c r="B24" s="30"/>
      <c r="C24" s="31"/>
    </row>
    <row r="25" spans="1:9" x14ac:dyDescent="0.5">
      <c r="A25" s="25" t="s">
        <v>7</v>
      </c>
      <c r="B25" s="2" t="s">
        <v>15</v>
      </c>
      <c r="C25" s="2" t="s">
        <v>16</v>
      </c>
    </row>
    <row r="26" spans="1:9" x14ac:dyDescent="0.5">
      <c r="A26" s="17"/>
      <c r="B26" s="2" t="s">
        <v>17</v>
      </c>
      <c r="C26" s="2" t="s">
        <v>18</v>
      </c>
    </row>
  </sheetData>
  <mergeCells count="34"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7:E8"/>
    <mergeCell ref="H3:H4"/>
    <mergeCell ref="I3:I4"/>
    <mergeCell ref="H5:H6"/>
    <mergeCell ref="I5:I6"/>
    <mergeCell ref="H7:H8"/>
    <mergeCell ref="I7:I8"/>
    <mergeCell ref="E11:I11"/>
    <mergeCell ref="E12:F12"/>
    <mergeCell ref="E13:E14"/>
    <mergeCell ref="H13:H14"/>
    <mergeCell ref="I13:I14"/>
    <mergeCell ref="E15:E16"/>
    <mergeCell ref="H15:H16"/>
    <mergeCell ref="I15:I16"/>
    <mergeCell ref="E17:E18"/>
    <mergeCell ref="H17:H18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H28"/>
  <sheetViews>
    <sheetView tabSelected="1" workbookViewId="0">
      <selection activeCell="F20" sqref="F20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8" x14ac:dyDescent="0.5">
      <c r="A1" s="33" t="s">
        <v>42</v>
      </c>
      <c r="B1" s="34"/>
      <c r="C1" s="34"/>
      <c r="D1" s="35"/>
      <c r="E1" s="5" t="s">
        <v>55</v>
      </c>
    </row>
    <row r="2" spans="1:8" x14ac:dyDescent="0.5">
      <c r="A2" s="32" t="s">
        <v>39</v>
      </c>
      <c r="B2" s="32" t="s">
        <v>40</v>
      </c>
      <c r="C2" s="32" t="s">
        <v>2</v>
      </c>
      <c r="D2" s="32" t="s">
        <v>1</v>
      </c>
    </row>
    <row r="3" spans="1:8" x14ac:dyDescent="0.5">
      <c r="A3" s="16" t="s">
        <v>24</v>
      </c>
      <c r="B3" s="4" t="s">
        <v>71</v>
      </c>
      <c r="C3" s="4">
        <v>2460</v>
      </c>
      <c r="D3" s="4">
        <v>34169</v>
      </c>
    </row>
    <row r="4" spans="1:8" x14ac:dyDescent="0.5">
      <c r="A4" s="17"/>
      <c r="B4" s="4" t="s">
        <v>72</v>
      </c>
      <c r="C4" s="4">
        <v>1038</v>
      </c>
      <c r="D4" s="4">
        <v>17553</v>
      </c>
    </row>
    <row r="5" spans="1:8" x14ac:dyDescent="0.5">
      <c r="A5" s="16" t="s">
        <v>25</v>
      </c>
      <c r="B5" s="4" t="s">
        <v>71</v>
      </c>
      <c r="C5" s="4">
        <v>777</v>
      </c>
      <c r="D5" s="4">
        <v>19922</v>
      </c>
    </row>
    <row r="6" spans="1:8" x14ac:dyDescent="0.5">
      <c r="A6" s="17"/>
      <c r="B6" s="4" t="s">
        <v>72</v>
      </c>
      <c r="C6" s="4">
        <v>1267</v>
      </c>
      <c r="D6" s="4">
        <v>40701</v>
      </c>
    </row>
    <row r="7" spans="1:8" x14ac:dyDescent="0.5">
      <c r="A7" s="16" t="s">
        <v>26</v>
      </c>
      <c r="B7" s="4" t="s">
        <v>71</v>
      </c>
      <c r="C7" s="4">
        <v>736</v>
      </c>
      <c r="D7" s="4">
        <v>13377</v>
      </c>
    </row>
    <row r="8" spans="1:8" x14ac:dyDescent="0.5">
      <c r="A8" s="17"/>
      <c r="B8" s="4" t="s">
        <v>72</v>
      </c>
      <c r="C8" s="4">
        <v>227</v>
      </c>
      <c r="D8" s="4">
        <v>4945</v>
      </c>
      <c r="F8" s="12" t="s">
        <v>51</v>
      </c>
    </row>
    <row r="9" spans="1:8" x14ac:dyDescent="0.5">
      <c r="A9" s="13"/>
      <c r="F9" s="12"/>
    </row>
    <row r="10" spans="1:8" x14ac:dyDescent="0.5">
      <c r="A10" s="33" t="s">
        <v>69</v>
      </c>
      <c r="B10" s="34"/>
      <c r="C10" s="34"/>
      <c r="D10" s="34"/>
      <c r="E10" s="35"/>
    </row>
    <row r="11" spans="1:8" x14ac:dyDescent="0.5">
      <c r="A11" s="32" t="s">
        <v>39</v>
      </c>
      <c r="B11" s="32" t="s">
        <v>67</v>
      </c>
      <c r="C11" s="32" t="s">
        <v>43</v>
      </c>
      <c r="D11" s="32" t="s">
        <v>41</v>
      </c>
      <c r="E11" s="32" t="s">
        <v>68</v>
      </c>
    </row>
    <row r="12" spans="1:8" x14ac:dyDescent="0.5">
      <c r="A12" s="16" t="s">
        <v>24</v>
      </c>
      <c r="B12" s="4" t="s">
        <v>65</v>
      </c>
      <c r="C12" s="7">
        <v>0.20519999999999999</v>
      </c>
      <c r="D12" s="8">
        <v>0.1487</v>
      </c>
      <c r="E12" s="2">
        <f>D12-C12</f>
        <v>-5.6499999999999995E-2</v>
      </c>
      <c r="F12" s="5" t="s">
        <v>44</v>
      </c>
      <c r="H12" s="5"/>
    </row>
    <row r="13" spans="1:8" x14ac:dyDescent="0.5">
      <c r="A13" s="17"/>
      <c r="B13" s="4" t="s">
        <v>66</v>
      </c>
      <c r="C13" s="36">
        <v>0.2326</v>
      </c>
      <c r="D13" s="37">
        <v>0.14749999999999999</v>
      </c>
      <c r="E13" s="2">
        <v>-8.5099999999999995E-2</v>
      </c>
      <c r="F13" s="11" t="s">
        <v>54</v>
      </c>
      <c r="H13" s="5"/>
    </row>
    <row r="14" spans="1:8" x14ac:dyDescent="0.5">
      <c r="A14" s="16" t="s">
        <v>25</v>
      </c>
      <c r="B14" s="4" t="s">
        <v>65</v>
      </c>
      <c r="C14" s="7">
        <v>-8.3900000000000002E-2</v>
      </c>
      <c r="D14" s="8">
        <v>-0.11269999999999999</v>
      </c>
      <c r="E14" s="2">
        <f>D14-C14</f>
        <v>-2.8799999999999992E-2</v>
      </c>
      <c r="F14" s="5" t="s">
        <v>44</v>
      </c>
    </row>
    <row r="15" spans="1:8" x14ac:dyDescent="0.5">
      <c r="A15" s="17"/>
      <c r="B15" s="4" t="s">
        <v>66</v>
      </c>
      <c r="C15" s="7">
        <v>-5.0999999999999997E-2</v>
      </c>
      <c r="D15" s="8">
        <v>-0.11840000000000001</v>
      </c>
      <c r="E15" s="2">
        <v>-6.7400000000000002E-2</v>
      </c>
      <c r="F15" s="11" t="s">
        <v>52</v>
      </c>
    </row>
    <row r="16" spans="1:8" x14ac:dyDescent="0.5">
      <c r="A16" s="16" t="s">
        <v>26</v>
      </c>
      <c r="B16" s="4" t="s">
        <v>65</v>
      </c>
      <c r="C16" s="8">
        <v>0.1537</v>
      </c>
      <c r="D16" s="7">
        <v>0.2175</v>
      </c>
      <c r="E16" s="2">
        <f>D16-C16</f>
        <v>6.3799999999999996E-2</v>
      </c>
      <c r="F16" s="5" t="s">
        <v>46</v>
      </c>
    </row>
    <row r="17" spans="1:8" x14ac:dyDescent="0.5">
      <c r="A17" s="17"/>
      <c r="B17" s="4" t="s">
        <v>66</v>
      </c>
      <c r="C17" s="8">
        <v>0.17810000000000001</v>
      </c>
      <c r="D17" s="7">
        <v>0.15720000000000001</v>
      </c>
      <c r="E17" s="2">
        <v>-2.0899999999999998E-2</v>
      </c>
      <c r="F17" s="11" t="s">
        <v>53</v>
      </c>
    </row>
    <row r="19" spans="1:8" x14ac:dyDescent="0.5">
      <c r="A19" s="33" t="s">
        <v>70</v>
      </c>
      <c r="B19" s="34"/>
      <c r="C19" s="34"/>
      <c r="D19" s="34"/>
      <c r="E19" s="35"/>
    </row>
    <row r="20" spans="1:8" x14ac:dyDescent="0.5">
      <c r="A20" s="32" t="s">
        <v>39</v>
      </c>
      <c r="B20" s="32" t="s">
        <v>67</v>
      </c>
      <c r="C20" s="32" t="s">
        <v>43</v>
      </c>
      <c r="D20" s="32" t="s">
        <v>41</v>
      </c>
      <c r="E20" s="32" t="s">
        <v>68</v>
      </c>
    </row>
    <row r="21" spans="1:8" x14ac:dyDescent="0.5">
      <c r="A21" s="16" t="s">
        <v>24</v>
      </c>
      <c r="B21" s="4" t="s">
        <v>65</v>
      </c>
      <c r="C21" s="9">
        <v>3.2000000000000002E-3</v>
      </c>
      <c r="D21" s="10">
        <v>6.1600000000000002E-2</v>
      </c>
      <c r="E21" s="2">
        <f>D21-C21</f>
        <v>5.8400000000000001E-2</v>
      </c>
      <c r="F21" s="5" t="s">
        <v>45</v>
      </c>
      <c r="H21" s="5"/>
    </row>
    <row r="22" spans="1:8" x14ac:dyDescent="0.5">
      <c r="A22" s="17"/>
      <c r="B22" s="4" t="s">
        <v>66</v>
      </c>
      <c r="C22" s="9">
        <v>-1.2999999999999999E-3</v>
      </c>
      <c r="D22" s="10">
        <v>0.1249</v>
      </c>
      <c r="E22" s="2">
        <v>0.14080000000000001</v>
      </c>
      <c r="F22" s="6" t="s">
        <v>49</v>
      </c>
      <c r="H22" s="5"/>
    </row>
    <row r="23" spans="1:8" x14ac:dyDescent="0.5">
      <c r="A23" s="16" t="s">
        <v>25</v>
      </c>
      <c r="B23" s="4" t="s">
        <v>65</v>
      </c>
      <c r="C23" s="9">
        <v>-0.2681</v>
      </c>
      <c r="D23" s="10">
        <v>-0.17510000000000001</v>
      </c>
      <c r="E23" s="2">
        <f>D23-C23</f>
        <v>9.2999999999999999E-2</v>
      </c>
      <c r="F23" s="5" t="s">
        <v>45</v>
      </c>
    </row>
    <row r="24" spans="1:8" x14ac:dyDescent="0.5">
      <c r="A24" s="17"/>
      <c r="B24" s="4" t="s">
        <v>66</v>
      </c>
      <c r="C24" s="9">
        <v>-0.31459999999999999</v>
      </c>
      <c r="D24" s="10">
        <v>-6.2700000000000006E-2</v>
      </c>
      <c r="E24" s="2">
        <v>0.25180000000000002</v>
      </c>
      <c r="F24" s="6" t="s">
        <v>49</v>
      </c>
    </row>
    <row r="25" spans="1:8" x14ac:dyDescent="0.5">
      <c r="A25" s="16" t="s">
        <v>26</v>
      </c>
      <c r="B25" s="4" t="s">
        <v>65</v>
      </c>
      <c r="C25" s="10">
        <v>0.1953</v>
      </c>
      <c r="D25" s="9">
        <v>0.11890000000000001</v>
      </c>
      <c r="E25" s="2">
        <f>D25-C25</f>
        <v>-7.6399999999999996E-2</v>
      </c>
      <c r="F25" s="5" t="s">
        <v>47</v>
      </c>
    </row>
    <row r="26" spans="1:8" x14ac:dyDescent="0.5">
      <c r="A26" s="17"/>
      <c r="B26" s="4" t="s">
        <v>66</v>
      </c>
      <c r="C26" s="10">
        <v>0.14760000000000001</v>
      </c>
      <c r="D26" s="9">
        <v>0.23960000000000001</v>
      </c>
      <c r="E26" s="2">
        <v>9.1999999999999998E-2</v>
      </c>
      <c r="F26" s="6" t="s">
        <v>50</v>
      </c>
    </row>
    <row r="28" spans="1:8" x14ac:dyDescent="0.5">
      <c r="D28" s="5" t="s">
        <v>48</v>
      </c>
    </row>
  </sheetData>
  <mergeCells count="12"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2024-03-15T06:49:28Z</dcterms:modified>
</cp:coreProperties>
</file>