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karr/Desktop/"/>
    </mc:Choice>
  </mc:AlternateContent>
  <bookViews>
    <workbookView xWindow="5880" yWindow="460" windowWidth="25440" windowHeight="14340" activeTab="1"/>
  </bookViews>
  <sheets>
    <sheet name="Sheet2" sheetId="2" r:id="rId1"/>
    <sheet name="Sheet1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B11" i="1"/>
  <c r="D10" i="1"/>
  <c r="B10" i="1"/>
  <c r="D9" i="1"/>
  <c r="B9" i="1"/>
</calcChain>
</file>

<file path=xl/sharedStrings.xml><?xml version="1.0" encoding="utf-8"?>
<sst xmlns="http://schemas.openxmlformats.org/spreadsheetml/2006/main" count="45" uniqueCount="44">
  <si>
    <t>Week 22</t>
  </si>
  <si>
    <t>Week 23</t>
  </si>
  <si>
    <t>Week 24</t>
  </si>
  <si>
    <t>Week 25</t>
  </si>
  <si>
    <t>Week 26</t>
  </si>
  <si>
    <t>Week 27</t>
  </si>
  <si>
    <t>Week 29</t>
  </si>
  <si>
    <t>Week 30</t>
  </si>
  <si>
    <t>Care Pass Sales:</t>
  </si>
  <si>
    <t># of Employees Participating</t>
  </si>
  <si>
    <t>% VS Weekly Goal (18):</t>
  </si>
  <si>
    <t>Week 28 (No Jen)</t>
  </si>
  <si>
    <t>Week 20</t>
  </si>
  <si>
    <t>Week 21</t>
  </si>
  <si>
    <t xml:space="preserve">AVG SALES PER WEEK BEFORE INITIATIVE: </t>
  </si>
  <si>
    <t>AVG SALES AFTER INITIATIVE:</t>
  </si>
  <si>
    <t>AVG % VS WEEKLY BEFORE INITIATIVE:</t>
  </si>
  <si>
    <t>AVG % VS WEEKLY AFTER INITIATIVE:</t>
  </si>
  <si>
    <t>AVG # of EMPLOYEES BEFORE INITIATIVE:</t>
  </si>
  <si>
    <t>AVG # OF EMPLOYEES AFTER INITIATIVE: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</si>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</sst>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9" fontId="0" fillId="0" borderId="0" xfId="0" applyNumberFormat="1"/>
    <xf numFmtId="0" fontId="1" fillId="5" borderId="0" xfId="0" applyFont="1" applyFill="1"/>
    <xf numFmtId="0" fontId="1" fillId="6" borderId="0" xfId="0" applyFon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cap="all" spc="0" baseline="0">
                <a:gradFill>
                  <a:gsLst>
                    <a:gs pos="0">
                      <a:schemeClr val="dk1">
                        <a:lumMod val="50000"/>
                        <a:lumOff val="50000"/>
                      </a:schemeClr>
                    </a:gs>
                    <a:gs pos="100000">
                      <a:schemeClr val="dk1">
                        <a:lumMod val="85000"/>
                        <a:lumOff val="15000"/>
                      </a:schemeClr>
                    </a:gs>
                  </a:gsLst>
                  <a:lin ang="5400000" scaled="0"/>
                </a:gradFill>
                <a:latin typeface="+mn-lt"/>
                <a:ea typeface="+mn-ea"/>
                <a:cs typeface="+mn-cs"/>
              </a:defRPr>
            </a:pPr>
            <a:r>
              <a:rPr lang="en-US"/>
              <a:t>Carepass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cap="all" spc="0" baseline="0">
              <a:gradFill>
                <a:gsLst>
                  <a:gs pos="0">
                    <a:schemeClr val="dk1">
                      <a:lumMod val="50000"/>
                      <a:lumOff val="50000"/>
                    </a:schemeClr>
                  </a:gs>
                  <a:gs pos="100000">
                    <a:schemeClr val="dk1">
                      <a:lumMod val="85000"/>
                      <a:lumOff val="15000"/>
                    </a:schemeClr>
                  </a:gs>
                </a:gsLst>
                <a:lin ang="5400000" scaled="0"/>
              </a:gra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CarePass Sales</c:v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18</c:v>
                </c:pt>
                <c:pt idx="5">
                  <c:v>5</c:v>
                </c:pt>
                <c:pt idx="6">
                  <c:v>19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8047-91C2-47DA136CCA5D}"/>
            </c:ext>
          </c:extLst>
        </c:ser>
        <c:ser>
          <c:idx val="1"/>
          <c:order val="1"/>
          <c:tx>
            <c:v>% VS Weekly Goals</c:v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Sheet1!$B$3:$L$3</c:f>
              <c:numCache>
                <c:formatCode>0%</c:formatCode>
                <c:ptCount val="11"/>
                <c:pt idx="0">
                  <c:v>0.67</c:v>
                </c:pt>
                <c:pt idx="1">
                  <c:v>1.33</c:v>
                </c:pt>
                <c:pt idx="2">
                  <c:v>1.39</c:v>
                </c:pt>
                <c:pt idx="3">
                  <c:v>1.56</c:v>
                </c:pt>
                <c:pt idx="4">
                  <c:v>1</c:v>
                </c:pt>
                <c:pt idx="5">
                  <c:v>0.28000000000000003</c:v>
                </c:pt>
                <c:pt idx="6">
                  <c:v>1.06</c:v>
                </c:pt>
                <c:pt idx="7">
                  <c:v>1.22</c:v>
                </c:pt>
                <c:pt idx="8">
                  <c:v>0.94</c:v>
                </c:pt>
                <c:pt idx="9">
                  <c:v>1.1100000000000001</c:v>
                </c:pt>
                <c:pt idx="10">
                  <c:v>1.22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8047-91C2-47DA136CCA5D}"/>
            </c:ext>
          </c:extLst>
        </c:ser>
        <c:ser>
          <c:idx val="2"/>
          <c:order val="2"/>
          <c:tx>
            <c:v># of Employees </c:v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7-8047-91C2-47DA136CCA5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8818735"/>
        <c:axId val="258820431"/>
      </c:lineChart>
      <c:catAx>
        <c:axId val="258818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820431"/>
        <c:crosses val="autoZero"/>
        <c:auto val="1"/>
        <c:lblAlgn val="ctr"/>
        <c:lblOffset val="100"/>
        <c:noMultiLvlLbl val="0"/>
      </c:catAx>
      <c:valAx>
        <c:axId val="25882043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58818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CarePass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Care Pass Sales: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Sheet1!$B$2:$L$2</c:f>
              <c:numCache>
                <c:formatCode>General</c:formatCode>
                <c:ptCount val="11"/>
                <c:pt idx="0">
                  <c:v>12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18</c:v>
                </c:pt>
                <c:pt idx="5">
                  <c:v>5</c:v>
                </c:pt>
                <c:pt idx="6">
                  <c:v>19</c:v>
                </c:pt>
                <c:pt idx="7">
                  <c:v>22</c:v>
                </c:pt>
                <c:pt idx="8">
                  <c:v>17</c:v>
                </c:pt>
                <c:pt idx="9">
                  <c:v>20</c:v>
                </c:pt>
                <c:pt idx="1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C5-6A4B-A4ED-1F487CEB9E4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% VS Weekly Goal (18):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Sheet1!$B$3:$L$3</c:f>
              <c:numCache>
                <c:formatCode>0%</c:formatCode>
                <c:ptCount val="11"/>
                <c:pt idx="0">
                  <c:v>0.67</c:v>
                </c:pt>
                <c:pt idx="1">
                  <c:v>1.33</c:v>
                </c:pt>
                <c:pt idx="2">
                  <c:v>1.39</c:v>
                </c:pt>
                <c:pt idx="3">
                  <c:v>1.56</c:v>
                </c:pt>
                <c:pt idx="4">
                  <c:v>1</c:v>
                </c:pt>
                <c:pt idx="5">
                  <c:v>0.28000000000000003</c:v>
                </c:pt>
                <c:pt idx="6">
                  <c:v>1.06</c:v>
                </c:pt>
                <c:pt idx="7">
                  <c:v>1.22</c:v>
                </c:pt>
                <c:pt idx="8">
                  <c:v>0.94</c:v>
                </c:pt>
                <c:pt idx="9">
                  <c:v>1.1100000000000001</c:v>
                </c:pt>
                <c:pt idx="10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C5-6A4B-A4ED-1F487CEB9E4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# of Employees Participating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Sheet1!$B$1:$L$1</c:f>
              <c:strCache>
                <c:ptCount val="11"/>
                <c:pt idx="0">
                  <c:v>Week 20</c:v>
                </c:pt>
                <c:pt idx="1">
                  <c:v>Week 21</c:v>
                </c:pt>
                <c:pt idx="2">
                  <c:v>Week 22</c:v>
                </c:pt>
                <c:pt idx="3">
                  <c:v>Week 23</c:v>
                </c:pt>
                <c:pt idx="4">
                  <c:v>Week 24</c:v>
                </c:pt>
                <c:pt idx="5">
                  <c:v>Week 25</c:v>
                </c:pt>
                <c:pt idx="6">
                  <c:v>Week 26</c:v>
                </c:pt>
                <c:pt idx="7">
                  <c:v>Week 27</c:v>
                </c:pt>
                <c:pt idx="8">
                  <c:v>Week 28 (No Jen)</c:v>
                </c:pt>
                <c:pt idx="9">
                  <c:v>Week 29</c:v>
                </c:pt>
                <c:pt idx="10">
                  <c:v>Week 30</c:v>
                </c:pt>
              </c:strCache>
            </c:strRef>
          </c:cat>
          <c:val>
            <c:numRef>
              <c:f>Sheet1!$B$4:$L$4</c:f>
              <c:numCache>
                <c:formatCode>General</c:formatCode>
                <c:ptCount val="11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6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C5-6A4B-A4ED-1F487CEB9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8214655"/>
        <c:axId val="113868175"/>
      </c:barChart>
      <c:catAx>
        <c:axId val="258214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68175"/>
        <c:crosses val="autoZero"/>
        <c:auto val="1"/>
        <c:lblAlgn val="ctr"/>
        <c:lblOffset val="100"/>
        <c:noMultiLvlLbl val="0"/>
      </c:catAx>
      <c:valAx>
        <c:axId val="1138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21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8</xdr:row>
      <xdr:rowOff>101600</xdr:rowOff>
    </xdr:from>
    <xdr:to>
      <xdr:col>16</xdr:col>
      <xdr:colOff>209550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B8F0385-0BCF-9041-A784-C045E33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336550</xdr:colOff>
      <xdr:row>8</xdr:row>
      <xdr:rowOff>63500</xdr:rowOff>
    </xdr:from>
    <xdr:to>
      <xdr:col>9</xdr:col>
      <xdr:colOff>781050</xdr:colOff>
      <xdr:row>21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EBD0C14-8734-F146-9137-4AE6A86B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L19" sqref="L19"/>
    </sheetView>
  </sheetViews>
  <sheetFormatPr baseColWidth="10" defaultRowHeight="16"/>
  <sheetData>
    <row r="1" spans="1:9">
      <c r="A1" t="s">
        <v>20</v>
      </c>
    </row>
    <row r="2" spans="1:9" ht="17" thickBot="1"/>
    <row r="3" spans="1:9">
      <c r="A3" s="10" t="s">
        <v>21</v>
      </c>
      <c r="B3" s="10"/>
    </row>
    <row r="4" spans="1:9">
      <c r="A4" s="7" t="s">
        <v>22</v>
      </c>
      <c r="B4" s="7">
        <v>0.38745980985586681</v>
      </c>
    </row>
    <row r="5" spans="1:9">
      <c r="A5" s="7" t="s">
        <v>23</v>
      </c>
      <c r="B5" s="7">
        <v>0.15012510425354444</v>
      </c>
    </row>
    <row r="6" spans="1:9">
      <c r="A6" s="7" t="s">
        <v>24</v>
      </c>
      <c r="B6" s="7">
        <v>-1.25</v>
      </c>
    </row>
    <row r="7" spans="1:9">
      <c r="A7" s="7" t="s">
        <v>25</v>
      </c>
      <c r="B7" s="7">
        <v>6.1151038758833884</v>
      </c>
    </row>
    <row r="8" spans="1:9" ht="17" thickBot="1">
      <c r="A8" s="8" t="s">
        <v>26</v>
      </c>
      <c r="B8" s="8">
        <v>1</v>
      </c>
    </row>
    <row r="10" spans="1:9" ht="17" thickBot="1">
      <c r="A10" t="s">
        <v>27</v>
      </c>
    </row>
    <row r="11" spans="1:9">
      <c r="A11" s="9"/>
      <c r="B11" s="9" t="s">
        <v>32</v>
      </c>
      <c r="C11" s="9" t="s">
        <v>33</v>
      </c>
      <c r="D11" s="9" t="s">
        <v>34</v>
      </c>
      <c r="E11" s="9" t="s">
        <v>35</v>
      </c>
      <c r="F11" s="9" t="s">
        <v>36</v>
      </c>
    </row>
    <row r="12" spans="1:9">
      <c r="A12" s="7" t="s">
        <v>28</v>
      </c>
      <c r="B12" s="7">
        <v>10</v>
      </c>
      <c r="C12" s="7">
        <v>52.844036697247645</v>
      </c>
      <c r="D12" s="7">
        <v>5.2844036697247647</v>
      </c>
      <c r="E12" s="7">
        <v>1.4131501472031385</v>
      </c>
      <c r="F12" s="7" t="e">
        <v>#NUM!</v>
      </c>
    </row>
    <row r="13" spans="1:9">
      <c r="A13" s="7" t="s">
        <v>29</v>
      </c>
      <c r="B13" s="7">
        <v>8</v>
      </c>
      <c r="C13" s="7">
        <v>299.15596330275235</v>
      </c>
      <c r="D13" s="7">
        <v>37.394495412844044</v>
      </c>
      <c r="E13" s="7"/>
      <c r="F13" s="7"/>
    </row>
    <row r="14" spans="1:9" ht="17" thickBot="1">
      <c r="A14" s="8" t="s">
        <v>30</v>
      </c>
      <c r="B14" s="8">
        <v>18</v>
      </c>
      <c r="C14" s="8">
        <v>352</v>
      </c>
      <c r="D14" s="8"/>
      <c r="E14" s="8"/>
      <c r="F14" s="8"/>
    </row>
    <row r="15" spans="1:9" ht="17" thickBot="1"/>
    <row r="16" spans="1:9">
      <c r="A16" s="9"/>
      <c r="B16" s="9" t="s">
        <v>37</v>
      </c>
      <c r="C16" s="9" t="s">
        <v>25</v>
      </c>
      <c r="D16" s="9" t="s">
        <v>38</v>
      </c>
      <c r="E16" s="9" t="s">
        <v>39</v>
      </c>
      <c r="F16" s="9" t="s">
        <v>40</v>
      </c>
      <c r="G16" s="9" t="s">
        <v>41</v>
      </c>
      <c r="H16" s="9" t="s">
        <v>42</v>
      </c>
      <c r="I16" s="9" t="s">
        <v>43</v>
      </c>
    </row>
    <row r="17" spans="1:9">
      <c r="A17" s="7" t="s">
        <v>31</v>
      </c>
      <c r="B17" s="7"/>
      <c r="C17" s="7"/>
      <c r="D17" s="7"/>
      <c r="E17" s="7"/>
      <c r="F17" s="7"/>
      <c r="G17" s="7"/>
      <c r="H17" s="7">
        <v>0</v>
      </c>
      <c r="I17" s="7">
        <v>0</v>
      </c>
    </row>
    <row r="18" spans="1:9">
      <c r="A18" s="7">
        <v>3</v>
      </c>
      <c r="B18" s="7"/>
      <c r="C18" s="7"/>
      <c r="D18" s="7"/>
      <c r="E18" s="7"/>
      <c r="F18" s="7"/>
      <c r="G18" s="7"/>
      <c r="H18" s="7">
        <v>0</v>
      </c>
      <c r="I18" s="7">
        <v>0</v>
      </c>
    </row>
    <row r="19" spans="1:9">
      <c r="A19" s="7">
        <v>4</v>
      </c>
      <c r="B19" s="7"/>
      <c r="C19" s="7"/>
      <c r="D19" s="7"/>
      <c r="E19" s="7"/>
      <c r="F19" s="7"/>
      <c r="G19" s="7"/>
      <c r="H19" s="7">
        <v>-3.8430564512413246E-307</v>
      </c>
      <c r="I19" s="7">
        <v>3.8534864951554932E-307</v>
      </c>
    </row>
    <row r="20" spans="1:9">
      <c r="A20" s="7">
        <v>6</v>
      </c>
      <c r="B20" s="7"/>
      <c r="C20" s="7"/>
      <c r="D20" s="7"/>
      <c r="E20" s="7"/>
      <c r="F20" s="7"/>
      <c r="G20" s="7"/>
      <c r="H20" s="7">
        <v>0</v>
      </c>
      <c r="I20" s="7">
        <v>0</v>
      </c>
    </row>
    <row r="21" spans="1:9">
      <c r="A21" s="7">
        <v>4</v>
      </c>
      <c r="B21" s="7"/>
      <c r="C21" s="7"/>
      <c r="D21" s="7"/>
      <c r="E21" s="7"/>
      <c r="F21" s="7"/>
      <c r="G21" s="7"/>
      <c r="H21" s="7">
        <v>4.1720103154722904E-308</v>
      </c>
      <c r="I21" s="7">
        <v>4.1720152099980203E-308</v>
      </c>
    </row>
    <row r="22" spans="1:9">
      <c r="A22" s="7">
        <v>4</v>
      </c>
      <c r="B22" s="7"/>
      <c r="C22" s="7"/>
      <c r="D22" s="7"/>
      <c r="E22" s="7"/>
      <c r="F22" s="7"/>
      <c r="G22" s="7"/>
      <c r="H22" s="7">
        <v>250</v>
      </c>
      <c r="I22" s="7">
        <v>250</v>
      </c>
    </row>
    <row r="23" spans="1:9">
      <c r="A23" s="7">
        <v>3</v>
      </c>
      <c r="B23" s="7"/>
      <c r="C23" s="7"/>
      <c r="D23" s="7"/>
      <c r="E23" s="7"/>
      <c r="F23" s="7"/>
      <c r="G23" s="7"/>
      <c r="H23" s="7">
        <v>250</v>
      </c>
      <c r="I23" s="7">
        <v>250</v>
      </c>
    </row>
    <row r="24" spans="1:9">
      <c r="A24" s="7">
        <v>3</v>
      </c>
      <c r="B24" s="7"/>
      <c r="C24" s="7"/>
      <c r="D24" s="7"/>
      <c r="E24" s="7"/>
      <c r="F24" s="7"/>
      <c r="G24" s="7"/>
      <c r="H24" s="7">
        <v>5.6085509565477999E+199</v>
      </c>
      <c r="I24" s="7">
        <v>5.6085509565477999E+199</v>
      </c>
    </row>
    <row r="25" spans="1:9">
      <c r="A25" s="7">
        <v>3</v>
      </c>
      <c r="B25" s="7"/>
      <c r="C25" s="7"/>
      <c r="D25" s="7"/>
      <c r="E25" s="7"/>
      <c r="F25" s="7"/>
      <c r="G25" s="7"/>
      <c r="H25" s="7">
        <v>4.051754121833813E-308</v>
      </c>
      <c r="I25" s="7">
        <v>4.292271399070011E-308</v>
      </c>
    </row>
    <row r="26" spans="1:9">
      <c r="A26" s="7">
        <v>4</v>
      </c>
      <c r="B26" s="7">
        <v>10.972477064220183</v>
      </c>
      <c r="C26" s="7">
        <v>7.8364091892094008</v>
      </c>
      <c r="D26" s="7">
        <v>1.4001919500744158</v>
      </c>
      <c r="E26" s="7">
        <v>0.1990240044021841</v>
      </c>
      <c r="F26" s="7">
        <v>-7.0983149312486304</v>
      </c>
      <c r="G26" s="7">
        <v>29.043269059688996</v>
      </c>
      <c r="H26" s="7">
        <v>-7.0983149312486304</v>
      </c>
      <c r="I26" s="7">
        <v>29.043269059688996</v>
      </c>
    </row>
    <row r="27" spans="1:9" ht="17" thickBot="1">
      <c r="A27" s="8">
        <v>6</v>
      </c>
      <c r="B27" s="8">
        <v>2.2018348623853217</v>
      </c>
      <c r="C27" s="8">
        <v>1.8522115571809012</v>
      </c>
      <c r="D27" s="8">
        <v>1.1887599199178702</v>
      </c>
      <c r="E27" s="8">
        <v>0.26862135613713695</v>
      </c>
      <c r="F27" s="8">
        <v>-2.069372647746786</v>
      </c>
      <c r="G27" s="8">
        <v>6.4730423725174298</v>
      </c>
      <c r="H27" s="8">
        <v>-2.069372647746786</v>
      </c>
      <c r="I27" s="8">
        <v>6.4730423725174298</v>
      </c>
    </row>
    <row r="28" spans="1:9">
      <c r="A28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Normal="100" workbookViewId="0">
      <selection activeCell="B16" sqref="B16"/>
    </sheetView>
  </sheetViews>
  <sheetFormatPr baseColWidth="10" defaultRowHeight="16"/>
  <sheetData>
    <row r="1" spans="1:12">
      <c r="A1" s="1"/>
      <c r="B1" s="1" t="s">
        <v>12</v>
      </c>
      <c r="C1" s="1" t="s">
        <v>13</v>
      </c>
      <c r="D1" s="5" t="s">
        <v>0</v>
      </c>
      <c r="E1" s="5" t="s">
        <v>1</v>
      </c>
      <c r="F1" s="5" t="s">
        <v>2</v>
      </c>
      <c r="G1" s="5" t="s">
        <v>3</v>
      </c>
      <c r="H1" s="5" t="s">
        <v>4</v>
      </c>
      <c r="I1" s="6" t="s">
        <v>5</v>
      </c>
      <c r="J1" s="6" t="s">
        <v>11</v>
      </c>
      <c r="K1" s="6" t="s">
        <v>6</v>
      </c>
      <c r="L1" s="6" t="s">
        <v>7</v>
      </c>
    </row>
    <row r="2" spans="1:12">
      <c r="A2" s="2" t="s">
        <v>8</v>
      </c>
      <c r="B2">
        <v>12</v>
      </c>
      <c r="C2">
        <v>24</v>
      </c>
      <c r="D2">
        <v>25</v>
      </c>
      <c r="E2">
        <v>28</v>
      </c>
      <c r="F2">
        <v>18</v>
      </c>
      <c r="G2">
        <v>5</v>
      </c>
      <c r="H2">
        <v>19</v>
      </c>
      <c r="I2">
        <v>22</v>
      </c>
      <c r="J2">
        <v>17</v>
      </c>
      <c r="K2">
        <v>20</v>
      </c>
      <c r="L2">
        <v>22</v>
      </c>
    </row>
    <row r="3" spans="1:12">
      <c r="A3" s="2" t="s">
        <v>10</v>
      </c>
      <c r="B3" s="4">
        <v>0.67</v>
      </c>
      <c r="C3" s="4">
        <v>1.33</v>
      </c>
      <c r="D3" s="4">
        <v>1.39</v>
      </c>
      <c r="E3" s="4">
        <v>1.56</v>
      </c>
      <c r="F3" s="4">
        <v>1</v>
      </c>
      <c r="G3" s="4">
        <v>0.28000000000000003</v>
      </c>
      <c r="H3" s="4">
        <v>1.06</v>
      </c>
      <c r="I3" s="4">
        <v>1.22</v>
      </c>
      <c r="J3" s="4">
        <v>0.94</v>
      </c>
      <c r="K3" s="4">
        <v>1.1100000000000001</v>
      </c>
      <c r="L3" s="4">
        <v>1.22</v>
      </c>
    </row>
    <row r="4" spans="1:12">
      <c r="A4" s="2" t="s">
        <v>9</v>
      </c>
      <c r="B4">
        <v>3</v>
      </c>
      <c r="C4">
        <v>4</v>
      </c>
      <c r="D4">
        <v>6</v>
      </c>
      <c r="E4">
        <v>4</v>
      </c>
      <c r="F4">
        <v>4</v>
      </c>
      <c r="G4">
        <v>3</v>
      </c>
      <c r="H4">
        <v>3</v>
      </c>
      <c r="I4">
        <v>3</v>
      </c>
      <c r="J4">
        <v>4</v>
      </c>
      <c r="K4">
        <v>6</v>
      </c>
      <c r="L4">
        <v>4</v>
      </c>
    </row>
    <row r="9" spans="1:12">
      <c r="A9" s="1" t="s">
        <v>14</v>
      </c>
      <c r="B9">
        <f>AVERAGE(B2:H2)</f>
        <v>18.714285714285715</v>
      </c>
      <c r="C9" s="3" t="s">
        <v>15</v>
      </c>
      <c r="D9">
        <f>AVERAGE(I2:L2)</f>
        <v>20.25</v>
      </c>
    </row>
    <row r="10" spans="1:12">
      <c r="A10" s="1" t="s">
        <v>16</v>
      </c>
      <c r="B10" s="4">
        <f>AVERAGE(B3:H3)</f>
        <v>1.0414285714285714</v>
      </c>
      <c r="C10" s="3" t="s">
        <v>17</v>
      </c>
      <c r="D10" s="4">
        <f>AVERAGE(I3:L3)</f>
        <v>1.1225000000000001</v>
      </c>
    </row>
    <row r="11" spans="1:12">
      <c r="A11" s="1" t="s">
        <v>18</v>
      </c>
      <c r="B11">
        <f>AVERAGE(B4:H4)</f>
        <v>3.8571428571428572</v>
      </c>
      <c r="C11" s="3" t="s">
        <v>19</v>
      </c>
      <c r="D11">
        <f>AVERAGE(I4:L4)</f>
        <v>4.25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Karr, Zachary John</dc:creator>
  <cp:lastModifiedBy>Karr, Zachary John</cp:lastModifiedBy>
  <dcterms:created xsi:type="dcterms:W3CDTF">2020-07-27T02:14:38Z</dcterms:created>
  <dcterms:modified xsi:type="dcterms:W3CDTF">2020-07-29T01:00:41Z</dcterms:modified>
</cp:coreProperties>
</file>