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christensen\repos\student_repos\zmontgomery\"/>
    </mc:Choice>
  </mc:AlternateContent>
  <xr:revisionPtr revIDLastSave="0" documentId="13_ncr:1_{F9DAE183-374B-4769-95D7-37A69104B4B2}" xr6:coauthVersionLast="36" xr6:coauthVersionMax="36" xr10:uidLastSave="{00000000-0000-0000-0000-000000000000}"/>
  <bookViews>
    <workbookView xWindow="0" yWindow="0" windowWidth="16380" windowHeight="8190" tabRatio="994" firstSheet="7" activeTab="8" xr2:uid="{00000000-000D-0000-FFFF-FFFF00000000}"/>
  </bookViews>
  <sheets>
    <sheet name="general" sheetId="1" r:id="rId1"/>
    <sheet name="initialConditions" sheetId="2" r:id="rId2"/>
    <sheet name="truthStateIdx" sheetId="3" r:id="rId3"/>
    <sheet name="navStateIdx" sheetId="4" r:id="rId4"/>
    <sheet name="truthStateParams" sheetId="5" r:id="rId5"/>
    <sheet name="truthStateInitialUncertainty" sheetId="6" r:id="rId6"/>
    <sheet name="navStateParams" sheetId="7" r:id="rId7"/>
    <sheet name="navStateInitialUncertainty" sheetId="8" r:id="rId8"/>
    <sheet name="errorInjection" sheetId="9" r:id="rId9"/>
    <sheet name="Constants" sheetId="10" r:id="rId10"/>
  </sheets>
  <definedNames>
    <definedName name="days2hrs">Constants!$B$6</definedName>
    <definedName name="g2mps2">Constants!$B$5</definedName>
    <definedName name="hr2min">Constants!$B$2</definedName>
    <definedName name="hr2sec">Constants!$B$4</definedName>
    <definedName name="km2m">Constants!$B$11</definedName>
    <definedName name="min2sec">Constants!$B$3</definedName>
    <definedName name="Na">general!$B$9</definedName>
  </definedNames>
  <calcPr calcId="19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8" i="10" l="1"/>
  <c r="B7" i="10"/>
  <c r="B4" i="10"/>
  <c r="E4" i="5" s="1"/>
  <c r="E17" i="9"/>
  <c r="E16" i="9"/>
  <c r="E15" i="9"/>
  <c r="E14" i="9"/>
  <c r="E13" i="9"/>
  <c r="E12" i="9"/>
  <c r="E11" i="9"/>
  <c r="E10" i="9"/>
  <c r="E9" i="9"/>
  <c r="E8" i="9"/>
  <c r="E7" i="9"/>
  <c r="E6" i="9"/>
  <c r="E5" i="9"/>
  <c r="E4" i="9"/>
  <c r="E3" i="9"/>
  <c r="E2" i="9"/>
  <c r="D19" i="8"/>
  <c r="C19" i="8"/>
  <c r="A19" i="8"/>
  <c r="D18" i="8"/>
  <c r="C18" i="8"/>
  <c r="B18" i="8"/>
  <c r="E18" i="8" s="1"/>
  <c r="A18" i="8"/>
  <c r="D17" i="8"/>
  <c r="C17" i="8"/>
  <c r="A17" i="8"/>
  <c r="D16" i="8"/>
  <c r="C16" i="8"/>
  <c r="A16" i="8"/>
  <c r="D15" i="8"/>
  <c r="C15" i="8"/>
  <c r="A15" i="8"/>
  <c r="D14" i="8"/>
  <c r="C14" i="8"/>
  <c r="A14" i="8"/>
  <c r="D13" i="8"/>
  <c r="C13" i="8"/>
  <c r="A13" i="8"/>
  <c r="D12" i="8"/>
  <c r="C12" i="8"/>
  <c r="A12" i="8"/>
  <c r="D11" i="8"/>
  <c r="C11" i="8"/>
  <c r="A11" i="8"/>
  <c r="D10" i="8"/>
  <c r="C10" i="8"/>
  <c r="B10" i="8"/>
  <c r="E10" i="8" s="1"/>
  <c r="A10" i="8"/>
  <c r="D9" i="8"/>
  <c r="C9" i="8"/>
  <c r="B9" i="8"/>
  <c r="E9" i="8" s="1"/>
  <c r="A9" i="8"/>
  <c r="E8" i="8"/>
  <c r="D8" i="8"/>
  <c r="C8" i="8"/>
  <c r="B8" i="8"/>
  <c r="A8" i="8"/>
  <c r="D7" i="8"/>
  <c r="C7" i="8"/>
  <c r="B7" i="8"/>
  <c r="E7" i="8" s="1"/>
  <c r="A7" i="8"/>
  <c r="D6" i="8"/>
  <c r="C6" i="8"/>
  <c r="B6" i="8"/>
  <c r="E6" i="8" s="1"/>
  <c r="A6" i="8"/>
  <c r="D5" i="8"/>
  <c r="C5" i="8"/>
  <c r="B5" i="8"/>
  <c r="E5" i="8" s="1"/>
  <c r="A5" i="8"/>
  <c r="E4" i="8"/>
  <c r="D4" i="8"/>
  <c r="C4" i="8"/>
  <c r="B4" i="8"/>
  <c r="A4" i="8"/>
  <c r="E3" i="8"/>
  <c r="D3" i="8"/>
  <c r="C3" i="8"/>
  <c r="B3" i="8"/>
  <c r="A3" i="8"/>
  <c r="D2" i="8"/>
  <c r="C2" i="8"/>
  <c r="B2" i="8"/>
  <c r="E2" i="8" s="1"/>
  <c r="A2" i="8"/>
  <c r="D14" i="7"/>
  <c r="C14" i="7"/>
  <c r="B14" i="7"/>
  <c r="E14" i="7" s="1"/>
  <c r="A14" i="7"/>
  <c r="E13" i="7"/>
  <c r="D13" i="7"/>
  <c r="C13" i="7"/>
  <c r="B13" i="7"/>
  <c r="A13" i="7"/>
  <c r="E12" i="7"/>
  <c r="D12" i="7"/>
  <c r="C12" i="7"/>
  <c r="B12" i="7"/>
  <c r="A12" i="7"/>
  <c r="E11" i="7"/>
  <c r="D11" i="7"/>
  <c r="C11" i="7"/>
  <c r="B11" i="7"/>
  <c r="A11" i="7"/>
  <c r="D10" i="7"/>
  <c r="C10" i="7"/>
  <c r="B10" i="7"/>
  <c r="E10" i="7" s="1"/>
  <c r="A10" i="7"/>
  <c r="D9" i="7"/>
  <c r="C9" i="7"/>
  <c r="B9" i="7"/>
  <c r="E9" i="7" s="1"/>
  <c r="A9" i="7"/>
  <c r="E8" i="7"/>
  <c r="D8" i="7"/>
  <c r="C8" i="7"/>
  <c r="B8" i="7"/>
  <c r="A8" i="7"/>
  <c r="D7" i="7"/>
  <c r="C7" i="7"/>
  <c r="B7" i="7"/>
  <c r="E7" i="7" s="1"/>
  <c r="A7" i="7"/>
  <c r="D6" i="7"/>
  <c r="C6" i="7"/>
  <c r="B6" i="7"/>
  <c r="E6" i="7" s="1"/>
  <c r="A6" i="7"/>
  <c r="E5" i="7"/>
  <c r="D5" i="7"/>
  <c r="C5" i="7"/>
  <c r="B5" i="7"/>
  <c r="A5" i="7"/>
  <c r="D4" i="7"/>
  <c r="C4" i="7"/>
  <c r="B4" i="7"/>
  <c r="E4" i="7" s="1"/>
  <c r="A4" i="7"/>
  <c r="D3" i="7"/>
  <c r="C3" i="7"/>
  <c r="B3" i="7"/>
  <c r="E3" i="7" s="1"/>
  <c r="A3" i="7"/>
  <c r="D2" i="7"/>
  <c r="C2" i="7"/>
  <c r="B2" i="7"/>
  <c r="E2" i="7" s="1"/>
  <c r="A2" i="7"/>
  <c r="B19" i="6"/>
  <c r="B19" i="8" s="1"/>
  <c r="E19" i="8" s="1"/>
  <c r="B18" i="6"/>
  <c r="B17" i="6"/>
  <c r="B17" i="8" s="1"/>
  <c r="E17" i="8" s="1"/>
  <c r="E16" i="6"/>
  <c r="B16" i="6"/>
  <c r="B16" i="8" s="1"/>
  <c r="E16" i="8" s="1"/>
  <c r="B15" i="6"/>
  <c r="E15" i="6" s="1"/>
  <c r="E14" i="6"/>
  <c r="B14" i="6"/>
  <c r="B14" i="8" s="1"/>
  <c r="E14" i="8" s="1"/>
  <c r="B13" i="6"/>
  <c r="B13" i="8" s="1"/>
  <c r="E13" i="8" s="1"/>
  <c r="E12" i="6"/>
  <c r="B12" i="6"/>
  <c r="B12" i="8" s="1"/>
  <c r="E12" i="8" s="1"/>
  <c r="B11" i="6"/>
  <c r="B11" i="8" s="1"/>
  <c r="E11" i="8" s="1"/>
  <c r="E10" i="6"/>
  <c r="E9" i="6"/>
  <c r="E8" i="6"/>
  <c r="E7" i="6"/>
  <c r="E6" i="6"/>
  <c r="E5" i="6"/>
  <c r="E4" i="6"/>
  <c r="E3" i="6"/>
  <c r="E2" i="6"/>
  <c r="E14" i="5"/>
  <c r="E13" i="5"/>
  <c r="E12" i="5"/>
  <c r="E11" i="5"/>
  <c r="E10" i="5"/>
  <c r="E9" i="5"/>
  <c r="E8" i="5"/>
  <c r="E7" i="5"/>
  <c r="E6" i="5"/>
  <c r="E5" i="5"/>
  <c r="B2" i="5"/>
  <c r="E2" i="5" s="1"/>
  <c r="D2" i="4"/>
  <c r="C2" i="4"/>
  <c r="E2" i="4" s="1"/>
  <c r="C16" i="3"/>
  <c r="B17" i="3" s="1"/>
  <c r="B16" i="3"/>
  <c r="D16" i="3" s="1"/>
  <c r="B14" i="3"/>
  <c r="D14" i="3" s="1"/>
  <c r="B12" i="3"/>
  <c r="D12" i="3" s="1"/>
  <c r="B10" i="3"/>
  <c r="D10" i="3" s="1"/>
  <c r="B8" i="3"/>
  <c r="D8" i="3" s="1"/>
  <c r="B2" i="3"/>
  <c r="C2" i="3" s="1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B11" i="1"/>
  <c r="E11" i="1" s="1"/>
  <c r="E10" i="1"/>
  <c r="E9" i="1"/>
  <c r="E8" i="1"/>
  <c r="E7" i="1"/>
  <c r="E6" i="1"/>
  <c r="E5" i="1"/>
  <c r="E4" i="1"/>
  <c r="E3" i="1"/>
  <c r="E2" i="1"/>
  <c r="D17" i="3" l="1"/>
  <c r="C17" i="3"/>
  <c r="E2" i="3"/>
  <c r="B3" i="3"/>
  <c r="E16" i="3"/>
  <c r="E17" i="6"/>
  <c r="E18" i="6"/>
  <c r="E11" i="6"/>
  <c r="E19" i="6"/>
  <c r="B3" i="4"/>
  <c r="B15" i="8"/>
  <c r="E15" i="8" s="1"/>
  <c r="C14" i="3"/>
  <c r="D2" i="3"/>
  <c r="C10" i="3"/>
  <c r="E13" i="6"/>
  <c r="C8" i="3"/>
  <c r="C12" i="3"/>
  <c r="E3" i="5"/>
  <c r="E14" i="3" l="1"/>
  <c r="B15" i="3"/>
  <c r="D3" i="3"/>
  <c r="C3" i="3"/>
  <c r="B18" i="3"/>
  <c r="E17" i="3"/>
  <c r="B9" i="3"/>
  <c r="E8" i="3"/>
  <c r="B11" i="3"/>
  <c r="E10" i="3"/>
  <c r="D3" i="4"/>
  <c r="C3" i="4"/>
  <c r="E12" i="3"/>
  <c r="B13" i="3"/>
  <c r="B4" i="4" l="1"/>
  <c r="E3" i="4"/>
  <c r="D13" i="3"/>
  <c r="C13" i="3"/>
  <c r="E13" i="3" s="1"/>
  <c r="D11" i="3"/>
  <c r="C11" i="3"/>
  <c r="E11" i="3" s="1"/>
  <c r="D18" i="3"/>
  <c r="C18" i="3"/>
  <c r="D15" i="3"/>
  <c r="C15" i="3"/>
  <c r="E15" i="3" s="1"/>
  <c r="D9" i="3"/>
  <c r="C9" i="3"/>
  <c r="E9" i="3" s="1"/>
  <c r="E3" i="3"/>
  <c r="B4" i="3"/>
  <c r="D4" i="3" l="1"/>
  <c r="C4" i="3"/>
  <c r="E18" i="3"/>
  <c r="B19" i="3"/>
  <c r="D4" i="4"/>
  <c r="C4" i="4"/>
  <c r="B5" i="4" l="1"/>
  <c r="E4" i="4"/>
  <c r="C19" i="3"/>
  <c r="E19" i="3" s="1"/>
  <c r="D19" i="3"/>
  <c r="B5" i="3"/>
  <c r="E4" i="3"/>
  <c r="D5" i="3" l="1"/>
  <c r="C5" i="3"/>
  <c r="D5" i="4"/>
  <c r="C5" i="4"/>
  <c r="E5" i="4" s="1"/>
  <c r="B6" i="3" l="1"/>
  <c r="E5" i="3"/>
  <c r="D6" i="3" l="1"/>
  <c r="C6" i="3"/>
  <c r="E6" i="3" l="1"/>
  <c r="B7" i="3"/>
  <c r="C7" i="3" l="1"/>
  <c r="E7" i="3" s="1"/>
  <c r="D7" i="3"/>
</calcChain>
</file>

<file path=xl/sharedStrings.xml><?xml version="1.0" encoding="utf-8"?>
<sst xmlns="http://schemas.openxmlformats.org/spreadsheetml/2006/main" count="408" uniqueCount="203">
  <si>
    <t>Name</t>
  </si>
  <si>
    <t>Value</t>
  </si>
  <si>
    <t>Units</t>
  </si>
  <si>
    <t>Description</t>
  </si>
  <si>
    <t>MatlabValues</t>
  </si>
  <si>
    <t>dt_kalmanUpdate</t>
  </si>
  <si>
    <t>sec</t>
  </si>
  <si>
    <t>kalman update sampling time</t>
  </si>
  <si>
    <t>dt</t>
  </si>
  <si>
    <t>Simulation timestep</t>
  </si>
  <si>
    <t>tsim</t>
  </si>
  <si>
    <t>Simulation time</t>
  </si>
  <si>
    <t>checkErrDefConstEnable</t>
  </si>
  <si>
    <t>unitless</t>
  </si>
  <si>
    <t>flag to enable checking of error definition consistency</t>
  </si>
  <si>
    <t>errorPropTestEnable</t>
  </si>
  <si>
    <t>flag to enable error propagation test</t>
  </si>
  <si>
    <t>measLinerizationCheckEnable</t>
  </si>
  <si>
    <t>flag to enable checking of measurement linearization</t>
  </si>
  <si>
    <t>correlated_kalman_update_enable</t>
  </si>
  <si>
    <t>flag to enable correlated Kalman update</t>
  </si>
  <si>
    <t>n_assets</t>
  </si>
  <si>
    <t>number of chaser assets</t>
  </si>
  <si>
    <t>n_chaser</t>
  </si>
  <si>
    <t>number of components in the chaser state</t>
  </si>
  <si>
    <t>n_design</t>
  </si>
  <si>
    <t>number of components in the design</t>
  </si>
  <si>
    <t>p1x</t>
  </si>
  <si>
    <t>km</t>
  </si>
  <si>
    <t>x component of initial position of asset 1 (inertial)</t>
  </si>
  <si>
    <t>p1y</t>
  </si>
  <si>
    <t>y component of initial position of asset 1 (inertial)</t>
  </si>
  <si>
    <t>p1z</t>
  </si>
  <si>
    <t>z component of initial position of asset 1 (inertial)</t>
  </si>
  <si>
    <t>v1x</t>
  </si>
  <si>
    <t>km/s</t>
  </si>
  <si>
    <t>x component of initial velocity of asset 1 (inertial)</t>
  </si>
  <si>
    <t>v1y</t>
  </si>
  <si>
    <t>y component of initial velocity of asset 1 (inertial)</t>
  </si>
  <si>
    <t>v1z</t>
  </si>
  <si>
    <t>z component of initial velocity of asset 1 (inertial)</t>
  </si>
  <si>
    <t>p2x</t>
  </si>
  <si>
    <t>p2y</t>
  </si>
  <si>
    <t>p2z</t>
  </si>
  <si>
    <t>v2x</t>
  </si>
  <si>
    <t>v2y</t>
  </si>
  <si>
    <t>v2z</t>
  </si>
  <si>
    <t>p3x</t>
  </si>
  <si>
    <t>p3y</t>
  </si>
  <si>
    <t>p3z</t>
  </si>
  <si>
    <t>v3x</t>
  </si>
  <si>
    <t>v3y</t>
  </si>
  <si>
    <t>v3z</t>
  </si>
  <si>
    <t>p4x</t>
  </si>
  <si>
    <t>p4y</t>
  </si>
  <si>
    <t>p4z</t>
  </si>
  <si>
    <t>v4x</t>
  </si>
  <si>
    <t>v4y</t>
  </si>
  <si>
    <t>v4z</t>
  </si>
  <si>
    <t>p5x</t>
  </si>
  <si>
    <t>p5y</t>
  </si>
  <si>
    <t>p5z</t>
  </si>
  <si>
    <t>v5x</t>
  </si>
  <si>
    <t>v5y</t>
  </si>
  <si>
    <t>v5z</t>
  </si>
  <si>
    <t>p6x</t>
  </si>
  <si>
    <t>p6y</t>
  </si>
  <si>
    <t>p6z</t>
  </si>
  <si>
    <t>v6x</t>
  </si>
  <si>
    <t>v6y</t>
  </si>
  <si>
    <t>v6z</t>
  </si>
  <si>
    <t>p7x</t>
  </si>
  <si>
    <t>p7y</t>
  </si>
  <si>
    <t>p7z</t>
  </si>
  <si>
    <t>v7x</t>
  </si>
  <si>
    <t>v7y</t>
  </si>
  <si>
    <t>v7z</t>
  </si>
  <si>
    <t>b1</t>
  </si>
  <si>
    <t>s</t>
  </si>
  <si>
    <t>clock bias for asset 1</t>
  </si>
  <si>
    <t>b2</t>
  </si>
  <si>
    <t>clock bias for asset 2</t>
  </si>
  <si>
    <t>b3</t>
  </si>
  <si>
    <t>clock bias for asset 3</t>
  </si>
  <si>
    <t>b4</t>
  </si>
  <si>
    <t>clock bias for asset 4</t>
  </si>
  <si>
    <t>b5</t>
  </si>
  <si>
    <t>clock bias for asset 5</t>
  </si>
  <si>
    <t>b6</t>
  </si>
  <si>
    <t>clock bias for asset 6</t>
  </si>
  <si>
    <t>b7</t>
  </si>
  <si>
    <t>clock bias for asset 7</t>
  </si>
  <si>
    <t>ptx</t>
  </si>
  <si>
    <t>x component of initial position of target (inertial)</t>
  </si>
  <si>
    <t>pty</t>
  </si>
  <si>
    <t>y component of initial position of target (inertial)</t>
  </si>
  <si>
    <t>ptz</t>
  </si>
  <si>
    <t>z component of initial position of target (inertial)</t>
  </si>
  <si>
    <t>vtx</t>
  </si>
  <si>
    <t>x component of initial velocity of target (inertial)</t>
  </si>
  <si>
    <t>vty</t>
  </si>
  <si>
    <t>y component of initial velocity of target (inertial)</t>
  </si>
  <si>
    <t>vtz</t>
  </si>
  <si>
    <t>z component of initial velocity of target (inertial)</t>
  </si>
  <si>
    <t>ax</t>
  </si>
  <si>
    <t>m/s^2</t>
  </si>
  <si>
    <t>x component of atmospheric acceleration</t>
  </si>
  <si>
    <t>ay</t>
  </si>
  <si>
    <t>y component of atmospheric acceleration</t>
  </si>
  <si>
    <t>az</t>
  </si>
  <si>
    <t>z component of atmospheric acceleration</t>
  </si>
  <si>
    <t>State</t>
  </si>
  <si>
    <t>start_idx</t>
  </si>
  <si>
    <t>end_idx</t>
  </si>
  <si>
    <t>error_start_idx</t>
  </si>
  <si>
    <t>error_end_idx</t>
  </si>
  <si>
    <t>posA1</t>
  </si>
  <si>
    <t>velA1</t>
  </si>
  <si>
    <t>posA2</t>
  </si>
  <si>
    <t>velA2</t>
  </si>
  <si>
    <t>posA3</t>
  </si>
  <si>
    <t>velA3</t>
  </si>
  <si>
    <t>posA4</t>
  </si>
  <si>
    <t>velA4</t>
  </si>
  <si>
    <t>posA5</t>
  </si>
  <si>
    <t>velA5</t>
  </si>
  <si>
    <t>posA6</t>
  </si>
  <si>
    <t>velA6</t>
  </si>
  <si>
    <t>posA7</t>
  </si>
  <si>
    <t>velA7</t>
  </si>
  <si>
    <t>bias</t>
  </si>
  <si>
    <t>posT</t>
  </si>
  <si>
    <t>velT</t>
  </si>
  <si>
    <t>accD</t>
  </si>
  <si>
    <t>pt</t>
  </si>
  <si>
    <t>vt</t>
  </si>
  <si>
    <t>Q_grav</t>
  </si>
  <si>
    <t>m^2/s^3</t>
  </si>
  <si>
    <t>3-sigma non-gravitational process noise</t>
  </si>
  <si>
    <t>sig_gyro_ss</t>
  </si>
  <si>
    <t>deg/hr</t>
  </si>
  <si>
    <t>3-sigma steady-state gyro bias</t>
  </si>
  <si>
    <t>arw</t>
  </si>
  <si>
    <t>deg/sqrt(hr)</t>
  </si>
  <si>
    <t>3-sigma angular random walk</t>
  </si>
  <si>
    <t>sig_st_ss</t>
  </si>
  <si>
    <t>arcsec/axis</t>
  </si>
  <si>
    <t>3-sigma steady-state star camera misalignment</t>
  </si>
  <si>
    <t>sig_c_ss</t>
  </si>
  <si>
    <t>3-sigma steady-state terrain camera misalignment</t>
  </si>
  <si>
    <t>sig_meas_stx</t>
  </si>
  <si>
    <t>arcsec</t>
  </si>
  <si>
    <t>3-sigma star camera measurement uncertainty</t>
  </si>
  <si>
    <t>sig_meas_sty</t>
  </si>
  <si>
    <t>sig_meas_stz</t>
  </si>
  <si>
    <t>sig_cu</t>
  </si>
  <si>
    <t>pixels</t>
  </si>
  <si>
    <t>3-sigma u component of pixel noise</t>
  </si>
  <si>
    <t>sig_cv</t>
  </si>
  <si>
    <t>3-sigma v component of pixel noise</t>
  </si>
  <si>
    <t>sig_idpos</t>
  </si>
  <si>
    <t>m</t>
  </si>
  <si>
    <t>3-sigma change in inertial position measurement uncertainty</t>
  </si>
  <si>
    <t>sig_loss</t>
  </si>
  <si>
    <t>3-sigma LOSS feature location uncertainty</t>
  </si>
  <si>
    <t>sig_mdpos</t>
  </si>
  <si>
    <t>3-sigma change in lunar-referenced position measurement uncertainty</t>
  </si>
  <si>
    <t>sig_rsx</t>
  </si>
  <si>
    <t>3-sigma initial satellite position uncertainty</t>
  </si>
  <si>
    <t>sig_rsy</t>
  </si>
  <si>
    <t>sig_rsz</t>
  </si>
  <si>
    <t>sig_vsx</t>
  </si>
  <si>
    <t>m/sec</t>
  </si>
  <si>
    <t>3-sigma initial satellite velocity uncertainty</t>
  </si>
  <si>
    <t>sig_vsy</t>
  </si>
  <si>
    <t>sig_vsz</t>
  </si>
  <si>
    <t>sig_ax</t>
  </si>
  <si>
    <t>rad</t>
  </si>
  <si>
    <t>3-sigma initial satellite orientation uncertainty</t>
  </si>
  <si>
    <t>sig_ay</t>
  </si>
  <si>
    <t>sig_az</t>
  </si>
  <si>
    <t>sig_thstx</t>
  </si>
  <si>
    <t>3-sigma initial star camera misalignment uncertainty</t>
  </si>
  <si>
    <t>sig_thsty</t>
  </si>
  <si>
    <t>sig_thstz</t>
  </si>
  <si>
    <t>sig_thcx</t>
  </si>
  <si>
    <t>3-sigma initial terrain camera misalignment uncertainty</t>
  </si>
  <si>
    <t>sig_thcy</t>
  </si>
  <si>
    <t>sig_thcz</t>
  </si>
  <si>
    <t>sig_gyrox</t>
  </si>
  <si>
    <t>3-sigma initial gyro bias uncertainty</t>
  </si>
  <si>
    <t>sig_gyroy</t>
  </si>
  <si>
    <t>sig_gyroz</t>
  </si>
  <si>
    <t>hrs2min</t>
  </si>
  <si>
    <t>min2sec</t>
  </si>
  <si>
    <t>hrs2sec</t>
  </si>
  <si>
    <t>g2mps2</t>
  </si>
  <si>
    <t>days2hrs</t>
  </si>
  <si>
    <t>muEarth</t>
  </si>
  <si>
    <t>c</t>
  </si>
  <si>
    <t>tauBias</t>
  </si>
  <si>
    <t>tauAtmo</t>
  </si>
  <si>
    <t>km2m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</si>
</sst>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000"/>
    <numFmt numFmtId="165" formatCode="0.00000000E+00"/>
    <numFmt numFmtId="166" formatCode="0.0000000"/>
    <numFmt numFmtId="167" formatCode="#,##0.0000000000"/>
    <numFmt numFmtId="168" formatCode="0.000000"/>
    <numFmt numFmtId="169" formatCode="0.000"/>
    <numFmt numFmtId="173" formatCode="0.0000000000"/>
  </numFmts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hair">
        <color auto="1"/>
      </top>
      <bottom/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165" fontId="1" fillId="0" borderId="3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165" fontId="0" fillId="0" borderId="5" xfId="0" applyNumberFormat="1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165" fontId="0" fillId="0" borderId="8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164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165" fontId="1" fillId="0" borderId="11" xfId="0" applyNumberFormat="1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166" fontId="0" fillId="0" borderId="0" xfId="0" applyNumberFormat="1" applyFont="1" applyAlignment="1">
      <alignment horizontal="center" vertical="center"/>
    </xf>
    <xf numFmtId="165" fontId="0" fillId="0" borderId="5" xfId="0" applyNumberFormat="1" applyFont="1" applyBorder="1" applyAlignment="1">
      <alignment horizontal="center" vertical="center"/>
    </xf>
    <xf numFmtId="166" fontId="0" fillId="0" borderId="0" xfId="0" applyNumberFormat="1" applyFont="1" applyBorder="1" applyAlignment="1">
      <alignment horizontal="center" vertical="center"/>
    </xf>
    <xf numFmtId="166" fontId="0" fillId="0" borderId="7" xfId="0" applyNumberFormat="1" applyFont="1" applyBorder="1" applyAlignment="1">
      <alignment horizontal="center" vertical="center"/>
    </xf>
    <xf numFmtId="165" fontId="0" fillId="0" borderId="8" xfId="0" applyNumberFormat="1" applyFont="1" applyBorder="1" applyAlignment="1">
      <alignment horizontal="center" vertical="center"/>
    </xf>
    <xf numFmtId="165" fontId="0" fillId="0" borderId="3" xfId="0" applyNumberFormat="1" applyFont="1" applyBorder="1" applyAlignment="1">
      <alignment horizontal="center" vertical="center"/>
    </xf>
    <xf numFmtId="167" fontId="0" fillId="0" borderId="0" xfId="0" applyNumberFormat="1" applyFont="1" applyBorder="1" applyAlignment="1">
      <alignment horizontal="center" vertical="center"/>
    </xf>
    <xf numFmtId="167" fontId="0" fillId="0" borderId="7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165" fontId="2" fillId="0" borderId="5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165" fontId="2" fillId="0" borderId="8" xfId="0" applyNumberFormat="1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1" fillId="0" borderId="9" xfId="0" applyFont="1" applyBorder="1"/>
    <xf numFmtId="166" fontId="1" fillId="0" borderId="10" xfId="0" applyNumberFormat="1" applyFont="1" applyBorder="1"/>
    <xf numFmtId="0" fontId="1" fillId="0" borderId="10" xfId="0" applyFont="1" applyBorder="1"/>
    <xf numFmtId="165" fontId="1" fillId="0" borderId="11" xfId="0" applyNumberFormat="1" applyFont="1" applyBorder="1"/>
    <xf numFmtId="0" fontId="0" fillId="0" borderId="4" xfId="0" applyFont="1" applyBorder="1"/>
    <xf numFmtId="11" fontId="0" fillId="0" borderId="0" xfId="0" applyNumberFormat="1" applyBorder="1"/>
    <xf numFmtId="0" fontId="0" fillId="0" borderId="0" xfId="0" applyFont="1" applyBorder="1"/>
    <xf numFmtId="165" fontId="0" fillId="0" borderId="5" xfId="0" applyNumberFormat="1" applyBorder="1"/>
    <xf numFmtId="168" fontId="0" fillId="0" borderId="0" xfId="0" applyNumberFormat="1" applyBorder="1"/>
    <xf numFmtId="165" fontId="0" fillId="0" borderId="0" xfId="0" applyNumberFormat="1"/>
    <xf numFmtId="0" fontId="0" fillId="0" borderId="6" xfId="0" applyFont="1" applyBorder="1"/>
    <xf numFmtId="168" fontId="0" fillId="0" borderId="7" xfId="0" applyNumberFormat="1" applyBorder="1"/>
    <xf numFmtId="0" fontId="0" fillId="0" borderId="7" xfId="0" applyFont="1" applyBorder="1"/>
    <xf numFmtId="165" fontId="0" fillId="0" borderId="8" xfId="0" applyNumberFormat="1" applyBorder="1"/>
    <xf numFmtId="0" fontId="0" fillId="0" borderId="1" xfId="0" applyFont="1" applyBorder="1"/>
    <xf numFmtId="166" fontId="0" fillId="0" borderId="2" xfId="0" applyNumberFormat="1" applyBorder="1"/>
    <xf numFmtId="0" fontId="0" fillId="0" borderId="2" xfId="0" applyFont="1" applyBorder="1"/>
    <xf numFmtId="165" fontId="0" fillId="0" borderId="3" xfId="0" applyNumberFormat="1" applyBorder="1"/>
    <xf numFmtId="166" fontId="0" fillId="0" borderId="7" xfId="0" applyNumberFormat="1" applyBorder="1"/>
    <xf numFmtId="166" fontId="0" fillId="0" borderId="0" xfId="0" applyNumberFormat="1"/>
    <xf numFmtId="0" fontId="0" fillId="0" borderId="0" xfId="0" applyBorder="1"/>
    <xf numFmtId="0" fontId="1" fillId="0" borderId="1" xfId="0" applyFont="1" applyBorder="1"/>
    <xf numFmtId="164" fontId="1" fillId="0" borderId="2" xfId="0" applyNumberFormat="1" applyFont="1" applyBorder="1"/>
    <xf numFmtId="0" fontId="1" fillId="0" borderId="2" xfId="0" applyFont="1" applyBorder="1"/>
    <xf numFmtId="165" fontId="1" fillId="0" borderId="3" xfId="0" applyNumberFormat="1" applyFont="1" applyBorder="1"/>
    <xf numFmtId="11" fontId="0" fillId="0" borderId="7" xfId="0" applyNumberFormat="1" applyFont="1" applyBorder="1"/>
    <xf numFmtId="165" fontId="0" fillId="0" borderId="0" xfId="0" applyNumberFormat="1" applyBorder="1"/>
    <xf numFmtId="164" fontId="1" fillId="0" borderId="10" xfId="0" applyNumberFormat="1" applyFont="1" applyBorder="1"/>
    <xf numFmtId="0" fontId="0" fillId="0" borderId="5" xfId="0" applyBorder="1"/>
    <xf numFmtId="0" fontId="0" fillId="0" borderId="8" xfId="0" applyBorder="1"/>
    <xf numFmtId="165" fontId="0" fillId="0" borderId="3" xfId="0" applyNumberFormat="1" applyFont="1" applyBorder="1"/>
    <xf numFmtId="165" fontId="0" fillId="0" borderId="5" xfId="0" applyNumberFormat="1" applyFont="1" applyBorder="1"/>
    <xf numFmtId="0" fontId="1" fillId="0" borderId="0" xfId="0" applyFont="1"/>
    <xf numFmtId="169" fontId="0" fillId="0" borderId="0" xfId="0" applyNumberFormat="1" applyFont="1" applyAlignment="1">
      <alignment wrapText="1"/>
    </xf>
    <xf numFmtId="173" fontId="0" fillId="0" borderId="2" xfId="0" applyNumberFormat="1" applyFont="1" applyBorder="1"/>
    <xf numFmtId="173" fontId="0" fillId="0" borderId="0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12"/>
  <sheetViews>
    <sheetView zoomScaleNormal="100" workbookViewId="0">
      <selection activeCell="A23" sqref="A23"/>
    </sheetView>
  </sheetViews>
  <sheetFormatPr defaultRowHeight="15" x14ac:dyDescent="0.25"/>
  <cols>
    <col min="1" max="1" width="42.5703125" style="1"/>
    <col min="2" max="2" width="13.42578125" style="1"/>
    <col min="3" max="3" width="17.7109375" style="1"/>
    <col min="4" max="4" width="81.5703125" style="1"/>
    <col min="5" max="5" width="16.42578125" style="1"/>
    <col min="6" max="6" width="26.28515625" style="1"/>
    <col min="7" max="1025" width="8.5703125" style="1"/>
  </cols>
  <sheetData>
    <row r="1" spans="1:5" x14ac:dyDescent="0.25">
      <c r="A1" s="2" t="s">
        <v>0</v>
      </c>
      <c r="B1" s="3" t="s">
        <v>1</v>
      </c>
      <c r="C1" s="4" t="s">
        <v>2</v>
      </c>
      <c r="D1" s="4" t="s">
        <v>3</v>
      </c>
      <c r="E1" s="5" t="s">
        <v>4</v>
      </c>
    </row>
    <row r="2" spans="1:5" x14ac:dyDescent="0.25">
      <c r="A2" s="6" t="s">
        <v>5</v>
      </c>
      <c r="B2" s="7">
        <v>2</v>
      </c>
      <c r="C2" s="8" t="s">
        <v>6</v>
      </c>
      <c r="D2" s="8" t="s">
        <v>7</v>
      </c>
      <c r="E2" s="9">
        <f t="shared" ref="E2:E11" si="0">B2</f>
        <v>2</v>
      </c>
    </row>
    <row r="3" spans="1:5" x14ac:dyDescent="0.25">
      <c r="A3" s="10" t="s">
        <v>8</v>
      </c>
      <c r="B3" s="11">
        <v>0.25</v>
      </c>
      <c r="C3" s="12" t="s">
        <v>6</v>
      </c>
      <c r="D3" s="12" t="s">
        <v>9</v>
      </c>
      <c r="E3" s="13">
        <f t="shared" si="0"/>
        <v>0.25</v>
      </c>
    </row>
    <row r="4" spans="1:5" x14ac:dyDescent="0.25">
      <c r="A4" s="10" t="s">
        <v>10</v>
      </c>
      <c r="B4" s="11">
        <v>1000</v>
      </c>
      <c r="C4" s="12" t="s">
        <v>6</v>
      </c>
      <c r="D4" s="12" t="s">
        <v>11</v>
      </c>
      <c r="E4" s="13">
        <f t="shared" si="0"/>
        <v>1000</v>
      </c>
    </row>
    <row r="5" spans="1:5" x14ac:dyDescent="0.25">
      <c r="A5" s="10" t="s">
        <v>12</v>
      </c>
      <c r="B5" s="14">
        <v>0</v>
      </c>
      <c r="C5" s="12" t="s">
        <v>13</v>
      </c>
      <c r="D5" s="12" t="s">
        <v>14</v>
      </c>
      <c r="E5" s="13">
        <f t="shared" si="0"/>
        <v>0</v>
      </c>
    </row>
    <row r="6" spans="1:5" x14ac:dyDescent="0.25">
      <c r="A6" s="10" t="s">
        <v>15</v>
      </c>
      <c r="B6" s="14">
        <v>1</v>
      </c>
      <c r="C6" s="12" t="s">
        <v>13</v>
      </c>
      <c r="D6" s="12" t="s">
        <v>16</v>
      </c>
      <c r="E6" s="13">
        <f t="shared" si="0"/>
        <v>1</v>
      </c>
    </row>
    <row r="7" spans="1:5" x14ac:dyDescent="0.25">
      <c r="A7" s="10" t="s">
        <v>17</v>
      </c>
      <c r="B7" s="14">
        <v>0</v>
      </c>
      <c r="C7" s="12" t="s">
        <v>13</v>
      </c>
      <c r="D7" s="12" t="s">
        <v>18</v>
      </c>
      <c r="E7" s="13">
        <f t="shared" si="0"/>
        <v>0</v>
      </c>
    </row>
    <row r="8" spans="1:5" x14ac:dyDescent="0.25">
      <c r="A8" s="15" t="s">
        <v>19</v>
      </c>
      <c r="B8" s="16">
        <v>0</v>
      </c>
      <c r="C8" s="17" t="s">
        <v>13</v>
      </c>
      <c r="D8" s="17" t="s">
        <v>20</v>
      </c>
      <c r="E8" s="18">
        <f t="shared" si="0"/>
        <v>0</v>
      </c>
    </row>
    <row r="9" spans="1:5" x14ac:dyDescent="0.25">
      <c r="A9" s="8" t="s">
        <v>21</v>
      </c>
      <c r="B9" s="8">
        <v>3</v>
      </c>
      <c r="C9" s="8" t="s">
        <v>13</v>
      </c>
      <c r="D9" s="8" t="s">
        <v>22</v>
      </c>
      <c r="E9" s="19">
        <f t="shared" si="0"/>
        <v>3</v>
      </c>
    </row>
    <row r="10" spans="1:5" x14ac:dyDescent="0.25">
      <c r="A10" s="12" t="s">
        <v>23</v>
      </c>
      <c r="B10" s="14">
        <v>6</v>
      </c>
      <c r="C10" s="12" t="s">
        <v>13</v>
      </c>
      <c r="D10" s="12" t="s">
        <v>24</v>
      </c>
      <c r="E10" s="20">
        <f t="shared" si="0"/>
        <v>6</v>
      </c>
    </row>
    <row r="11" spans="1:5" x14ac:dyDescent="0.25">
      <c r="A11" s="17" t="s">
        <v>25</v>
      </c>
      <c r="B11" s="17">
        <f>9+Na</f>
        <v>12</v>
      </c>
      <c r="C11" s="17" t="s">
        <v>13</v>
      </c>
      <c r="D11" s="17" t="s">
        <v>26</v>
      </c>
      <c r="E11" s="21">
        <f t="shared" si="0"/>
        <v>12</v>
      </c>
    </row>
    <row r="12" spans="1:5" x14ac:dyDescent="0.25">
      <c r="C12" s="8"/>
      <c r="D12" s="8"/>
      <c r="E12" s="8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11"/>
  <sheetViews>
    <sheetView zoomScaleNormal="100" workbookViewId="0">
      <selection activeCell="B35" sqref="B35"/>
    </sheetView>
  </sheetViews>
  <sheetFormatPr defaultRowHeight="15" x14ac:dyDescent="0.25"/>
  <cols>
    <col min="1" max="1" width="10.5703125"/>
    <col min="2" max="2" width="19.85546875" bestFit="1" customWidth="1"/>
    <col min="3" max="1025" width="8.5703125"/>
  </cols>
  <sheetData>
    <row r="1" spans="1:2" x14ac:dyDescent="0.25">
      <c r="A1" s="76" t="s">
        <v>0</v>
      </c>
      <c r="B1" s="76" t="s">
        <v>1</v>
      </c>
    </row>
    <row r="2" spans="1:2" x14ac:dyDescent="0.25">
      <c r="A2" t="s">
        <v>193</v>
      </c>
      <c r="B2">
        <v>60</v>
      </c>
    </row>
    <row r="3" spans="1:2" x14ac:dyDescent="0.25">
      <c r="A3" t="s">
        <v>194</v>
      </c>
      <c r="B3">
        <v>60</v>
      </c>
    </row>
    <row r="4" spans="1:2" x14ac:dyDescent="0.25">
      <c r="A4" t="s">
        <v>195</v>
      </c>
      <c r="B4">
        <f>hr2min*min2sec</f>
        <v>3600</v>
      </c>
    </row>
    <row r="5" spans="1:2" x14ac:dyDescent="0.25">
      <c r="A5" t="s">
        <v>196</v>
      </c>
      <c r="B5">
        <v>9.81</v>
      </c>
    </row>
    <row r="6" spans="1:2" x14ac:dyDescent="0.25">
      <c r="A6" t="s">
        <v>197</v>
      </c>
      <c r="B6">
        <v>24</v>
      </c>
    </row>
    <row r="7" spans="1:2" ht="30" x14ac:dyDescent="0.25">
      <c r="A7" t="s">
        <v>198</v>
      </c>
      <c r="B7" s="77">
        <f>398600.4418*(km2m^3)</f>
        <v>398600441800000</v>
      </c>
    </row>
    <row r="8" spans="1:2" x14ac:dyDescent="0.25">
      <c r="A8" t="s">
        <v>199</v>
      </c>
      <c r="B8">
        <f>299792.458*km2m</f>
        <v>299792458</v>
      </c>
    </row>
    <row r="9" spans="1:2" x14ac:dyDescent="0.25">
      <c r="A9" t="s">
        <v>200</v>
      </c>
      <c r="B9">
        <v>100</v>
      </c>
    </row>
    <row r="10" spans="1:2" x14ac:dyDescent="0.25">
      <c r="A10" t="s">
        <v>201</v>
      </c>
      <c r="B10">
        <v>60</v>
      </c>
    </row>
    <row r="11" spans="1:2" x14ac:dyDescent="0.25">
      <c r="A11" t="s">
        <v>202</v>
      </c>
      <c r="B11">
        <v>1000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59"/>
  <sheetViews>
    <sheetView topLeftCell="A28" zoomScaleNormal="100" workbookViewId="0">
      <selection activeCell="B54" sqref="B54:B56"/>
    </sheetView>
  </sheetViews>
  <sheetFormatPr defaultRowHeight="15" x14ac:dyDescent="0.25"/>
  <cols>
    <col min="1" max="1" width="8.5703125" style="1"/>
    <col min="2" max="2" width="13.85546875" style="1"/>
    <col min="3" max="3" width="8.5703125" style="1"/>
    <col min="4" max="4" width="78.42578125" style="1"/>
    <col min="5" max="5" width="22.42578125" style="1"/>
    <col min="6" max="1025" width="8.5703125" style="1"/>
  </cols>
  <sheetData>
    <row r="1" spans="1:1024" x14ac:dyDescent="0.25">
      <c r="A1" s="22" t="s">
        <v>0</v>
      </c>
      <c r="B1" s="23" t="s">
        <v>1</v>
      </c>
      <c r="C1" s="24" t="s">
        <v>2</v>
      </c>
      <c r="D1" s="24" t="s">
        <v>3</v>
      </c>
      <c r="E1" s="25" t="s">
        <v>4</v>
      </c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 x14ac:dyDescent="0.25">
      <c r="A2" s="26" t="s">
        <v>27</v>
      </c>
      <c r="B2" s="27">
        <v>7912.3396700000003</v>
      </c>
      <c r="C2" s="26" t="s">
        <v>28</v>
      </c>
      <c r="D2" s="26" t="s">
        <v>29</v>
      </c>
      <c r="E2" s="28">
        <f t="shared" ref="E2:E43" si="0">B2*1000</f>
        <v>7912339.6699999999</v>
      </c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 x14ac:dyDescent="0.25">
      <c r="A3" s="12" t="s">
        <v>30</v>
      </c>
      <c r="B3" s="29">
        <v>2836.1046000000001</v>
      </c>
      <c r="C3" s="12" t="s">
        <v>28</v>
      </c>
      <c r="D3" s="12" t="s">
        <v>31</v>
      </c>
      <c r="E3" s="28">
        <f t="shared" si="0"/>
        <v>2836104.6</v>
      </c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</row>
    <row r="4" spans="1:1024" x14ac:dyDescent="0.25">
      <c r="A4" s="17" t="s">
        <v>32</v>
      </c>
      <c r="B4" s="30">
        <v>500.08170000000001</v>
      </c>
      <c r="C4" s="17" t="s">
        <v>28</v>
      </c>
      <c r="D4" s="17" t="s">
        <v>33</v>
      </c>
      <c r="E4" s="31">
        <f t="shared" si="0"/>
        <v>500081.7</v>
      </c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</row>
    <row r="5" spans="1:1024" x14ac:dyDescent="0.25">
      <c r="A5" s="12" t="s">
        <v>34</v>
      </c>
      <c r="B5" s="29">
        <v>-2.3534999999999999</v>
      </c>
      <c r="C5" s="12" t="s">
        <v>35</v>
      </c>
      <c r="D5" s="26" t="s">
        <v>36</v>
      </c>
      <c r="E5" s="28">
        <f t="shared" si="0"/>
        <v>-2353.5</v>
      </c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</row>
    <row r="6" spans="1:1024" x14ac:dyDescent="0.25">
      <c r="A6" s="12" t="s">
        <v>37</v>
      </c>
      <c r="B6" s="29">
        <v>6.3680000000000003</v>
      </c>
      <c r="C6" s="12" t="s">
        <v>35</v>
      </c>
      <c r="D6" s="12" t="s">
        <v>38</v>
      </c>
      <c r="E6" s="28">
        <f t="shared" si="0"/>
        <v>6368</v>
      </c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</row>
    <row r="7" spans="1:1024" x14ac:dyDescent="0.25">
      <c r="A7" s="17" t="s">
        <v>39</v>
      </c>
      <c r="B7" s="30">
        <v>-1.1228564999999999</v>
      </c>
      <c r="C7" s="17" t="s">
        <v>35</v>
      </c>
      <c r="D7" s="17" t="s">
        <v>40</v>
      </c>
      <c r="E7" s="31">
        <f t="shared" si="0"/>
        <v>-1122.8564999999999</v>
      </c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</row>
    <row r="8" spans="1:1024" x14ac:dyDescent="0.25">
      <c r="A8" s="12" t="s">
        <v>41</v>
      </c>
      <c r="B8" s="29">
        <v>7600</v>
      </c>
      <c r="C8" s="12" t="s">
        <v>28</v>
      </c>
      <c r="D8" s="12" t="s">
        <v>29</v>
      </c>
      <c r="E8" s="28">
        <f t="shared" si="0"/>
        <v>7600000</v>
      </c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</row>
    <row r="9" spans="1:1024" x14ac:dyDescent="0.25">
      <c r="A9" s="12" t="s">
        <v>42</v>
      </c>
      <c r="B9" s="29">
        <v>3589</v>
      </c>
      <c r="C9" s="12" t="s">
        <v>28</v>
      </c>
      <c r="D9" s="12" t="s">
        <v>31</v>
      </c>
      <c r="E9" s="28">
        <f t="shared" si="0"/>
        <v>3589000</v>
      </c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</row>
    <row r="10" spans="1:1024" x14ac:dyDescent="0.25">
      <c r="A10" s="17" t="s">
        <v>43</v>
      </c>
      <c r="B10" s="30">
        <v>-500</v>
      </c>
      <c r="C10" s="17" t="s">
        <v>28</v>
      </c>
      <c r="D10" s="17" t="s">
        <v>33</v>
      </c>
      <c r="E10" s="31">
        <f t="shared" si="0"/>
        <v>-500000</v>
      </c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</row>
    <row r="11" spans="1:1024" s="12" customFormat="1" x14ac:dyDescent="0.25">
      <c r="A11" s="12" t="s">
        <v>44</v>
      </c>
      <c r="B11" s="29">
        <v>-2.839</v>
      </c>
      <c r="C11" s="12" t="s">
        <v>35</v>
      </c>
      <c r="D11" s="26" t="s">
        <v>36</v>
      </c>
      <c r="E11" s="28">
        <f t="shared" si="0"/>
        <v>-2839</v>
      </c>
    </row>
    <row r="12" spans="1:1024" x14ac:dyDescent="0.25">
      <c r="A12" s="12" t="s">
        <v>45</v>
      </c>
      <c r="B12" s="29">
        <v>6.17</v>
      </c>
      <c r="C12" s="12" t="s">
        <v>35</v>
      </c>
      <c r="D12" s="12" t="s">
        <v>38</v>
      </c>
      <c r="E12" s="28">
        <f t="shared" si="0"/>
        <v>6170</v>
      </c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</row>
    <row r="13" spans="1:1024" x14ac:dyDescent="0.25">
      <c r="A13" s="17" t="s">
        <v>46</v>
      </c>
      <c r="B13" s="30">
        <v>-1.1200000000000001</v>
      </c>
      <c r="C13" s="17" t="s">
        <v>35</v>
      </c>
      <c r="D13" s="17" t="s">
        <v>40</v>
      </c>
      <c r="E13" s="31">
        <f t="shared" si="0"/>
        <v>-1120</v>
      </c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</row>
    <row r="14" spans="1:1024" x14ac:dyDescent="0.25">
      <c r="A14" s="12" t="s">
        <v>47</v>
      </c>
      <c r="B14" s="29">
        <v>7993.2289517626796</v>
      </c>
      <c r="C14" s="12" t="s">
        <v>28</v>
      </c>
      <c r="D14" s="12" t="s">
        <v>29</v>
      </c>
      <c r="E14" s="28">
        <f t="shared" si="0"/>
        <v>7993228.95176268</v>
      </c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</row>
    <row r="15" spans="1:1024" x14ac:dyDescent="0.25">
      <c r="A15" s="12" t="s">
        <v>48</v>
      </c>
      <c r="B15" s="29">
        <v>2319.6356760459498</v>
      </c>
      <c r="C15" s="12" t="s">
        <v>28</v>
      </c>
      <c r="D15" s="12" t="s">
        <v>31</v>
      </c>
      <c r="E15" s="28">
        <f t="shared" si="0"/>
        <v>2319635.67604595</v>
      </c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</row>
    <row r="16" spans="1:1024" x14ac:dyDescent="0.25">
      <c r="A16" s="17" t="s">
        <v>49</v>
      </c>
      <c r="B16" s="30">
        <v>1275.2535095477101</v>
      </c>
      <c r="C16" s="17" t="s">
        <v>28</v>
      </c>
      <c r="D16" s="17" t="s">
        <v>33</v>
      </c>
      <c r="E16" s="31">
        <f t="shared" si="0"/>
        <v>1275253.5095477102</v>
      </c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  <c r="RI16"/>
      <c r="RJ16"/>
      <c r="RK16"/>
      <c r="RL16"/>
      <c r="RM16"/>
      <c r="RN16"/>
      <c r="RO16"/>
      <c r="RP16"/>
      <c r="RQ16"/>
      <c r="RR16"/>
      <c r="RS16"/>
      <c r="RT16"/>
      <c r="RU16"/>
      <c r="RV16"/>
      <c r="RW16"/>
      <c r="RX16"/>
      <c r="RY16"/>
      <c r="RZ16"/>
      <c r="SA16"/>
      <c r="SB16"/>
      <c r="SC16"/>
      <c r="SD16"/>
      <c r="SE16"/>
      <c r="SF16"/>
      <c r="SG16"/>
      <c r="SH16"/>
      <c r="SI16"/>
      <c r="SJ16"/>
      <c r="SK16"/>
      <c r="SL16"/>
      <c r="SM16"/>
      <c r="SN16"/>
      <c r="SO16"/>
      <c r="SP16"/>
      <c r="SQ16"/>
      <c r="SR16"/>
      <c r="SS16"/>
      <c r="ST16"/>
      <c r="SU16"/>
      <c r="SV16"/>
      <c r="SW16"/>
      <c r="SX16"/>
      <c r="SY16"/>
      <c r="SZ16"/>
      <c r="TA16"/>
      <c r="TB16"/>
      <c r="TC16"/>
      <c r="TD16"/>
      <c r="TE16"/>
      <c r="TF16"/>
      <c r="TG16"/>
      <c r="TH16"/>
      <c r="TI16"/>
      <c r="TJ16"/>
      <c r="TK16"/>
      <c r="TL16"/>
      <c r="TM16"/>
      <c r="TN16"/>
      <c r="TO16"/>
      <c r="TP16"/>
      <c r="TQ16"/>
      <c r="TR16"/>
      <c r="TS16"/>
      <c r="TT16"/>
      <c r="TU16"/>
      <c r="TV16"/>
      <c r="TW16"/>
      <c r="TX16"/>
      <c r="TY16"/>
      <c r="TZ16"/>
      <c r="UA16"/>
      <c r="UB16"/>
      <c r="UC16"/>
      <c r="UD16"/>
      <c r="UE16"/>
      <c r="UF16"/>
      <c r="UG16"/>
      <c r="UH16"/>
      <c r="UI16"/>
      <c r="UJ16"/>
      <c r="UK16"/>
      <c r="UL16"/>
      <c r="UM16"/>
      <c r="UN16"/>
      <c r="UO16"/>
      <c r="UP16"/>
      <c r="UQ16"/>
      <c r="UR16"/>
      <c r="US16"/>
      <c r="UT16"/>
      <c r="UU16"/>
      <c r="UV16"/>
      <c r="UW16"/>
      <c r="UX16"/>
      <c r="UY16"/>
      <c r="UZ16"/>
      <c r="VA16"/>
      <c r="VB16"/>
      <c r="VC16"/>
      <c r="VD16"/>
      <c r="VE16"/>
      <c r="VF16"/>
      <c r="VG16"/>
      <c r="VH16"/>
      <c r="VI16"/>
      <c r="VJ16"/>
      <c r="VK16"/>
      <c r="VL16"/>
      <c r="VM16"/>
      <c r="VN16"/>
      <c r="VO16"/>
      <c r="VP16"/>
      <c r="VQ16"/>
      <c r="VR16"/>
      <c r="VS16"/>
      <c r="VT16"/>
      <c r="VU16"/>
      <c r="VV16"/>
      <c r="VW16"/>
      <c r="VX16"/>
      <c r="VY16"/>
      <c r="VZ16"/>
      <c r="WA16"/>
      <c r="WB16"/>
      <c r="WC16"/>
      <c r="WD16"/>
      <c r="WE16"/>
      <c r="WF16"/>
      <c r="WG16"/>
      <c r="WH16"/>
      <c r="WI16"/>
      <c r="WJ16"/>
      <c r="WK16"/>
      <c r="WL16"/>
      <c r="WM16"/>
      <c r="WN16"/>
      <c r="WO16"/>
      <c r="WP16"/>
      <c r="WQ16"/>
      <c r="WR16"/>
      <c r="WS16"/>
      <c r="WT16"/>
      <c r="WU16"/>
      <c r="WV16"/>
      <c r="WW16"/>
      <c r="WX16"/>
      <c r="WY16"/>
      <c r="WZ16"/>
      <c r="XA16"/>
      <c r="XB16"/>
      <c r="XC16"/>
      <c r="XD16"/>
      <c r="XE16"/>
      <c r="XF16"/>
      <c r="XG16"/>
      <c r="XH16"/>
      <c r="XI16"/>
      <c r="XJ16"/>
      <c r="XK16"/>
      <c r="XL16"/>
      <c r="XM16"/>
      <c r="XN16"/>
      <c r="XO16"/>
      <c r="XP16"/>
      <c r="XQ16"/>
      <c r="XR16"/>
      <c r="XS16"/>
      <c r="XT16"/>
      <c r="XU16"/>
      <c r="XV16"/>
      <c r="XW16"/>
      <c r="XX16"/>
      <c r="XY16"/>
      <c r="XZ16"/>
      <c r="YA16"/>
      <c r="YB16"/>
      <c r="YC16"/>
      <c r="YD16"/>
      <c r="YE16"/>
      <c r="YF16"/>
      <c r="YG16"/>
      <c r="YH16"/>
      <c r="YI16"/>
      <c r="YJ16"/>
      <c r="YK16"/>
      <c r="YL16"/>
      <c r="YM16"/>
      <c r="YN16"/>
      <c r="YO16"/>
      <c r="YP16"/>
      <c r="YQ16"/>
      <c r="YR16"/>
      <c r="YS16"/>
      <c r="YT16"/>
      <c r="YU16"/>
      <c r="YV16"/>
      <c r="YW16"/>
      <c r="YX16"/>
      <c r="YY16"/>
      <c r="YZ16"/>
      <c r="ZA16"/>
      <c r="ZB16"/>
      <c r="ZC16"/>
      <c r="ZD16"/>
      <c r="ZE16"/>
      <c r="ZF16"/>
      <c r="ZG16"/>
      <c r="ZH16"/>
      <c r="ZI16"/>
      <c r="ZJ16"/>
      <c r="ZK16"/>
      <c r="ZL16"/>
      <c r="ZM16"/>
      <c r="ZN16"/>
      <c r="ZO16"/>
      <c r="ZP16"/>
      <c r="ZQ16"/>
      <c r="ZR16"/>
      <c r="ZS16"/>
      <c r="ZT16"/>
      <c r="ZU16"/>
      <c r="ZV16"/>
      <c r="ZW16"/>
      <c r="ZX16"/>
      <c r="ZY16"/>
      <c r="ZZ16"/>
      <c r="AAA16"/>
      <c r="AAB16"/>
      <c r="AAC16"/>
      <c r="AAD16"/>
      <c r="AAE16"/>
      <c r="AAF16"/>
      <c r="AAG16"/>
      <c r="AAH16"/>
      <c r="AAI16"/>
      <c r="AAJ16"/>
      <c r="AAK16"/>
      <c r="AAL16"/>
      <c r="AAM16"/>
      <c r="AAN16"/>
      <c r="AAO16"/>
      <c r="AAP16"/>
      <c r="AAQ16"/>
      <c r="AAR16"/>
      <c r="AAS16"/>
      <c r="AAT16"/>
      <c r="AAU16"/>
      <c r="AAV16"/>
      <c r="AAW16"/>
      <c r="AAX16"/>
      <c r="AAY16"/>
      <c r="AAZ16"/>
      <c r="ABA16"/>
      <c r="ABB16"/>
      <c r="ABC16"/>
      <c r="ABD16"/>
      <c r="ABE16"/>
      <c r="ABF16"/>
      <c r="ABG16"/>
      <c r="ABH16"/>
      <c r="ABI16"/>
      <c r="ABJ16"/>
      <c r="ABK16"/>
      <c r="ABL16"/>
      <c r="ABM16"/>
      <c r="ABN16"/>
      <c r="ABO16"/>
      <c r="ABP16"/>
      <c r="ABQ16"/>
      <c r="ABR16"/>
      <c r="ABS16"/>
      <c r="ABT16"/>
      <c r="ABU16"/>
      <c r="ABV16"/>
      <c r="ABW16"/>
      <c r="ABX16"/>
      <c r="ABY16"/>
      <c r="ABZ16"/>
      <c r="ACA16"/>
      <c r="ACB16"/>
      <c r="ACC16"/>
      <c r="ACD16"/>
      <c r="ACE16"/>
      <c r="ACF16"/>
      <c r="ACG16"/>
      <c r="ACH16"/>
      <c r="ACI16"/>
      <c r="ACJ16"/>
      <c r="ACK16"/>
      <c r="ACL16"/>
      <c r="ACM16"/>
      <c r="ACN16"/>
      <c r="ACO16"/>
      <c r="ACP16"/>
      <c r="ACQ16"/>
      <c r="ACR16"/>
      <c r="ACS16"/>
      <c r="ACT16"/>
      <c r="ACU16"/>
      <c r="ACV16"/>
      <c r="ACW16"/>
      <c r="ACX16"/>
      <c r="ACY16"/>
      <c r="ACZ16"/>
      <c r="ADA16"/>
      <c r="ADB16"/>
      <c r="ADC16"/>
      <c r="ADD16"/>
      <c r="ADE16"/>
      <c r="ADF16"/>
      <c r="ADG16"/>
      <c r="ADH16"/>
      <c r="ADI16"/>
      <c r="ADJ16"/>
      <c r="ADK16"/>
      <c r="ADL16"/>
      <c r="ADM16"/>
      <c r="ADN16"/>
      <c r="ADO16"/>
      <c r="ADP16"/>
      <c r="ADQ16"/>
      <c r="ADR16"/>
      <c r="ADS16"/>
      <c r="ADT16"/>
      <c r="ADU16"/>
      <c r="ADV16"/>
      <c r="ADW16"/>
      <c r="ADX16"/>
      <c r="ADY16"/>
      <c r="ADZ16"/>
      <c r="AEA16"/>
      <c r="AEB16"/>
      <c r="AEC16"/>
      <c r="AED16"/>
      <c r="AEE16"/>
      <c r="AEF16"/>
      <c r="AEG16"/>
      <c r="AEH16"/>
      <c r="AEI16"/>
      <c r="AEJ16"/>
      <c r="AEK16"/>
      <c r="AEL16"/>
      <c r="AEM16"/>
      <c r="AEN16"/>
      <c r="AEO16"/>
      <c r="AEP16"/>
      <c r="AEQ16"/>
      <c r="AER16"/>
      <c r="AES16"/>
      <c r="AET16"/>
      <c r="AEU16"/>
      <c r="AEV16"/>
      <c r="AEW16"/>
      <c r="AEX16"/>
      <c r="AEY16"/>
      <c r="AEZ16"/>
      <c r="AFA16"/>
      <c r="AFB16"/>
      <c r="AFC16"/>
      <c r="AFD16"/>
      <c r="AFE16"/>
      <c r="AFF16"/>
      <c r="AFG16"/>
      <c r="AFH16"/>
      <c r="AFI16"/>
      <c r="AFJ16"/>
      <c r="AFK16"/>
      <c r="AFL16"/>
      <c r="AFM16"/>
      <c r="AFN16"/>
      <c r="AFO16"/>
      <c r="AFP16"/>
      <c r="AFQ16"/>
      <c r="AFR16"/>
      <c r="AFS16"/>
      <c r="AFT16"/>
      <c r="AFU16"/>
      <c r="AFV16"/>
      <c r="AFW16"/>
      <c r="AFX16"/>
      <c r="AFY16"/>
      <c r="AFZ16"/>
      <c r="AGA16"/>
      <c r="AGB16"/>
      <c r="AGC16"/>
      <c r="AGD16"/>
      <c r="AGE16"/>
      <c r="AGF16"/>
      <c r="AGG16"/>
      <c r="AGH16"/>
      <c r="AGI16"/>
      <c r="AGJ16"/>
      <c r="AGK16"/>
      <c r="AGL16"/>
      <c r="AGM16"/>
      <c r="AGN16"/>
      <c r="AGO16"/>
      <c r="AGP16"/>
      <c r="AGQ16"/>
      <c r="AGR16"/>
      <c r="AGS16"/>
      <c r="AGT16"/>
      <c r="AGU16"/>
      <c r="AGV16"/>
      <c r="AGW16"/>
      <c r="AGX16"/>
      <c r="AGY16"/>
      <c r="AGZ16"/>
      <c r="AHA16"/>
      <c r="AHB16"/>
      <c r="AHC16"/>
      <c r="AHD16"/>
      <c r="AHE16"/>
      <c r="AHF16"/>
      <c r="AHG16"/>
      <c r="AHH16"/>
      <c r="AHI16"/>
      <c r="AHJ16"/>
      <c r="AHK16"/>
      <c r="AHL16"/>
      <c r="AHM16"/>
      <c r="AHN16"/>
      <c r="AHO16"/>
      <c r="AHP16"/>
      <c r="AHQ16"/>
      <c r="AHR16"/>
      <c r="AHS16"/>
      <c r="AHT16"/>
      <c r="AHU16"/>
      <c r="AHV16"/>
      <c r="AHW16"/>
      <c r="AHX16"/>
      <c r="AHY16"/>
      <c r="AHZ16"/>
      <c r="AIA16"/>
      <c r="AIB16"/>
      <c r="AIC16"/>
      <c r="AID16"/>
      <c r="AIE16"/>
      <c r="AIF16"/>
      <c r="AIG16"/>
      <c r="AIH16"/>
      <c r="AII16"/>
      <c r="AIJ16"/>
      <c r="AIK16"/>
      <c r="AIL16"/>
      <c r="AIM16"/>
      <c r="AIN16"/>
      <c r="AIO16"/>
      <c r="AIP16"/>
      <c r="AIQ16"/>
      <c r="AIR16"/>
      <c r="AIS16"/>
      <c r="AIT16"/>
      <c r="AIU16"/>
      <c r="AIV16"/>
      <c r="AIW16"/>
      <c r="AIX16"/>
      <c r="AIY16"/>
      <c r="AIZ16"/>
      <c r="AJA16"/>
      <c r="AJB16"/>
      <c r="AJC16"/>
      <c r="AJD16"/>
      <c r="AJE16"/>
      <c r="AJF16"/>
      <c r="AJG16"/>
      <c r="AJH16"/>
      <c r="AJI16"/>
      <c r="AJJ16"/>
      <c r="AJK16"/>
      <c r="AJL16"/>
      <c r="AJM16"/>
      <c r="AJN16"/>
      <c r="AJO16"/>
      <c r="AJP16"/>
      <c r="AJQ16"/>
      <c r="AJR16"/>
      <c r="AJS16"/>
      <c r="AJT16"/>
      <c r="AJU16"/>
      <c r="AJV16"/>
      <c r="AJW16"/>
      <c r="AJX16"/>
      <c r="AJY16"/>
      <c r="AJZ16"/>
      <c r="AKA16"/>
      <c r="AKB16"/>
      <c r="AKC16"/>
      <c r="AKD16"/>
      <c r="AKE16"/>
      <c r="AKF16"/>
      <c r="AKG16"/>
      <c r="AKH16"/>
      <c r="AKI16"/>
      <c r="AKJ16"/>
      <c r="AKK16"/>
      <c r="AKL16"/>
      <c r="AKM16"/>
      <c r="AKN16"/>
      <c r="AKO16"/>
      <c r="AKP16"/>
      <c r="AKQ16"/>
      <c r="AKR16"/>
      <c r="AKS16"/>
      <c r="AKT16"/>
      <c r="AKU16"/>
      <c r="AKV16"/>
      <c r="AKW16"/>
      <c r="AKX16"/>
      <c r="AKY16"/>
      <c r="AKZ16"/>
      <c r="ALA16"/>
      <c r="ALB16"/>
      <c r="ALC16"/>
      <c r="ALD16"/>
      <c r="ALE16"/>
      <c r="ALF16"/>
      <c r="ALG16"/>
      <c r="ALH16"/>
      <c r="ALI16"/>
      <c r="ALJ16"/>
      <c r="ALK16"/>
      <c r="ALL16"/>
      <c r="ALM16"/>
      <c r="ALN16"/>
      <c r="ALO16"/>
      <c r="ALP16"/>
      <c r="ALQ16"/>
      <c r="ALR16"/>
      <c r="ALS16"/>
      <c r="ALT16"/>
      <c r="ALU16"/>
      <c r="ALV16"/>
      <c r="ALW16"/>
      <c r="ALX16"/>
      <c r="ALY16"/>
      <c r="ALZ16"/>
      <c r="AMA16"/>
      <c r="AMB16"/>
      <c r="AMC16"/>
      <c r="AMD16"/>
      <c r="AME16"/>
      <c r="AMF16"/>
      <c r="AMG16"/>
      <c r="AMH16"/>
      <c r="AMI16"/>
      <c r="AMJ16"/>
    </row>
    <row r="17" spans="1:1024" x14ac:dyDescent="0.25">
      <c r="A17" s="12" t="s">
        <v>50</v>
      </c>
      <c r="B17" s="29">
        <v>-2.1579284716607798</v>
      </c>
      <c r="C17" s="12" t="s">
        <v>35</v>
      </c>
      <c r="D17" s="26" t="s">
        <v>36</v>
      </c>
      <c r="E17" s="28">
        <f t="shared" si="0"/>
        <v>-2157.9284716607799</v>
      </c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  <c r="AAA17"/>
      <c r="AAB17"/>
      <c r="AAC17"/>
      <c r="AAD17"/>
      <c r="AAE17"/>
      <c r="AAF17"/>
      <c r="AAG17"/>
      <c r="AAH17"/>
      <c r="AAI17"/>
      <c r="AAJ17"/>
      <c r="AAK17"/>
      <c r="AAL17"/>
      <c r="AAM17"/>
      <c r="AAN17"/>
      <c r="AAO17"/>
      <c r="AAP17"/>
      <c r="AAQ17"/>
      <c r="AAR17"/>
      <c r="AAS17"/>
      <c r="AAT17"/>
      <c r="AAU17"/>
      <c r="AAV17"/>
      <c r="AAW17"/>
      <c r="AAX17"/>
      <c r="AAY17"/>
      <c r="AAZ17"/>
      <c r="ABA17"/>
      <c r="ABB17"/>
      <c r="ABC17"/>
      <c r="ABD17"/>
      <c r="ABE17"/>
      <c r="ABF17"/>
      <c r="ABG17"/>
      <c r="ABH17"/>
      <c r="ABI17"/>
      <c r="ABJ17"/>
      <c r="ABK17"/>
      <c r="ABL17"/>
      <c r="ABM17"/>
      <c r="ABN17"/>
      <c r="ABO17"/>
      <c r="ABP17"/>
      <c r="ABQ17"/>
      <c r="ABR17"/>
      <c r="ABS17"/>
      <c r="ABT17"/>
      <c r="ABU17"/>
      <c r="ABV17"/>
      <c r="ABW17"/>
      <c r="ABX17"/>
      <c r="ABY17"/>
      <c r="ABZ17"/>
      <c r="ACA17"/>
      <c r="ACB17"/>
      <c r="ACC17"/>
      <c r="ACD17"/>
      <c r="ACE17"/>
      <c r="ACF17"/>
      <c r="ACG17"/>
      <c r="ACH17"/>
      <c r="ACI17"/>
      <c r="ACJ17"/>
      <c r="ACK17"/>
      <c r="ACL17"/>
      <c r="ACM17"/>
      <c r="ACN17"/>
      <c r="ACO17"/>
      <c r="ACP17"/>
      <c r="ACQ17"/>
      <c r="ACR17"/>
      <c r="ACS17"/>
      <c r="ACT17"/>
      <c r="ACU17"/>
      <c r="ACV17"/>
      <c r="ACW17"/>
      <c r="ACX17"/>
      <c r="ACY17"/>
      <c r="ACZ17"/>
      <c r="ADA17"/>
      <c r="ADB17"/>
      <c r="ADC17"/>
      <c r="ADD17"/>
      <c r="ADE17"/>
      <c r="ADF17"/>
      <c r="ADG17"/>
      <c r="ADH17"/>
      <c r="ADI17"/>
      <c r="ADJ17"/>
      <c r="ADK17"/>
      <c r="ADL17"/>
      <c r="ADM17"/>
      <c r="ADN17"/>
      <c r="ADO17"/>
      <c r="ADP17"/>
      <c r="ADQ17"/>
      <c r="ADR17"/>
      <c r="ADS17"/>
      <c r="ADT17"/>
      <c r="ADU17"/>
      <c r="ADV17"/>
      <c r="ADW17"/>
      <c r="ADX17"/>
      <c r="ADY17"/>
      <c r="ADZ17"/>
      <c r="AEA17"/>
      <c r="AEB17"/>
      <c r="AEC17"/>
      <c r="AED17"/>
      <c r="AEE17"/>
      <c r="AEF17"/>
      <c r="AEG17"/>
      <c r="AEH17"/>
      <c r="AEI17"/>
      <c r="AEJ17"/>
      <c r="AEK17"/>
      <c r="AEL17"/>
      <c r="AEM17"/>
      <c r="AEN17"/>
      <c r="AEO17"/>
      <c r="AEP17"/>
      <c r="AEQ17"/>
      <c r="AER17"/>
      <c r="AES17"/>
      <c r="AET17"/>
      <c r="AEU17"/>
      <c r="AEV17"/>
      <c r="AEW17"/>
      <c r="AEX17"/>
      <c r="AEY17"/>
      <c r="AEZ17"/>
      <c r="AFA17"/>
      <c r="AFB17"/>
      <c r="AFC17"/>
      <c r="AFD17"/>
      <c r="AFE17"/>
      <c r="AFF17"/>
      <c r="AFG17"/>
      <c r="AFH17"/>
      <c r="AFI17"/>
      <c r="AFJ17"/>
      <c r="AFK17"/>
      <c r="AFL17"/>
      <c r="AFM17"/>
      <c r="AFN17"/>
      <c r="AFO17"/>
      <c r="AFP17"/>
      <c r="AFQ17"/>
      <c r="AFR17"/>
      <c r="AFS17"/>
      <c r="AFT17"/>
      <c r="AFU17"/>
      <c r="AFV17"/>
      <c r="AFW17"/>
      <c r="AFX17"/>
      <c r="AFY17"/>
      <c r="AFZ17"/>
      <c r="AGA17"/>
      <c r="AGB17"/>
      <c r="AGC17"/>
      <c r="AGD17"/>
      <c r="AGE17"/>
      <c r="AGF17"/>
      <c r="AGG17"/>
      <c r="AGH17"/>
      <c r="AGI17"/>
      <c r="AGJ17"/>
      <c r="AGK17"/>
      <c r="AGL17"/>
      <c r="AGM17"/>
      <c r="AGN17"/>
      <c r="AGO17"/>
      <c r="AGP17"/>
      <c r="AGQ17"/>
      <c r="AGR17"/>
      <c r="AGS17"/>
      <c r="AGT17"/>
      <c r="AGU17"/>
      <c r="AGV17"/>
      <c r="AGW17"/>
      <c r="AGX17"/>
      <c r="AGY17"/>
      <c r="AGZ17"/>
      <c r="AHA17"/>
      <c r="AHB17"/>
      <c r="AHC17"/>
      <c r="AHD17"/>
      <c r="AHE17"/>
      <c r="AHF17"/>
      <c r="AHG17"/>
      <c r="AHH17"/>
      <c r="AHI17"/>
      <c r="AHJ17"/>
      <c r="AHK17"/>
      <c r="AHL17"/>
      <c r="AHM17"/>
      <c r="AHN17"/>
      <c r="AHO17"/>
      <c r="AHP17"/>
      <c r="AHQ17"/>
      <c r="AHR17"/>
      <c r="AHS17"/>
      <c r="AHT17"/>
      <c r="AHU17"/>
      <c r="AHV17"/>
      <c r="AHW17"/>
      <c r="AHX17"/>
      <c r="AHY17"/>
      <c r="AHZ17"/>
      <c r="AIA17"/>
      <c r="AIB17"/>
      <c r="AIC17"/>
      <c r="AID17"/>
      <c r="AIE17"/>
      <c r="AIF17"/>
      <c r="AIG17"/>
      <c r="AIH17"/>
      <c r="AII17"/>
      <c r="AIJ17"/>
      <c r="AIK17"/>
      <c r="AIL17"/>
      <c r="AIM17"/>
      <c r="AIN17"/>
      <c r="AIO17"/>
      <c r="AIP17"/>
      <c r="AIQ17"/>
      <c r="AIR17"/>
      <c r="AIS17"/>
      <c r="AIT17"/>
      <c r="AIU17"/>
      <c r="AIV17"/>
      <c r="AIW17"/>
      <c r="AIX17"/>
      <c r="AIY17"/>
      <c r="AIZ17"/>
      <c r="AJA17"/>
      <c r="AJB17"/>
      <c r="AJC17"/>
      <c r="AJD17"/>
      <c r="AJE17"/>
      <c r="AJF17"/>
      <c r="AJG17"/>
      <c r="AJH17"/>
      <c r="AJI17"/>
      <c r="AJJ17"/>
      <c r="AJK17"/>
      <c r="AJL17"/>
      <c r="AJM17"/>
      <c r="AJN17"/>
      <c r="AJO17"/>
      <c r="AJP17"/>
      <c r="AJQ17"/>
      <c r="AJR17"/>
      <c r="AJS17"/>
      <c r="AJT17"/>
      <c r="AJU17"/>
      <c r="AJV17"/>
      <c r="AJW17"/>
      <c r="AJX17"/>
      <c r="AJY17"/>
      <c r="AJZ17"/>
      <c r="AKA17"/>
      <c r="AKB17"/>
      <c r="AKC17"/>
      <c r="AKD17"/>
      <c r="AKE17"/>
      <c r="AKF17"/>
      <c r="AKG17"/>
      <c r="AKH17"/>
      <c r="AKI17"/>
      <c r="AKJ17"/>
      <c r="AKK17"/>
      <c r="AKL17"/>
      <c r="AKM17"/>
      <c r="AKN17"/>
      <c r="AKO17"/>
      <c r="AKP17"/>
      <c r="AKQ17"/>
      <c r="AKR17"/>
      <c r="AKS17"/>
      <c r="AKT17"/>
      <c r="AKU17"/>
      <c r="AKV17"/>
      <c r="AKW17"/>
      <c r="AKX17"/>
      <c r="AKY17"/>
      <c r="AKZ17"/>
      <c r="ALA17"/>
      <c r="ALB17"/>
      <c r="ALC17"/>
      <c r="ALD17"/>
      <c r="ALE17"/>
      <c r="ALF17"/>
      <c r="ALG17"/>
      <c r="ALH17"/>
      <c r="ALI17"/>
      <c r="ALJ17"/>
      <c r="ALK17"/>
      <c r="ALL17"/>
      <c r="ALM17"/>
      <c r="ALN17"/>
      <c r="ALO17"/>
      <c r="ALP17"/>
      <c r="ALQ17"/>
      <c r="ALR17"/>
      <c r="ALS17"/>
      <c r="ALT17"/>
      <c r="ALU17"/>
      <c r="ALV17"/>
      <c r="ALW17"/>
      <c r="ALX17"/>
      <c r="ALY17"/>
      <c r="ALZ17"/>
      <c r="AMA17"/>
      <c r="AMB17"/>
      <c r="AMC17"/>
      <c r="AMD17"/>
      <c r="AME17"/>
      <c r="AMF17"/>
      <c r="AMG17"/>
      <c r="AMH17"/>
      <c r="AMI17"/>
      <c r="AMJ17"/>
    </row>
    <row r="18" spans="1:1024" x14ac:dyDescent="0.25">
      <c r="A18" s="12" t="s">
        <v>51</v>
      </c>
      <c r="B18" s="29">
        <v>5.9433970953411404</v>
      </c>
      <c r="C18" s="12" t="s">
        <v>35</v>
      </c>
      <c r="D18" s="12" t="s">
        <v>38</v>
      </c>
      <c r="E18" s="28">
        <f t="shared" si="0"/>
        <v>5943.3970953411408</v>
      </c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  <c r="AAA18"/>
      <c r="AAB18"/>
      <c r="AAC18"/>
      <c r="AAD18"/>
      <c r="AAE18"/>
      <c r="AAF18"/>
      <c r="AAG18"/>
      <c r="AAH18"/>
      <c r="AAI18"/>
      <c r="AAJ18"/>
      <c r="AAK18"/>
      <c r="AAL18"/>
      <c r="AAM18"/>
      <c r="AAN18"/>
      <c r="AAO18"/>
      <c r="AAP18"/>
      <c r="AAQ18"/>
      <c r="AAR18"/>
      <c r="AAS18"/>
      <c r="AAT18"/>
      <c r="AAU18"/>
      <c r="AAV18"/>
      <c r="AAW18"/>
      <c r="AAX18"/>
      <c r="AAY18"/>
      <c r="AAZ18"/>
      <c r="ABA18"/>
      <c r="ABB18"/>
      <c r="ABC18"/>
      <c r="ABD18"/>
      <c r="ABE18"/>
      <c r="ABF18"/>
      <c r="ABG18"/>
      <c r="ABH18"/>
      <c r="ABI18"/>
      <c r="ABJ18"/>
      <c r="ABK18"/>
      <c r="ABL18"/>
      <c r="ABM18"/>
      <c r="ABN18"/>
      <c r="ABO18"/>
      <c r="ABP18"/>
      <c r="ABQ18"/>
      <c r="ABR18"/>
      <c r="ABS18"/>
      <c r="ABT18"/>
      <c r="ABU18"/>
      <c r="ABV18"/>
      <c r="ABW18"/>
      <c r="ABX18"/>
      <c r="ABY18"/>
      <c r="ABZ18"/>
      <c r="ACA18"/>
      <c r="ACB18"/>
      <c r="ACC18"/>
      <c r="ACD18"/>
      <c r="ACE18"/>
      <c r="ACF18"/>
      <c r="ACG18"/>
      <c r="ACH18"/>
      <c r="ACI18"/>
      <c r="ACJ18"/>
      <c r="ACK18"/>
      <c r="ACL18"/>
      <c r="ACM18"/>
      <c r="ACN18"/>
      <c r="ACO18"/>
      <c r="ACP18"/>
      <c r="ACQ18"/>
      <c r="ACR18"/>
      <c r="ACS18"/>
      <c r="ACT18"/>
      <c r="ACU18"/>
      <c r="ACV18"/>
      <c r="ACW18"/>
      <c r="ACX18"/>
      <c r="ACY18"/>
      <c r="ACZ18"/>
      <c r="ADA18"/>
      <c r="ADB18"/>
      <c r="ADC18"/>
      <c r="ADD18"/>
      <c r="ADE18"/>
      <c r="ADF18"/>
      <c r="ADG18"/>
      <c r="ADH18"/>
      <c r="ADI18"/>
      <c r="ADJ18"/>
      <c r="ADK18"/>
      <c r="ADL18"/>
      <c r="ADM18"/>
      <c r="ADN18"/>
      <c r="ADO18"/>
      <c r="ADP18"/>
      <c r="ADQ18"/>
      <c r="ADR18"/>
      <c r="ADS18"/>
      <c r="ADT18"/>
      <c r="ADU18"/>
      <c r="ADV18"/>
      <c r="ADW18"/>
      <c r="ADX18"/>
      <c r="ADY18"/>
      <c r="ADZ18"/>
      <c r="AEA18"/>
      <c r="AEB18"/>
      <c r="AEC18"/>
      <c r="AED18"/>
      <c r="AEE18"/>
      <c r="AEF18"/>
      <c r="AEG18"/>
      <c r="AEH18"/>
      <c r="AEI18"/>
      <c r="AEJ18"/>
      <c r="AEK18"/>
      <c r="AEL18"/>
      <c r="AEM18"/>
      <c r="AEN18"/>
      <c r="AEO18"/>
      <c r="AEP18"/>
      <c r="AEQ18"/>
      <c r="AER18"/>
      <c r="AES18"/>
      <c r="AET18"/>
      <c r="AEU18"/>
      <c r="AEV18"/>
      <c r="AEW18"/>
      <c r="AEX18"/>
      <c r="AEY18"/>
      <c r="AEZ18"/>
      <c r="AFA18"/>
      <c r="AFB18"/>
      <c r="AFC18"/>
      <c r="AFD18"/>
      <c r="AFE18"/>
      <c r="AFF18"/>
      <c r="AFG18"/>
      <c r="AFH18"/>
      <c r="AFI18"/>
      <c r="AFJ18"/>
      <c r="AFK18"/>
      <c r="AFL18"/>
      <c r="AFM18"/>
      <c r="AFN18"/>
      <c r="AFO18"/>
      <c r="AFP18"/>
      <c r="AFQ18"/>
      <c r="AFR18"/>
      <c r="AFS18"/>
      <c r="AFT18"/>
      <c r="AFU18"/>
      <c r="AFV18"/>
      <c r="AFW18"/>
      <c r="AFX18"/>
      <c r="AFY18"/>
      <c r="AFZ18"/>
      <c r="AGA18"/>
      <c r="AGB18"/>
      <c r="AGC18"/>
      <c r="AGD18"/>
      <c r="AGE18"/>
      <c r="AGF18"/>
      <c r="AGG18"/>
      <c r="AGH18"/>
      <c r="AGI18"/>
      <c r="AGJ18"/>
      <c r="AGK18"/>
      <c r="AGL18"/>
      <c r="AGM18"/>
      <c r="AGN18"/>
      <c r="AGO18"/>
      <c r="AGP18"/>
      <c r="AGQ18"/>
      <c r="AGR18"/>
      <c r="AGS18"/>
      <c r="AGT18"/>
      <c r="AGU18"/>
      <c r="AGV18"/>
      <c r="AGW18"/>
      <c r="AGX18"/>
      <c r="AGY18"/>
      <c r="AGZ18"/>
      <c r="AHA18"/>
      <c r="AHB18"/>
      <c r="AHC18"/>
      <c r="AHD18"/>
      <c r="AHE18"/>
      <c r="AHF18"/>
      <c r="AHG18"/>
      <c r="AHH18"/>
      <c r="AHI18"/>
      <c r="AHJ18"/>
      <c r="AHK18"/>
      <c r="AHL18"/>
      <c r="AHM18"/>
      <c r="AHN18"/>
      <c r="AHO18"/>
      <c r="AHP18"/>
      <c r="AHQ18"/>
      <c r="AHR18"/>
      <c r="AHS18"/>
      <c r="AHT18"/>
      <c r="AHU18"/>
      <c r="AHV18"/>
      <c r="AHW18"/>
      <c r="AHX18"/>
      <c r="AHY18"/>
      <c r="AHZ18"/>
      <c r="AIA18"/>
      <c r="AIB18"/>
      <c r="AIC18"/>
      <c r="AID18"/>
      <c r="AIE18"/>
      <c r="AIF18"/>
      <c r="AIG18"/>
      <c r="AIH18"/>
      <c r="AII18"/>
      <c r="AIJ18"/>
      <c r="AIK18"/>
      <c r="AIL18"/>
      <c r="AIM18"/>
      <c r="AIN18"/>
      <c r="AIO18"/>
      <c r="AIP18"/>
      <c r="AIQ18"/>
      <c r="AIR18"/>
      <c r="AIS18"/>
      <c r="AIT18"/>
      <c r="AIU18"/>
      <c r="AIV18"/>
      <c r="AIW18"/>
      <c r="AIX18"/>
      <c r="AIY18"/>
      <c r="AIZ18"/>
      <c r="AJA18"/>
      <c r="AJB18"/>
      <c r="AJC18"/>
      <c r="AJD18"/>
      <c r="AJE18"/>
      <c r="AJF18"/>
      <c r="AJG18"/>
      <c r="AJH18"/>
      <c r="AJI18"/>
      <c r="AJJ18"/>
      <c r="AJK18"/>
      <c r="AJL18"/>
      <c r="AJM18"/>
      <c r="AJN18"/>
      <c r="AJO18"/>
      <c r="AJP18"/>
      <c r="AJQ18"/>
      <c r="AJR18"/>
      <c r="AJS18"/>
      <c r="AJT18"/>
      <c r="AJU18"/>
      <c r="AJV18"/>
      <c r="AJW18"/>
      <c r="AJX18"/>
      <c r="AJY18"/>
      <c r="AJZ18"/>
      <c r="AKA18"/>
      <c r="AKB18"/>
      <c r="AKC18"/>
      <c r="AKD18"/>
      <c r="AKE18"/>
      <c r="AKF18"/>
      <c r="AKG18"/>
      <c r="AKH18"/>
      <c r="AKI18"/>
      <c r="AKJ18"/>
      <c r="AKK18"/>
      <c r="AKL18"/>
      <c r="AKM18"/>
      <c r="AKN18"/>
      <c r="AKO18"/>
      <c r="AKP18"/>
      <c r="AKQ18"/>
      <c r="AKR18"/>
      <c r="AKS18"/>
      <c r="AKT18"/>
      <c r="AKU18"/>
      <c r="AKV18"/>
      <c r="AKW18"/>
      <c r="AKX18"/>
      <c r="AKY18"/>
      <c r="AKZ18"/>
      <c r="ALA18"/>
      <c r="ALB18"/>
      <c r="ALC18"/>
      <c r="ALD18"/>
      <c r="ALE18"/>
      <c r="ALF18"/>
      <c r="ALG18"/>
      <c r="ALH18"/>
      <c r="ALI18"/>
      <c r="ALJ18"/>
      <c r="ALK18"/>
      <c r="ALL18"/>
      <c r="ALM18"/>
      <c r="ALN18"/>
      <c r="ALO18"/>
      <c r="ALP18"/>
      <c r="ALQ18"/>
      <c r="ALR18"/>
      <c r="ALS18"/>
      <c r="ALT18"/>
      <c r="ALU18"/>
      <c r="ALV18"/>
      <c r="ALW18"/>
      <c r="ALX18"/>
      <c r="ALY18"/>
      <c r="ALZ18"/>
      <c r="AMA18"/>
      <c r="AMB18"/>
      <c r="AMC18"/>
      <c r="AMD18"/>
      <c r="AME18"/>
      <c r="AMF18"/>
      <c r="AMG18"/>
      <c r="AMH18"/>
      <c r="AMI18"/>
      <c r="AMJ18"/>
    </row>
    <row r="19" spans="1:1024" x14ac:dyDescent="0.25">
      <c r="A19" s="17" t="s">
        <v>52</v>
      </c>
      <c r="B19" s="30">
        <v>-2.7149898983448</v>
      </c>
      <c r="C19" s="17" t="s">
        <v>35</v>
      </c>
      <c r="D19" s="17" t="s">
        <v>40</v>
      </c>
      <c r="E19" s="31">
        <f t="shared" si="0"/>
        <v>-2714.9898983448002</v>
      </c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  <c r="TC19"/>
      <c r="TD19"/>
      <c r="TE19"/>
      <c r="TF19"/>
      <c r="TG19"/>
      <c r="TH19"/>
      <c r="TI19"/>
      <c r="TJ19"/>
      <c r="TK19"/>
      <c r="TL19"/>
      <c r="TM19"/>
      <c r="TN19"/>
      <c r="TO19"/>
      <c r="TP19"/>
      <c r="TQ19"/>
      <c r="TR19"/>
      <c r="TS19"/>
      <c r="TT19"/>
      <c r="TU19"/>
      <c r="TV19"/>
      <c r="TW19"/>
      <c r="TX19"/>
      <c r="TY19"/>
      <c r="TZ19"/>
      <c r="UA19"/>
      <c r="UB19"/>
      <c r="UC19"/>
      <c r="UD19"/>
      <c r="UE19"/>
      <c r="UF19"/>
      <c r="UG19"/>
      <c r="UH19"/>
      <c r="UI19"/>
      <c r="UJ19"/>
      <c r="UK19"/>
      <c r="UL19"/>
      <c r="UM19"/>
      <c r="UN19"/>
      <c r="UO19"/>
      <c r="UP19"/>
      <c r="UQ19"/>
      <c r="UR19"/>
      <c r="US19"/>
      <c r="UT19"/>
      <c r="UU19"/>
      <c r="UV19"/>
      <c r="UW19"/>
      <c r="UX19"/>
      <c r="UY19"/>
      <c r="UZ19"/>
      <c r="VA19"/>
      <c r="VB19"/>
      <c r="VC19"/>
      <c r="VD19"/>
      <c r="VE19"/>
      <c r="VF19"/>
      <c r="VG19"/>
      <c r="VH19"/>
      <c r="VI19"/>
      <c r="VJ19"/>
      <c r="VK19"/>
      <c r="VL19"/>
      <c r="VM19"/>
      <c r="VN19"/>
      <c r="VO19"/>
      <c r="VP19"/>
      <c r="VQ19"/>
      <c r="VR19"/>
      <c r="VS19"/>
      <c r="VT19"/>
      <c r="VU19"/>
      <c r="VV19"/>
      <c r="VW19"/>
      <c r="VX19"/>
      <c r="VY19"/>
      <c r="VZ19"/>
      <c r="WA19"/>
      <c r="WB19"/>
      <c r="WC19"/>
      <c r="WD19"/>
      <c r="WE19"/>
      <c r="WF19"/>
      <c r="WG19"/>
      <c r="WH19"/>
      <c r="WI19"/>
      <c r="WJ19"/>
      <c r="WK19"/>
      <c r="WL19"/>
      <c r="WM19"/>
      <c r="WN19"/>
      <c r="WO19"/>
      <c r="WP19"/>
      <c r="WQ19"/>
      <c r="WR19"/>
      <c r="WS19"/>
      <c r="WT19"/>
      <c r="WU19"/>
      <c r="WV19"/>
      <c r="WW19"/>
      <c r="WX19"/>
      <c r="WY19"/>
      <c r="WZ19"/>
      <c r="XA19"/>
      <c r="XB19"/>
      <c r="XC19"/>
      <c r="XD19"/>
      <c r="XE19"/>
      <c r="XF19"/>
      <c r="XG19"/>
      <c r="XH19"/>
      <c r="XI19"/>
      <c r="XJ19"/>
      <c r="XK19"/>
      <c r="XL19"/>
      <c r="XM19"/>
      <c r="XN19"/>
      <c r="XO19"/>
      <c r="XP19"/>
      <c r="XQ19"/>
      <c r="XR19"/>
      <c r="XS19"/>
      <c r="XT19"/>
      <c r="XU19"/>
      <c r="XV19"/>
      <c r="XW19"/>
      <c r="XX19"/>
      <c r="XY19"/>
      <c r="XZ19"/>
      <c r="YA19"/>
      <c r="YB19"/>
      <c r="YC19"/>
      <c r="YD19"/>
      <c r="YE19"/>
      <c r="YF19"/>
      <c r="YG19"/>
      <c r="YH19"/>
      <c r="YI19"/>
      <c r="YJ19"/>
      <c r="YK19"/>
      <c r="YL19"/>
      <c r="YM19"/>
      <c r="YN19"/>
      <c r="YO19"/>
      <c r="YP19"/>
      <c r="YQ19"/>
      <c r="YR19"/>
      <c r="YS19"/>
      <c r="YT19"/>
      <c r="YU19"/>
      <c r="YV19"/>
      <c r="YW19"/>
      <c r="YX19"/>
      <c r="YY19"/>
      <c r="YZ19"/>
      <c r="ZA19"/>
      <c r="ZB19"/>
      <c r="ZC19"/>
      <c r="ZD19"/>
      <c r="ZE19"/>
      <c r="ZF19"/>
      <c r="ZG19"/>
      <c r="ZH19"/>
      <c r="ZI19"/>
      <c r="ZJ19"/>
      <c r="ZK19"/>
      <c r="ZL19"/>
      <c r="ZM19"/>
      <c r="ZN19"/>
      <c r="ZO19"/>
      <c r="ZP19"/>
      <c r="ZQ19"/>
      <c r="ZR19"/>
      <c r="ZS19"/>
      <c r="ZT19"/>
      <c r="ZU19"/>
      <c r="ZV19"/>
      <c r="ZW19"/>
      <c r="ZX19"/>
      <c r="ZY19"/>
      <c r="ZZ19"/>
      <c r="AAA19"/>
      <c r="AAB19"/>
      <c r="AAC19"/>
      <c r="AAD19"/>
      <c r="AAE19"/>
      <c r="AAF19"/>
      <c r="AAG19"/>
      <c r="AAH19"/>
      <c r="AAI19"/>
      <c r="AAJ19"/>
      <c r="AAK19"/>
      <c r="AAL19"/>
      <c r="AAM19"/>
      <c r="AAN19"/>
      <c r="AAO19"/>
      <c r="AAP19"/>
      <c r="AAQ19"/>
      <c r="AAR19"/>
      <c r="AAS19"/>
      <c r="AAT19"/>
      <c r="AAU19"/>
      <c r="AAV19"/>
      <c r="AAW19"/>
      <c r="AAX19"/>
      <c r="AAY19"/>
      <c r="AAZ19"/>
      <c r="ABA19"/>
      <c r="ABB19"/>
      <c r="ABC19"/>
      <c r="ABD19"/>
      <c r="ABE19"/>
      <c r="ABF19"/>
      <c r="ABG19"/>
      <c r="ABH19"/>
      <c r="ABI19"/>
      <c r="ABJ19"/>
      <c r="ABK19"/>
      <c r="ABL19"/>
      <c r="ABM19"/>
      <c r="ABN19"/>
      <c r="ABO19"/>
      <c r="ABP19"/>
      <c r="ABQ19"/>
      <c r="ABR19"/>
      <c r="ABS19"/>
      <c r="ABT19"/>
      <c r="ABU19"/>
      <c r="ABV19"/>
      <c r="ABW19"/>
      <c r="ABX19"/>
      <c r="ABY19"/>
      <c r="ABZ19"/>
      <c r="ACA19"/>
      <c r="ACB19"/>
      <c r="ACC19"/>
      <c r="ACD19"/>
      <c r="ACE19"/>
      <c r="ACF19"/>
      <c r="ACG19"/>
      <c r="ACH19"/>
      <c r="ACI19"/>
      <c r="ACJ19"/>
      <c r="ACK19"/>
      <c r="ACL19"/>
      <c r="ACM19"/>
      <c r="ACN19"/>
      <c r="ACO19"/>
      <c r="ACP19"/>
      <c r="ACQ19"/>
      <c r="ACR19"/>
      <c r="ACS19"/>
      <c r="ACT19"/>
      <c r="ACU19"/>
      <c r="ACV19"/>
      <c r="ACW19"/>
      <c r="ACX19"/>
      <c r="ACY19"/>
      <c r="ACZ19"/>
      <c r="ADA19"/>
      <c r="ADB19"/>
      <c r="ADC19"/>
      <c r="ADD19"/>
      <c r="ADE19"/>
      <c r="ADF19"/>
      <c r="ADG19"/>
      <c r="ADH19"/>
      <c r="ADI19"/>
      <c r="ADJ19"/>
      <c r="ADK19"/>
      <c r="ADL19"/>
      <c r="ADM19"/>
      <c r="ADN19"/>
      <c r="ADO19"/>
      <c r="ADP19"/>
      <c r="ADQ19"/>
      <c r="ADR19"/>
      <c r="ADS19"/>
      <c r="ADT19"/>
      <c r="ADU19"/>
      <c r="ADV19"/>
      <c r="ADW19"/>
      <c r="ADX19"/>
      <c r="ADY19"/>
      <c r="ADZ19"/>
      <c r="AEA19"/>
      <c r="AEB19"/>
      <c r="AEC19"/>
      <c r="AED19"/>
      <c r="AEE19"/>
      <c r="AEF19"/>
      <c r="AEG19"/>
      <c r="AEH19"/>
      <c r="AEI19"/>
      <c r="AEJ19"/>
      <c r="AEK19"/>
      <c r="AEL19"/>
      <c r="AEM19"/>
      <c r="AEN19"/>
      <c r="AEO19"/>
      <c r="AEP19"/>
      <c r="AEQ19"/>
      <c r="AER19"/>
      <c r="AES19"/>
      <c r="AET19"/>
      <c r="AEU19"/>
      <c r="AEV19"/>
      <c r="AEW19"/>
      <c r="AEX19"/>
      <c r="AEY19"/>
      <c r="AEZ19"/>
      <c r="AFA19"/>
      <c r="AFB19"/>
      <c r="AFC19"/>
      <c r="AFD19"/>
      <c r="AFE19"/>
      <c r="AFF19"/>
      <c r="AFG19"/>
      <c r="AFH19"/>
      <c r="AFI19"/>
      <c r="AFJ19"/>
      <c r="AFK19"/>
      <c r="AFL19"/>
      <c r="AFM19"/>
      <c r="AFN19"/>
      <c r="AFO19"/>
      <c r="AFP19"/>
      <c r="AFQ19"/>
      <c r="AFR19"/>
      <c r="AFS19"/>
      <c r="AFT19"/>
      <c r="AFU19"/>
      <c r="AFV19"/>
      <c r="AFW19"/>
      <c r="AFX19"/>
      <c r="AFY19"/>
      <c r="AFZ19"/>
      <c r="AGA19"/>
      <c r="AGB19"/>
      <c r="AGC19"/>
      <c r="AGD19"/>
      <c r="AGE19"/>
      <c r="AGF19"/>
      <c r="AGG19"/>
      <c r="AGH19"/>
      <c r="AGI19"/>
      <c r="AGJ19"/>
      <c r="AGK19"/>
      <c r="AGL19"/>
      <c r="AGM19"/>
      <c r="AGN19"/>
      <c r="AGO19"/>
      <c r="AGP19"/>
      <c r="AGQ19"/>
      <c r="AGR19"/>
      <c r="AGS19"/>
      <c r="AGT19"/>
      <c r="AGU19"/>
      <c r="AGV19"/>
      <c r="AGW19"/>
      <c r="AGX19"/>
      <c r="AGY19"/>
      <c r="AGZ19"/>
      <c r="AHA19"/>
      <c r="AHB19"/>
      <c r="AHC19"/>
      <c r="AHD19"/>
      <c r="AHE19"/>
      <c r="AHF19"/>
      <c r="AHG19"/>
      <c r="AHH19"/>
      <c r="AHI19"/>
      <c r="AHJ19"/>
      <c r="AHK19"/>
      <c r="AHL19"/>
      <c r="AHM19"/>
      <c r="AHN19"/>
      <c r="AHO19"/>
      <c r="AHP19"/>
      <c r="AHQ19"/>
      <c r="AHR19"/>
      <c r="AHS19"/>
      <c r="AHT19"/>
      <c r="AHU19"/>
      <c r="AHV19"/>
      <c r="AHW19"/>
      <c r="AHX19"/>
      <c r="AHY19"/>
      <c r="AHZ19"/>
      <c r="AIA19"/>
      <c r="AIB19"/>
      <c r="AIC19"/>
      <c r="AID19"/>
      <c r="AIE19"/>
      <c r="AIF19"/>
      <c r="AIG19"/>
      <c r="AIH19"/>
      <c r="AII19"/>
      <c r="AIJ19"/>
      <c r="AIK19"/>
      <c r="AIL19"/>
      <c r="AIM19"/>
      <c r="AIN19"/>
      <c r="AIO19"/>
      <c r="AIP19"/>
      <c r="AIQ19"/>
      <c r="AIR19"/>
      <c r="AIS19"/>
      <c r="AIT19"/>
      <c r="AIU19"/>
      <c r="AIV19"/>
      <c r="AIW19"/>
      <c r="AIX19"/>
      <c r="AIY19"/>
      <c r="AIZ19"/>
      <c r="AJA19"/>
      <c r="AJB19"/>
      <c r="AJC19"/>
      <c r="AJD19"/>
      <c r="AJE19"/>
      <c r="AJF19"/>
      <c r="AJG19"/>
      <c r="AJH19"/>
      <c r="AJI19"/>
      <c r="AJJ19"/>
      <c r="AJK19"/>
      <c r="AJL19"/>
      <c r="AJM19"/>
      <c r="AJN19"/>
      <c r="AJO19"/>
      <c r="AJP19"/>
      <c r="AJQ19"/>
      <c r="AJR19"/>
      <c r="AJS19"/>
      <c r="AJT19"/>
      <c r="AJU19"/>
      <c r="AJV19"/>
      <c r="AJW19"/>
      <c r="AJX19"/>
      <c r="AJY19"/>
      <c r="AJZ19"/>
      <c r="AKA19"/>
      <c r="AKB19"/>
      <c r="AKC19"/>
      <c r="AKD19"/>
      <c r="AKE19"/>
      <c r="AKF19"/>
      <c r="AKG19"/>
      <c r="AKH19"/>
      <c r="AKI19"/>
      <c r="AKJ19"/>
      <c r="AKK19"/>
      <c r="AKL19"/>
      <c r="AKM19"/>
      <c r="AKN19"/>
      <c r="AKO19"/>
      <c r="AKP19"/>
      <c r="AKQ19"/>
      <c r="AKR19"/>
      <c r="AKS19"/>
      <c r="AKT19"/>
      <c r="AKU19"/>
      <c r="AKV19"/>
      <c r="AKW19"/>
      <c r="AKX19"/>
      <c r="AKY19"/>
      <c r="AKZ19"/>
      <c r="ALA19"/>
      <c r="ALB19"/>
      <c r="ALC19"/>
      <c r="ALD19"/>
      <c r="ALE19"/>
      <c r="ALF19"/>
      <c r="ALG19"/>
      <c r="ALH19"/>
      <c r="ALI19"/>
      <c r="ALJ19"/>
      <c r="ALK19"/>
      <c r="ALL19"/>
      <c r="ALM19"/>
      <c r="ALN19"/>
      <c r="ALO19"/>
      <c r="ALP19"/>
      <c r="ALQ19"/>
      <c r="ALR19"/>
      <c r="ALS19"/>
      <c r="ALT19"/>
      <c r="ALU19"/>
      <c r="ALV19"/>
      <c r="ALW19"/>
      <c r="ALX19"/>
      <c r="ALY19"/>
      <c r="ALZ19"/>
      <c r="AMA19"/>
      <c r="AMB19"/>
      <c r="AMC19"/>
      <c r="AMD19"/>
      <c r="AME19"/>
      <c r="AMF19"/>
      <c r="AMG19"/>
      <c r="AMH19"/>
      <c r="AMI19"/>
      <c r="AMJ19"/>
    </row>
    <row r="20" spans="1:1024" x14ac:dyDescent="0.25">
      <c r="A20" s="12" t="s">
        <v>53</v>
      </c>
      <c r="B20" s="29">
        <v>0</v>
      </c>
      <c r="C20" s="12" t="s">
        <v>28</v>
      </c>
      <c r="D20" s="12" t="s">
        <v>29</v>
      </c>
      <c r="E20" s="32">
        <f t="shared" si="0"/>
        <v>0</v>
      </c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  <c r="RI20"/>
      <c r="RJ20"/>
      <c r="RK20"/>
      <c r="RL20"/>
      <c r="RM20"/>
      <c r="RN20"/>
      <c r="RO20"/>
      <c r="RP20"/>
      <c r="RQ20"/>
      <c r="RR20"/>
      <c r="RS20"/>
      <c r="RT20"/>
      <c r="RU20"/>
      <c r="RV20"/>
      <c r="RW20"/>
      <c r="RX20"/>
      <c r="RY20"/>
      <c r="RZ20"/>
      <c r="SA20"/>
      <c r="SB20"/>
      <c r="SC20"/>
      <c r="SD20"/>
      <c r="SE20"/>
      <c r="SF20"/>
      <c r="SG20"/>
      <c r="SH20"/>
      <c r="SI20"/>
      <c r="SJ20"/>
      <c r="SK20"/>
      <c r="SL20"/>
      <c r="SM20"/>
      <c r="SN20"/>
      <c r="SO20"/>
      <c r="SP20"/>
      <c r="SQ20"/>
      <c r="SR20"/>
      <c r="SS20"/>
      <c r="ST20"/>
      <c r="SU20"/>
      <c r="SV20"/>
      <c r="SW20"/>
      <c r="SX20"/>
      <c r="SY20"/>
      <c r="SZ20"/>
      <c r="TA20"/>
      <c r="TB20"/>
      <c r="TC20"/>
      <c r="TD20"/>
      <c r="TE20"/>
      <c r="TF20"/>
      <c r="TG20"/>
      <c r="TH20"/>
      <c r="TI20"/>
      <c r="TJ20"/>
      <c r="TK20"/>
      <c r="TL20"/>
      <c r="TM20"/>
      <c r="TN20"/>
      <c r="TO20"/>
      <c r="TP20"/>
      <c r="TQ20"/>
      <c r="TR20"/>
      <c r="TS20"/>
      <c r="TT20"/>
      <c r="TU20"/>
      <c r="TV20"/>
      <c r="TW20"/>
      <c r="TX20"/>
      <c r="TY20"/>
      <c r="TZ20"/>
      <c r="UA20"/>
      <c r="UB20"/>
      <c r="UC20"/>
      <c r="UD20"/>
      <c r="UE20"/>
      <c r="UF20"/>
      <c r="UG20"/>
      <c r="UH20"/>
      <c r="UI20"/>
      <c r="UJ20"/>
      <c r="UK20"/>
      <c r="UL20"/>
      <c r="UM20"/>
      <c r="UN20"/>
      <c r="UO20"/>
      <c r="UP20"/>
      <c r="UQ20"/>
      <c r="UR20"/>
      <c r="US20"/>
      <c r="UT20"/>
      <c r="UU20"/>
      <c r="UV20"/>
      <c r="UW20"/>
      <c r="UX20"/>
      <c r="UY20"/>
      <c r="UZ20"/>
      <c r="VA20"/>
      <c r="VB20"/>
      <c r="VC20"/>
      <c r="VD20"/>
      <c r="VE20"/>
      <c r="VF20"/>
      <c r="VG20"/>
      <c r="VH20"/>
      <c r="VI20"/>
      <c r="VJ20"/>
      <c r="VK20"/>
      <c r="VL20"/>
      <c r="VM20"/>
      <c r="VN20"/>
      <c r="VO20"/>
      <c r="VP20"/>
      <c r="VQ20"/>
      <c r="VR20"/>
      <c r="VS20"/>
      <c r="VT20"/>
      <c r="VU20"/>
      <c r="VV20"/>
      <c r="VW20"/>
      <c r="VX20"/>
      <c r="VY20"/>
      <c r="VZ20"/>
      <c r="WA20"/>
      <c r="WB20"/>
      <c r="WC20"/>
      <c r="WD20"/>
      <c r="WE20"/>
      <c r="WF20"/>
      <c r="WG20"/>
      <c r="WH20"/>
      <c r="WI20"/>
      <c r="WJ20"/>
      <c r="WK20"/>
      <c r="WL20"/>
      <c r="WM20"/>
      <c r="WN20"/>
      <c r="WO20"/>
      <c r="WP20"/>
      <c r="WQ20"/>
      <c r="WR20"/>
      <c r="WS20"/>
      <c r="WT20"/>
      <c r="WU20"/>
      <c r="WV20"/>
      <c r="WW20"/>
      <c r="WX20"/>
      <c r="WY20"/>
      <c r="WZ20"/>
      <c r="XA20"/>
      <c r="XB20"/>
      <c r="XC20"/>
      <c r="XD20"/>
      <c r="XE20"/>
      <c r="XF20"/>
      <c r="XG20"/>
      <c r="XH20"/>
      <c r="XI20"/>
      <c r="XJ20"/>
      <c r="XK20"/>
      <c r="XL20"/>
      <c r="XM20"/>
      <c r="XN20"/>
      <c r="XO20"/>
      <c r="XP20"/>
      <c r="XQ20"/>
      <c r="XR20"/>
      <c r="XS20"/>
      <c r="XT20"/>
      <c r="XU20"/>
      <c r="XV20"/>
      <c r="XW20"/>
      <c r="XX20"/>
      <c r="XY20"/>
      <c r="XZ20"/>
      <c r="YA20"/>
      <c r="YB20"/>
      <c r="YC20"/>
      <c r="YD20"/>
      <c r="YE20"/>
      <c r="YF20"/>
      <c r="YG20"/>
      <c r="YH20"/>
      <c r="YI20"/>
      <c r="YJ20"/>
      <c r="YK20"/>
      <c r="YL20"/>
      <c r="YM20"/>
      <c r="YN20"/>
      <c r="YO20"/>
      <c r="YP20"/>
      <c r="YQ20"/>
      <c r="YR20"/>
      <c r="YS20"/>
      <c r="YT20"/>
      <c r="YU20"/>
      <c r="YV20"/>
      <c r="YW20"/>
      <c r="YX20"/>
      <c r="YY20"/>
      <c r="YZ20"/>
      <c r="ZA20"/>
      <c r="ZB20"/>
      <c r="ZC20"/>
      <c r="ZD20"/>
      <c r="ZE20"/>
      <c r="ZF20"/>
      <c r="ZG20"/>
      <c r="ZH20"/>
      <c r="ZI20"/>
      <c r="ZJ20"/>
      <c r="ZK20"/>
      <c r="ZL20"/>
      <c r="ZM20"/>
      <c r="ZN20"/>
      <c r="ZO20"/>
      <c r="ZP20"/>
      <c r="ZQ20"/>
      <c r="ZR20"/>
      <c r="ZS20"/>
      <c r="ZT20"/>
      <c r="ZU20"/>
      <c r="ZV20"/>
      <c r="ZW20"/>
      <c r="ZX20"/>
      <c r="ZY20"/>
      <c r="ZZ20"/>
      <c r="AAA20"/>
      <c r="AAB20"/>
      <c r="AAC20"/>
      <c r="AAD20"/>
      <c r="AAE20"/>
      <c r="AAF20"/>
      <c r="AAG20"/>
      <c r="AAH20"/>
      <c r="AAI20"/>
      <c r="AAJ20"/>
      <c r="AAK20"/>
      <c r="AAL20"/>
      <c r="AAM20"/>
      <c r="AAN20"/>
      <c r="AAO20"/>
      <c r="AAP20"/>
      <c r="AAQ20"/>
      <c r="AAR20"/>
      <c r="AAS20"/>
      <c r="AAT20"/>
      <c r="AAU20"/>
      <c r="AAV20"/>
      <c r="AAW20"/>
      <c r="AAX20"/>
      <c r="AAY20"/>
      <c r="AAZ20"/>
      <c r="ABA20"/>
      <c r="ABB20"/>
      <c r="ABC20"/>
      <c r="ABD20"/>
      <c r="ABE20"/>
      <c r="ABF20"/>
      <c r="ABG20"/>
      <c r="ABH20"/>
      <c r="ABI20"/>
      <c r="ABJ20"/>
      <c r="ABK20"/>
      <c r="ABL20"/>
      <c r="ABM20"/>
      <c r="ABN20"/>
      <c r="ABO20"/>
      <c r="ABP20"/>
      <c r="ABQ20"/>
      <c r="ABR20"/>
      <c r="ABS20"/>
      <c r="ABT20"/>
      <c r="ABU20"/>
      <c r="ABV20"/>
      <c r="ABW20"/>
      <c r="ABX20"/>
      <c r="ABY20"/>
      <c r="ABZ20"/>
      <c r="ACA20"/>
      <c r="ACB20"/>
      <c r="ACC20"/>
      <c r="ACD20"/>
      <c r="ACE20"/>
      <c r="ACF20"/>
      <c r="ACG20"/>
      <c r="ACH20"/>
      <c r="ACI20"/>
      <c r="ACJ20"/>
      <c r="ACK20"/>
      <c r="ACL20"/>
      <c r="ACM20"/>
      <c r="ACN20"/>
      <c r="ACO20"/>
      <c r="ACP20"/>
      <c r="ACQ20"/>
      <c r="ACR20"/>
      <c r="ACS20"/>
      <c r="ACT20"/>
      <c r="ACU20"/>
      <c r="ACV20"/>
      <c r="ACW20"/>
      <c r="ACX20"/>
      <c r="ACY20"/>
      <c r="ACZ20"/>
      <c r="ADA20"/>
      <c r="ADB20"/>
      <c r="ADC20"/>
      <c r="ADD20"/>
      <c r="ADE20"/>
      <c r="ADF20"/>
      <c r="ADG20"/>
      <c r="ADH20"/>
      <c r="ADI20"/>
      <c r="ADJ20"/>
      <c r="ADK20"/>
      <c r="ADL20"/>
      <c r="ADM20"/>
      <c r="ADN20"/>
      <c r="ADO20"/>
      <c r="ADP20"/>
      <c r="ADQ20"/>
      <c r="ADR20"/>
      <c r="ADS20"/>
      <c r="ADT20"/>
      <c r="ADU20"/>
      <c r="ADV20"/>
      <c r="ADW20"/>
      <c r="ADX20"/>
      <c r="ADY20"/>
      <c r="ADZ20"/>
      <c r="AEA20"/>
      <c r="AEB20"/>
      <c r="AEC20"/>
      <c r="AED20"/>
      <c r="AEE20"/>
      <c r="AEF20"/>
      <c r="AEG20"/>
      <c r="AEH20"/>
      <c r="AEI20"/>
      <c r="AEJ20"/>
      <c r="AEK20"/>
      <c r="AEL20"/>
      <c r="AEM20"/>
      <c r="AEN20"/>
      <c r="AEO20"/>
      <c r="AEP20"/>
      <c r="AEQ20"/>
      <c r="AER20"/>
      <c r="AES20"/>
      <c r="AET20"/>
      <c r="AEU20"/>
      <c r="AEV20"/>
      <c r="AEW20"/>
      <c r="AEX20"/>
      <c r="AEY20"/>
      <c r="AEZ20"/>
      <c r="AFA20"/>
      <c r="AFB20"/>
      <c r="AFC20"/>
      <c r="AFD20"/>
      <c r="AFE20"/>
      <c r="AFF20"/>
      <c r="AFG20"/>
      <c r="AFH20"/>
      <c r="AFI20"/>
      <c r="AFJ20"/>
      <c r="AFK20"/>
      <c r="AFL20"/>
      <c r="AFM20"/>
      <c r="AFN20"/>
      <c r="AFO20"/>
      <c r="AFP20"/>
      <c r="AFQ20"/>
      <c r="AFR20"/>
      <c r="AFS20"/>
      <c r="AFT20"/>
      <c r="AFU20"/>
      <c r="AFV20"/>
      <c r="AFW20"/>
      <c r="AFX20"/>
      <c r="AFY20"/>
      <c r="AFZ20"/>
      <c r="AGA20"/>
      <c r="AGB20"/>
      <c r="AGC20"/>
      <c r="AGD20"/>
      <c r="AGE20"/>
      <c r="AGF20"/>
      <c r="AGG20"/>
      <c r="AGH20"/>
      <c r="AGI20"/>
      <c r="AGJ20"/>
      <c r="AGK20"/>
      <c r="AGL20"/>
      <c r="AGM20"/>
      <c r="AGN20"/>
      <c r="AGO20"/>
      <c r="AGP20"/>
      <c r="AGQ20"/>
      <c r="AGR20"/>
      <c r="AGS20"/>
      <c r="AGT20"/>
      <c r="AGU20"/>
      <c r="AGV20"/>
      <c r="AGW20"/>
      <c r="AGX20"/>
      <c r="AGY20"/>
      <c r="AGZ20"/>
      <c r="AHA20"/>
      <c r="AHB20"/>
      <c r="AHC20"/>
      <c r="AHD20"/>
      <c r="AHE20"/>
      <c r="AHF20"/>
      <c r="AHG20"/>
      <c r="AHH20"/>
      <c r="AHI20"/>
      <c r="AHJ20"/>
      <c r="AHK20"/>
      <c r="AHL20"/>
      <c r="AHM20"/>
      <c r="AHN20"/>
      <c r="AHO20"/>
      <c r="AHP20"/>
      <c r="AHQ20"/>
      <c r="AHR20"/>
      <c r="AHS20"/>
      <c r="AHT20"/>
      <c r="AHU20"/>
      <c r="AHV20"/>
      <c r="AHW20"/>
      <c r="AHX20"/>
      <c r="AHY20"/>
      <c r="AHZ20"/>
      <c r="AIA20"/>
      <c r="AIB20"/>
      <c r="AIC20"/>
      <c r="AID20"/>
      <c r="AIE20"/>
      <c r="AIF20"/>
      <c r="AIG20"/>
      <c r="AIH20"/>
      <c r="AII20"/>
      <c r="AIJ20"/>
      <c r="AIK20"/>
      <c r="AIL20"/>
      <c r="AIM20"/>
      <c r="AIN20"/>
      <c r="AIO20"/>
      <c r="AIP20"/>
      <c r="AIQ20"/>
      <c r="AIR20"/>
      <c r="AIS20"/>
      <c r="AIT20"/>
      <c r="AIU20"/>
      <c r="AIV20"/>
      <c r="AIW20"/>
      <c r="AIX20"/>
      <c r="AIY20"/>
      <c r="AIZ20"/>
      <c r="AJA20"/>
      <c r="AJB20"/>
      <c r="AJC20"/>
      <c r="AJD20"/>
      <c r="AJE20"/>
      <c r="AJF20"/>
      <c r="AJG20"/>
      <c r="AJH20"/>
      <c r="AJI20"/>
      <c r="AJJ20"/>
      <c r="AJK20"/>
      <c r="AJL20"/>
      <c r="AJM20"/>
      <c r="AJN20"/>
      <c r="AJO20"/>
      <c r="AJP20"/>
      <c r="AJQ20"/>
      <c r="AJR20"/>
      <c r="AJS20"/>
      <c r="AJT20"/>
      <c r="AJU20"/>
      <c r="AJV20"/>
      <c r="AJW20"/>
      <c r="AJX20"/>
      <c r="AJY20"/>
      <c r="AJZ20"/>
      <c r="AKA20"/>
      <c r="AKB20"/>
      <c r="AKC20"/>
      <c r="AKD20"/>
      <c r="AKE20"/>
      <c r="AKF20"/>
      <c r="AKG20"/>
      <c r="AKH20"/>
      <c r="AKI20"/>
      <c r="AKJ20"/>
      <c r="AKK20"/>
      <c r="AKL20"/>
      <c r="AKM20"/>
      <c r="AKN20"/>
      <c r="AKO20"/>
      <c r="AKP20"/>
      <c r="AKQ20"/>
      <c r="AKR20"/>
      <c r="AKS20"/>
      <c r="AKT20"/>
      <c r="AKU20"/>
      <c r="AKV20"/>
      <c r="AKW20"/>
      <c r="AKX20"/>
      <c r="AKY20"/>
      <c r="AKZ20"/>
      <c r="ALA20"/>
      <c r="ALB20"/>
      <c r="ALC20"/>
      <c r="ALD20"/>
      <c r="ALE20"/>
      <c r="ALF20"/>
      <c r="ALG20"/>
      <c r="ALH20"/>
      <c r="ALI20"/>
      <c r="ALJ20"/>
      <c r="ALK20"/>
      <c r="ALL20"/>
      <c r="ALM20"/>
      <c r="ALN20"/>
      <c r="ALO20"/>
      <c r="ALP20"/>
      <c r="ALQ20"/>
      <c r="ALR20"/>
      <c r="ALS20"/>
      <c r="ALT20"/>
      <c r="ALU20"/>
      <c r="ALV20"/>
      <c r="ALW20"/>
      <c r="ALX20"/>
      <c r="ALY20"/>
      <c r="ALZ20"/>
      <c r="AMA20"/>
      <c r="AMB20"/>
      <c r="AMC20"/>
      <c r="AMD20"/>
      <c r="AME20"/>
      <c r="AMF20"/>
      <c r="AMG20"/>
      <c r="AMH20"/>
      <c r="AMI20"/>
      <c r="AMJ20"/>
    </row>
    <row r="21" spans="1:1024" x14ac:dyDescent="0.25">
      <c r="A21" s="12" t="s">
        <v>54</v>
      </c>
      <c r="B21" s="29">
        <v>0</v>
      </c>
      <c r="C21" s="12" t="s">
        <v>28</v>
      </c>
      <c r="D21" s="12" t="s">
        <v>31</v>
      </c>
      <c r="E21" s="28">
        <f t="shared" si="0"/>
        <v>0</v>
      </c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  <c r="OG21"/>
      <c r="OH21"/>
      <c r="OI21"/>
      <c r="OJ21"/>
      <c r="OK21"/>
      <c r="OL21"/>
      <c r="OM21"/>
      <c r="ON21"/>
      <c r="OO21"/>
      <c r="OP21"/>
      <c r="OQ21"/>
      <c r="OR21"/>
      <c r="OS21"/>
      <c r="OT21"/>
      <c r="OU21"/>
      <c r="OV21"/>
      <c r="OW21"/>
      <c r="OX21"/>
      <c r="OY21"/>
      <c r="OZ21"/>
      <c r="PA21"/>
      <c r="PB21"/>
      <c r="PC21"/>
      <c r="PD21"/>
      <c r="PE21"/>
      <c r="PF21"/>
      <c r="PG21"/>
      <c r="PH21"/>
      <c r="PI21"/>
      <c r="PJ21"/>
      <c r="PK21"/>
      <c r="PL21"/>
      <c r="PM21"/>
      <c r="PN21"/>
      <c r="PO21"/>
      <c r="PP21"/>
      <c r="PQ21"/>
      <c r="PR21"/>
      <c r="PS21"/>
      <c r="PT21"/>
      <c r="PU21"/>
      <c r="PV21"/>
      <c r="PW21"/>
      <c r="PX21"/>
      <c r="PY21"/>
      <c r="PZ21"/>
      <c r="QA21"/>
      <c r="QB21"/>
      <c r="QC21"/>
      <c r="QD21"/>
      <c r="QE21"/>
      <c r="QF21"/>
      <c r="QG21"/>
      <c r="QH21"/>
      <c r="QI21"/>
      <c r="QJ21"/>
      <c r="QK21"/>
      <c r="QL21"/>
      <c r="QM21"/>
      <c r="QN21"/>
      <c r="QO21"/>
      <c r="QP21"/>
      <c r="QQ21"/>
      <c r="QR21"/>
      <c r="QS21"/>
      <c r="QT21"/>
      <c r="QU21"/>
      <c r="QV21"/>
      <c r="QW21"/>
      <c r="QX21"/>
      <c r="QY21"/>
      <c r="QZ21"/>
      <c r="RA21"/>
      <c r="RB21"/>
      <c r="RC21"/>
      <c r="RD21"/>
      <c r="RE21"/>
      <c r="RF21"/>
      <c r="RG21"/>
      <c r="RH21"/>
      <c r="RI21"/>
      <c r="RJ21"/>
      <c r="RK21"/>
      <c r="RL21"/>
      <c r="RM21"/>
      <c r="RN21"/>
      <c r="RO21"/>
      <c r="RP21"/>
      <c r="RQ21"/>
      <c r="RR21"/>
      <c r="RS21"/>
      <c r="RT21"/>
      <c r="RU21"/>
      <c r="RV21"/>
      <c r="RW21"/>
      <c r="RX21"/>
      <c r="RY21"/>
      <c r="RZ21"/>
      <c r="SA21"/>
      <c r="SB21"/>
      <c r="SC21"/>
      <c r="SD21"/>
      <c r="SE21"/>
      <c r="SF21"/>
      <c r="SG21"/>
      <c r="SH21"/>
      <c r="SI21"/>
      <c r="SJ21"/>
      <c r="SK21"/>
      <c r="SL21"/>
      <c r="SM21"/>
      <c r="SN21"/>
      <c r="SO21"/>
      <c r="SP21"/>
      <c r="SQ21"/>
      <c r="SR21"/>
      <c r="SS21"/>
      <c r="ST21"/>
      <c r="SU21"/>
      <c r="SV21"/>
      <c r="SW21"/>
      <c r="SX21"/>
      <c r="SY21"/>
      <c r="SZ21"/>
      <c r="TA21"/>
      <c r="TB21"/>
      <c r="TC21"/>
      <c r="TD21"/>
      <c r="TE21"/>
      <c r="TF21"/>
      <c r="TG21"/>
      <c r="TH21"/>
      <c r="TI21"/>
      <c r="TJ21"/>
      <c r="TK21"/>
      <c r="TL21"/>
      <c r="TM21"/>
      <c r="TN21"/>
      <c r="TO21"/>
      <c r="TP21"/>
      <c r="TQ21"/>
      <c r="TR21"/>
      <c r="TS21"/>
      <c r="TT21"/>
      <c r="TU21"/>
      <c r="TV21"/>
      <c r="TW21"/>
      <c r="TX21"/>
      <c r="TY21"/>
      <c r="TZ21"/>
      <c r="UA21"/>
      <c r="UB21"/>
      <c r="UC21"/>
      <c r="UD21"/>
      <c r="UE21"/>
      <c r="UF21"/>
      <c r="UG21"/>
      <c r="UH21"/>
      <c r="UI21"/>
      <c r="UJ21"/>
      <c r="UK21"/>
      <c r="UL21"/>
      <c r="UM21"/>
      <c r="UN21"/>
      <c r="UO21"/>
      <c r="UP21"/>
      <c r="UQ21"/>
      <c r="UR21"/>
      <c r="US21"/>
      <c r="UT21"/>
      <c r="UU21"/>
      <c r="UV21"/>
      <c r="UW21"/>
      <c r="UX21"/>
      <c r="UY21"/>
      <c r="UZ21"/>
      <c r="VA21"/>
      <c r="VB21"/>
      <c r="VC21"/>
      <c r="VD21"/>
      <c r="VE21"/>
      <c r="VF21"/>
      <c r="VG21"/>
      <c r="VH21"/>
      <c r="VI21"/>
      <c r="VJ21"/>
      <c r="VK21"/>
      <c r="VL21"/>
      <c r="VM21"/>
      <c r="VN21"/>
      <c r="VO21"/>
      <c r="VP21"/>
      <c r="VQ21"/>
      <c r="VR21"/>
      <c r="VS21"/>
      <c r="VT21"/>
      <c r="VU21"/>
      <c r="VV21"/>
      <c r="VW21"/>
      <c r="VX21"/>
      <c r="VY21"/>
      <c r="VZ21"/>
      <c r="WA21"/>
      <c r="WB21"/>
      <c r="WC21"/>
      <c r="WD21"/>
      <c r="WE21"/>
      <c r="WF21"/>
      <c r="WG21"/>
      <c r="WH21"/>
      <c r="WI21"/>
      <c r="WJ21"/>
      <c r="WK21"/>
      <c r="WL21"/>
      <c r="WM21"/>
      <c r="WN21"/>
      <c r="WO21"/>
      <c r="WP21"/>
      <c r="WQ21"/>
      <c r="WR21"/>
      <c r="WS21"/>
      <c r="WT21"/>
      <c r="WU21"/>
      <c r="WV21"/>
      <c r="WW21"/>
      <c r="WX21"/>
      <c r="WY21"/>
      <c r="WZ21"/>
      <c r="XA21"/>
      <c r="XB21"/>
      <c r="XC21"/>
      <c r="XD21"/>
      <c r="XE21"/>
      <c r="XF21"/>
      <c r="XG21"/>
      <c r="XH21"/>
      <c r="XI21"/>
      <c r="XJ21"/>
      <c r="XK21"/>
      <c r="XL21"/>
      <c r="XM21"/>
      <c r="XN21"/>
      <c r="XO21"/>
      <c r="XP21"/>
      <c r="XQ21"/>
      <c r="XR21"/>
      <c r="XS21"/>
      <c r="XT21"/>
      <c r="XU21"/>
      <c r="XV21"/>
      <c r="XW21"/>
      <c r="XX21"/>
      <c r="XY21"/>
      <c r="XZ21"/>
      <c r="YA21"/>
      <c r="YB21"/>
      <c r="YC21"/>
      <c r="YD21"/>
      <c r="YE21"/>
      <c r="YF21"/>
      <c r="YG21"/>
      <c r="YH21"/>
      <c r="YI21"/>
      <c r="YJ21"/>
      <c r="YK21"/>
      <c r="YL21"/>
      <c r="YM21"/>
      <c r="YN21"/>
      <c r="YO21"/>
      <c r="YP21"/>
      <c r="YQ21"/>
      <c r="YR21"/>
      <c r="YS21"/>
      <c r="YT21"/>
      <c r="YU21"/>
      <c r="YV21"/>
      <c r="YW21"/>
      <c r="YX21"/>
      <c r="YY21"/>
      <c r="YZ21"/>
      <c r="ZA21"/>
      <c r="ZB21"/>
      <c r="ZC21"/>
      <c r="ZD21"/>
      <c r="ZE21"/>
      <c r="ZF21"/>
      <c r="ZG21"/>
      <c r="ZH21"/>
      <c r="ZI21"/>
      <c r="ZJ21"/>
      <c r="ZK21"/>
      <c r="ZL21"/>
      <c r="ZM21"/>
      <c r="ZN21"/>
      <c r="ZO21"/>
      <c r="ZP21"/>
      <c r="ZQ21"/>
      <c r="ZR21"/>
      <c r="ZS21"/>
      <c r="ZT21"/>
      <c r="ZU21"/>
      <c r="ZV21"/>
      <c r="ZW21"/>
      <c r="ZX21"/>
      <c r="ZY21"/>
      <c r="ZZ21"/>
      <c r="AAA21"/>
      <c r="AAB21"/>
      <c r="AAC21"/>
      <c r="AAD21"/>
      <c r="AAE21"/>
      <c r="AAF21"/>
      <c r="AAG21"/>
      <c r="AAH21"/>
      <c r="AAI21"/>
      <c r="AAJ21"/>
      <c r="AAK21"/>
      <c r="AAL21"/>
      <c r="AAM21"/>
      <c r="AAN21"/>
      <c r="AAO21"/>
      <c r="AAP21"/>
      <c r="AAQ21"/>
      <c r="AAR21"/>
      <c r="AAS21"/>
      <c r="AAT21"/>
      <c r="AAU21"/>
      <c r="AAV21"/>
      <c r="AAW21"/>
      <c r="AAX21"/>
      <c r="AAY21"/>
      <c r="AAZ21"/>
      <c r="ABA21"/>
      <c r="ABB21"/>
      <c r="ABC21"/>
      <c r="ABD21"/>
      <c r="ABE21"/>
      <c r="ABF21"/>
      <c r="ABG21"/>
      <c r="ABH21"/>
      <c r="ABI21"/>
      <c r="ABJ21"/>
      <c r="ABK21"/>
      <c r="ABL21"/>
      <c r="ABM21"/>
      <c r="ABN21"/>
      <c r="ABO21"/>
      <c r="ABP21"/>
      <c r="ABQ21"/>
      <c r="ABR21"/>
      <c r="ABS21"/>
      <c r="ABT21"/>
      <c r="ABU21"/>
      <c r="ABV21"/>
      <c r="ABW21"/>
      <c r="ABX21"/>
      <c r="ABY21"/>
      <c r="ABZ21"/>
      <c r="ACA21"/>
      <c r="ACB21"/>
      <c r="ACC21"/>
      <c r="ACD21"/>
      <c r="ACE21"/>
      <c r="ACF21"/>
      <c r="ACG21"/>
      <c r="ACH21"/>
      <c r="ACI21"/>
      <c r="ACJ21"/>
      <c r="ACK21"/>
      <c r="ACL21"/>
      <c r="ACM21"/>
      <c r="ACN21"/>
      <c r="ACO21"/>
      <c r="ACP21"/>
      <c r="ACQ21"/>
      <c r="ACR21"/>
      <c r="ACS21"/>
      <c r="ACT21"/>
      <c r="ACU21"/>
      <c r="ACV21"/>
      <c r="ACW21"/>
      <c r="ACX21"/>
      <c r="ACY21"/>
      <c r="ACZ21"/>
      <c r="ADA21"/>
      <c r="ADB21"/>
      <c r="ADC21"/>
      <c r="ADD21"/>
      <c r="ADE21"/>
      <c r="ADF21"/>
      <c r="ADG21"/>
      <c r="ADH21"/>
      <c r="ADI21"/>
      <c r="ADJ21"/>
      <c r="ADK21"/>
      <c r="ADL21"/>
      <c r="ADM21"/>
      <c r="ADN21"/>
      <c r="ADO21"/>
      <c r="ADP21"/>
      <c r="ADQ21"/>
      <c r="ADR21"/>
      <c r="ADS21"/>
      <c r="ADT21"/>
      <c r="ADU21"/>
      <c r="ADV21"/>
      <c r="ADW21"/>
      <c r="ADX21"/>
      <c r="ADY21"/>
      <c r="ADZ21"/>
      <c r="AEA21"/>
      <c r="AEB21"/>
      <c r="AEC21"/>
      <c r="AED21"/>
      <c r="AEE21"/>
      <c r="AEF21"/>
      <c r="AEG21"/>
      <c r="AEH21"/>
      <c r="AEI21"/>
      <c r="AEJ21"/>
      <c r="AEK21"/>
      <c r="AEL21"/>
      <c r="AEM21"/>
      <c r="AEN21"/>
      <c r="AEO21"/>
      <c r="AEP21"/>
      <c r="AEQ21"/>
      <c r="AER21"/>
      <c r="AES21"/>
      <c r="AET21"/>
      <c r="AEU21"/>
      <c r="AEV21"/>
      <c r="AEW21"/>
      <c r="AEX21"/>
      <c r="AEY21"/>
      <c r="AEZ21"/>
      <c r="AFA21"/>
      <c r="AFB21"/>
      <c r="AFC21"/>
      <c r="AFD21"/>
      <c r="AFE21"/>
      <c r="AFF21"/>
      <c r="AFG21"/>
      <c r="AFH21"/>
      <c r="AFI21"/>
      <c r="AFJ21"/>
      <c r="AFK21"/>
      <c r="AFL21"/>
      <c r="AFM21"/>
      <c r="AFN21"/>
      <c r="AFO21"/>
      <c r="AFP21"/>
      <c r="AFQ21"/>
      <c r="AFR21"/>
      <c r="AFS21"/>
      <c r="AFT21"/>
      <c r="AFU21"/>
      <c r="AFV21"/>
      <c r="AFW21"/>
      <c r="AFX21"/>
      <c r="AFY21"/>
      <c r="AFZ21"/>
      <c r="AGA21"/>
      <c r="AGB21"/>
      <c r="AGC21"/>
      <c r="AGD21"/>
      <c r="AGE21"/>
      <c r="AGF21"/>
      <c r="AGG21"/>
      <c r="AGH21"/>
      <c r="AGI21"/>
      <c r="AGJ21"/>
      <c r="AGK21"/>
      <c r="AGL21"/>
      <c r="AGM21"/>
      <c r="AGN21"/>
      <c r="AGO21"/>
      <c r="AGP21"/>
      <c r="AGQ21"/>
      <c r="AGR21"/>
      <c r="AGS21"/>
      <c r="AGT21"/>
      <c r="AGU21"/>
      <c r="AGV21"/>
      <c r="AGW21"/>
      <c r="AGX21"/>
      <c r="AGY21"/>
      <c r="AGZ21"/>
      <c r="AHA21"/>
      <c r="AHB21"/>
      <c r="AHC21"/>
      <c r="AHD21"/>
      <c r="AHE21"/>
      <c r="AHF21"/>
      <c r="AHG21"/>
      <c r="AHH21"/>
      <c r="AHI21"/>
      <c r="AHJ21"/>
      <c r="AHK21"/>
      <c r="AHL21"/>
      <c r="AHM21"/>
      <c r="AHN21"/>
      <c r="AHO21"/>
      <c r="AHP21"/>
      <c r="AHQ21"/>
      <c r="AHR21"/>
      <c r="AHS21"/>
      <c r="AHT21"/>
      <c r="AHU21"/>
      <c r="AHV21"/>
      <c r="AHW21"/>
      <c r="AHX21"/>
      <c r="AHY21"/>
      <c r="AHZ21"/>
      <c r="AIA21"/>
      <c r="AIB21"/>
      <c r="AIC21"/>
      <c r="AID21"/>
      <c r="AIE21"/>
      <c r="AIF21"/>
      <c r="AIG21"/>
      <c r="AIH21"/>
      <c r="AII21"/>
      <c r="AIJ21"/>
      <c r="AIK21"/>
      <c r="AIL21"/>
      <c r="AIM21"/>
      <c r="AIN21"/>
      <c r="AIO21"/>
      <c r="AIP21"/>
      <c r="AIQ21"/>
      <c r="AIR21"/>
      <c r="AIS21"/>
      <c r="AIT21"/>
      <c r="AIU21"/>
      <c r="AIV21"/>
      <c r="AIW21"/>
      <c r="AIX21"/>
      <c r="AIY21"/>
      <c r="AIZ21"/>
      <c r="AJA21"/>
      <c r="AJB21"/>
      <c r="AJC21"/>
      <c r="AJD21"/>
      <c r="AJE21"/>
      <c r="AJF21"/>
      <c r="AJG21"/>
      <c r="AJH21"/>
      <c r="AJI21"/>
      <c r="AJJ21"/>
      <c r="AJK21"/>
      <c r="AJL21"/>
      <c r="AJM21"/>
      <c r="AJN21"/>
      <c r="AJO21"/>
      <c r="AJP21"/>
      <c r="AJQ21"/>
      <c r="AJR21"/>
      <c r="AJS21"/>
      <c r="AJT21"/>
      <c r="AJU21"/>
      <c r="AJV21"/>
      <c r="AJW21"/>
      <c r="AJX21"/>
      <c r="AJY21"/>
      <c r="AJZ21"/>
      <c r="AKA21"/>
      <c r="AKB21"/>
      <c r="AKC21"/>
      <c r="AKD21"/>
      <c r="AKE21"/>
      <c r="AKF21"/>
      <c r="AKG21"/>
      <c r="AKH21"/>
      <c r="AKI21"/>
      <c r="AKJ21"/>
      <c r="AKK21"/>
      <c r="AKL21"/>
      <c r="AKM21"/>
      <c r="AKN21"/>
      <c r="AKO21"/>
      <c r="AKP21"/>
      <c r="AKQ21"/>
      <c r="AKR21"/>
      <c r="AKS21"/>
      <c r="AKT21"/>
      <c r="AKU21"/>
      <c r="AKV21"/>
      <c r="AKW21"/>
      <c r="AKX21"/>
      <c r="AKY21"/>
      <c r="AKZ21"/>
      <c r="ALA21"/>
      <c r="ALB21"/>
      <c r="ALC21"/>
      <c r="ALD21"/>
      <c r="ALE21"/>
      <c r="ALF21"/>
      <c r="ALG21"/>
      <c r="ALH21"/>
      <c r="ALI21"/>
      <c r="ALJ21"/>
      <c r="ALK21"/>
      <c r="ALL21"/>
      <c r="ALM21"/>
      <c r="ALN21"/>
      <c r="ALO21"/>
      <c r="ALP21"/>
      <c r="ALQ21"/>
      <c r="ALR21"/>
      <c r="ALS21"/>
      <c r="ALT21"/>
      <c r="ALU21"/>
      <c r="ALV21"/>
      <c r="ALW21"/>
      <c r="ALX21"/>
      <c r="ALY21"/>
      <c r="ALZ21"/>
      <c r="AMA21"/>
      <c r="AMB21"/>
      <c r="AMC21"/>
      <c r="AMD21"/>
      <c r="AME21"/>
      <c r="AMF21"/>
      <c r="AMG21"/>
      <c r="AMH21"/>
      <c r="AMI21"/>
      <c r="AMJ21"/>
    </row>
    <row r="22" spans="1:1024" x14ac:dyDescent="0.25">
      <c r="A22" s="17" t="s">
        <v>55</v>
      </c>
      <c r="B22" s="30">
        <v>0</v>
      </c>
      <c r="C22" s="17" t="s">
        <v>28</v>
      </c>
      <c r="D22" s="17" t="s">
        <v>33</v>
      </c>
      <c r="E22" s="31">
        <f t="shared" si="0"/>
        <v>0</v>
      </c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  <c r="MS22"/>
      <c r="MT22"/>
      <c r="MU22"/>
      <c r="MV22"/>
      <c r="MW22"/>
      <c r="MX22"/>
      <c r="MY22"/>
      <c r="MZ22"/>
      <c r="NA22"/>
      <c r="NB22"/>
      <c r="NC22"/>
      <c r="ND22"/>
      <c r="NE22"/>
      <c r="NF22"/>
      <c r="NG22"/>
      <c r="NH22"/>
      <c r="NI22"/>
      <c r="NJ22"/>
      <c r="NK22"/>
      <c r="NL22"/>
      <c r="NM22"/>
      <c r="NN22"/>
      <c r="NO22"/>
      <c r="NP22"/>
      <c r="NQ22"/>
      <c r="NR22"/>
      <c r="NS22"/>
      <c r="NT22"/>
      <c r="NU22"/>
      <c r="NV22"/>
      <c r="NW22"/>
      <c r="NX22"/>
      <c r="NY22"/>
      <c r="NZ22"/>
      <c r="OA22"/>
      <c r="OB22"/>
      <c r="OC22"/>
      <c r="OD22"/>
      <c r="OE22"/>
      <c r="OF22"/>
      <c r="OG22"/>
      <c r="OH22"/>
      <c r="OI22"/>
      <c r="OJ22"/>
      <c r="OK22"/>
      <c r="OL22"/>
      <c r="OM22"/>
      <c r="ON22"/>
      <c r="OO22"/>
      <c r="OP22"/>
      <c r="OQ22"/>
      <c r="OR22"/>
      <c r="OS22"/>
      <c r="OT22"/>
      <c r="OU22"/>
      <c r="OV22"/>
      <c r="OW22"/>
      <c r="OX22"/>
      <c r="OY22"/>
      <c r="OZ22"/>
      <c r="PA22"/>
      <c r="PB22"/>
      <c r="PC22"/>
      <c r="PD22"/>
      <c r="PE22"/>
      <c r="PF22"/>
      <c r="PG22"/>
      <c r="PH22"/>
      <c r="PI22"/>
      <c r="PJ22"/>
      <c r="PK22"/>
      <c r="PL22"/>
      <c r="PM22"/>
      <c r="PN22"/>
      <c r="PO22"/>
      <c r="PP22"/>
      <c r="PQ22"/>
      <c r="PR22"/>
      <c r="PS22"/>
      <c r="PT22"/>
      <c r="PU22"/>
      <c r="PV22"/>
      <c r="PW22"/>
      <c r="PX22"/>
      <c r="PY22"/>
      <c r="PZ22"/>
      <c r="QA22"/>
      <c r="QB22"/>
      <c r="QC22"/>
      <c r="QD22"/>
      <c r="QE22"/>
      <c r="QF22"/>
      <c r="QG22"/>
      <c r="QH22"/>
      <c r="QI22"/>
      <c r="QJ22"/>
      <c r="QK22"/>
      <c r="QL22"/>
      <c r="QM22"/>
      <c r="QN22"/>
      <c r="QO22"/>
      <c r="QP22"/>
      <c r="QQ22"/>
      <c r="QR22"/>
      <c r="QS22"/>
      <c r="QT22"/>
      <c r="QU22"/>
      <c r="QV22"/>
      <c r="QW22"/>
      <c r="QX22"/>
      <c r="QY22"/>
      <c r="QZ22"/>
      <c r="RA22"/>
      <c r="RB22"/>
      <c r="RC22"/>
      <c r="RD22"/>
      <c r="RE22"/>
      <c r="RF22"/>
      <c r="RG22"/>
      <c r="RH22"/>
      <c r="RI22"/>
      <c r="RJ22"/>
      <c r="RK22"/>
      <c r="RL22"/>
      <c r="RM22"/>
      <c r="RN22"/>
      <c r="RO22"/>
      <c r="RP22"/>
      <c r="RQ22"/>
      <c r="RR22"/>
      <c r="RS22"/>
      <c r="RT22"/>
      <c r="RU22"/>
      <c r="RV22"/>
      <c r="RW22"/>
      <c r="RX22"/>
      <c r="RY22"/>
      <c r="RZ22"/>
      <c r="SA22"/>
      <c r="SB22"/>
      <c r="SC22"/>
      <c r="SD22"/>
      <c r="SE22"/>
      <c r="SF22"/>
      <c r="SG22"/>
      <c r="SH22"/>
      <c r="SI22"/>
      <c r="SJ22"/>
      <c r="SK22"/>
      <c r="SL22"/>
      <c r="SM22"/>
      <c r="SN22"/>
      <c r="SO22"/>
      <c r="SP22"/>
      <c r="SQ22"/>
      <c r="SR22"/>
      <c r="SS22"/>
      <c r="ST22"/>
      <c r="SU22"/>
      <c r="SV22"/>
      <c r="SW22"/>
      <c r="SX22"/>
      <c r="SY22"/>
      <c r="SZ22"/>
      <c r="TA22"/>
      <c r="TB22"/>
      <c r="TC22"/>
      <c r="TD22"/>
      <c r="TE22"/>
      <c r="TF22"/>
      <c r="TG22"/>
      <c r="TH22"/>
      <c r="TI22"/>
      <c r="TJ22"/>
      <c r="TK22"/>
      <c r="TL22"/>
      <c r="TM22"/>
      <c r="TN22"/>
      <c r="TO22"/>
      <c r="TP22"/>
      <c r="TQ22"/>
      <c r="TR22"/>
      <c r="TS22"/>
      <c r="TT22"/>
      <c r="TU22"/>
      <c r="TV22"/>
      <c r="TW22"/>
      <c r="TX22"/>
      <c r="TY22"/>
      <c r="TZ22"/>
      <c r="UA22"/>
      <c r="UB22"/>
      <c r="UC22"/>
      <c r="UD22"/>
      <c r="UE22"/>
      <c r="UF22"/>
      <c r="UG22"/>
      <c r="UH22"/>
      <c r="UI22"/>
      <c r="UJ22"/>
      <c r="UK22"/>
      <c r="UL22"/>
      <c r="UM22"/>
      <c r="UN22"/>
      <c r="UO22"/>
      <c r="UP22"/>
      <c r="UQ22"/>
      <c r="UR22"/>
      <c r="US22"/>
      <c r="UT22"/>
      <c r="UU22"/>
      <c r="UV22"/>
      <c r="UW22"/>
      <c r="UX22"/>
      <c r="UY22"/>
      <c r="UZ22"/>
      <c r="VA22"/>
      <c r="VB22"/>
      <c r="VC22"/>
      <c r="VD22"/>
      <c r="VE22"/>
      <c r="VF22"/>
      <c r="VG22"/>
      <c r="VH22"/>
      <c r="VI22"/>
      <c r="VJ22"/>
      <c r="VK22"/>
      <c r="VL22"/>
      <c r="VM22"/>
      <c r="VN22"/>
      <c r="VO22"/>
      <c r="VP22"/>
      <c r="VQ22"/>
      <c r="VR22"/>
      <c r="VS22"/>
      <c r="VT22"/>
      <c r="VU22"/>
      <c r="VV22"/>
      <c r="VW22"/>
      <c r="VX22"/>
      <c r="VY22"/>
      <c r="VZ22"/>
      <c r="WA22"/>
      <c r="WB22"/>
      <c r="WC22"/>
      <c r="WD22"/>
      <c r="WE22"/>
      <c r="WF22"/>
      <c r="WG22"/>
      <c r="WH22"/>
      <c r="WI22"/>
      <c r="WJ22"/>
      <c r="WK22"/>
      <c r="WL22"/>
      <c r="WM22"/>
      <c r="WN22"/>
      <c r="WO22"/>
      <c r="WP22"/>
      <c r="WQ22"/>
      <c r="WR22"/>
      <c r="WS22"/>
      <c r="WT22"/>
      <c r="WU22"/>
      <c r="WV22"/>
      <c r="WW22"/>
      <c r="WX22"/>
      <c r="WY22"/>
      <c r="WZ22"/>
      <c r="XA22"/>
      <c r="XB22"/>
      <c r="XC22"/>
      <c r="XD22"/>
      <c r="XE22"/>
      <c r="XF22"/>
      <c r="XG22"/>
      <c r="XH22"/>
      <c r="XI22"/>
      <c r="XJ22"/>
      <c r="XK22"/>
      <c r="XL22"/>
      <c r="XM22"/>
      <c r="XN22"/>
      <c r="XO22"/>
      <c r="XP22"/>
      <c r="XQ22"/>
      <c r="XR22"/>
      <c r="XS22"/>
      <c r="XT22"/>
      <c r="XU22"/>
      <c r="XV22"/>
      <c r="XW22"/>
      <c r="XX22"/>
      <c r="XY22"/>
      <c r="XZ22"/>
      <c r="YA22"/>
      <c r="YB22"/>
      <c r="YC22"/>
      <c r="YD22"/>
      <c r="YE22"/>
      <c r="YF22"/>
      <c r="YG22"/>
      <c r="YH22"/>
      <c r="YI22"/>
      <c r="YJ22"/>
      <c r="YK22"/>
      <c r="YL22"/>
      <c r="YM22"/>
      <c r="YN22"/>
      <c r="YO22"/>
      <c r="YP22"/>
      <c r="YQ22"/>
      <c r="YR22"/>
      <c r="YS22"/>
      <c r="YT22"/>
      <c r="YU22"/>
      <c r="YV22"/>
      <c r="YW22"/>
      <c r="YX22"/>
      <c r="YY22"/>
      <c r="YZ22"/>
      <c r="ZA22"/>
      <c r="ZB22"/>
      <c r="ZC22"/>
      <c r="ZD22"/>
      <c r="ZE22"/>
      <c r="ZF22"/>
      <c r="ZG22"/>
      <c r="ZH22"/>
      <c r="ZI22"/>
      <c r="ZJ22"/>
      <c r="ZK22"/>
      <c r="ZL22"/>
      <c r="ZM22"/>
      <c r="ZN22"/>
      <c r="ZO22"/>
      <c r="ZP22"/>
      <c r="ZQ22"/>
      <c r="ZR22"/>
      <c r="ZS22"/>
      <c r="ZT22"/>
      <c r="ZU22"/>
      <c r="ZV22"/>
      <c r="ZW22"/>
      <c r="ZX22"/>
      <c r="ZY22"/>
      <c r="ZZ22"/>
      <c r="AAA22"/>
      <c r="AAB22"/>
      <c r="AAC22"/>
      <c r="AAD22"/>
      <c r="AAE22"/>
      <c r="AAF22"/>
      <c r="AAG22"/>
      <c r="AAH22"/>
      <c r="AAI22"/>
      <c r="AAJ22"/>
      <c r="AAK22"/>
      <c r="AAL22"/>
      <c r="AAM22"/>
      <c r="AAN22"/>
      <c r="AAO22"/>
      <c r="AAP22"/>
      <c r="AAQ22"/>
      <c r="AAR22"/>
      <c r="AAS22"/>
      <c r="AAT22"/>
      <c r="AAU22"/>
      <c r="AAV22"/>
      <c r="AAW22"/>
      <c r="AAX22"/>
      <c r="AAY22"/>
      <c r="AAZ22"/>
      <c r="ABA22"/>
      <c r="ABB22"/>
      <c r="ABC22"/>
      <c r="ABD22"/>
      <c r="ABE22"/>
      <c r="ABF22"/>
      <c r="ABG22"/>
      <c r="ABH22"/>
      <c r="ABI22"/>
      <c r="ABJ22"/>
      <c r="ABK22"/>
      <c r="ABL22"/>
      <c r="ABM22"/>
      <c r="ABN22"/>
      <c r="ABO22"/>
      <c r="ABP22"/>
      <c r="ABQ22"/>
      <c r="ABR22"/>
      <c r="ABS22"/>
      <c r="ABT22"/>
      <c r="ABU22"/>
      <c r="ABV22"/>
      <c r="ABW22"/>
      <c r="ABX22"/>
      <c r="ABY22"/>
      <c r="ABZ22"/>
      <c r="ACA22"/>
      <c r="ACB22"/>
      <c r="ACC22"/>
      <c r="ACD22"/>
      <c r="ACE22"/>
      <c r="ACF22"/>
      <c r="ACG22"/>
      <c r="ACH22"/>
      <c r="ACI22"/>
      <c r="ACJ22"/>
      <c r="ACK22"/>
      <c r="ACL22"/>
      <c r="ACM22"/>
      <c r="ACN22"/>
      <c r="ACO22"/>
      <c r="ACP22"/>
      <c r="ACQ22"/>
      <c r="ACR22"/>
      <c r="ACS22"/>
      <c r="ACT22"/>
      <c r="ACU22"/>
      <c r="ACV22"/>
      <c r="ACW22"/>
      <c r="ACX22"/>
      <c r="ACY22"/>
      <c r="ACZ22"/>
      <c r="ADA22"/>
      <c r="ADB22"/>
      <c r="ADC22"/>
      <c r="ADD22"/>
      <c r="ADE22"/>
      <c r="ADF22"/>
      <c r="ADG22"/>
      <c r="ADH22"/>
      <c r="ADI22"/>
      <c r="ADJ22"/>
      <c r="ADK22"/>
      <c r="ADL22"/>
      <c r="ADM22"/>
      <c r="ADN22"/>
      <c r="ADO22"/>
      <c r="ADP22"/>
      <c r="ADQ22"/>
      <c r="ADR22"/>
      <c r="ADS22"/>
      <c r="ADT22"/>
      <c r="ADU22"/>
      <c r="ADV22"/>
      <c r="ADW22"/>
      <c r="ADX22"/>
      <c r="ADY22"/>
      <c r="ADZ22"/>
      <c r="AEA22"/>
      <c r="AEB22"/>
      <c r="AEC22"/>
      <c r="AED22"/>
      <c r="AEE22"/>
      <c r="AEF22"/>
      <c r="AEG22"/>
      <c r="AEH22"/>
      <c r="AEI22"/>
      <c r="AEJ22"/>
      <c r="AEK22"/>
      <c r="AEL22"/>
      <c r="AEM22"/>
      <c r="AEN22"/>
      <c r="AEO22"/>
      <c r="AEP22"/>
      <c r="AEQ22"/>
      <c r="AER22"/>
      <c r="AES22"/>
      <c r="AET22"/>
      <c r="AEU22"/>
      <c r="AEV22"/>
      <c r="AEW22"/>
      <c r="AEX22"/>
      <c r="AEY22"/>
      <c r="AEZ22"/>
      <c r="AFA22"/>
      <c r="AFB22"/>
      <c r="AFC22"/>
      <c r="AFD22"/>
      <c r="AFE22"/>
      <c r="AFF22"/>
      <c r="AFG22"/>
      <c r="AFH22"/>
      <c r="AFI22"/>
      <c r="AFJ22"/>
      <c r="AFK22"/>
      <c r="AFL22"/>
      <c r="AFM22"/>
      <c r="AFN22"/>
      <c r="AFO22"/>
      <c r="AFP22"/>
      <c r="AFQ22"/>
      <c r="AFR22"/>
      <c r="AFS22"/>
      <c r="AFT22"/>
      <c r="AFU22"/>
      <c r="AFV22"/>
      <c r="AFW22"/>
      <c r="AFX22"/>
      <c r="AFY22"/>
      <c r="AFZ22"/>
      <c r="AGA22"/>
      <c r="AGB22"/>
      <c r="AGC22"/>
      <c r="AGD22"/>
      <c r="AGE22"/>
      <c r="AGF22"/>
      <c r="AGG22"/>
      <c r="AGH22"/>
      <c r="AGI22"/>
      <c r="AGJ22"/>
      <c r="AGK22"/>
      <c r="AGL22"/>
      <c r="AGM22"/>
      <c r="AGN22"/>
      <c r="AGO22"/>
      <c r="AGP22"/>
      <c r="AGQ22"/>
      <c r="AGR22"/>
      <c r="AGS22"/>
      <c r="AGT22"/>
      <c r="AGU22"/>
      <c r="AGV22"/>
      <c r="AGW22"/>
      <c r="AGX22"/>
      <c r="AGY22"/>
      <c r="AGZ22"/>
      <c r="AHA22"/>
      <c r="AHB22"/>
      <c r="AHC22"/>
      <c r="AHD22"/>
      <c r="AHE22"/>
      <c r="AHF22"/>
      <c r="AHG22"/>
      <c r="AHH22"/>
      <c r="AHI22"/>
      <c r="AHJ22"/>
      <c r="AHK22"/>
      <c r="AHL22"/>
      <c r="AHM22"/>
      <c r="AHN22"/>
      <c r="AHO22"/>
      <c r="AHP22"/>
      <c r="AHQ22"/>
      <c r="AHR22"/>
      <c r="AHS22"/>
      <c r="AHT22"/>
      <c r="AHU22"/>
      <c r="AHV22"/>
      <c r="AHW22"/>
      <c r="AHX22"/>
      <c r="AHY22"/>
      <c r="AHZ22"/>
      <c r="AIA22"/>
      <c r="AIB22"/>
      <c r="AIC22"/>
      <c r="AID22"/>
      <c r="AIE22"/>
      <c r="AIF22"/>
      <c r="AIG22"/>
      <c r="AIH22"/>
      <c r="AII22"/>
      <c r="AIJ22"/>
      <c r="AIK22"/>
      <c r="AIL22"/>
      <c r="AIM22"/>
      <c r="AIN22"/>
      <c r="AIO22"/>
      <c r="AIP22"/>
      <c r="AIQ22"/>
      <c r="AIR22"/>
      <c r="AIS22"/>
      <c r="AIT22"/>
      <c r="AIU22"/>
      <c r="AIV22"/>
      <c r="AIW22"/>
      <c r="AIX22"/>
      <c r="AIY22"/>
      <c r="AIZ22"/>
      <c r="AJA22"/>
      <c r="AJB22"/>
      <c r="AJC22"/>
      <c r="AJD22"/>
      <c r="AJE22"/>
      <c r="AJF22"/>
      <c r="AJG22"/>
      <c r="AJH22"/>
      <c r="AJI22"/>
      <c r="AJJ22"/>
      <c r="AJK22"/>
      <c r="AJL22"/>
      <c r="AJM22"/>
      <c r="AJN22"/>
      <c r="AJO22"/>
      <c r="AJP22"/>
      <c r="AJQ22"/>
      <c r="AJR22"/>
      <c r="AJS22"/>
      <c r="AJT22"/>
      <c r="AJU22"/>
      <c r="AJV22"/>
      <c r="AJW22"/>
      <c r="AJX22"/>
      <c r="AJY22"/>
      <c r="AJZ22"/>
      <c r="AKA22"/>
      <c r="AKB22"/>
      <c r="AKC22"/>
      <c r="AKD22"/>
      <c r="AKE22"/>
      <c r="AKF22"/>
      <c r="AKG22"/>
      <c r="AKH22"/>
      <c r="AKI22"/>
      <c r="AKJ22"/>
      <c r="AKK22"/>
      <c r="AKL22"/>
      <c r="AKM22"/>
      <c r="AKN22"/>
      <c r="AKO22"/>
      <c r="AKP22"/>
      <c r="AKQ22"/>
      <c r="AKR22"/>
      <c r="AKS22"/>
      <c r="AKT22"/>
      <c r="AKU22"/>
      <c r="AKV22"/>
      <c r="AKW22"/>
      <c r="AKX22"/>
      <c r="AKY22"/>
      <c r="AKZ22"/>
      <c r="ALA22"/>
      <c r="ALB22"/>
      <c r="ALC22"/>
      <c r="ALD22"/>
      <c r="ALE22"/>
      <c r="ALF22"/>
      <c r="ALG22"/>
      <c r="ALH22"/>
      <c r="ALI22"/>
      <c r="ALJ22"/>
      <c r="ALK22"/>
      <c r="ALL22"/>
      <c r="ALM22"/>
      <c r="ALN22"/>
      <c r="ALO22"/>
      <c r="ALP22"/>
      <c r="ALQ22"/>
      <c r="ALR22"/>
      <c r="ALS22"/>
      <c r="ALT22"/>
      <c r="ALU22"/>
      <c r="ALV22"/>
      <c r="ALW22"/>
      <c r="ALX22"/>
      <c r="ALY22"/>
      <c r="ALZ22"/>
      <c r="AMA22"/>
      <c r="AMB22"/>
      <c r="AMC22"/>
      <c r="AMD22"/>
      <c r="AME22"/>
      <c r="AMF22"/>
      <c r="AMG22"/>
      <c r="AMH22"/>
      <c r="AMI22"/>
      <c r="AMJ22"/>
    </row>
    <row r="23" spans="1:1024" x14ac:dyDescent="0.25">
      <c r="A23" s="12" t="s">
        <v>56</v>
      </c>
      <c r="B23" s="29">
        <v>0</v>
      </c>
      <c r="C23" s="12" t="s">
        <v>35</v>
      </c>
      <c r="D23" s="26" t="s">
        <v>36</v>
      </c>
      <c r="E23" s="28">
        <f t="shared" si="0"/>
        <v>0</v>
      </c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  <c r="KD23"/>
      <c r="KE23"/>
      <c r="KF23"/>
      <c r="KG23"/>
      <c r="KH23"/>
      <c r="KI23"/>
      <c r="KJ23"/>
      <c r="KK23"/>
      <c r="KL23"/>
      <c r="KM23"/>
      <c r="KN23"/>
      <c r="KO23"/>
      <c r="KP23"/>
      <c r="KQ23"/>
      <c r="KR23"/>
      <c r="KS23"/>
      <c r="KT23"/>
      <c r="KU23"/>
      <c r="KV23"/>
      <c r="KW23"/>
      <c r="KX23"/>
      <c r="KY23"/>
      <c r="KZ23"/>
      <c r="LA23"/>
      <c r="LB23"/>
      <c r="LC23"/>
      <c r="LD23"/>
      <c r="LE23"/>
      <c r="LF23"/>
      <c r="LG23"/>
      <c r="LH23"/>
      <c r="LI23"/>
      <c r="LJ23"/>
      <c r="LK23"/>
      <c r="LL23"/>
      <c r="LM23"/>
      <c r="LN23"/>
      <c r="LO23"/>
      <c r="LP23"/>
      <c r="LQ23"/>
      <c r="LR23"/>
      <c r="LS23"/>
      <c r="LT23"/>
      <c r="LU23"/>
      <c r="LV23"/>
      <c r="LW23"/>
      <c r="LX23"/>
      <c r="LY23"/>
      <c r="LZ23"/>
      <c r="MA23"/>
      <c r="MB23"/>
      <c r="MC23"/>
      <c r="MD23"/>
      <c r="ME23"/>
      <c r="MF23"/>
      <c r="MG23"/>
      <c r="MH23"/>
      <c r="MI23"/>
      <c r="MJ23"/>
      <c r="MK23"/>
      <c r="ML23"/>
      <c r="MM23"/>
      <c r="MN23"/>
      <c r="MO23"/>
      <c r="MP23"/>
      <c r="MQ23"/>
      <c r="MR23"/>
      <c r="MS23"/>
      <c r="MT23"/>
      <c r="MU23"/>
      <c r="MV23"/>
      <c r="MW23"/>
      <c r="MX23"/>
      <c r="MY23"/>
      <c r="MZ23"/>
      <c r="NA23"/>
      <c r="NB23"/>
      <c r="NC23"/>
      <c r="ND23"/>
      <c r="NE23"/>
      <c r="NF23"/>
      <c r="NG23"/>
      <c r="NH23"/>
      <c r="NI23"/>
      <c r="NJ23"/>
      <c r="NK23"/>
      <c r="NL23"/>
      <c r="NM23"/>
      <c r="NN23"/>
      <c r="NO23"/>
      <c r="NP23"/>
      <c r="NQ23"/>
      <c r="NR23"/>
      <c r="NS23"/>
      <c r="NT23"/>
      <c r="NU23"/>
      <c r="NV23"/>
      <c r="NW23"/>
      <c r="NX23"/>
      <c r="NY23"/>
      <c r="NZ23"/>
      <c r="OA23"/>
      <c r="OB23"/>
      <c r="OC23"/>
      <c r="OD23"/>
      <c r="OE23"/>
      <c r="OF23"/>
      <c r="OG23"/>
      <c r="OH23"/>
      <c r="OI23"/>
      <c r="OJ23"/>
      <c r="OK23"/>
      <c r="OL23"/>
      <c r="OM23"/>
      <c r="ON23"/>
      <c r="OO23"/>
      <c r="OP23"/>
      <c r="OQ23"/>
      <c r="OR23"/>
      <c r="OS23"/>
      <c r="OT23"/>
      <c r="OU23"/>
      <c r="OV23"/>
      <c r="OW23"/>
      <c r="OX23"/>
      <c r="OY23"/>
      <c r="OZ23"/>
      <c r="PA23"/>
      <c r="PB23"/>
      <c r="PC23"/>
      <c r="PD23"/>
      <c r="PE23"/>
      <c r="PF23"/>
      <c r="PG23"/>
      <c r="PH23"/>
      <c r="PI23"/>
      <c r="PJ23"/>
      <c r="PK23"/>
      <c r="PL23"/>
      <c r="PM23"/>
      <c r="PN23"/>
      <c r="PO23"/>
      <c r="PP23"/>
      <c r="PQ23"/>
      <c r="PR23"/>
      <c r="PS23"/>
      <c r="PT23"/>
      <c r="PU23"/>
      <c r="PV23"/>
      <c r="PW23"/>
      <c r="PX23"/>
      <c r="PY23"/>
      <c r="PZ23"/>
      <c r="QA23"/>
      <c r="QB23"/>
      <c r="QC23"/>
      <c r="QD23"/>
      <c r="QE23"/>
      <c r="QF23"/>
      <c r="QG23"/>
      <c r="QH23"/>
      <c r="QI23"/>
      <c r="QJ23"/>
      <c r="QK23"/>
      <c r="QL23"/>
      <c r="QM23"/>
      <c r="QN23"/>
      <c r="QO23"/>
      <c r="QP23"/>
      <c r="QQ23"/>
      <c r="QR23"/>
      <c r="QS23"/>
      <c r="QT23"/>
      <c r="QU23"/>
      <c r="QV23"/>
      <c r="QW23"/>
      <c r="QX23"/>
      <c r="QY23"/>
      <c r="QZ23"/>
      <c r="RA23"/>
      <c r="RB23"/>
      <c r="RC23"/>
      <c r="RD23"/>
      <c r="RE23"/>
      <c r="RF23"/>
      <c r="RG23"/>
      <c r="RH23"/>
      <c r="RI23"/>
      <c r="RJ23"/>
      <c r="RK23"/>
      <c r="RL23"/>
      <c r="RM23"/>
      <c r="RN23"/>
      <c r="RO23"/>
      <c r="RP23"/>
      <c r="RQ23"/>
      <c r="RR23"/>
      <c r="RS23"/>
      <c r="RT23"/>
      <c r="RU23"/>
      <c r="RV23"/>
      <c r="RW23"/>
      <c r="RX23"/>
      <c r="RY23"/>
      <c r="RZ23"/>
      <c r="SA23"/>
      <c r="SB23"/>
      <c r="SC23"/>
      <c r="SD23"/>
      <c r="SE23"/>
      <c r="SF23"/>
      <c r="SG23"/>
      <c r="SH23"/>
      <c r="SI23"/>
      <c r="SJ23"/>
      <c r="SK23"/>
      <c r="SL23"/>
      <c r="SM23"/>
      <c r="SN23"/>
      <c r="SO23"/>
      <c r="SP23"/>
      <c r="SQ23"/>
      <c r="SR23"/>
      <c r="SS23"/>
      <c r="ST23"/>
      <c r="SU23"/>
      <c r="SV23"/>
      <c r="SW23"/>
      <c r="SX23"/>
      <c r="SY23"/>
      <c r="SZ23"/>
      <c r="TA23"/>
      <c r="TB23"/>
      <c r="TC23"/>
      <c r="TD23"/>
      <c r="TE23"/>
      <c r="TF23"/>
      <c r="TG23"/>
      <c r="TH23"/>
      <c r="TI23"/>
      <c r="TJ23"/>
      <c r="TK23"/>
      <c r="TL23"/>
      <c r="TM23"/>
      <c r="TN23"/>
      <c r="TO23"/>
      <c r="TP23"/>
      <c r="TQ23"/>
      <c r="TR23"/>
      <c r="TS23"/>
      <c r="TT23"/>
      <c r="TU23"/>
      <c r="TV23"/>
      <c r="TW23"/>
      <c r="TX23"/>
      <c r="TY23"/>
      <c r="TZ23"/>
      <c r="UA23"/>
      <c r="UB23"/>
      <c r="UC23"/>
      <c r="UD23"/>
      <c r="UE23"/>
      <c r="UF23"/>
      <c r="UG23"/>
      <c r="UH23"/>
      <c r="UI23"/>
      <c r="UJ23"/>
      <c r="UK23"/>
      <c r="UL23"/>
      <c r="UM23"/>
      <c r="UN23"/>
      <c r="UO23"/>
      <c r="UP23"/>
      <c r="UQ23"/>
      <c r="UR23"/>
      <c r="US23"/>
      <c r="UT23"/>
      <c r="UU23"/>
      <c r="UV23"/>
      <c r="UW23"/>
      <c r="UX23"/>
      <c r="UY23"/>
      <c r="UZ23"/>
      <c r="VA23"/>
      <c r="VB23"/>
      <c r="VC23"/>
      <c r="VD23"/>
      <c r="VE23"/>
      <c r="VF23"/>
      <c r="VG23"/>
      <c r="VH23"/>
      <c r="VI23"/>
      <c r="VJ23"/>
      <c r="VK23"/>
      <c r="VL23"/>
      <c r="VM23"/>
      <c r="VN23"/>
      <c r="VO23"/>
      <c r="VP23"/>
      <c r="VQ23"/>
      <c r="VR23"/>
      <c r="VS23"/>
      <c r="VT23"/>
      <c r="VU23"/>
      <c r="VV23"/>
      <c r="VW23"/>
      <c r="VX23"/>
      <c r="VY23"/>
      <c r="VZ23"/>
      <c r="WA23"/>
      <c r="WB23"/>
      <c r="WC23"/>
      <c r="WD23"/>
      <c r="WE23"/>
      <c r="WF23"/>
      <c r="WG23"/>
      <c r="WH23"/>
      <c r="WI23"/>
      <c r="WJ23"/>
      <c r="WK23"/>
      <c r="WL23"/>
      <c r="WM23"/>
      <c r="WN23"/>
      <c r="WO23"/>
      <c r="WP23"/>
      <c r="WQ23"/>
      <c r="WR23"/>
      <c r="WS23"/>
      <c r="WT23"/>
      <c r="WU23"/>
      <c r="WV23"/>
      <c r="WW23"/>
      <c r="WX23"/>
      <c r="WY23"/>
      <c r="WZ23"/>
      <c r="XA23"/>
      <c r="XB23"/>
      <c r="XC23"/>
      <c r="XD23"/>
      <c r="XE23"/>
      <c r="XF23"/>
      <c r="XG23"/>
      <c r="XH23"/>
      <c r="XI23"/>
      <c r="XJ23"/>
      <c r="XK23"/>
      <c r="XL23"/>
      <c r="XM23"/>
      <c r="XN23"/>
      <c r="XO23"/>
      <c r="XP23"/>
      <c r="XQ23"/>
      <c r="XR23"/>
      <c r="XS23"/>
      <c r="XT23"/>
      <c r="XU23"/>
      <c r="XV23"/>
      <c r="XW23"/>
      <c r="XX23"/>
      <c r="XY23"/>
      <c r="XZ23"/>
      <c r="YA23"/>
      <c r="YB23"/>
      <c r="YC23"/>
      <c r="YD23"/>
      <c r="YE23"/>
      <c r="YF23"/>
      <c r="YG23"/>
      <c r="YH23"/>
      <c r="YI23"/>
      <c r="YJ23"/>
      <c r="YK23"/>
      <c r="YL23"/>
      <c r="YM23"/>
      <c r="YN23"/>
      <c r="YO23"/>
      <c r="YP23"/>
      <c r="YQ23"/>
      <c r="YR23"/>
      <c r="YS23"/>
      <c r="YT23"/>
      <c r="YU23"/>
      <c r="YV23"/>
      <c r="YW23"/>
      <c r="YX23"/>
      <c r="YY23"/>
      <c r="YZ23"/>
      <c r="ZA23"/>
      <c r="ZB23"/>
      <c r="ZC23"/>
      <c r="ZD23"/>
      <c r="ZE23"/>
      <c r="ZF23"/>
      <c r="ZG23"/>
      <c r="ZH23"/>
      <c r="ZI23"/>
      <c r="ZJ23"/>
      <c r="ZK23"/>
      <c r="ZL23"/>
      <c r="ZM23"/>
      <c r="ZN23"/>
      <c r="ZO23"/>
      <c r="ZP23"/>
      <c r="ZQ23"/>
      <c r="ZR23"/>
      <c r="ZS23"/>
      <c r="ZT23"/>
      <c r="ZU23"/>
      <c r="ZV23"/>
      <c r="ZW23"/>
      <c r="ZX23"/>
      <c r="ZY23"/>
      <c r="ZZ23"/>
      <c r="AAA23"/>
      <c r="AAB23"/>
      <c r="AAC23"/>
      <c r="AAD23"/>
      <c r="AAE23"/>
      <c r="AAF23"/>
      <c r="AAG23"/>
      <c r="AAH23"/>
      <c r="AAI23"/>
      <c r="AAJ23"/>
      <c r="AAK23"/>
      <c r="AAL23"/>
      <c r="AAM23"/>
      <c r="AAN23"/>
      <c r="AAO23"/>
      <c r="AAP23"/>
      <c r="AAQ23"/>
      <c r="AAR23"/>
      <c r="AAS23"/>
      <c r="AAT23"/>
      <c r="AAU23"/>
      <c r="AAV23"/>
      <c r="AAW23"/>
      <c r="AAX23"/>
      <c r="AAY23"/>
      <c r="AAZ23"/>
      <c r="ABA23"/>
      <c r="ABB23"/>
      <c r="ABC23"/>
      <c r="ABD23"/>
      <c r="ABE23"/>
      <c r="ABF23"/>
      <c r="ABG23"/>
      <c r="ABH23"/>
      <c r="ABI23"/>
      <c r="ABJ23"/>
      <c r="ABK23"/>
      <c r="ABL23"/>
      <c r="ABM23"/>
      <c r="ABN23"/>
      <c r="ABO23"/>
      <c r="ABP23"/>
      <c r="ABQ23"/>
      <c r="ABR23"/>
      <c r="ABS23"/>
      <c r="ABT23"/>
      <c r="ABU23"/>
      <c r="ABV23"/>
      <c r="ABW23"/>
      <c r="ABX23"/>
      <c r="ABY23"/>
      <c r="ABZ23"/>
      <c r="ACA23"/>
      <c r="ACB23"/>
      <c r="ACC23"/>
      <c r="ACD23"/>
      <c r="ACE23"/>
      <c r="ACF23"/>
      <c r="ACG23"/>
      <c r="ACH23"/>
      <c r="ACI23"/>
      <c r="ACJ23"/>
      <c r="ACK23"/>
      <c r="ACL23"/>
      <c r="ACM23"/>
      <c r="ACN23"/>
      <c r="ACO23"/>
      <c r="ACP23"/>
      <c r="ACQ23"/>
      <c r="ACR23"/>
      <c r="ACS23"/>
      <c r="ACT23"/>
      <c r="ACU23"/>
      <c r="ACV23"/>
      <c r="ACW23"/>
      <c r="ACX23"/>
      <c r="ACY23"/>
      <c r="ACZ23"/>
      <c r="ADA23"/>
      <c r="ADB23"/>
      <c r="ADC23"/>
      <c r="ADD23"/>
      <c r="ADE23"/>
      <c r="ADF23"/>
      <c r="ADG23"/>
      <c r="ADH23"/>
      <c r="ADI23"/>
      <c r="ADJ23"/>
      <c r="ADK23"/>
      <c r="ADL23"/>
      <c r="ADM23"/>
      <c r="ADN23"/>
      <c r="ADO23"/>
      <c r="ADP23"/>
      <c r="ADQ23"/>
      <c r="ADR23"/>
      <c r="ADS23"/>
      <c r="ADT23"/>
      <c r="ADU23"/>
      <c r="ADV23"/>
      <c r="ADW23"/>
      <c r="ADX23"/>
      <c r="ADY23"/>
      <c r="ADZ23"/>
      <c r="AEA23"/>
      <c r="AEB23"/>
      <c r="AEC23"/>
      <c r="AED23"/>
      <c r="AEE23"/>
      <c r="AEF23"/>
      <c r="AEG23"/>
      <c r="AEH23"/>
      <c r="AEI23"/>
      <c r="AEJ23"/>
      <c r="AEK23"/>
      <c r="AEL23"/>
      <c r="AEM23"/>
      <c r="AEN23"/>
      <c r="AEO23"/>
      <c r="AEP23"/>
      <c r="AEQ23"/>
      <c r="AER23"/>
      <c r="AES23"/>
      <c r="AET23"/>
      <c r="AEU23"/>
      <c r="AEV23"/>
      <c r="AEW23"/>
      <c r="AEX23"/>
      <c r="AEY23"/>
      <c r="AEZ23"/>
      <c r="AFA23"/>
      <c r="AFB23"/>
      <c r="AFC23"/>
      <c r="AFD23"/>
      <c r="AFE23"/>
      <c r="AFF23"/>
      <c r="AFG23"/>
      <c r="AFH23"/>
      <c r="AFI23"/>
      <c r="AFJ23"/>
      <c r="AFK23"/>
      <c r="AFL23"/>
      <c r="AFM23"/>
      <c r="AFN23"/>
      <c r="AFO23"/>
      <c r="AFP23"/>
      <c r="AFQ23"/>
      <c r="AFR23"/>
      <c r="AFS23"/>
      <c r="AFT23"/>
      <c r="AFU23"/>
      <c r="AFV23"/>
      <c r="AFW23"/>
      <c r="AFX23"/>
      <c r="AFY23"/>
      <c r="AFZ23"/>
      <c r="AGA23"/>
      <c r="AGB23"/>
      <c r="AGC23"/>
      <c r="AGD23"/>
      <c r="AGE23"/>
      <c r="AGF23"/>
      <c r="AGG23"/>
      <c r="AGH23"/>
      <c r="AGI23"/>
      <c r="AGJ23"/>
      <c r="AGK23"/>
      <c r="AGL23"/>
      <c r="AGM23"/>
      <c r="AGN23"/>
      <c r="AGO23"/>
      <c r="AGP23"/>
      <c r="AGQ23"/>
      <c r="AGR23"/>
      <c r="AGS23"/>
      <c r="AGT23"/>
      <c r="AGU23"/>
      <c r="AGV23"/>
      <c r="AGW23"/>
      <c r="AGX23"/>
      <c r="AGY23"/>
      <c r="AGZ23"/>
      <c r="AHA23"/>
      <c r="AHB23"/>
      <c r="AHC23"/>
      <c r="AHD23"/>
      <c r="AHE23"/>
      <c r="AHF23"/>
      <c r="AHG23"/>
      <c r="AHH23"/>
      <c r="AHI23"/>
      <c r="AHJ23"/>
      <c r="AHK23"/>
      <c r="AHL23"/>
      <c r="AHM23"/>
      <c r="AHN23"/>
      <c r="AHO23"/>
      <c r="AHP23"/>
      <c r="AHQ23"/>
      <c r="AHR23"/>
      <c r="AHS23"/>
      <c r="AHT23"/>
      <c r="AHU23"/>
      <c r="AHV23"/>
      <c r="AHW23"/>
      <c r="AHX23"/>
      <c r="AHY23"/>
      <c r="AHZ23"/>
      <c r="AIA23"/>
      <c r="AIB23"/>
      <c r="AIC23"/>
      <c r="AID23"/>
      <c r="AIE23"/>
      <c r="AIF23"/>
      <c r="AIG23"/>
      <c r="AIH23"/>
      <c r="AII23"/>
      <c r="AIJ23"/>
      <c r="AIK23"/>
      <c r="AIL23"/>
      <c r="AIM23"/>
      <c r="AIN23"/>
      <c r="AIO23"/>
      <c r="AIP23"/>
      <c r="AIQ23"/>
      <c r="AIR23"/>
      <c r="AIS23"/>
      <c r="AIT23"/>
      <c r="AIU23"/>
      <c r="AIV23"/>
      <c r="AIW23"/>
      <c r="AIX23"/>
      <c r="AIY23"/>
      <c r="AIZ23"/>
      <c r="AJA23"/>
      <c r="AJB23"/>
      <c r="AJC23"/>
      <c r="AJD23"/>
      <c r="AJE23"/>
      <c r="AJF23"/>
      <c r="AJG23"/>
      <c r="AJH23"/>
      <c r="AJI23"/>
      <c r="AJJ23"/>
      <c r="AJK23"/>
      <c r="AJL23"/>
      <c r="AJM23"/>
      <c r="AJN23"/>
      <c r="AJO23"/>
      <c r="AJP23"/>
      <c r="AJQ23"/>
      <c r="AJR23"/>
      <c r="AJS23"/>
      <c r="AJT23"/>
      <c r="AJU23"/>
      <c r="AJV23"/>
      <c r="AJW23"/>
      <c r="AJX23"/>
      <c r="AJY23"/>
      <c r="AJZ23"/>
      <c r="AKA23"/>
      <c r="AKB23"/>
      <c r="AKC23"/>
      <c r="AKD23"/>
      <c r="AKE23"/>
      <c r="AKF23"/>
      <c r="AKG23"/>
      <c r="AKH23"/>
      <c r="AKI23"/>
      <c r="AKJ23"/>
      <c r="AKK23"/>
      <c r="AKL23"/>
      <c r="AKM23"/>
      <c r="AKN23"/>
      <c r="AKO23"/>
      <c r="AKP23"/>
      <c r="AKQ23"/>
      <c r="AKR23"/>
      <c r="AKS23"/>
      <c r="AKT23"/>
      <c r="AKU23"/>
      <c r="AKV23"/>
      <c r="AKW23"/>
      <c r="AKX23"/>
      <c r="AKY23"/>
      <c r="AKZ23"/>
      <c r="ALA23"/>
      <c r="ALB23"/>
      <c r="ALC23"/>
      <c r="ALD23"/>
      <c r="ALE23"/>
      <c r="ALF23"/>
      <c r="ALG23"/>
      <c r="ALH23"/>
      <c r="ALI23"/>
      <c r="ALJ23"/>
      <c r="ALK23"/>
      <c r="ALL23"/>
      <c r="ALM23"/>
      <c r="ALN23"/>
      <c r="ALO23"/>
      <c r="ALP23"/>
      <c r="ALQ23"/>
      <c r="ALR23"/>
      <c r="ALS23"/>
      <c r="ALT23"/>
      <c r="ALU23"/>
      <c r="ALV23"/>
      <c r="ALW23"/>
      <c r="ALX23"/>
      <c r="ALY23"/>
      <c r="ALZ23"/>
      <c r="AMA23"/>
      <c r="AMB23"/>
      <c r="AMC23"/>
      <c r="AMD23"/>
      <c r="AME23"/>
      <c r="AMF23"/>
      <c r="AMG23"/>
      <c r="AMH23"/>
      <c r="AMI23"/>
      <c r="AMJ23"/>
    </row>
    <row r="24" spans="1:1024" x14ac:dyDescent="0.25">
      <c r="A24" s="12" t="s">
        <v>57</v>
      </c>
      <c r="B24" s="29">
        <v>0</v>
      </c>
      <c r="C24" s="12" t="s">
        <v>35</v>
      </c>
      <c r="D24" s="12" t="s">
        <v>38</v>
      </c>
      <c r="E24" s="28">
        <f t="shared" si="0"/>
        <v>0</v>
      </c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  <c r="MS24"/>
      <c r="MT24"/>
      <c r="MU24"/>
      <c r="MV24"/>
      <c r="MW24"/>
      <c r="MX24"/>
      <c r="MY24"/>
      <c r="MZ24"/>
      <c r="NA24"/>
      <c r="NB24"/>
      <c r="NC24"/>
      <c r="ND24"/>
      <c r="NE24"/>
      <c r="NF24"/>
      <c r="NG24"/>
      <c r="NH24"/>
      <c r="NI24"/>
      <c r="NJ24"/>
      <c r="NK24"/>
      <c r="NL24"/>
      <c r="NM24"/>
      <c r="NN24"/>
      <c r="NO24"/>
      <c r="NP24"/>
      <c r="NQ24"/>
      <c r="NR24"/>
      <c r="NS24"/>
      <c r="NT24"/>
      <c r="NU24"/>
      <c r="NV24"/>
      <c r="NW24"/>
      <c r="NX24"/>
      <c r="NY24"/>
      <c r="NZ24"/>
      <c r="OA24"/>
      <c r="OB24"/>
      <c r="OC24"/>
      <c r="OD24"/>
      <c r="OE24"/>
      <c r="OF24"/>
      <c r="OG24"/>
      <c r="OH24"/>
      <c r="OI24"/>
      <c r="OJ24"/>
      <c r="OK24"/>
      <c r="OL24"/>
      <c r="OM24"/>
      <c r="ON24"/>
      <c r="OO24"/>
      <c r="OP24"/>
      <c r="OQ24"/>
      <c r="OR24"/>
      <c r="OS24"/>
      <c r="OT24"/>
      <c r="OU24"/>
      <c r="OV24"/>
      <c r="OW24"/>
      <c r="OX24"/>
      <c r="OY24"/>
      <c r="OZ24"/>
      <c r="PA24"/>
      <c r="PB24"/>
      <c r="PC24"/>
      <c r="PD24"/>
      <c r="PE24"/>
      <c r="PF24"/>
      <c r="PG24"/>
      <c r="PH24"/>
      <c r="PI24"/>
      <c r="PJ24"/>
      <c r="PK24"/>
      <c r="PL24"/>
      <c r="PM24"/>
      <c r="PN24"/>
      <c r="PO24"/>
      <c r="PP24"/>
      <c r="PQ24"/>
      <c r="PR24"/>
      <c r="PS24"/>
      <c r="PT24"/>
      <c r="PU24"/>
      <c r="PV24"/>
      <c r="PW24"/>
      <c r="PX24"/>
      <c r="PY24"/>
      <c r="PZ24"/>
      <c r="QA24"/>
      <c r="QB24"/>
      <c r="QC24"/>
      <c r="QD24"/>
      <c r="QE24"/>
      <c r="QF24"/>
      <c r="QG24"/>
      <c r="QH24"/>
      <c r="QI24"/>
      <c r="QJ24"/>
      <c r="QK24"/>
      <c r="QL24"/>
      <c r="QM24"/>
      <c r="QN24"/>
      <c r="QO24"/>
      <c r="QP24"/>
      <c r="QQ24"/>
      <c r="QR24"/>
      <c r="QS24"/>
      <c r="QT24"/>
      <c r="QU24"/>
      <c r="QV24"/>
      <c r="QW24"/>
      <c r="QX24"/>
      <c r="QY24"/>
      <c r="QZ24"/>
      <c r="RA24"/>
      <c r="RB24"/>
      <c r="RC24"/>
      <c r="RD24"/>
      <c r="RE24"/>
      <c r="RF24"/>
      <c r="RG24"/>
      <c r="RH24"/>
      <c r="RI24"/>
      <c r="RJ24"/>
      <c r="RK24"/>
      <c r="RL24"/>
      <c r="RM24"/>
      <c r="RN24"/>
      <c r="RO24"/>
      <c r="RP24"/>
      <c r="RQ24"/>
      <c r="RR24"/>
      <c r="RS24"/>
      <c r="RT24"/>
      <c r="RU24"/>
      <c r="RV24"/>
      <c r="RW24"/>
      <c r="RX24"/>
      <c r="RY24"/>
      <c r="RZ24"/>
      <c r="SA24"/>
      <c r="SB24"/>
      <c r="SC24"/>
      <c r="SD24"/>
      <c r="SE24"/>
      <c r="SF24"/>
      <c r="SG24"/>
      <c r="SH24"/>
      <c r="SI24"/>
      <c r="SJ24"/>
      <c r="SK24"/>
      <c r="SL24"/>
      <c r="SM24"/>
      <c r="SN24"/>
      <c r="SO24"/>
      <c r="SP24"/>
      <c r="SQ24"/>
      <c r="SR24"/>
      <c r="SS24"/>
      <c r="ST24"/>
      <c r="SU24"/>
      <c r="SV24"/>
      <c r="SW24"/>
      <c r="SX24"/>
      <c r="SY24"/>
      <c r="SZ24"/>
      <c r="TA24"/>
      <c r="TB24"/>
      <c r="TC24"/>
      <c r="TD24"/>
      <c r="TE24"/>
      <c r="TF24"/>
      <c r="TG24"/>
      <c r="TH24"/>
      <c r="TI24"/>
      <c r="TJ24"/>
      <c r="TK24"/>
      <c r="TL24"/>
      <c r="TM24"/>
      <c r="TN24"/>
      <c r="TO24"/>
      <c r="TP24"/>
      <c r="TQ24"/>
      <c r="TR24"/>
      <c r="TS24"/>
      <c r="TT24"/>
      <c r="TU24"/>
      <c r="TV24"/>
      <c r="TW24"/>
      <c r="TX24"/>
      <c r="TY24"/>
      <c r="TZ24"/>
      <c r="UA24"/>
      <c r="UB24"/>
      <c r="UC24"/>
      <c r="UD24"/>
      <c r="UE24"/>
      <c r="UF24"/>
      <c r="UG24"/>
      <c r="UH24"/>
      <c r="UI24"/>
      <c r="UJ24"/>
      <c r="UK24"/>
      <c r="UL24"/>
      <c r="UM24"/>
      <c r="UN24"/>
      <c r="UO24"/>
      <c r="UP24"/>
      <c r="UQ24"/>
      <c r="UR24"/>
      <c r="US24"/>
      <c r="UT24"/>
      <c r="UU24"/>
      <c r="UV24"/>
      <c r="UW24"/>
      <c r="UX24"/>
      <c r="UY24"/>
      <c r="UZ24"/>
      <c r="VA24"/>
      <c r="VB24"/>
      <c r="VC24"/>
      <c r="VD24"/>
      <c r="VE24"/>
      <c r="VF24"/>
      <c r="VG24"/>
      <c r="VH24"/>
      <c r="VI24"/>
      <c r="VJ24"/>
      <c r="VK24"/>
      <c r="VL24"/>
      <c r="VM24"/>
      <c r="VN24"/>
      <c r="VO24"/>
      <c r="VP24"/>
      <c r="VQ24"/>
      <c r="VR24"/>
      <c r="VS24"/>
      <c r="VT24"/>
      <c r="VU24"/>
      <c r="VV24"/>
      <c r="VW24"/>
      <c r="VX24"/>
      <c r="VY24"/>
      <c r="VZ24"/>
      <c r="WA24"/>
      <c r="WB24"/>
      <c r="WC24"/>
      <c r="WD24"/>
      <c r="WE24"/>
      <c r="WF24"/>
      <c r="WG24"/>
      <c r="WH24"/>
      <c r="WI24"/>
      <c r="WJ24"/>
      <c r="WK24"/>
      <c r="WL24"/>
      <c r="WM24"/>
      <c r="WN24"/>
      <c r="WO24"/>
      <c r="WP24"/>
      <c r="WQ24"/>
      <c r="WR24"/>
      <c r="WS24"/>
      <c r="WT24"/>
      <c r="WU24"/>
      <c r="WV24"/>
      <c r="WW24"/>
      <c r="WX24"/>
      <c r="WY24"/>
      <c r="WZ24"/>
      <c r="XA24"/>
      <c r="XB24"/>
      <c r="XC24"/>
      <c r="XD24"/>
      <c r="XE24"/>
      <c r="XF24"/>
      <c r="XG24"/>
      <c r="XH24"/>
      <c r="XI24"/>
      <c r="XJ24"/>
      <c r="XK24"/>
      <c r="XL24"/>
      <c r="XM24"/>
      <c r="XN24"/>
      <c r="XO24"/>
      <c r="XP24"/>
      <c r="XQ24"/>
      <c r="XR24"/>
      <c r="XS24"/>
      <c r="XT24"/>
      <c r="XU24"/>
      <c r="XV24"/>
      <c r="XW24"/>
      <c r="XX24"/>
      <c r="XY24"/>
      <c r="XZ24"/>
      <c r="YA24"/>
      <c r="YB24"/>
      <c r="YC24"/>
      <c r="YD24"/>
      <c r="YE24"/>
      <c r="YF24"/>
      <c r="YG24"/>
      <c r="YH24"/>
      <c r="YI24"/>
      <c r="YJ24"/>
      <c r="YK24"/>
      <c r="YL24"/>
      <c r="YM24"/>
      <c r="YN24"/>
      <c r="YO24"/>
      <c r="YP24"/>
      <c r="YQ24"/>
      <c r="YR24"/>
      <c r="YS24"/>
      <c r="YT24"/>
      <c r="YU24"/>
      <c r="YV24"/>
      <c r="YW24"/>
      <c r="YX24"/>
      <c r="YY24"/>
      <c r="YZ24"/>
      <c r="ZA24"/>
      <c r="ZB24"/>
      <c r="ZC24"/>
      <c r="ZD24"/>
      <c r="ZE24"/>
      <c r="ZF24"/>
      <c r="ZG24"/>
      <c r="ZH24"/>
      <c r="ZI24"/>
      <c r="ZJ24"/>
      <c r="ZK24"/>
      <c r="ZL24"/>
      <c r="ZM24"/>
      <c r="ZN24"/>
      <c r="ZO24"/>
      <c r="ZP24"/>
      <c r="ZQ24"/>
      <c r="ZR24"/>
      <c r="ZS24"/>
      <c r="ZT24"/>
      <c r="ZU24"/>
      <c r="ZV24"/>
      <c r="ZW24"/>
      <c r="ZX24"/>
      <c r="ZY24"/>
      <c r="ZZ24"/>
      <c r="AAA24"/>
      <c r="AAB24"/>
      <c r="AAC24"/>
      <c r="AAD24"/>
      <c r="AAE24"/>
      <c r="AAF24"/>
      <c r="AAG24"/>
      <c r="AAH24"/>
      <c r="AAI24"/>
      <c r="AAJ24"/>
      <c r="AAK24"/>
      <c r="AAL24"/>
      <c r="AAM24"/>
      <c r="AAN24"/>
      <c r="AAO24"/>
      <c r="AAP24"/>
      <c r="AAQ24"/>
      <c r="AAR24"/>
      <c r="AAS24"/>
      <c r="AAT24"/>
      <c r="AAU24"/>
      <c r="AAV24"/>
      <c r="AAW24"/>
      <c r="AAX24"/>
      <c r="AAY24"/>
      <c r="AAZ24"/>
      <c r="ABA24"/>
      <c r="ABB24"/>
      <c r="ABC24"/>
      <c r="ABD24"/>
      <c r="ABE24"/>
      <c r="ABF24"/>
      <c r="ABG24"/>
      <c r="ABH24"/>
      <c r="ABI24"/>
      <c r="ABJ24"/>
      <c r="ABK24"/>
      <c r="ABL24"/>
      <c r="ABM24"/>
      <c r="ABN24"/>
      <c r="ABO24"/>
      <c r="ABP24"/>
      <c r="ABQ24"/>
      <c r="ABR24"/>
      <c r="ABS24"/>
      <c r="ABT24"/>
      <c r="ABU24"/>
      <c r="ABV24"/>
      <c r="ABW24"/>
      <c r="ABX24"/>
      <c r="ABY24"/>
      <c r="ABZ24"/>
      <c r="ACA24"/>
      <c r="ACB24"/>
      <c r="ACC24"/>
      <c r="ACD24"/>
      <c r="ACE24"/>
      <c r="ACF24"/>
      <c r="ACG24"/>
      <c r="ACH24"/>
      <c r="ACI24"/>
      <c r="ACJ24"/>
      <c r="ACK24"/>
      <c r="ACL24"/>
      <c r="ACM24"/>
      <c r="ACN24"/>
      <c r="ACO24"/>
      <c r="ACP24"/>
      <c r="ACQ24"/>
      <c r="ACR24"/>
      <c r="ACS24"/>
      <c r="ACT24"/>
      <c r="ACU24"/>
      <c r="ACV24"/>
      <c r="ACW24"/>
      <c r="ACX24"/>
      <c r="ACY24"/>
      <c r="ACZ24"/>
      <c r="ADA24"/>
      <c r="ADB24"/>
      <c r="ADC24"/>
      <c r="ADD24"/>
      <c r="ADE24"/>
      <c r="ADF24"/>
      <c r="ADG24"/>
      <c r="ADH24"/>
      <c r="ADI24"/>
      <c r="ADJ24"/>
      <c r="ADK24"/>
      <c r="ADL24"/>
      <c r="ADM24"/>
      <c r="ADN24"/>
      <c r="ADO24"/>
      <c r="ADP24"/>
      <c r="ADQ24"/>
      <c r="ADR24"/>
      <c r="ADS24"/>
      <c r="ADT24"/>
      <c r="ADU24"/>
      <c r="ADV24"/>
      <c r="ADW24"/>
      <c r="ADX24"/>
      <c r="ADY24"/>
      <c r="ADZ24"/>
      <c r="AEA24"/>
      <c r="AEB24"/>
      <c r="AEC24"/>
      <c r="AED24"/>
      <c r="AEE24"/>
      <c r="AEF24"/>
      <c r="AEG24"/>
      <c r="AEH24"/>
      <c r="AEI24"/>
      <c r="AEJ24"/>
      <c r="AEK24"/>
      <c r="AEL24"/>
      <c r="AEM24"/>
      <c r="AEN24"/>
      <c r="AEO24"/>
      <c r="AEP24"/>
      <c r="AEQ24"/>
      <c r="AER24"/>
      <c r="AES24"/>
      <c r="AET24"/>
      <c r="AEU24"/>
      <c r="AEV24"/>
      <c r="AEW24"/>
      <c r="AEX24"/>
      <c r="AEY24"/>
      <c r="AEZ24"/>
      <c r="AFA24"/>
      <c r="AFB24"/>
      <c r="AFC24"/>
      <c r="AFD24"/>
      <c r="AFE24"/>
      <c r="AFF24"/>
      <c r="AFG24"/>
      <c r="AFH24"/>
      <c r="AFI24"/>
      <c r="AFJ24"/>
      <c r="AFK24"/>
      <c r="AFL24"/>
      <c r="AFM24"/>
      <c r="AFN24"/>
      <c r="AFO24"/>
      <c r="AFP24"/>
      <c r="AFQ24"/>
      <c r="AFR24"/>
      <c r="AFS24"/>
      <c r="AFT24"/>
      <c r="AFU24"/>
      <c r="AFV24"/>
      <c r="AFW24"/>
      <c r="AFX24"/>
      <c r="AFY24"/>
      <c r="AFZ24"/>
      <c r="AGA24"/>
      <c r="AGB24"/>
      <c r="AGC24"/>
      <c r="AGD24"/>
      <c r="AGE24"/>
      <c r="AGF24"/>
      <c r="AGG24"/>
      <c r="AGH24"/>
      <c r="AGI24"/>
      <c r="AGJ24"/>
      <c r="AGK24"/>
      <c r="AGL24"/>
      <c r="AGM24"/>
      <c r="AGN24"/>
      <c r="AGO24"/>
      <c r="AGP24"/>
      <c r="AGQ24"/>
      <c r="AGR24"/>
      <c r="AGS24"/>
      <c r="AGT24"/>
      <c r="AGU24"/>
      <c r="AGV24"/>
      <c r="AGW24"/>
      <c r="AGX24"/>
      <c r="AGY24"/>
      <c r="AGZ24"/>
      <c r="AHA24"/>
      <c r="AHB24"/>
      <c r="AHC24"/>
      <c r="AHD24"/>
      <c r="AHE24"/>
      <c r="AHF24"/>
      <c r="AHG24"/>
      <c r="AHH24"/>
      <c r="AHI24"/>
      <c r="AHJ24"/>
      <c r="AHK24"/>
      <c r="AHL24"/>
      <c r="AHM24"/>
      <c r="AHN24"/>
      <c r="AHO24"/>
      <c r="AHP24"/>
      <c r="AHQ24"/>
      <c r="AHR24"/>
      <c r="AHS24"/>
      <c r="AHT24"/>
      <c r="AHU24"/>
      <c r="AHV24"/>
      <c r="AHW24"/>
      <c r="AHX24"/>
      <c r="AHY24"/>
      <c r="AHZ24"/>
      <c r="AIA24"/>
      <c r="AIB24"/>
      <c r="AIC24"/>
      <c r="AID24"/>
      <c r="AIE24"/>
      <c r="AIF24"/>
      <c r="AIG24"/>
      <c r="AIH24"/>
      <c r="AII24"/>
      <c r="AIJ24"/>
      <c r="AIK24"/>
      <c r="AIL24"/>
      <c r="AIM24"/>
      <c r="AIN24"/>
      <c r="AIO24"/>
      <c r="AIP24"/>
      <c r="AIQ24"/>
      <c r="AIR24"/>
      <c r="AIS24"/>
      <c r="AIT24"/>
      <c r="AIU24"/>
      <c r="AIV24"/>
      <c r="AIW24"/>
      <c r="AIX24"/>
      <c r="AIY24"/>
      <c r="AIZ24"/>
      <c r="AJA24"/>
      <c r="AJB24"/>
      <c r="AJC24"/>
      <c r="AJD24"/>
      <c r="AJE24"/>
      <c r="AJF24"/>
      <c r="AJG24"/>
      <c r="AJH24"/>
      <c r="AJI24"/>
      <c r="AJJ24"/>
      <c r="AJK24"/>
      <c r="AJL24"/>
      <c r="AJM24"/>
      <c r="AJN24"/>
      <c r="AJO24"/>
      <c r="AJP24"/>
      <c r="AJQ24"/>
      <c r="AJR24"/>
      <c r="AJS24"/>
      <c r="AJT24"/>
      <c r="AJU24"/>
      <c r="AJV24"/>
      <c r="AJW24"/>
      <c r="AJX24"/>
      <c r="AJY24"/>
      <c r="AJZ24"/>
      <c r="AKA24"/>
      <c r="AKB24"/>
      <c r="AKC24"/>
      <c r="AKD24"/>
      <c r="AKE24"/>
      <c r="AKF24"/>
      <c r="AKG24"/>
      <c r="AKH24"/>
      <c r="AKI24"/>
      <c r="AKJ24"/>
      <c r="AKK24"/>
      <c r="AKL24"/>
      <c r="AKM24"/>
      <c r="AKN24"/>
      <c r="AKO24"/>
      <c r="AKP24"/>
      <c r="AKQ24"/>
      <c r="AKR24"/>
      <c r="AKS24"/>
      <c r="AKT24"/>
      <c r="AKU24"/>
      <c r="AKV24"/>
      <c r="AKW24"/>
      <c r="AKX24"/>
      <c r="AKY24"/>
      <c r="AKZ24"/>
      <c r="ALA24"/>
      <c r="ALB24"/>
      <c r="ALC24"/>
      <c r="ALD24"/>
      <c r="ALE24"/>
      <c r="ALF24"/>
      <c r="ALG24"/>
      <c r="ALH24"/>
      <c r="ALI24"/>
      <c r="ALJ24"/>
      <c r="ALK24"/>
      <c r="ALL24"/>
      <c r="ALM24"/>
      <c r="ALN24"/>
      <c r="ALO24"/>
      <c r="ALP24"/>
      <c r="ALQ24"/>
      <c r="ALR24"/>
      <c r="ALS24"/>
      <c r="ALT24"/>
      <c r="ALU24"/>
      <c r="ALV24"/>
      <c r="ALW24"/>
      <c r="ALX24"/>
      <c r="ALY24"/>
      <c r="ALZ24"/>
      <c r="AMA24"/>
      <c r="AMB24"/>
      <c r="AMC24"/>
      <c r="AMD24"/>
      <c r="AME24"/>
      <c r="AMF24"/>
      <c r="AMG24"/>
      <c r="AMH24"/>
      <c r="AMI24"/>
      <c r="AMJ24"/>
    </row>
    <row r="25" spans="1:1024" x14ac:dyDescent="0.25">
      <c r="A25" s="17" t="s">
        <v>58</v>
      </c>
      <c r="B25" s="30">
        <v>0</v>
      </c>
      <c r="C25" s="17" t="s">
        <v>35</v>
      </c>
      <c r="D25" s="17" t="s">
        <v>40</v>
      </c>
      <c r="E25" s="31">
        <f t="shared" si="0"/>
        <v>0</v>
      </c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  <c r="MK25"/>
      <c r="ML25"/>
      <c r="MM25"/>
      <c r="MN25"/>
      <c r="MO25"/>
      <c r="MP25"/>
      <c r="MQ25"/>
      <c r="MR25"/>
      <c r="MS25"/>
      <c r="MT25"/>
      <c r="MU25"/>
      <c r="MV25"/>
      <c r="MW25"/>
      <c r="MX25"/>
      <c r="MY25"/>
      <c r="MZ25"/>
      <c r="NA25"/>
      <c r="NB25"/>
      <c r="NC25"/>
      <c r="ND25"/>
      <c r="NE25"/>
      <c r="NF25"/>
      <c r="NG25"/>
      <c r="NH25"/>
      <c r="NI25"/>
      <c r="NJ25"/>
      <c r="NK25"/>
      <c r="NL25"/>
      <c r="NM25"/>
      <c r="NN25"/>
      <c r="NO25"/>
      <c r="NP25"/>
      <c r="NQ25"/>
      <c r="NR25"/>
      <c r="NS25"/>
      <c r="NT25"/>
      <c r="NU25"/>
      <c r="NV25"/>
      <c r="NW25"/>
      <c r="NX25"/>
      <c r="NY25"/>
      <c r="NZ25"/>
      <c r="OA25"/>
      <c r="OB25"/>
      <c r="OC25"/>
      <c r="OD25"/>
      <c r="OE25"/>
      <c r="OF25"/>
      <c r="OG25"/>
      <c r="OH25"/>
      <c r="OI25"/>
      <c r="OJ25"/>
      <c r="OK25"/>
      <c r="OL25"/>
      <c r="OM25"/>
      <c r="ON25"/>
      <c r="OO25"/>
      <c r="OP25"/>
      <c r="OQ25"/>
      <c r="OR25"/>
      <c r="OS25"/>
      <c r="OT25"/>
      <c r="OU25"/>
      <c r="OV25"/>
      <c r="OW25"/>
      <c r="OX25"/>
      <c r="OY25"/>
      <c r="OZ25"/>
      <c r="PA25"/>
      <c r="PB25"/>
      <c r="PC25"/>
      <c r="PD25"/>
      <c r="PE25"/>
      <c r="PF25"/>
      <c r="PG25"/>
      <c r="PH25"/>
      <c r="PI25"/>
      <c r="PJ25"/>
      <c r="PK25"/>
      <c r="PL25"/>
      <c r="PM25"/>
      <c r="PN25"/>
      <c r="PO25"/>
      <c r="PP25"/>
      <c r="PQ25"/>
      <c r="PR25"/>
      <c r="PS25"/>
      <c r="PT25"/>
      <c r="PU25"/>
      <c r="PV25"/>
      <c r="PW25"/>
      <c r="PX25"/>
      <c r="PY25"/>
      <c r="PZ25"/>
      <c r="QA25"/>
      <c r="QB25"/>
      <c r="QC25"/>
      <c r="QD25"/>
      <c r="QE25"/>
      <c r="QF25"/>
      <c r="QG25"/>
      <c r="QH25"/>
      <c r="QI25"/>
      <c r="QJ25"/>
      <c r="QK25"/>
      <c r="QL25"/>
      <c r="QM25"/>
      <c r="QN25"/>
      <c r="QO25"/>
      <c r="QP25"/>
      <c r="QQ25"/>
      <c r="QR25"/>
      <c r="QS25"/>
      <c r="QT25"/>
      <c r="QU25"/>
      <c r="QV25"/>
      <c r="QW25"/>
      <c r="QX25"/>
      <c r="QY25"/>
      <c r="QZ25"/>
      <c r="RA25"/>
      <c r="RB25"/>
      <c r="RC25"/>
      <c r="RD25"/>
      <c r="RE25"/>
      <c r="RF25"/>
      <c r="RG25"/>
      <c r="RH25"/>
      <c r="RI25"/>
      <c r="RJ25"/>
      <c r="RK25"/>
      <c r="RL25"/>
      <c r="RM25"/>
      <c r="RN25"/>
      <c r="RO25"/>
      <c r="RP25"/>
      <c r="RQ25"/>
      <c r="RR25"/>
      <c r="RS25"/>
      <c r="RT25"/>
      <c r="RU25"/>
      <c r="RV25"/>
      <c r="RW25"/>
      <c r="RX25"/>
      <c r="RY25"/>
      <c r="RZ25"/>
      <c r="SA25"/>
      <c r="SB25"/>
      <c r="SC25"/>
      <c r="SD25"/>
      <c r="SE25"/>
      <c r="SF25"/>
      <c r="SG25"/>
      <c r="SH25"/>
      <c r="SI25"/>
      <c r="SJ25"/>
      <c r="SK25"/>
      <c r="SL25"/>
      <c r="SM25"/>
      <c r="SN25"/>
      <c r="SO25"/>
      <c r="SP25"/>
      <c r="SQ25"/>
      <c r="SR25"/>
      <c r="SS25"/>
      <c r="ST25"/>
      <c r="SU25"/>
      <c r="SV25"/>
      <c r="SW25"/>
      <c r="SX25"/>
      <c r="SY25"/>
      <c r="SZ25"/>
      <c r="TA25"/>
      <c r="TB25"/>
      <c r="TC25"/>
      <c r="TD25"/>
      <c r="TE25"/>
      <c r="TF25"/>
      <c r="TG25"/>
      <c r="TH25"/>
      <c r="TI25"/>
      <c r="TJ25"/>
      <c r="TK25"/>
      <c r="TL25"/>
      <c r="TM25"/>
      <c r="TN25"/>
      <c r="TO25"/>
      <c r="TP25"/>
      <c r="TQ25"/>
      <c r="TR25"/>
      <c r="TS25"/>
      <c r="TT25"/>
      <c r="TU25"/>
      <c r="TV25"/>
      <c r="TW25"/>
      <c r="TX25"/>
      <c r="TY25"/>
      <c r="TZ25"/>
      <c r="UA25"/>
      <c r="UB25"/>
      <c r="UC25"/>
      <c r="UD25"/>
      <c r="UE25"/>
      <c r="UF25"/>
      <c r="UG25"/>
      <c r="UH25"/>
      <c r="UI25"/>
      <c r="UJ25"/>
      <c r="UK25"/>
      <c r="UL25"/>
      <c r="UM25"/>
      <c r="UN25"/>
      <c r="UO25"/>
      <c r="UP25"/>
      <c r="UQ25"/>
      <c r="UR25"/>
      <c r="US25"/>
      <c r="UT25"/>
      <c r="UU25"/>
      <c r="UV25"/>
      <c r="UW25"/>
      <c r="UX25"/>
      <c r="UY25"/>
      <c r="UZ25"/>
      <c r="VA25"/>
      <c r="VB25"/>
      <c r="VC25"/>
      <c r="VD25"/>
      <c r="VE25"/>
      <c r="VF25"/>
      <c r="VG25"/>
      <c r="VH25"/>
      <c r="VI25"/>
      <c r="VJ25"/>
      <c r="VK25"/>
      <c r="VL25"/>
      <c r="VM25"/>
      <c r="VN25"/>
      <c r="VO25"/>
      <c r="VP25"/>
      <c r="VQ25"/>
      <c r="VR25"/>
      <c r="VS25"/>
      <c r="VT25"/>
      <c r="VU25"/>
      <c r="VV25"/>
      <c r="VW25"/>
      <c r="VX25"/>
      <c r="VY25"/>
      <c r="VZ25"/>
      <c r="WA25"/>
      <c r="WB25"/>
      <c r="WC25"/>
      <c r="WD25"/>
      <c r="WE25"/>
      <c r="WF25"/>
      <c r="WG25"/>
      <c r="WH25"/>
      <c r="WI25"/>
      <c r="WJ25"/>
      <c r="WK25"/>
      <c r="WL25"/>
      <c r="WM25"/>
      <c r="WN25"/>
      <c r="WO25"/>
      <c r="WP25"/>
      <c r="WQ25"/>
      <c r="WR25"/>
      <c r="WS25"/>
      <c r="WT25"/>
      <c r="WU25"/>
      <c r="WV25"/>
      <c r="WW25"/>
      <c r="WX25"/>
      <c r="WY25"/>
      <c r="WZ25"/>
      <c r="XA25"/>
      <c r="XB25"/>
      <c r="XC25"/>
      <c r="XD25"/>
      <c r="XE25"/>
      <c r="XF25"/>
      <c r="XG25"/>
      <c r="XH25"/>
      <c r="XI25"/>
      <c r="XJ25"/>
      <c r="XK25"/>
      <c r="XL25"/>
      <c r="XM25"/>
      <c r="XN25"/>
      <c r="XO25"/>
      <c r="XP25"/>
      <c r="XQ25"/>
      <c r="XR25"/>
      <c r="XS25"/>
      <c r="XT25"/>
      <c r="XU25"/>
      <c r="XV25"/>
      <c r="XW25"/>
      <c r="XX25"/>
      <c r="XY25"/>
      <c r="XZ25"/>
      <c r="YA25"/>
      <c r="YB25"/>
      <c r="YC25"/>
      <c r="YD25"/>
      <c r="YE25"/>
      <c r="YF25"/>
      <c r="YG25"/>
      <c r="YH25"/>
      <c r="YI25"/>
      <c r="YJ25"/>
      <c r="YK25"/>
      <c r="YL25"/>
      <c r="YM25"/>
      <c r="YN25"/>
      <c r="YO25"/>
      <c r="YP25"/>
      <c r="YQ25"/>
      <c r="YR25"/>
      <c r="YS25"/>
      <c r="YT25"/>
      <c r="YU25"/>
      <c r="YV25"/>
      <c r="YW25"/>
      <c r="YX25"/>
      <c r="YY25"/>
      <c r="YZ25"/>
      <c r="ZA25"/>
      <c r="ZB25"/>
      <c r="ZC25"/>
      <c r="ZD25"/>
      <c r="ZE25"/>
      <c r="ZF25"/>
      <c r="ZG25"/>
      <c r="ZH25"/>
      <c r="ZI25"/>
      <c r="ZJ25"/>
      <c r="ZK25"/>
      <c r="ZL25"/>
      <c r="ZM25"/>
      <c r="ZN25"/>
      <c r="ZO25"/>
      <c r="ZP25"/>
      <c r="ZQ25"/>
      <c r="ZR25"/>
      <c r="ZS25"/>
      <c r="ZT25"/>
      <c r="ZU25"/>
      <c r="ZV25"/>
      <c r="ZW25"/>
      <c r="ZX25"/>
      <c r="ZY25"/>
      <c r="ZZ25"/>
      <c r="AAA25"/>
      <c r="AAB25"/>
      <c r="AAC25"/>
      <c r="AAD25"/>
      <c r="AAE25"/>
      <c r="AAF25"/>
      <c r="AAG25"/>
      <c r="AAH25"/>
      <c r="AAI25"/>
      <c r="AAJ25"/>
      <c r="AAK25"/>
      <c r="AAL25"/>
      <c r="AAM25"/>
      <c r="AAN25"/>
      <c r="AAO25"/>
      <c r="AAP25"/>
      <c r="AAQ25"/>
      <c r="AAR25"/>
      <c r="AAS25"/>
      <c r="AAT25"/>
      <c r="AAU25"/>
      <c r="AAV25"/>
      <c r="AAW25"/>
      <c r="AAX25"/>
      <c r="AAY25"/>
      <c r="AAZ25"/>
      <c r="ABA25"/>
      <c r="ABB25"/>
      <c r="ABC25"/>
      <c r="ABD25"/>
      <c r="ABE25"/>
      <c r="ABF25"/>
      <c r="ABG25"/>
      <c r="ABH25"/>
      <c r="ABI25"/>
      <c r="ABJ25"/>
      <c r="ABK25"/>
      <c r="ABL25"/>
      <c r="ABM25"/>
      <c r="ABN25"/>
      <c r="ABO25"/>
      <c r="ABP25"/>
      <c r="ABQ25"/>
      <c r="ABR25"/>
      <c r="ABS25"/>
      <c r="ABT25"/>
      <c r="ABU25"/>
      <c r="ABV25"/>
      <c r="ABW25"/>
      <c r="ABX25"/>
      <c r="ABY25"/>
      <c r="ABZ25"/>
      <c r="ACA25"/>
      <c r="ACB25"/>
      <c r="ACC25"/>
      <c r="ACD25"/>
      <c r="ACE25"/>
      <c r="ACF25"/>
      <c r="ACG25"/>
      <c r="ACH25"/>
      <c r="ACI25"/>
      <c r="ACJ25"/>
      <c r="ACK25"/>
      <c r="ACL25"/>
      <c r="ACM25"/>
      <c r="ACN25"/>
      <c r="ACO25"/>
      <c r="ACP25"/>
      <c r="ACQ25"/>
      <c r="ACR25"/>
      <c r="ACS25"/>
      <c r="ACT25"/>
      <c r="ACU25"/>
      <c r="ACV25"/>
      <c r="ACW25"/>
      <c r="ACX25"/>
      <c r="ACY25"/>
      <c r="ACZ25"/>
      <c r="ADA25"/>
      <c r="ADB25"/>
      <c r="ADC25"/>
      <c r="ADD25"/>
      <c r="ADE25"/>
      <c r="ADF25"/>
      <c r="ADG25"/>
      <c r="ADH25"/>
      <c r="ADI25"/>
      <c r="ADJ25"/>
      <c r="ADK25"/>
      <c r="ADL25"/>
      <c r="ADM25"/>
      <c r="ADN25"/>
      <c r="ADO25"/>
      <c r="ADP25"/>
      <c r="ADQ25"/>
      <c r="ADR25"/>
      <c r="ADS25"/>
      <c r="ADT25"/>
      <c r="ADU25"/>
      <c r="ADV25"/>
      <c r="ADW25"/>
      <c r="ADX25"/>
      <c r="ADY25"/>
      <c r="ADZ25"/>
      <c r="AEA25"/>
      <c r="AEB25"/>
      <c r="AEC25"/>
      <c r="AED25"/>
      <c r="AEE25"/>
      <c r="AEF25"/>
      <c r="AEG25"/>
      <c r="AEH25"/>
      <c r="AEI25"/>
      <c r="AEJ25"/>
      <c r="AEK25"/>
      <c r="AEL25"/>
      <c r="AEM25"/>
      <c r="AEN25"/>
      <c r="AEO25"/>
      <c r="AEP25"/>
      <c r="AEQ25"/>
      <c r="AER25"/>
      <c r="AES25"/>
      <c r="AET25"/>
      <c r="AEU25"/>
      <c r="AEV25"/>
      <c r="AEW25"/>
      <c r="AEX25"/>
      <c r="AEY25"/>
      <c r="AEZ25"/>
      <c r="AFA25"/>
      <c r="AFB25"/>
      <c r="AFC25"/>
      <c r="AFD25"/>
      <c r="AFE25"/>
      <c r="AFF25"/>
      <c r="AFG25"/>
      <c r="AFH25"/>
      <c r="AFI25"/>
      <c r="AFJ25"/>
      <c r="AFK25"/>
      <c r="AFL25"/>
      <c r="AFM25"/>
      <c r="AFN25"/>
      <c r="AFO25"/>
      <c r="AFP25"/>
      <c r="AFQ25"/>
      <c r="AFR25"/>
      <c r="AFS25"/>
      <c r="AFT25"/>
      <c r="AFU25"/>
      <c r="AFV25"/>
      <c r="AFW25"/>
      <c r="AFX25"/>
      <c r="AFY25"/>
      <c r="AFZ25"/>
      <c r="AGA25"/>
      <c r="AGB25"/>
      <c r="AGC25"/>
      <c r="AGD25"/>
      <c r="AGE25"/>
      <c r="AGF25"/>
      <c r="AGG25"/>
      <c r="AGH25"/>
      <c r="AGI25"/>
      <c r="AGJ25"/>
      <c r="AGK25"/>
      <c r="AGL25"/>
      <c r="AGM25"/>
      <c r="AGN25"/>
      <c r="AGO25"/>
      <c r="AGP25"/>
      <c r="AGQ25"/>
      <c r="AGR25"/>
      <c r="AGS25"/>
      <c r="AGT25"/>
      <c r="AGU25"/>
      <c r="AGV25"/>
      <c r="AGW25"/>
      <c r="AGX25"/>
      <c r="AGY25"/>
      <c r="AGZ25"/>
      <c r="AHA25"/>
      <c r="AHB25"/>
      <c r="AHC25"/>
      <c r="AHD25"/>
      <c r="AHE25"/>
      <c r="AHF25"/>
      <c r="AHG25"/>
      <c r="AHH25"/>
      <c r="AHI25"/>
      <c r="AHJ25"/>
      <c r="AHK25"/>
      <c r="AHL25"/>
      <c r="AHM25"/>
      <c r="AHN25"/>
      <c r="AHO25"/>
      <c r="AHP25"/>
      <c r="AHQ25"/>
      <c r="AHR25"/>
      <c r="AHS25"/>
      <c r="AHT25"/>
      <c r="AHU25"/>
      <c r="AHV25"/>
      <c r="AHW25"/>
      <c r="AHX25"/>
      <c r="AHY25"/>
      <c r="AHZ25"/>
      <c r="AIA25"/>
      <c r="AIB25"/>
      <c r="AIC25"/>
      <c r="AID25"/>
      <c r="AIE25"/>
      <c r="AIF25"/>
      <c r="AIG25"/>
      <c r="AIH25"/>
      <c r="AII25"/>
      <c r="AIJ25"/>
      <c r="AIK25"/>
      <c r="AIL25"/>
      <c r="AIM25"/>
      <c r="AIN25"/>
      <c r="AIO25"/>
      <c r="AIP25"/>
      <c r="AIQ25"/>
      <c r="AIR25"/>
      <c r="AIS25"/>
      <c r="AIT25"/>
      <c r="AIU25"/>
      <c r="AIV25"/>
      <c r="AIW25"/>
      <c r="AIX25"/>
      <c r="AIY25"/>
      <c r="AIZ25"/>
      <c r="AJA25"/>
      <c r="AJB25"/>
      <c r="AJC25"/>
      <c r="AJD25"/>
      <c r="AJE25"/>
      <c r="AJF25"/>
      <c r="AJG25"/>
      <c r="AJH25"/>
      <c r="AJI25"/>
      <c r="AJJ25"/>
      <c r="AJK25"/>
      <c r="AJL25"/>
      <c r="AJM25"/>
      <c r="AJN25"/>
      <c r="AJO25"/>
      <c r="AJP25"/>
      <c r="AJQ25"/>
      <c r="AJR25"/>
      <c r="AJS25"/>
      <c r="AJT25"/>
      <c r="AJU25"/>
      <c r="AJV25"/>
      <c r="AJW25"/>
      <c r="AJX25"/>
      <c r="AJY25"/>
      <c r="AJZ25"/>
      <c r="AKA25"/>
      <c r="AKB25"/>
      <c r="AKC25"/>
      <c r="AKD25"/>
      <c r="AKE25"/>
      <c r="AKF25"/>
      <c r="AKG25"/>
      <c r="AKH25"/>
      <c r="AKI25"/>
      <c r="AKJ25"/>
      <c r="AKK25"/>
      <c r="AKL25"/>
      <c r="AKM25"/>
      <c r="AKN25"/>
      <c r="AKO25"/>
      <c r="AKP25"/>
      <c r="AKQ25"/>
      <c r="AKR25"/>
      <c r="AKS25"/>
      <c r="AKT25"/>
      <c r="AKU25"/>
      <c r="AKV25"/>
      <c r="AKW25"/>
      <c r="AKX25"/>
      <c r="AKY25"/>
      <c r="AKZ25"/>
      <c r="ALA25"/>
      <c r="ALB25"/>
      <c r="ALC25"/>
      <c r="ALD25"/>
      <c r="ALE25"/>
      <c r="ALF25"/>
      <c r="ALG25"/>
      <c r="ALH25"/>
      <c r="ALI25"/>
      <c r="ALJ25"/>
      <c r="ALK25"/>
      <c r="ALL25"/>
      <c r="ALM25"/>
      <c r="ALN25"/>
      <c r="ALO25"/>
      <c r="ALP25"/>
      <c r="ALQ25"/>
      <c r="ALR25"/>
      <c r="ALS25"/>
      <c r="ALT25"/>
      <c r="ALU25"/>
      <c r="ALV25"/>
      <c r="ALW25"/>
      <c r="ALX25"/>
      <c r="ALY25"/>
      <c r="ALZ25"/>
      <c r="AMA25"/>
      <c r="AMB25"/>
      <c r="AMC25"/>
      <c r="AMD25"/>
      <c r="AME25"/>
      <c r="AMF25"/>
      <c r="AMG25"/>
      <c r="AMH25"/>
      <c r="AMI25"/>
      <c r="AMJ25"/>
    </row>
    <row r="26" spans="1:1024" x14ac:dyDescent="0.25">
      <c r="A26" s="12" t="s">
        <v>59</v>
      </c>
      <c r="B26" s="29">
        <v>0</v>
      </c>
      <c r="C26" s="12" t="s">
        <v>28</v>
      </c>
      <c r="D26" s="12" t="s">
        <v>29</v>
      </c>
      <c r="E26" s="28">
        <f t="shared" si="0"/>
        <v>0</v>
      </c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/>
      <c r="KK26"/>
      <c r="KL26"/>
      <c r="KM26"/>
      <c r="KN26"/>
      <c r="KO26"/>
      <c r="KP26"/>
      <c r="KQ26"/>
      <c r="KR26"/>
      <c r="KS26"/>
      <c r="KT26"/>
      <c r="KU26"/>
      <c r="KV26"/>
      <c r="KW26"/>
      <c r="KX26"/>
      <c r="KY26"/>
      <c r="KZ26"/>
      <c r="LA26"/>
      <c r="LB26"/>
      <c r="LC26"/>
      <c r="LD26"/>
      <c r="LE26"/>
      <c r="LF26"/>
      <c r="LG26"/>
      <c r="LH26"/>
      <c r="LI26"/>
      <c r="LJ26"/>
      <c r="LK26"/>
      <c r="LL26"/>
      <c r="LM26"/>
      <c r="LN26"/>
      <c r="LO26"/>
      <c r="LP26"/>
      <c r="LQ26"/>
      <c r="LR26"/>
      <c r="LS26"/>
      <c r="LT26"/>
      <c r="LU26"/>
      <c r="LV26"/>
      <c r="LW26"/>
      <c r="LX26"/>
      <c r="LY26"/>
      <c r="LZ26"/>
      <c r="MA26"/>
      <c r="MB26"/>
      <c r="MC26"/>
      <c r="MD26"/>
      <c r="ME26"/>
      <c r="MF26"/>
      <c r="MG26"/>
      <c r="MH26"/>
      <c r="MI26"/>
      <c r="MJ26"/>
      <c r="MK26"/>
      <c r="ML26"/>
      <c r="MM26"/>
      <c r="MN26"/>
      <c r="MO26"/>
      <c r="MP26"/>
      <c r="MQ26"/>
      <c r="MR26"/>
      <c r="MS26"/>
      <c r="MT26"/>
      <c r="MU26"/>
      <c r="MV26"/>
      <c r="MW26"/>
      <c r="MX26"/>
      <c r="MY26"/>
      <c r="MZ26"/>
      <c r="NA26"/>
      <c r="NB26"/>
      <c r="NC26"/>
      <c r="ND26"/>
      <c r="NE26"/>
      <c r="NF26"/>
      <c r="NG26"/>
      <c r="NH26"/>
      <c r="NI26"/>
      <c r="NJ26"/>
      <c r="NK26"/>
      <c r="NL26"/>
      <c r="NM26"/>
      <c r="NN26"/>
      <c r="NO26"/>
      <c r="NP26"/>
      <c r="NQ26"/>
      <c r="NR26"/>
      <c r="NS26"/>
      <c r="NT26"/>
      <c r="NU26"/>
      <c r="NV26"/>
      <c r="NW26"/>
      <c r="NX26"/>
      <c r="NY26"/>
      <c r="NZ26"/>
      <c r="OA26"/>
      <c r="OB26"/>
      <c r="OC26"/>
      <c r="OD26"/>
      <c r="OE26"/>
      <c r="OF26"/>
      <c r="OG26"/>
      <c r="OH26"/>
      <c r="OI26"/>
      <c r="OJ26"/>
      <c r="OK26"/>
      <c r="OL26"/>
      <c r="OM26"/>
      <c r="ON26"/>
      <c r="OO26"/>
      <c r="OP26"/>
      <c r="OQ26"/>
      <c r="OR26"/>
      <c r="OS26"/>
      <c r="OT26"/>
      <c r="OU26"/>
      <c r="OV26"/>
      <c r="OW26"/>
      <c r="OX26"/>
      <c r="OY26"/>
      <c r="OZ26"/>
      <c r="PA26"/>
      <c r="PB26"/>
      <c r="PC26"/>
      <c r="PD26"/>
      <c r="PE26"/>
      <c r="PF26"/>
      <c r="PG26"/>
      <c r="PH26"/>
      <c r="PI26"/>
      <c r="PJ26"/>
      <c r="PK26"/>
      <c r="PL26"/>
      <c r="PM26"/>
      <c r="PN26"/>
      <c r="PO26"/>
      <c r="PP26"/>
      <c r="PQ26"/>
      <c r="PR26"/>
      <c r="PS26"/>
      <c r="PT26"/>
      <c r="PU26"/>
      <c r="PV26"/>
      <c r="PW26"/>
      <c r="PX26"/>
      <c r="PY26"/>
      <c r="PZ26"/>
      <c r="QA26"/>
      <c r="QB26"/>
      <c r="QC26"/>
      <c r="QD26"/>
      <c r="QE26"/>
      <c r="QF26"/>
      <c r="QG26"/>
      <c r="QH26"/>
      <c r="QI26"/>
      <c r="QJ26"/>
      <c r="QK26"/>
      <c r="QL26"/>
      <c r="QM26"/>
      <c r="QN26"/>
      <c r="QO26"/>
      <c r="QP26"/>
      <c r="QQ26"/>
      <c r="QR26"/>
      <c r="QS26"/>
      <c r="QT26"/>
      <c r="QU26"/>
      <c r="QV26"/>
      <c r="QW26"/>
      <c r="QX26"/>
      <c r="QY26"/>
      <c r="QZ26"/>
      <c r="RA26"/>
      <c r="RB26"/>
      <c r="RC26"/>
      <c r="RD26"/>
      <c r="RE26"/>
      <c r="RF26"/>
      <c r="RG26"/>
      <c r="RH26"/>
      <c r="RI26"/>
      <c r="RJ26"/>
      <c r="RK26"/>
      <c r="RL26"/>
      <c r="RM26"/>
      <c r="RN26"/>
      <c r="RO26"/>
      <c r="RP26"/>
      <c r="RQ26"/>
      <c r="RR26"/>
      <c r="RS26"/>
      <c r="RT26"/>
      <c r="RU26"/>
      <c r="RV26"/>
      <c r="RW26"/>
      <c r="RX26"/>
      <c r="RY26"/>
      <c r="RZ26"/>
      <c r="SA26"/>
      <c r="SB26"/>
      <c r="SC26"/>
      <c r="SD26"/>
      <c r="SE26"/>
      <c r="SF26"/>
      <c r="SG26"/>
      <c r="SH26"/>
      <c r="SI26"/>
      <c r="SJ26"/>
      <c r="SK26"/>
      <c r="SL26"/>
      <c r="SM26"/>
      <c r="SN26"/>
      <c r="SO26"/>
      <c r="SP26"/>
      <c r="SQ26"/>
      <c r="SR26"/>
      <c r="SS26"/>
      <c r="ST26"/>
      <c r="SU26"/>
      <c r="SV26"/>
      <c r="SW26"/>
      <c r="SX26"/>
      <c r="SY26"/>
      <c r="SZ26"/>
      <c r="TA26"/>
      <c r="TB26"/>
      <c r="TC26"/>
      <c r="TD26"/>
      <c r="TE26"/>
      <c r="TF26"/>
      <c r="TG26"/>
      <c r="TH26"/>
      <c r="TI26"/>
      <c r="TJ26"/>
      <c r="TK26"/>
      <c r="TL26"/>
      <c r="TM26"/>
      <c r="TN26"/>
      <c r="TO26"/>
      <c r="TP26"/>
      <c r="TQ26"/>
      <c r="TR26"/>
      <c r="TS26"/>
      <c r="TT26"/>
      <c r="TU26"/>
      <c r="TV26"/>
      <c r="TW26"/>
      <c r="TX26"/>
      <c r="TY26"/>
      <c r="TZ26"/>
      <c r="UA26"/>
      <c r="UB26"/>
      <c r="UC26"/>
      <c r="UD26"/>
      <c r="UE26"/>
      <c r="UF26"/>
      <c r="UG26"/>
      <c r="UH26"/>
      <c r="UI26"/>
      <c r="UJ26"/>
      <c r="UK26"/>
      <c r="UL26"/>
      <c r="UM26"/>
      <c r="UN26"/>
      <c r="UO26"/>
      <c r="UP26"/>
      <c r="UQ26"/>
      <c r="UR26"/>
      <c r="US26"/>
      <c r="UT26"/>
      <c r="UU26"/>
      <c r="UV26"/>
      <c r="UW26"/>
      <c r="UX26"/>
      <c r="UY26"/>
      <c r="UZ26"/>
      <c r="VA26"/>
      <c r="VB26"/>
      <c r="VC26"/>
      <c r="VD26"/>
      <c r="VE26"/>
      <c r="VF26"/>
      <c r="VG26"/>
      <c r="VH26"/>
      <c r="VI26"/>
      <c r="VJ26"/>
      <c r="VK26"/>
      <c r="VL26"/>
      <c r="VM26"/>
      <c r="VN26"/>
      <c r="VO26"/>
      <c r="VP26"/>
      <c r="VQ26"/>
      <c r="VR26"/>
      <c r="VS26"/>
      <c r="VT26"/>
      <c r="VU26"/>
      <c r="VV26"/>
      <c r="VW26"/>
      <c r="VX26"/>
      <c r="VY26"/>
      <c r="VZ26"/>
      <c r="WA26"/>
      <c r="WB26"/>
      <c r="WC26"/>
      <c r="WD26"/>
      <c r="WE26"/>
      <c r="WF26"/>
      <c r="WG26"/>
      <c r="WH26"/>
      <c r="WI26"/>
      <c r="WJ26"/>
      <c r="WK26"/>
      <c r="WL26"/>
      <c r="WM26"/>
      <c r="WN26"/>
      <c r="WO26"/>
      <c r="WP26"/>
      <c r="WQ26"/>
      <c r="WR26"/>
      <c r="WS26"/>
      <c r="WT26"/>
      <c r="WU26"/>
      <c r="WV26"/>
      <c r="WW26"/>
      <c r="WX26"/>
      <c r="WY26"/>
      <c r="WZ26"/>
      <c r="XA26"/>
      <c r="XB26"/>
      <c r="XC26"/>
      <c r="XD26"/>
      <c r="XE26"/>
      <c r="XF26"/>
      <c r="XG26"/>
      <c r="XH26"/>
      <c r="XI26"/>
      <c r="XJ26"/>
      <c r="XK26"/>
      <c r="XL26"/>
      <c r="XM26"/>
      <c r="XN26"/>
      <c r="XO26"/>
      <c r="XP26"/>
      <c r="XQ26"/>
      <c r="XR26"/>
      <c r="XS26"/>
      <c r="XT26"/>
      <c r="XU26"/>
      <c r="XV26"/>
      <c r="XW26"/>
      <c r="XX26"/>
      <c r="XY26"/>
      <c r="XZ26"/>
      <c r="YA26"/>
      <c r="YB26"/>
      <c r="YC26"/>
      <c r="YD26"/>
      <c r="YE26"/>
      <c r="YF26"/>
      <c r="YG26"/>
      <c r="YH26"/>
      <c r="YI26"/>
      <c r="YJ26"/>
      <c r="YK26"/>
      <c r="YL26"/>
      <c r="YM26"/>
      <c r="YN26"/>
      <c r="YO26"/>
      <c r="YP26"/>
      <c r="YQ26"/>
      <c r="YR26"/>
      <c r="YS26"/>
      <c r="YT26"/>
      <c r="YU26"/>
      <c r="YV26"/>
      <c r="YW26"/>
      <c r="YX26"/>
      <c r="YY26"/>
      <c r="YZ26"/>
      <c r="ZA26"/>
      <c r="ZB26"/>
      <c r="ZC26"/>
      <c r="ZD26"/>
      <c r="ZE26"/>
      <c r="ZF26"/>
      <c r="ZG26"/>
      <c r="ZH26"/>
      <c r="ZI26"/>
      <c r="ZJ26"/>
      <c r="ZK26"/>
      <c r="ZL26"/>
      <c r="ZM26"/>
      <c r="ZN26"/>
      <c r="ZO26"/>
      <c r="ZP26"/>
      <c r="ZQ26"/>
      <c r="ZR26"/>
      <c r="ZS26"/>
      <c r="ZT26"/>
      <c r="ZU26"/>
      <c r="ZV26"/>
      <c r="ZW26"/>
      <c r="ZX26"/>
      <c r="ZY26"/>
      <c r="ZZ26"/>
      <c r="AAA26"/>
      <c r="AAB26"/>
      <c r="AAC26"/>
      <c r="AAD26"/>
      <c r="AAE26"/>
      <c r="AAF26"/>
      <c r="AAG26"/>
      <c r="AAH26"/>
      <c r="AAI26"/>
      <c r="AAJ26"/>
      <c r="AAK26"/>
      <c r="AAL26"/>
      <c r="AAM26"/>
      <c r="AAN26"/>
      <c r="AAO26"/>
      <c r="AAP26"/>
      <c r="AAQ26"/>
      <c r="AAR26"/>
      <c r="AAS26"/>
      <c r="AAT26"/>
      <c r="AAU26"/>
      <c r="AAV26"/>
      <c r="AAW26"/>
      <c r="AAX26"/>
      <c r="AAY26"/>
      <c r="AAZ26"/>
      <c r="ABA26"/>
      <c r="ABB26"/>
      <c r="ABC26"/>
      <c r="ABD26"/>
      <c r="ABE26"/>
      <c r="ABF26"/>
      <c r="ABG26"/>
      <c r="ABH26"/>
      <c r="ABI26"/>
      <c r="ABJ26"/>
      <c r="ABK26"/>
      <c r="ABL26"/>
      <c r="ABM26"/>
      <c r="ABN26"/>
      <c r="ABO26"/>
      <c r="ABP26"/>
      <c r="ABQ26"/>
      <c r="ABR26"/>
      <c r="ABS26"/>
      <c r="ABT26"/>
      <c r="ABU26"/>
      <c r="ABV26"/>
      <c r="ABW26"/>
      <c r="ABX26"/>
      <c r="ABY26"/>
      <c r="ABZ26"/>
      <c r="ACA26"/>
      <c r="ACB26"/>
      <c r="ACC26"/>
      <c r="ACD26"/>
      <c r="ACE26"/>
      <c r="ACF26"/>
      <c r="ACG26"/>
      <c r="ACH26"/>
      <c r="ACI26"/>
      <c r="ACJ26"/>
      <c r="ACK26"/>
      <c r="ACL26"/>
      <c r="ACM26"/>
      <c r="ACN26"/>
      <c r="ACO26"/>
      <c r="ACP26"/>
      <c r="ACQ26"/>
      <c r="ACR26"/>
      <c r="ACS26"/>
      <c r="ACT26"/>
      <c r="ACU26"/>
      <c r="ACV26"/>
      <c r="ACW26"/>
      <c r="ACX26"/>
      <c r="ACY26"/>
      <c r="ACZ26"/>
      <c r="ADA26"/>
      <c r="ADB26"/>
      <c r="ADC26"/>
      <c r="ADD26"/>
      <c r="ADE26"/>
      <c r="ADF26"/>
      <c r="ADG26"/>
      <c r="ADH26"/>
      <c r="ADI26"/>
      <c r="ADJ26"/>
      <c r="ADK26"/>
      <c r="ADL26"/>
      <c r="ADM26"/>
      <c r="ADN26"/>
      <c r="ADO26"/>
      <c r="ADP26"/>
      <c r="ADQ26"/>
      <c r="ADR26"/>
      <c r="ADS26"/>
      <c r="ADT26"/>
      <c r="ADU26"/>
      <c r="ADV26"/>
      <c r="ADW26"/>
      <c r="ADX26"/>
      <c r="ADY26"/>
      <c r="ADZ26"/>
      <c r="AEA26"/>
      <c r="AEB26"/>
      <c r="AEC26"/>
      <c r="AED26"/>
      <c r="AEE26"/>
      <c r="AEF26"/>
      <c r="AEG26"/>
      <c r="AEH26"/>
      <c r="AEI26"/>
      <c r="AEJ26"/>
      <c r="AEK26"/>
      <c r="AEL26"/>
      <c r="AEM26"/>
      <c r="AEN26"/>
      <c r="AEO26"/>
      <c r="AEP26"/>
      <c r="AEQ26"/>
      <c r="AER26"/>
      <c r="AES26"/>
      <c r="AET26"/>
      <c r="AEU26"/>
      <c r="AEV26"/>
      <c r="AEW26"/>
      <c r="AEX26"/>
      <c r="AEY26"/>
      <c r="AEZ26"/>
      <c r="AFA26"/>
      <c r="AFB26"/>
      <c r="AFC26"/>
      <c r="AFD26"/>
      <c r="AFE26"/>
      <c r="AFF26"/>
      <c r="AFG26"/>
      <c r="AFH26"/>
      <c r="AFI26"/>
      <c r="AFJ26"/>
      <c r="AFK26"/>
      <c r="AFL26"/>
      <c r="AFM26"/>
      <c r="AFN26"/>
      <c r="AFO26"/>
      <c r="AFP26"/>
      <c r="AFQ26"/>
      <c r="AFR26"/>
      <c r="AFS26"/>
      <c r="AFT26"/>
      <c r="AFU26"/>
      <c r="AFV26"/>
      <c r="AFW26"/>
      <c r="AFX26"/>
      <c r="AFY26"/>
      <c r="AFZ26"/>
      <c r="AGA26"/>
      <c r="AGB26"/>
      <c r="AGC26"/>
      <c r="AGD26"/>
      <c r="AGE26"/>
      <c r="AGF26"/>
      <c r="AGG26"/>
      <c r="AGH26"/>
      <c r="AGI26"/>
      <c r="AGJ26"/>
      <c r="AGK26"/>
      <c r="AGL26"/>
      <c r="AGM26"/>
      <c r="AGN26"/>
      <c r="AGO26"/>
      <c r="AGP26"/>
      <c r="AGQ26"/>
      <c r="AGR26"/>
      <c r="AGS26"/>
      <c r="AGT26"/>
      <c r="AGU26"/>
      <c r="AGV26"/>
      <c r="AGW26"/>
      <c r="AGX26"/>
      <c r="AGY26"/>
      <c r="AGZ26"/>
      <c r="AHA26"/>
      <c r="AHB26"/>
      <c r="AHC26"/>
      <c r="AHD26"/>
      <c r="AHE26"/>
      <c r="AHF26"/>
      <c r="AHG26"/>
      <c r="AHH26"/>
      <c r="AHI26"/>
      <c r="AHJ26"/>
      <c r="AHK26"/>
      <c r="AHL26"/>
      <c r="AHM26"/>
      <c r="AHN26"/>
      <c r="AHO26"/>
      <c r="AHP26"/>
      <c r="AHQ26"/>
      <c r="AHR26"/>
      <c r="AHS26"/>
      <c r="AHT26"/>
      <c r="AHU26"/>
      <c r="AHV26"/>
      <c r="AHW26"/>
      <c r="AHX26"/>
      <c r="AHY26"/>
      <c r="AHZ26"/>
      <c r="AIA26"/>
      <c r="AIB26"/>
      <c r="AIC26"/>
      <c r="AID26"/>
      <c r="AIE26"/>
      <c r="AIF26"/>
      <c r="AIG26"/>
      <c r="AIH26"/>
      <c r="AII26"/>
      <c r="AIJ26"/>
      <c r="AIK26"/>
      <c r="AIL26"/>
      <c r="AIM26"/>
      <c r="AIN26"/>
      <c r="AIO26"/>
      <c r="AIP26"/>
      <c r="AIQ26"/>
      <c r="AIR26"/>
      <c r="AIS26"/>
      <c r="AIT26"/>
      <c r="AIU26"/>
      <c r="AIV26"/>
      <c r="AIW26"/>
      <c r="AIX26"/>
      <c r="AIY26"/>
      <c r="AIZ26"/>
      <c r="AJA26"/>
      <c r="AJB26"/>
      <c r="AJC26"/>
      <c r="AJD26"/>
      <c r="AJE26"/>
      <c r="AJF26"/>
      <c r="AJG26"/>
      <c r="AJH26"/>
      <c r="AJI26"/>
      <c r="AJJ26"/>
      <c r="AJK26"/>
      <c r="AJL26"/>
      <c r="AJM26"/>
      <c r="AJN26"/>
      <c r="AJO26"/>
      <c r="AJP26"/>
      <c r="AJQ26"/>
      <c r="AJR26"/>
      <c r="AJS26"/>
      <c r="AJT26"/>
      <c r="AJU26"/>
      <c r="AJV26"/>
      <c r="AJW26"/>
      <c r="AJX26"/>
      <c r="AJY26"/>
      <c r="AJZ26"/>
      <c r="AKA26"/>
      <c r="AKB26"/>
      <c r="AKC26"/>
      <c r="AKD26"/>
      <c r="AKE26"/>
      <c r="AKF26"/>
      <c r="AKG26"/>
      <c r="AKH26"/>
      <c r="AKI26"/>
      <c r="AKJ26"/>
      <c r="AKK26"/>
      <c r="AKL26"/>
      <c r="AKM26"/>
      <c r="AKN26"/>
      <c r="AKO26"/>
      <c r="AKP26"/>
      <c r="AKQ26"/>
      <c r="AKR26"/>
      <c r="AKS26"/>
      <c r="AKT26"/>
      <c r="AKU26"/>
      <c r="AKV26"/>
      <c r="AKW26"/>
      <c r="AKX26"/>
      <c r="AKY26"/>
      <c r="AKZ26"/>
      <c r="ALA26"/>
      <c r="ALB26"/>
      <c r="ALC26"/>
      <c r="ALD26"/>
      <c r="ALE26"/>
      <c r="ALF26"/>
      <c r="ALG26"/>
      <c r="ALH26"/>
      <c r="ALI26"/>
      <c r="ALJ26"/>
      <c r="ALK26"/>
      <c r="ALL26"/>
      <c r="ALM26"/>
      <c r="ALN26"/>
      <c r="ALO26"/>
      <c r="ALP26"/>
      <c r="ALQ26"/>
      <c r="ALR26"/>
      <c r="ALS26"/>
      <c r="ALT26"/>
      <c r="ALU26"/>
      <c r="ALV26"/>
      <c r="ALW26"/>
      <c r="ALX26"/>
      <c r="ALY26"/>
      <c r="ALZ26"/>
      <c r="AMA26"/>
      <c r="AMB26"/>
      <c r="AMC26"/>
      <c r="AMD26"/>
      <c r="AME26"/>
      <c r="AMF26"/>
      <c r="AMG26"/>
      <c r="AMH26"/>
      <c r="AMI26"/>
      <c r="AMJ26"/>
    </row>
    <row r="27" spans="1:1024" x14ac:dyDescent="0.25">
      <c r="A27" s="12" t="s">
        <v>60</v>
      </c>
      <c r="B27" s="29">
        <v>0</v>
      </c>
      <c r="C27" s="12" t="s">
        <v>28</v>
      </c>
      <c r="D27" s="12" t="s">
        <v>31</v>
      </c>
      <c r="E27" s="28">
        <f t="shared" si="0"/>
        <v>0</v>
      </c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  <c r="JB27"/>
      <c r="JC27"/>
      <c r="JD27"/>
      <c r="JE27"/>
      <c r="JF27"/>
      <c r="JG27"/>
      <c r="JH27"/>
      <c r="JI27"/>
      <c r="JJ27"/>
      <c r="JK27"/>
      <c r="JL27"/>
      <c r="JM27"/>
      <c r="JN27"/>
      <c r="JO27"/>
      <c r="JP27"/>
      <c r="JQ27"/>
      <c r="JR27"/>
      <c r="JS27"/>
      <c r="JT27"/>
      <c r="JU27"/>
      <c r="JV27"/>
      <c r="JW27"/>
      <c r="JX27"/>
      <c r="JY27"/>
      <c r="JZ27"/>
      <c r="KA27"/>
      <c r="KB27"/>
      <c r="KC27"/>
      <c r="KD27"/>
      <c r="KE27"/>
      <c r="KF27"/>
      <c r="KG27"/>
      <c r="KH27"/>
      <c r="KI27"/>
      <c r="KJ27"/>
      <c r="KK27"/>
      <c r="KL27"/>
      <c r="KM27"/>
      <c r="KN27"/>
      <c r="KO27"/>
      <c r="KP27"/>
      <c r="KQ27"/>
      <c r="KR27"/>
      <c r="KS27"/>
      <c r="KT27"/>
      <c r="KU27"/>
      <c r="KV27"/>
      <c r="KW27"/>
      <c r="KX27"/>
      <c r="KY27"/>
      <c r="KZ27"/>
      <c r="LA27"/>
      <c r="LB27"/>
      <c r="LC27"/>
      <c r="LD27"/>
      <c r="LE27"/>
      <c r="LF27"/>
      <c r="LG27"/>
      <c r="LH27"/>
      <c r="LI27"/>
      <c r="LJ27"/>
      <c r="LK27"/>
      <c r="LL27"/>
      <c r="LM27"/>
      <c r="LN27"/>
      <c r="LO27"/>
      <c r="LP27"/>
      <c r="LQ27"/>
      <c r="LR27"/>
      <c r="LS27"/>
      <c r="LT27"/>
      <c r="LU27"/>
      <c r="LV27"/>
      <c r="LW27"/>
      <c r="LX27"/>
      <c r="LY27"/>
      <c r="LZ27"/>
      <c r="MA27"/>
      <c r="MB27"/>
      <c r="MC27"/>
      <c r="MD27"/>
      <c r="ME27"/>
      <c r="MF27"/>
      <c r="MG27"/>
      <c r="MH27"/>
      <c r="MI27"/>
      <c r="MJ27"/>
      <c r="MK27"/>
      <c r="ML27"/>
      <c r="MM27"/>
      <c r="MN27"/>
      <c r="MO27"/>
      <c r="MP27"/>
      <c r="MQ27"/>
      <c r="MR27"/>
      <c r="MS27"/>
      <c r="MT27"/>
      <c r="MU27"/>
      <c r="MV27"/>
      <c r="MW27"/>
      <c r="MX27"/>
      <c r="MY27"/>
      <c r="MZ27"/>
      <c r="NA27"/>
      <c r="NB27"/>
      <c r="NC27"/>
      <c r="ND27"/>
      <c r="NE27"/>
      <c r="NF27"/>
      <c r="NG27"/>
      <c r="NH27"/>
      <c r="NI27"/>
      <c r="NJ27"/>
      <c r="NK27"/>
      <c r="NL27"/>
      <c r="NM27"/>
      <c r="NN27"/>
      <c r="NO27"/>
      <c r="NP27"/>
      <c r="NQ27"/>
      <c r="NR27"/>
      <c r="NS27"/>
      <c r="NT27"/>
      <c r="NU27"/>
      <c r="NV27"/>
      <c r="NW27"/>
      <c r="NX27"/>
      <c r="NY27"/>
      <c r="NZ27"/>
      <c r="OA27"/>
      <c r="OB27"/>
      <c r="OC27"/>
      <c r="OD27"/>
      <c r="OE27"/>
      <c r="OF27"/>
      <c r="OG27"/>
      <c r="OH27"/>
      <c r="OI27"/>
      <c r="OJ27"/>
      <c r="OK27"/>
      <c r="OL27"/>
      <c r="OM27"/>
      <c r="ON27"/>
      <c r="OO27"/>
      <c r="OP27"/>
      <c r="OQ27"/>
      <c r="OR27"/>
      <c r="OS27"/>
      <c r="OT27"/>
      <c r="OU27"/>
      <c r="OV27"/>
      <c r="OW27"/>
      <c r="OX27"/>
      <c r="OY27"/>
      <c r="OZ27"/>
      <c r="PA27"/>
      <c r="PB27"/>
      <c r="PC27"/>
      <c r="PD27"/>
      <c r="PE27"/>
      <c r="PF27"/>
      <c r="PG27"/>
      <c r="PH27"/>
      <c r="PI27"/>
      <c r="PJ27"/>
      <c r="PK27"/>
      <c r="PL27"/>
      <c r="PM27"/>
      <c r="PN27"/>
      <c r="PO27"/>
      <c r="PP27"/>
      <c r="PQ27"/>
      <c r="PR27"/>
      <c r="PS27"/>
      <c r="PT27"/>
      <c r="PU27"/>
      <c r="PV27"/>
      <c r="PW27"/>
      <c r="PX27"/>
      <c r="PY27"/>
      <c r="PZ27"/>
      <c r="QA27"/>
      <c r="QB27"/>
      <c r="QC27"/>
      <c r="QD27"/>
      <c r="QE27"/>
      <c r="QF27"/>
      <c r="QG27"/>
      <c r="QH27"/>
      <c r="QI27"/>
      <c r="QJ27"/>
      <c r="QK27"/>
      <c r="QL27"/>
      <c r="QM27"/>
      <c r="QN27"/>
      <c r="QO27"/>
      <c r="QP27"/>
      <c r="QQ27"/>
      <c r="QR27"/>
      <c r="QS27"/>
      <c r="QT27"/>
      <c r="QU27"/>
      <c r="QV27"/>
      <c r="QW27"/>
      <c r="QX27"/>
      <c r="QY27"/>
      <c r="QZ27"/>
      <c r="RA27"/>
      <c r="RB27"/>
      <c r="RC27"/>
      <c r="RD27"/>
      <c r="RE27"/>
      <c r="RF27"/>
      <c r="RG27"/>
      <c r="RH27"/>
      <c r="RI27"/>
      <c r="RJ27"/>
      <c r="RK27"/>
      <c r="RL27"/>
      <c r="RM27"/>
      <c r="RN27"/>
      <c r="RO27"/>
      <c r="RP27"/>
      <c r="RQ27"/>
      <c r="RR27"/>
      <c r="RS27"/>
      <c r="RT27"/>
      <c r="RU27"/>
      <c r="RV27"/>
      <c r="RW27"/>
      <c r="RX27"/>
      <c r="RY27"/>
      <c r="RZ27"/>
      <c r="SA27"/>
      <c r="SB27"/>
      <c r="SC27"/>
      <c r="SD27"/>
      <c r="SE27"/>
      <c r="SF27"/>
      <c r="SG27"/>
      <c r="SH27"/>
      <c r="SI27"/>
      <c r="SJ27"/>
      <c r="SK27"/>
      <c r="SL27"/>
      <c r="SM27"/>
      <c r="SN27"/>
      <c r="SO27"/>
      <c r="SP27"/>
      <c r="SQ27"/>
      <c r="SR27"/>
      <c r="SS27"/>
      <c r="ST27"/>
      <c r="SU27"/>
      <c r="SV27"/>
      <c r="SW27"/>
      <c r="SX27"/>
      <c r="SY27"/>
      <c r="SZ27"/>
      <c r="TA27"/>
      <c r="TB27"/>
      <c r="TC27"/>
      <c r="TD27"/>
      <c r="TE27"/>
      <c r="TF27"/>
      <c r="TG27"/>
      <c r="TH27"/>
      <c r="TI27"/>
      <c r="TJ27"/>
      <c r="TK27"/>
      <c r="TL27"/>
      <c r="TM27"/>
      <c r="TN27"/>
      <c r="TO27"/>
      <c r="TP27"/>
      <c r="TQ27"/>
      <c r="TR27"/>
      <c r="TS27"/>
      <c r="TT27"/>
      <c r="TU27"/>
      <c r="TV27"/>
      <c r="TW27"/>
      <c r="TX27"/>
      <c r="TY27"/>
      <c r="TZ27"/>
      <c r="UA27"/>
      <c r="UB27"/>
      <c r="UC27"/>
      <c r="UD27"/>
      <c r="UE27"/>
      <c r="UF27"/>
      <c r="UG27"/>
      <c r="UH27"/>
      <c r="UI27"/>
      <c r="UJ27"/>
      <c r="UK27"/>
      <c r="UL27"/>
      <c r="UM27"/>
      <c r="UN27"/>
      <c r="UO27"/>
      <c r="UP27"/>
      <c r="UQ27"/>
      <c r="UR27"/>
      <c r="US27"/>
      <c r="UT27"/>
      <c r="UU27"/>
      <c r="UV27"/>
      <c r="UW27"/>
      <c r="UX27"/>
      <c r="UY27"/>
      <c r="UZ27"/>
      <c r="VA27"/>
      <c r="VB27"/>
      <c r="VC27"/>
      <c r="VD27"/>
      <c r="VE27"/>
      <c r="VF27"/>
      <c r="VG27"/>
      <c r="VH27"/>
      <c r="VI27"/>
      <c r="VJ27"/>
      <c r="VK27"/>
      <c r="VL27"/>
      <c r="VM27"/>
      <c r="VN27"/>
      <c r="VO27"/>
      <c r="VP27"/>
      <c r="VQ27"/>
      <c r="VR27"/>
      <c r="VS27"/>
      <c r="VT27"/>
      <c r="VU27"/>
      <c r="VV27"/>
      <c r="VW27"/>
      <c r="VX27"/>
      <c r="VY27"/>
      <c r="VZ27"/>
      <c r="WA27"/>
      <c r="WB27"/>
      <c r="WC27"/>
      <c r="WD27"/>
      <c r="WE27"/>
      <c r="WF27"/>
      <c r="WG27"/>
      <c r="WH27"/>
      <c r="WI27"/>
      <c r="WJ27"/>
      <c r="WK27"/>
      <c r="WL27"/>
      <c r="WM27"/>
      <c r="WN27"/>
      <c r="WO27"/>
      <c r="WP27"/>
      <c r="WQ27"/>
      <c r="WR27"/>
      <c r="WS27"/>
      <c r="WT27"/>
      <c r="WU27"/>
      <c r="WV27"/>
      <c r="WW27"/>
      <c r="WX27"/>
      <c r="WY27"/>
      <c r="WZ27"/>
      <c r="XA27"/>
      <c r="XB27"/>
      <c r="XC27"/>
      <c r="XD27"/>
      <c r="XE27"/>
      <c r="XF27"/>
      <c r="XG27"/>
      <c r="XH27"/>
      <c r="XI27"/>
      <c r="XJ27"/>
      <c r="XK27"/>
      <c r="XL27"/>
      <c r="XM27"/>
      <c r="XN27"/>
      <c r="XO27"/>
      <c r="XP27"/>
      <c r="XQ27"/>
      <c r="XR27"/>
      <c r="XS27"/>
      <c r="XT27"/>
      <c r="XU27"/>
      <c r="XV27"/>
      <c r="XW27"/>
      <c r="XX27"/>
      <c r="XY27"/>
      <c r="XZ27"/>
      <c r="YA27"/>
      <c r="YB27"/>
      <c r="YC27"/>
      <c r="YD27"/>
      <c r="YE27"/>
      <c r="YF27"/>
      <c r="YG27"/>
      <c r="YH27"/>
      <c r="YI27"/>
      <c r="YJ27"/>
      <c r="YK27"/>
      <c r="YL27"/>
      <c r="YM27"/>
      <c r="YN27"/>
      <c r="YO27"/>
      <c r="YP27"/>
      <c r="YQ27"/>
      <c r="YR27"/>
      <c r="YS27"/>
      <c r="YT27"/>
      <c r="YU27"/>
      <c r="YV27"/>
      <c r="YW27"/>
      <c r="YX27"/>
      <c r="YY27"/>
      <c r="YZ27"/>
      <c r="ZA27"/>
      <c r="ZB27"/>
      <c r="ZC27"/>
      <c r="ZD27"/>
      <c r="ZE27"/>
      <c r="ZF27"/>
      <c r="ZG27"/>
      <c r="ZH27"/>
      <c r="ZI27"/>
      <c r="ZJ27"/>
      <c r="ZK27"/>
      <c r="ZL27"/>
      <c r="ZM27"/>
      <c r="ZN27"/>
      <c r="ZO27"/>
      <c r="ZP27"/>
      <c r="ZQ27"/>
      <c r="ZR27"/>
      <c r="ZS27"/>
      <c r="ZT27"/>
      <c r="ZU27"/>
      <c r="ZV27"/>
      <c r="ZW27"/>
      <c r="ZX27"/>
      <c r="ZY27"/>
      <c r="ZZ27"/>
      <c r="AAA27"/>
      <c r="AAB27"/>
      <c r="AAC27"/>
      <c r="AAD27"/>
      <c r="AAE27"/>
      <c r="AAF27"/>
      <c r="AAG27"/>
      <c r="AAH27"/>
      <c r="AAI27"/>
      <c r="AAJ27"/>
      <c r="AAK27"/>
      <c r="AAL27"/>
      <c r="AAM27"/>
      <c r="AAN27"/>
      <c r="AAO27"/>
      <c r="AAP27"/>
      <c r="AAQ27"/>
      <c r="AAR27"/>
      <c r="AAS27"/>
      <c r="AAT27"/>
      <c r="AAU27"/>
      <c r="AAV27"/>
      <c r="AAW27"/>
      <c r="AAX27"/>
      <c r="AAY27"/>
      <c r="AAZ27"/>
      <c r="ABA27"/>
      <c r="ABB27"/>
      <c r="ABC27"/>
      <c r="ABD27"/>
      <c r="ABE27"/>
      <c r="ABF27"/>
      <c r="ABG27"/>
      <c r="ABH27"/>
      <c r="ABI27"/>
      <c r="ABJ27"/>
      <c r="ABK27"/>
      <c r="ABL27"/>
      <c r="ABM27"/>
      <c r="ABN27"/>
      <c r="ABO27"/>
      <c r="ABP27"/>
      <c r="ABQ27"/>
      <c r="ABR27"/>
      <c r="ABS27"/>
      <c r="ABT27"/>
      <c r="ABU27"/>
      <c r="ABV27"/>
      <c r="ABW27"/>
      <c r="ABX27"/>
      <c r="ABY27"/>
      <c r="ABZ27"/>
      <c r="ACA27"/>
      <c r="ACB27"/>
      <c r="ACC27"/>
      <c r="ACD27"/>
      <c r="ACE27"/>
      <c r="ACF27"/>
      <c r="ACG27"/>
      <c r="ACH27"/>
      <c r="ACI27"/>
      <c r="ACJ27"/>
      <c r="ACK27"/>
      <c r="ACL27"/>
      <c r="ACM27"/>
      <c r="ACN27"/>
      <c r="ACO27"/>
      <c r="ACP27"/>
      <c r="ACQ27"/>
      <c r="ACR27"/>
      <c r="ACS27"/>
      <c r="ACT27"/>
      <c r="ACU27"/>
      <c r="ACV27"/>
      <c r="ACW27"/>
      <c r="ACX27"/>
      <c r="ACY27"/>
      <c r="ACZ27"/>
      <c r="ADA27"/>
      <c r="ADB27"/>
      <c r="ADC27"/>
      <c r="ADD27"/>
      <c r="ADE27"/>
      <c r="ADF27"/>
      <c r="ADG27"/>
      <c r="ADH27"/>
      <c r="ADI27"/>
      <c r="ADJ27"/>
      <c r="ADK27"/>
      <c r="ADL27"/>
      <c r="ADM27"/>
      <c r="ADN27"/>
      <c r="ADO27"/>
      <c r="ADP27"/>
      <c r="ADQ27"/>
      <c r="ADR27"/>
      <c r="ADS27"/>
      <c r="ADT27"/>
      <c r="ADU27"/>
      <c r="ADV27"/>
      <c r="ADW27"/>
      <c r="ADX27"/>
      <c r="ADY27"/>
      <c r="ADZ27"/>
      <c r="AEA27"/>
      <c r="AEB27"/>
      <c r="AEC27"/>
      <c r="AED27"/>
      <c r="AEE27"/>
      <c r="AEF27"/>
      <c r="AEG27"/>
      <c r="AEH27"/>
      <c r="AEI27"/>
      <c r="AEJ27"/>
      <c r="AEK27"/>
      <c r="AEL27"/>
      <c r="AEM27"/>
      <c r="AEN27"/>
      <c r="AEO27"/>
      <c r="AEP27"/>
      <c r="AEQ27"/>
      <c r="AER27"/>
      <c r="AES27"/>
      <c r="AET27"/>
      <c r="AEU27"/>
      <c r="AEV27"/>
      <c r="AEW27"/>
      <c r="AEX27"/>
      <c r="AEY27"/>
      <c r="AEZ27"/>
      <c r="AFA27"/>
      <c r="AFB27"/>
      <c r="AFC27"/>
      <c r="AFD27"/>
      <c r="AFE27"/>
      <c r="AFF27"/>
      <c r="AFG27"/>
      <c r="AFH27"/>
      <c r="AFI27"/>
      <c r="AFJ27"/>
      <c r="AFK27"/>
      <c r="AFL27"/>
      <c r="AFM27"/>
      <c r="AFN27"/>
      <c r="AFO27"/>
      <c r="AFP27"/>
      <c r="AFQ27"/>
      <c r="AFR27"/>
      <c r="AFS27"/>
      <c r="AFT27"/>
      <c r="AFU27"/>
      <c r="AFV27"/>
      <c r="AFW27"/>
      <c r="AFX27"/>
      <c r="AFY27"/>
      <c r="AFZ27"/>
      <c r="AGA27"/>
      <c r="AGB27"/>
      <c r="AGC27"/>
      <c r="AGD27"/>
      <c r="AGE27"/>
      <c r="AGF27"/>
      <c r="AGG27"/>
      <c r="AGH27"/>
      <c r="AGI27"/>
      <c r="AGJ27"/>
      <c r="AGK27"/>
      <c r="AGL27"/>
      <c r="AGM27"/>
      <c r="AGN27"/>
      <c r="AGO27"/>
      <c r="AGP27"/>
      <c r="AGQ27"/>
      <c r="AGR27"/>
      <c r="AGS27"/>
      <c r="AGT27"/>
      <c r="AGU27"/>
      <c r="AGV27"/>
      <c r="AGW27"/>
      <c r="AGX27"/>
      <c r="AGY27"/>
      <c r="AGZ27"/>
      <c r="AHA27"/>
      <c r="AHB27"/>
      <c r="AHC27"/>
      <c r="AHD27"/>
      <c r="AHE27"/>
      <c r="AHF27"/>
      <c r="AHG27"/>
      <c r="AHH27"/>
      <c r="AHI27"/>
      <c r="AHJ27"/>
      <c r="AHK27"/>
      <c r="AHL27"/>
      <c r="AHM27"/>
      <c r="AHN27"/>
      <c r="AHO27"/>
      <c r="AHP27"/>
      <c r="AHQ27"/>
      <c r="AHR27"/>
      <c r="AHS27"/>
      <c r="AHT27"/>
      <c r="AHU27"/>
      <c r="AHV27"/>
      <c r="AHW27"/>
      <c r="AHX27"/>
      <c r="AHY27"/>
      <c r="AHZ27"/>
      <c r="AIA27"/>
      <c r="AIB27"/>
      <c r="AIC27"/>
      <c r="AID27"/>
      <c r="AIE27"/>
      <c r="AIF27"/>
      <c r="AIG27"/>
      <c r="AIH27"/>
      <c r="AII27"/>
      <c r="AIJ27"/>
      <c r="AIK27"/>
      <c r="AIL27"/>
      <c r="AIM27"/>
      <c r="AIN27"/>
      <c r="AIO27"/>
      <c r="AIP27"/>
      <c r="AIQ27"/>
      <c r="AIR27"/>
      <c r="AIS27"/>
      <c r="AIT27"/>
      <c r="AIU27"/>
      <c r="AIV27"/>
      <c r="AIW27"/>
      <c r="AIX27"/>
      <c r="AIY27"/>
      <c r="AIZ27"/>
      <c r="AJA27"/>
      <c r="AJB27"/>
      <c r="AJC27"/>
      <c r="AJD27"/>
      <c r="AJE27"/>
      <c r="AJF27"/>
      <c r="AJG27"/>
      <c r="AJH27"/>
      <c r="AJI27"/>
      <c r="AJJ27"/>
      <c r="AJK27"/>
      <c r="AJL27"/>
      <c r="AJM27"/>
      <c r="AJN27"/>
      <c r="AJO27"/>
      <c r="AJP27"/>
      <c r="AJQ27"/>
      <c r="AJR27"/>
      <c r="AJS27"/>
      <c r="AJT27"/>
      <c r="AJU27"/>
      <c r="AJV27"/>
      <c r="AJW27"/>
      <c r="AJX27"/>
      <c r="AJY27"/>
      <c r="AJZ27"/>
      <c r="AKA27"/>
      <c r="AKB27"/>
      <c r="AKC27"/>
      <c r="AKD27"/>
      <c r="AKE27"/>
      <c r="AKF27"/>
      <c r="AKG27"/>
      <c r="AKH27"/>
      <c r="AKI27"/>
      <c r="AKJ27"/>
      <c r="AKK27"/>
      <c r="AKL27"/>
      <c r="AKM27"/>
      <c r="AKN27"/>
      <c r="AKO27"/>
      <c r="AKP27"/>
      <c r="AKQ27"/>
      <c r="AKR27"/>
      <c r="AKS27"/>
      <c r="AKT27"/>
      <c r="AKU27"/>
      <c r="AKV27"/>
      <c r="AKW27"/>
      <c r="AKX27"/>
      <c r="AKY27"/>
      <c r="AKZ27"/>
      <c r="ALA27"/>
      <c r="ALB27"/>
      <c r="ALC27"/>
      <c r="ALD27"/>
      <c r="ALE27"/>
      <c r="ALF27"/>
      <c r="ALG27"/>
      <c r="ALH27"/>
      <c r="ALI27"/>
      <c r="ALJ27"/>
      <c r="ALK27"/>
      <c r="ALL27"/>
      <c r="ALM27"/>
      <c r="ALN27"/>
      <c r="ALO27"/>
      <c r="ALP27"/>
      <c r="ALQ27"/>
      <c r="ALR27"/>
      <c r="ALS27"/>
      <c r="ALT27"/>
      <c r="ALU27"/>
      <c r="ALV27"/>
      <c r="ALW27"/>
      <c r="ALX27"/>
      <c r="ALY27"/>
      <c r="ALZ27"/>
      <c r="AMA27"/>
      <c r="AMB27"/>
      <c r="AMC27"/>
      <c r="AMD27"/>
      <c r="AME27"/>
      <c r="AMF27"/>
      <c r="AMG27"/>
      <c r="AMH27"/>
      <c r="AMI27"/>
      <c r="AMJ27"/>
    </row>
    <row r="28" spans="1:1024" x14ac:dyDescent="0.25">
      <c r="A28" s="17" t="s">
        <v>61</v>
      </c>
      <c r="B28" s="30">
        <v>0</v>
      </c>
      <c r="C28" s="17" t="s">
        <v>28</v>
      </c>
      <c r="D28" s="17" t="s">
        <v>33</v>
      </c>
      <c r="E28" s="31">
        <f t="shared" si="0"/>
        <v>0</v>
      </c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  <c r="IY28"/>
      <c r="IZ28"/>
      <c r="JA28"/>
      <c r="JB28"/>
      <c r="JC28"/>
      <c r="JD28"/>
      <c r="JE28"/>
      <c r="JF28"/>
      <c r="JG28"/>
      <c r="JH28"/>
      <c r="JI28"/>
      <c r="JJ28"/>
      <c r="JK28"/>
      <c r="JL28"/>
      <c r="JM28"/>
      <c r="JN28"/>
      <c r="JO28"/>
      <c r="JP28"/>
      <c r="JQ28"/>
      <c r="JR28"/>
      <c r="JS28"/>
      <c r="JT28"/>
      <c r="JU28"/>
      <c r="JV28"/>
      <c r="JW28"/>
      <c r="JX28"/>
      <c r="JY28"/>
      <c r="JZ28"/>
      <c r="KA28"/>
      <c r="KB28"/>
      <c r="KC28"/>
      <c r="KD28"/>
      <c r="KE28"/>
      <c r="KF28"/>
      <c r="KG28"/>
      <c r="KH28"/>
      <c r="KI28"/>
      <c r="KJ28"/>
      <c r="KK28"/>
      <c r="KL28"/>
      <c r="KM28"/>
      <c r="KN28"/>
      <c r="KO28"/>
      <c r="KP28"/>
      <c r="KQ28"/>
      <c r="KR28"/>
      <c r="KS28"/>
      <c r="KT28"/>
      <c r="KU28"/>
      <c r="KV28"/>
      <c r="KW28"/>
      <c r="KX28"/>
      <c r="KY28"/>
      <c r="KZ28"/>
      <c r="LA28"/>
      <c r="LB28"/>
      <c r="LC28"/>
      <c r="LD28"/>
      <c r="LE28"/>
      <c r="LF28"/>
      <c r="LG28"/>
      <c r="LH28"/>
      <c r="LI28"/>
      <c r="LJ28"/>
      <c r="LK28"/>
      <c r="LL28"/>
      <c r="LM28"/>
      <c r="LN28"/>
      <c r="LO28"/>
      <c r="LP28"/>
      <c r="LQ28"/>
      <c r="LR28"/>
      <c r="LS28"/>
      <c r="LT28"/>
      <c r="LU28"/>
      <c r="LV28"/>
      <c r="LW28"/>
      <c r="LX28"/>
      <c r="LY28"/>
      <c r="LZ28"/>
      <c r="MA28"/>
      <c r="MB28"/>
      <c r="MC28"/>
      <c r="MD28"/>
      <c r="ME28"/>
      <c r="MF28"/>
      <c r="MG28"/>
      <c r="MH28"/>
      <c r="MI28"/>
      <c r="MJ28"/>
      <c r="MK28"/>
      <c r="ML28"/>
      <c r="MM28"/>
      <c r="MN28"/>
      <c r="MO28"/>
      <c r="MP28"/>
      <c r="MQ28"/>
      <c r="MR28"/>
      <c r="MS28"/>
      <c r="MT28"/>
      <c r="MU28"/>
      <c r="MV28"/>
      <c r="MW28"/>
      <c r="MX28"/>
      <c r="MY28"/>
      <c r="MZ28"/>
      <c r="NA28"/>
      <c r="NB28"/>
      <c r="NC28"/>
      <c r="ND28"/>
      <c r="NE28"/>
      <c r="NF28"/>
      <c r="NG28"/>
      <c r="NH28"/>
      <c r="NI28"/>
      <c r="NJ28"/>
      <c r="NK28"/>
      <c r="NL28"/>
      <c r="NM28"/>
      <c r="NN28"/>
      <c r="NO28"/>
      <c r="NP28"/>
      <c r="NQ28"/>
      <c r="NR28"/>
      <c r="NS28"/>
      <c r="NT28"/>
      <c r="NU28"/>
      <c r="NV28"/>
      <c r="NW28"/>
      <c r="NX28"/>
      <c r="NY28"/>
      <c r="NZ28"/>
      <c r="OA28"/>
      <c r="OB28"/>
      <c r="OC28"/>
      <c r="OD28"/>
      <c r="OE28"/>
      <c r="OF28"/>
      <c r="OG28"/>
      <c r="OH28"/>
      <c r="OI28"/>
      <c r="OJ28"/>
      <c r="OK28"/>
      <c r="OL28"/>
      <c r="OM28"/>
      <c r="ON28"/>
      <c r="OO28"/>
      <c r="OP28"/>
      <c r="OQ28"/>
      <c r="OR28"/>
      <c r="OS28"/>
      <c r="OT28"/>
      <c r="OU28"/>
      <c r="OV28"/>
      <c r="OW28"/>
      <c r="OX28"/>
      <c r="OY28"/>
      <c r="OZ28"/>
      <c r="PA28"/>
      <c r="PB28"/>
      <c r="PC28"/>
      <c r="PD28"/>
      <c r="PE28"/>
      <c r="PF28"/>
      <c r="PG28"/>
      <c r="PH28"/>
      <c r="PI28"/>
      <c r="PJ28"/>
      <c r="PK28"/>
      <c r="PL28"/>
      <c r="PM28"/>
      <c r="PN28"/>
      <c r="PO28"/>
      <c r="PP28"/>
      <c r="PQ28"/>
      <c r="PR28"/>
      <c r="PS28"/>
      <c r="PT28"/>
      <c r="PU28"/>
      <c r="PV28"/>
      <c r="PW28"/>
      <c r="PX28"/>
      <c r="PY28"/>
      <c r="PZ28"/>
      <c r="QA28"/>
      <c r="QB28"/>
      <c r="QC28"/>
      <c r="QD28"/>
      <c r="QE28"/>
      <c r="QF28"/>
      <c r="QG28"/>
      <c r="QH28"/>
      <c r="QI28"/>
      <c r="QJ28"/>
      <c r="QK28"/>
      <c r="QL28"/>
      <c r="QM28"/>
      <c r="QN28"/>
      <c r="QO28"/>
      <c r="QP28"/>
      <c r="QQ28"/>
      <c r="QR28"/>
      <c r="QS28"/>
      <c r="QT28"/>
      <c r="QU28"/>
      <c r="QV28"/>
      <c r="QW28"/>
      <c r="QX28"/>
      <c r="QY28"/>
      <c r="QZ28"/>
      <c r="RA28"/>
      <c r="RB28"/>
      <c r="RC28"/>
      <c r="RD28"/>
      <c r="RE28"/>
      <c r="RF28"/>
      <c r="RG28"/>
      <c r="RH28"/>
      <c r="RI28"/>
      <c r="RJ28"/>
      <c r="RK28"/>
      <c r="RL28"/>
      <c r="RM28"/>
      <c r="RN28"/>
      <c r="RO28"/>
      <c r="RP28"/>
      <c r="RQ28"/>
      <c r="RR28"/>
      <c r="RS28"/>
      <c r="RT28"/>
      <c r="RU28"/>
      <c r="RV28"/>
      <c r="RW28"/>
      <c r="RX28"/>
      <c r="RY28"/>
      <c r="RZ28"/>
      <c r="SA28"/>
      <c r="SB28"/>
      <c r="SC28"/>
      <c r="SD28"/>
      <c r="SE28"/>
      <c r="SF28"/>
      <c r="SG28"/>
      <c r="SH28"/>
      <c r="SI28"/>
      <c r="SJ28"/>
      <c r="SK28"/>
      <c r="SL28"/>
      <c r="SM28"/>
      <c r="SN28"/>
      <c r="SO28"/>
      <c r="SP28"/>
      <c r="SQ28"/>
      <c r="SR28"/>
      <c r="SS28"/>
      <c r="ST28"/>
      <c r="SU28"/>
      <c r="SV28"/>
      <c r="SW28"/>
      <c r="SX28"/>
      <c r="SY28"/>
      <c r="SZ28"/>
      <c r="TA28"/>
      <c r="TB28"/>
      <c r="TC28"/>
      <c r="TD28"/>
      <c r="TE28"/>
      <c r="TF28"/>
      <c r="TG28"/>
      <c r="TH28"/>
      <c r="TI28"/>
      <c r="TJ28"/>
      <c r="TK28"/>
      <c r="TL28"/>
      <c r="TM28"/>
      <c r="TN28"/>
      <c r="TO28"/>
      <c r="TP28"/>
      <c r="TQ28"/>
      <c r="TR28"/>
      <c r="TS28"/>
      <c r="TT28"/>
      <c r="TU28"/>
      <c r="TV28"/>
      <c r="TW28"/>
      <c r="TX28"/>
      <c r="TY28"/>
      <c r="TZ28"/>
      <c r="UA28"/>
      <c r="UB28"/>
      <c r="UC28"/>
      <c r="UD28"/>
      <c r="UE28"/>
      <c r="UF28"/>
      <c r="UG28"/>
      <c r="UH28"/>
      <c r="UI28"/>
      <c r="UJ28"/>
      <c r="UK28"/>
      <c r="UL28"/>
      <c r="UM28"/>
      <c r="UN28"/>
      <c r="UO28"/>
      <c r="UP28"/>
      <c r="UQ28"/>
      <c r="UR28"/>
      <c r="US28"/>
      <c r="UT28"/>
      <c r="UU28"/>
      <c r="UV28"/>
      <c r="UW28"/>
      <c r="UX28"/>
      <c r="UY28"/>
      <c r="UZ28"/>
      <c r="VA28"/>
      <c r="VB28"/>
      <c r="VC28"/>
      <c r="VD28"/>
      <c r="VE28"/>
      <c r="VF28"/>
      <c r="VG28"/>
      <c r="VH28"/>
      <c r="VI28"/>
      <c r="VJ28"/>
      <c r="VK28"/>
      <c r="VL28"/>
      <c r="VM28"/>
      <c r="VN28"/>
      <c r="VO28"/>
      <c r="VP28"/>
      <c r="VQ28"/>
      <c r="VR28"/>
      <c r="VS28"/>
      <c r="VT28"/>
      <c r="VU28"/>
      <c r="VV28"/>
      <c r="VW28"/>
      <c r="VX28"/>
      <c r="VY28"/>
      <c r="VZ28"/>
      <c r="WA28"/>
      <c r="WB28"/>
      <c r="WC28"/>
      <c r="WD28"/>
      <c r="WE28"/>
      <c r="WF28"/>
      <c r="WG28"/>
      <c r="WH28"/>
      <c r="WI28"/>
      <c r="WJ28"/>
      <c r="WK28"/>
      <c r="WL28"/>
      <c r="WM28"/>
      <c r="WN28"/>
      <c r="WO28"/>
      <c r="WP28"/>
      <c r="WQ28"/>
      <c r="WR28"/>
      <c r="WS28"/>
      <c r="WT28"/>
      <c r="WU28"/>
      <c r="WV28"/>
      <c r="WW28"/>
      <c r="WX28"/>
      <c r="WY28"/>
      <c r="WZ28"/>
      <c r="XA28"/>
      <c r="XB28"/>
      <c r="XC28"/>
      <c r="XD28"/>
      <c r="XE28"/>
      <c r="XF28"/>
      <c r="XG28"/>
      <c r="XH28"/>
      <c r="XI28"/>
      <c r="XJ28"/>
      <c r="XK28"/>
      <c r="XL28"/>
      <c r="XM28"/>
      <c r="XN28"/>
      <c r="XO28"/>
      <c r="XP28"/>
      <c r="XQ28"/>
      <c r="XR28"/>
      <c r="XS28"/>
      <c r="XT28"/>
      <c r="XU28"/>
      <c r="XV28"/>
      <c r="XW28"/>
      <c r="XX28"/>
      <c r="XY28"/>
      <c r="XZ28"/>
      <c r="YA28"/>
      <c r="YB28"/>
      <c r="YC28"/>
      <c r="YD28"/>
      <c r="YE28"/>
      <c r="YF28"/>
      <c r="YG28"/>
      <c r="YH28"/>
      <c r="YI28"/>
      <c r="YJ28"/>
      <c r="YK28"/>
      <c r="YL28"/>
      <c r="YM28"/>
      <c r="YN28"/>
      <c r="YO28"/>
      <c r="YP28"/>
      <c r="YQ28"/>
      <c r="YR28"/>
      <c r="YS28"/>
      <c r="YT28"/>
      <c r="YU28"/>
      <c r="YV28"/>
      <c r="YW28"/>
      <c r="YX28"/>
      <c r="YY28"/>
      <c r="YZ28"/>
      <c r="ZA28"/>
      <c r="ZB28"/>
      <c r="ZC28"/>
      <c r="ZD28"/>
      <c r="ZE28"/>
      <c r="ZF28"/>
      <c r="ZG28"/>
      <c r="ZH28"/>
      <c r="ZI28"/>
      <c r="ZJ28"/>
      <c r="ZK28"/>
      <c r="ZL28"/>
      <c r="ZM28"/>
      <c r="ZN28"/>
      <c r="ZO28"/>
      <c r="ZP28"/>
      <c r="ZQ28"/>
      <c r="ZR28"/>
      <c r="ZS28"/>
      <c r="ZT28"/>
      <c r="ZU28"/>
      <c r="ZV28"/>
      <c r="ZW28"/>
      <c r="ZX28"/>
      <c r="ZY28"/>
      <c r="ZZ28"/>
      <c r="AAA28"/>
      <c r="AAB28"/>
      <c r="AAC28"/>
      <c r="AAD28"/>
      <c r="AAE28"/>
      <c r="AAF28"/>
      <c r="AAG28"/>
      <c r="AAH28"/>
      <c r="AAI28"/>
      <c r="AAJ28"/>
      <c r="AAK28"/>
      <c r="AAL28"/>
      <c r="AAM28"/>
      <c r="AAN28"/>
      <c r="AAO28"/>
      <c r="AAP28"/>
      <c r="AAQ28"/>
      <c r="AAR28"/>
      <c r="AAS28"/>
      <c r="AAT28"/>
      <c r="AAU28"/>
      <c r="AAV28"/>
      <c r="AAW28"/>
      <c r="AAX28"/>
      <c r="AAY28"/>
      <c r="AAZ28"/>
      <c r="ABA28"/>
      <c r="ABB28"/>
      <c r="ABC28"/>
      <c r="ABD28"/>
      <c r="ABE28"/>
      <c r="ABF28"/>
      <c r="ABG28"/>
      <c r="ABH28"/>
      <c r="ABI28"/>
      <c r="ABJ28"/>
      <c r="ABK28"/>
      <c r="ABL28"/>
      <c r="ABM28"/>
      <c r="ABN28"/>
      <c r="ABO28"/>
      <c r="ABP28"/>
      <c r="ABQ28"/>
      <c r="ABR28"/>
      <c r="ABS28"/>
      <c r="ABT28"/>
      <c r="ABU28"/>
      <c r="ABV28"/>
      <c r="ABW28"/>
      <c r="ABX28"/>
      <c r="ABY28"/>
      <c r="ABZ28"/>
      <c r="ACA28"/>
      <c r="ACB28"/>
      <c r="ACC28"/>
      <c r="ACD28"/>
      <c r="ACE28"/>
      <c r="ACF28"/>
      <c r="ACG28"/>
      <c r="ACH28"/>
      <c r="ACI28"/>
      <c r="ACJ28"/>
      <c r="ACK28"/>
      <c r="ACL28"/>
      <c r="ACM28"/>
      <c r="ACN28"/>
      <c r="ACO28"/>
      <c r="ACP28"/>
      <c r="ACQ28"/>
      <c r="ACR28"/>
      <c r="ACS28"/>
      <c r="ACT28"/>
      <c r="ACU28"/>
      <c r="ACV28"/>
      <c r="ACW28"/>
      <c r="ACX28"/>
      <c r="ACY28"/>
      <c r="ACZ28"/>
      <c r="ADA28"/>
      <c r="ADB28"/>
      <c r="ADC28"/>
      <c r="ADD28"/>
      <c r="ADE28"/>
      <c r="ADF28"/>
      <c r="ADG28"/>
      <c r="ADH28"/>
      <c r="ADI28"/>
      <c r="ADJ28"/>
      <c r="ADK28"/>
      <c r="ADL28"/>
      <c r="ADM28"/>
      <c r="ADN28"/>
      <c r="ADO28"/>
      <c r="ADP28"/>
      <c r="ADQ28"/>
      <c r="ADR28"/>
      <c r="ADS28"/>
      <c r="ADT28"/>
      <c r="ADU28"/>
      <c r="ADV28"/>
      <c r="ADW28"/>
      <c r="ADX28"/>
      <c r="ADY28"/>
      <c r="ADZ28"/>
      <c r="AEA28"/>
      <c r="AEB28"/>
      <c r="AEC28"/>
      <c r="AED28"/>
      <c r="AEE28"/>
      <c r="AEF28"/>
      <c r="AEG28"/>
      <c r="AEH28"/>
      <c r="AEI28"/>
      <c r="AEJ28"/>
      <c r="AEK28"/>
      <c r="AEL28"/>
      <c r="AEM28"/>
      <c r="AEN28"/>
      <c r="AEO28"/>
      <c r="AEP28"/>
      <c r="AEQ28"/>
      <c r="AER28"/>
      <c r="AES28"/>
      <c r="AET28"/>
      <c r="AEU28"/>
      <c r="AEV28"/>
      <c r="AEW28"/>
      <c r="AEX28"/>
      <c r="AEY28"/>
      <c r="AEZ28"/>
      <c r="AFA28"/>
      <c r="AFB28"/>
      <c r="AFC28"/>
      <c r="AFD28"/>
      <c r="AFE28"/>
      <c r="AFF28"/>
      <c r="AFG28"/>
      <c r="AFH28"/>
      <c r="AFI28"/>
      <c r="AFJ28"/>
      <c r="AFK28"/>
      <c r="AFL28"/>
      <c r="AFM28"/>
      <c r="AFN28"/>
      <c r="AFO28"/>
      <c r="AFP28"/>
      <c r="AFQ28"/>
      <c r="AFR28"/>
      <c r="AFS28"/>
      <c r="AFT28"/>
      <c r="AFU28"/>
      <c r="AFV28"/>
      <c r="AFW28"/>
      <c r="AFX28"/>
      <c r="AFY28"/>
      <c r="AFZ28"/>
      <c r="AGA28"/>
      <c r="AGB28"/>
      <c r="AGC28"/>
      <c r="AGD28"/>
      <c r="AGE28"/>
      <c r="AGF28"/>
      <c r="AGG28"/>
      <c r="AGH28"/>
      <c r="AGI28"/>
      <c r="AGJ28"/>
      <c r="AGK28"/>
      <c r="AGL28"/>
      <c r="AGM28"/>
      <c r="AGN28"/>
      <c r="AGO28"/>
      <c r="AGP28"/>
      <c r="AGQ28"/>
      <c r="AGR28"/>
      <c r="AGS28"/>
      <c r="AGT28"/>
      <c r="AGU28"/>
      <c r="AGV28"/>
      <c r="AGW28"/>
      <c r="AGX28"/>
      <c r="AGY28"/>
      <c r="AGZ28"/>
      <c r="AHA28"/>
      <c r="AHB28"/>
      <c r="AHC28"/>
      <c r="AHD28"/>
      <c r="AHE28"/>
      <c r="AHF28"/>
      <c r="AHG28"/>
      <c r="AHH28"/>
      <c r="AHI28"/>
      <c r="AHJ28"/>
      <c r="AHK28"/>
      <c r="AHL28"/>
      <c r="AHM28"/>
      <c r="AHN28"/>
      <c r="AHO28"/>
      <c r="AHP28"/>
      <c r="AHQ28"/>
      <c r="AHR28"/>
      <c r="AHS28"/>
      <c r="AHT28"/>
      <c r="AHU28"/>
      <c r="AHV28"/>
      <c r="AHW28"/>
      <c r="AHX28"/>
      <c r="AHY28"/>
      <c r="AHZ28"/>
      <c r="AIA28"/>
      <c r="AIB28"/>
      <c r="AIC28"/>
      <c r="AID28"/>
      <c r="AIE28"/>
      <c r="AIF28"/>
      <c r="AIG28"/>
      <c r="AIH28"/>
      <c r="AII28"/>
      <c r="AIJ28"/>
      <c r="AIK28"/>
      <c r="AIL28"/>
      <c r="AIM28"/>
      <c r="AIN28"/>
      <c r="AIO28"/>
      <c r="AIP28"/>
      <c r="AIQ28"/>
      <c r="AIR28"/>
      <c r="AIS28"/>
      <c r="AIT28"/>
      <c r="AIU28"/>
      <c r="AIV28"/>
      <c r="AIW28"/>
      <c r="AIX28"/>
      <c r="AIY28"/>
      <c r="AIZ28"/>
      <c r="AJA28"/>
      <c r="AJB28"/>
      <c r="AJC28"/>
      <c r="AJD28"/>
      <c r="AJE28"/>
      <c r="AJF28"/>
      <c r="AJG28"/>
      <c r="AJH28"/>
      <c r="AJI28"/>
      <c r="AJJ28"/>
      <c r="AJK28"/>
      <c r="AJL28"/>
      <c r="AJM28"/>
      <c r="AJN28"/>
      <c r="AJO28"/>
      <c r="AJP28"/>
      <c r="AJQ28"/>
      <c r="AJR28"/>
      <c r="AJS28"/>
      <c r="AJT28"/>
      <c r="AJU28"/>
      <c r="AJV28"/>
      <c r="AJW28"/>
      <c r="AJX28"/>
      <c r="AJY28"/>
      <c r="AJZ28"/>
      <c r="AKA28"/>
      <c r="AKB28"/>
      <c r="AKC28"/>
      <c r="AKD28"/>
      <c r="AKE28"/>
      <c r="AKF28"/>
      <c r="AKG28"/>
      <c r="AKH28"/>
      <c r="AKI28"/>
      <c r="AKJ28"/>
      <c r="AKK28"/>
      <c r="AKL28"/>
      <c r="AKM28"/>
      <c r="AKN28"/>
      <c r="AKO28"/>
      <c r="AKP28"/>
      <c r="AKQ28"/>
      <c r="AKR28"/>
      <c r="AKS28"/>
      <c r="AKT28"/>
      <c r="AKU28"/>
      <c r="AKV28"/>
      <c r="AKW28"/>
      <c r="AKX28"/>
      <c r="AKY28"/>
      <c r="AKZ28"/>
      <c r="ALA28"/>
      <c r="ALB28"/>
      <c r="ALC28"/>
      <c r="ALD28"/>
      <c r="ALE28"/>
      <c r="ALF28"/>
      <c r="ALG28"/>
      <c r="ALH28"/>
      <c r="ALI28"/>
      <c r="ALJ28"/>
      <c r="ALK28"/>
      <c r="ALL28"/>
      <c r="ALM28"/>
      <c r="ALN28"/>
      <c r="ALO28"/>
      <c r="ALP28"/>
      <c r="ALQ28"/>
      <c r="ALR28"/>
      <c r="ALS28"/>
      <c r="ALT28"/>
      <c r="ALU28"/>
      <c r="ALV28"/>
      <c r="ALW28"/>
      <c r="ALX28"/>
      <c r="ALY28"/>
      <c r="ALZ28"/>
      <c r="AMA28"/>
      <c r="AMB28"/>
      <c r="AMC28"/>
      <c r="AMD28"/>
      <c r="AME28"/>
      <c r="AMF28"/>
      <c r="AMG28"/>
      <c r="AMH28"/>
      <c r="AMI28"/>
      <c r="AMJ28"/>
    </row>
    <row r="29" spans="1:1024" x14ac:dyDescent="0.25">
      <c r="A29" s="12" t="s">
        <v>62</v>
      </c>
      <c r="B29" s="29">
        <v>0</v>
      </c>
      <c r="C29" s="12" t="s">
        <v>35</v>
      </c>
      <c r="D29" s="26" t="s">
        <v>36</v>
      </c>
      <c r="E29" s="28">
        <f t="shared" si="0"/>
        <v>0</v>
      </c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  <c r="IZ29"/>
      <c r="JA29"/>
      <c r="JB29"/>
      <c r="JC29"/>
      <c r="JD29"/>
      <c r="JE29"/>
      <c r="JF29"/>
      <c r="JG29"/>
      <c r="JH29"/>
      <c r="JI29"/>
      <c r="JJ29"/>
      <c r="JK29"/>
      <c r="JL29"/>
      <c r="JM29"/>
      <c r="JN29"/>
      <c r="JO29"/>
      <c r="JP29"/>
      <c r="JQ29"/>
      <c r="JR29"/>
      <c r="JS29"/>
      <c r="JT29"/>
      <c r="JU29"/>
      <c r="JV29"/>
      <c r="JW29"/>
      <c r="JX29"/>
      <c r="JY29"/>
      <c r="JZ29"/>
      <c r="KA29"/>
      <c r="KB29"/>
      <c r="KC29"/>
      <c r="KD29"/>
      <c r="KE29"/>
      <c r="KF29"/>
      <c r="KG29"/>
      <c r="KH29"/>
      <c r="KI29"/>
      <c r="KJ29"/>
      <c r="KK29"/>
      <c r="KL29"/>
      <c r="KM29"/>
      <c r="KN29"/>
      <c r="KO29"/>
      <c r="KP29"/>
      <c r="KQ29"/>
      <c r="KR29"/>
      <c r="KS29"/>
      <c r="KT29"/>
      <c r="KU29"/>
      <c r="KV29"/>
      <c r="KW29"/>
      <c r="KX29"/>
      <c r="KY29"/>
      <c r="KZ29"/>
      <c r="LA29"/>
      <c r="LB29"/>
      <c r="LC29"/>
      <c r="LD29"/>
      <c r="LE29"/>
      <c r="LF29"/>
      <c r="LG29"/>
      <c r="LH29"/>
      <c r="LI29"/>
      <c r="LJ29"/>
      <c r="LK29"/>
      <c r="LL29"/>
      <c r="LM29"/>
      <c r="LN29"/>
      <c r="LO29"/>
      <c r="LP29"/>
      <c r="LQ29"/>
      <c r="LR29"/>
      <c r="LS29"/>
      <c r="LT29"/>
      <c r="LU29"/>
      <c r="LV29"/>
      <c r="LW29"/>
      <c r="LX29"/>
      <c r="LY29"/>
      <c r="LZ29"/>
      <c r="MA29"/>
      <c r="MB29"/>
      <c r="MC29"/>
      <c r="MD29"/>
      <c r="ME29"/>
      <c r="MF29"/>
      <c r="MG29"/>
      <c r="MH29"/>
      <c r="MI29"/>
      <c r="MJ29"/>
      <c r="MK29"/>
      <c r="ML29"/>
      <c r="MM29"/>
      <c r="MN29"/>
      <c r="MO29"/>
      <c r="MP29"/>
      <c r="MQ29"/>
      <c r="MR29"/>
      <c r="MS29"/>
      <c r="MT29"/>
      <c r="MU29"/>
      <c r="MV29"/>
      <c r="MW29"/>
      <c r="MX29"/>
      <c r="MY29"/>
      <c r="MZ29"/>
      <c r="NA29"/>
      <c r="NB29"/>
      <c r="NC29"/>
      <c r="ND29"/>
      <c r="NE29"/>
      <c r="NF29"/>
      <c r="NG29"/>
      <c r="NH29"/>
      <c r="NI29"/>
      <c r="NJ29"/>
      <c r="NK29"/>
      <c r="NL29"/>
      <c r="NM29"/>
      <c r="NN29"/>
      <c r="NO29"/>
      <c r="NP29"/>
      <c r="NQ29"/>
      <c r="NR29"/>
      <c r="NS29"/>
      <c r="NT29"/>
      <c r="NU29"/>
      <c r="NV29"/>
      <c r="NW29"/>
      <c r="NX29"/>
      <c r="NY29"/>
      <c r="NZ29"/>
      <c r="OA29"/>
      <c r="OB29"/>
      <c r="OC29"/>
      <c r="OD29"/>
      <c r="OE29"/>
      <c r="OF29"/>
      <c r="OG29"/>
      <c r="OH29"/>
      <c r="OI29"/>
      <c r="OJ29"/>
      <c r="OK29"/>
      <c r="OL29"/>
      <c r="OM29"/>
      <c r="ON29"/>
      <c r="OO29"/>
      <c r="OP29"/>
      <c r="OQ29"/>
      <c r="OR29"/>
      <c r="OS29"/>
      <c r="OT29"/>
      <c r="OU29"/>
      <c r="OV29"/>
      <c r="OW29"/>
      <c r="OX29"/>
      <c r="OY29"/>
      <c r="OZ29"/>
      <c r="PA29"/>
      <c r="PB29"/>
      <c r="PC29"/>
      <c r="PD29"/>
      <c r="PE29"/>
      <c r="PF29"/>
      <c r="PG29"/>
      <c r="PH29"/>
      <c r="PI29"/>
      <c r="PJ29"/>
      <c r="PK29"/>
      <c r="PL29"/>
      <c r="PM29"/>
      <c r="PN29"/>
      <c r="PO29"/>
      <c r="PP29"/>
      <c r="PQ29"/>
      <c r="PR29"/>
      <c r="PS29"/>
      <c r="PT29"/>
      <c r="PU29"/>
      <c r="PV29"/>
      <c r="PW29"/>
      <c r="PX29"/>
      <c r="PY29"/>
      <c r="PZ29"/>
      <c r="QA29"/>
      <c r="QB29"/>
      <c r="QC29"/>
      <c r="QD29"/>
      <c r="QE29"/>
      <c r="QF29"/>
      <c r="QG29"/>
      <c r="QH29"/>
      <c r="QI29"/>
      <c r="QJ29"/>
      <c r="QK29"/>
      <c r="QL29"/>
      <c r="QM29"/>
      <c r="QN29"/>
      <c r="QO29"/>
      <c r="QP29"/>
      <c r="QQ29"/>
      <c r="QR29"/>
      <c r="QS29"/>
      <c r="QT29"/>
      <c r="QU29"/>
      <c r="QV29"/>
      <c r="QW29"/>
      <c r="QX29"/>
      <c r="QY29"/>
      <c r="QZ29"/>
      <c r="RA29"/>
      <c r="RB29"/>
      <c r="RC29"/>
      <c r="RD29"/>
      <c r="RE29"/>
      <c r="RF29"/>
      <c r="RG29"/>
      <c r="RH29"/>
      <c r="RI29"/>
      <c r="RJ29"/>
      <c r="RK29"/>
      <c r="RL29"/>
      <c r="RM29"/>
      <c r="RN29"/>
      <c r="RO29"/>
      <c r="RP29"/>
      <c r="RQ29"/>
      <c r="RR29"/>
      <c r="RS29"/>
      <c r="RT29"/>
      <c r="RU29"/>
      <c r="RV29"/>
      <c r="RW29"/>
      <c r="RX29"/>
      <c r="RY29"/>
      <c r="RZ29"/>
      <c r="SA29"/>
      <c r="SB29"/>
      <c r="SC29"/>
      <c r="SD29"/>
      <c r="SE29"/>
      <c r="SF29"/>
      <c r="SG29"/>
      <c r="SH29"/>
      <c r="SI29"/>
      <c r="SJ29"/>
      <c r="SK29"/>
      <c r="SL29"/>
      <c r="SM29"/>
      <c r="SN29"/>
      <c r="SO29"/>
      <c r="SP29"/>
      <c r="SQ29"/>
      <c r="SR29"/>
      <c r="SS29"/>
      <c r="ST29"/>
      <c r="SU29"/>
      <c r="SV29"/>
      <c r="SW29"/>
      <c r="SX29"/>
      <c r="SY29"/>
      <c r="SZ29"/>
      <c r="TA29"/>
      <c r="TB29"/>
      <c r="TC29"/>
      <c r="TD29"/>
      <c r="TE29"/>
      <c r="TF29"/>
      <c r="TG29"/>
      <c r="TH29"/>
      <c r="TI29"/>
      <c r="TJ29"/>
      <c r="TK29"/>
      <c r="TL29"/>
      <c r="TM29"/>
      <c r="TN29"/>
      <c r="TO29"/>
      <c r="TP29"/>
      <c r="TQ29"/>
      <c r="TR29"/>
      <c r="TS29"/>
      <c r="TT29"/>
      <c r="TU29"/>
      <c r="TV29"/>
      <c r="TW29"/>
      <c r="TX29"/>
      <c r="TY29"/>
      <c r="TZ29"/>
      <c r="UA29"/>
      <c r="UB29"/>
      <c r="UC29"/>
      <c r="UD29"/>
      <c r="UE29"/>
      <c r="UF29"/>
      <c r="UG29"/>
      <c r="UH29"/>
      <c r="UI29"/>
      <c r="UJ29"/>
      <c r="UK29"/>
      <c r="UL29"/>
      <c r="UM29"/>
      <c r="UN29"/>
      <c r="UO29"/>
      <c r="UP29"/>
      <c r="UQ29"/>
      <c r="UR29"/>
      <c r="US29"/>
      <c r="UT29"/>
      <c r="UU29"/>
      <c r="UV29"/>
      <c r="UW29"/>
      <c r="UX29"/>
      <c r="UY29"/>
      <c r="UZ29"/>
      <c r="VA29"/>
      <c r="VB29"/>
      <c r="VC29"/>
      <c r="VD29"/>
      <c r="VE29"/>
      <c r="VF29"/>
      <c r="VG29"/>
      <c r="VH29"/>
      <c r="VI29"/>
      <c r="VJ29"/>
      <c r="VK29"/>
      <c r="VL29"/>
      <c r="VM29"/>
      <c r="VN29"/>
      <c r="VO29"/>
      <c r="VP29"/>
      <c r="VQ29"/>
      <c r="VR29"/>
      <c r="VS29"/>
      <c r="VT29"/>
      <c r="VU29"/>
      <c r="VV29"/>
      <c r="VW29"/>
      <c r="VX29"/>
      <c r="VY29"/>
      <c r="VZ29"/>
      <c r="WA29"/>
      <c r="WB29"/>
      <c r="WC29"/>
      <c r="WD29"/>
      <c r="WE29"/>
      <c r="WF29"/>
      <c r="WG29"/>
      <c r="WH29"/>
      <c r="WI29"/>
      <c r="WJ29"/>
      <c r="WK29"/>
      <c r="WL29"/>
      <c r="WM29"/>
      <c r="WN29"/>
      <c r="WO29"/>
      <c r="WP29"/>
      <c r="WQ29"/>
      <c r="WR29"/>
      <c r="WS29"/>
      <c r="WT29"/>
      <c r="WU29"/>
      <c r="WV29"/>
      <c r="WW29"/>
      <c r="WX29"/>
      <c r="WY29"/>
      <c r="WZ29"/>
      <c r="XA29"/>
      <c r="XB29"/>
      <c r="XC29"/>
      <c r="XD29"/>
      <c r="XE29"/>
      <c r="XF29"/>
      <c r="XG29"/>
      <c r="XH29"/>
      <c r="XI29"/>
      <c r="XJ29"/>
      <c r="XK29"/>
      <c r="XL29"/>
      <c r="XM29"/>
      <c r="XN29"/>
      <c r="XO29"/>
      <c r="XP29"/>
      <c r="XQ29"/>
      <c r="XR29"/>
      <c r="XS29"/>
      <c r="XT29"/>
      <c r="XU29"/>
      <c r="XV29"/>
      <c r="XW29"/>
      <c r="XX29"/>
      <c r="XY29"/>
      <c r="XZ29"/>
      <c r="YA29"/>
      <c r="YB29"/>
      <c r="YC29"/>
      <c r="YD29"/>
      <c r="YE29"/>
      <c r="YF29"/>
      <c r="YG29"/>
      <c r="YH29"/>
      <c r="YI29"/>
      <c r="YJ29"/>
      <c r="YK29"/>
      <c r="YL29"/>
      <c r="YM29"/>
      <c r="YN29"/>
      <c r="YO29"/>
      <c r="YP29"/>
      <c r="YQ29"/>
      <c r="YR29"/>
      <c r="YS29"/>
      <c r="YT29"/>
      <c r="YU29"/>
      <c r="YV29"/>
      <c r="YW29"/>
      <c r="YX29"/>
      <c r="YY29"/>
      <c r="YZ29"/>
      <c r="ZA29"/>
      <c r="ZB29"/>
      <c r="ZC29"/>
      <c r="ZD29"/>
      <c r="ZE29"/>
      <c r="ZF29"/>
      <c r="ZG29"/>
      <c r="ZH29"/>
      <c r="ZI29"/>
      <c r="ZJ29"/>
      <c r="ZK29"/>
      <c r="ZL29"/>
      <c r="ZM29"/>
      <c r="ZN29"/>
      <c r="ZO29"/>
      <c r="ZP29"/>
      <c r="ZQ29"/>
      <c r="ZR29"/>
      <c r="ZS29"/>
      <c r="ZT29"/>
      <c r="ZU29"/>
      <c r="ZV29"/>
      <c r="ZW29"/>
      <c r="ZX29"/>
      <c r="ZY29"/>
      <c r="ZZ29"/>
      <c r="AAA29"/>
      <c r="AAB29"/>
      <c r="AAC29"/>
      <c r="AAD29"/>
      <c r="AAE29"/>
      <c r="AAF29"/>
      <c r="AAG29"/>
      <c r="AAH29"/>
      <c r="AAI29"/>
      <c r="AAJ29"/>
      <c r="AAK29"/>
      <c r="AAL29"/>
      <c r="AAM29"/>
      <c r="AAN29"/>
      <c r="AAO29"/>
      <c r="AAP29"/>
      <c r="AAQ29"/>
      <c r="AAR29"/>
      <c r="AAS29"/>
      <c r="AAT29"/>
      <c r="AAU29"/>
      <c r="AAV29"/>
      <c r="AAW29"/>
      <c r="AAX29"/>
      <c r="AAY29"/>
      <c r="AAZ29"/>
      <c r="ABA29"/>
      <c r="ABB29"/>
      <c r="ABC29"/>
      <c r="ABD29"/>
      <c r="ABE29"/>
      <c r="ABF29"/>
      <c r="ABG29"/>
      <c r="ABH29"/>
      <c r="ABI29"/>
      <c r="ABJ29"/>
      <c r="ABK29"/>
      <c r="ABL29"/>
      <c r="ABM29"/>
      <c r="ABN29"/>
      <c r="ABO29"/>
      <c r="ABP29"/>
      <c r="ABQ29"/>
      <c r="ABR29"/>
      <c r="ABS29"/>
      <c r="ABT29"/>
      <c r="ABU29"/>
      <c r="ABV29"/>
      <c r="ABW29"/>
      <c r="ABX29"/>
      <c r="ABY29"/>
      <c r="ABZ29"/>
      <c r="ACA29"/>
      <c r="ACB29"/>
      <c r="ACC29"/>
      <c r="ACD29"/>
      <c r="ACE29"/>
      <c r="ACF29"/>
      <c r="ACG29"/>
      <c r="ACH29"/>
      <c r="ACI29"/>
      <c r="ACJ29"/>
      <c r="ACK29"/>
      <c r="ACL29"/>
      <c r="ACM29"/>
      <c r="ACN29"/>
      <c r="ACO29"/>
      <c r="ACP29"/>
      <c r="ACQ29"/>
      <c r="ACR29"/>
      <c r="ACS29"/>
      <c r="ACT29"/>
      <c r="ACU29"/>
      <c r="ACV29"/>
      <c r="ACW29"/>
      <c r="ACX29"/>
      <c r="ACY29"/>
      <c r="ACZ29"/>
      <c r="ADA29"/>
      <c r="ADB29"/>
      <c r="ADC29"/>
      <c r="ADD29"/>
      <c r="ADE29"/>
      <c r="ADF29"/>
      <c r="ADG29"/>
      <c r="ADH29"/>
      <c r="ADI29"/>
      <c r="ADJ29"/>
      <c r="ADK29"/>
      <c r="ADL29"/>
      <c r="ADM29"/>
      <c r="ADN29"/>
      <c r="ADO29"/>
      <c r="ADP29"/>
      <c r="ADQ29"/>
      <c r="ADR29"/>
      <c r="ADS29"/>
      <c r="ADT29"/>
      <c r="ADU29"/>
      <c r="ADV29"/>
      <c r="ADW29"/>
      <c r="ADX29"/>
      <c r="ADY29"/>
      <c r="ADZ29"/>
      <c r="AEA29"/>
      <c r="AEB29"/>
      <c r="AEC29"/>
      <c r="AED29"/>
      <c r="AEE29"/>
      <c r="AEF29"/>
      <c r="AEG29"/>
      <c r="AEH29"/>
      <c r="AEI29"/>
      <c r="AEJ29"/>
      <c r="AEK29"/>
      <c r="AEL29"/>
      <c r="AEM29"/>
      <c r="AEN29"/>
      <c r="AEO29"/>
      <c r="AEP29"/>
      <c r="AEQ29"/>
      <c r="AER29"/>
      <c r="AES29"/>
      <c r="AET29"/>
      <c r="AEU29"/>
      <c r="AEV29"/>
      <c r="AEW29"/>
      <c r="AEX29"/>
      <c r="AEY29"/>
      <c r="AEZ29"/>
      <c r="AFA29"/>
      <c r="AFB29"/>
      <c r="AFC29"/>
      <c r="AFD29"/>
      <c r="AFE29"/>
      <c r="AFF29"/>
      <c r="AFG29"/>
      <c r="AFH29"/>
      <c r="AFI29"/>
      <c r="AFJ29"/>
      <c r="AFK29"/>
      <c r="AFL29"/>
      <c r="AFM29"/>
      <c r="AFN29"/>
      <c r="AFO29"/>
      <c r="AFP29"/>
      <c r="AFQ29"/>
      <c r="AFR29"/>
      <c r="AFS29"/>
      <c r="AFT29"/>
      <c r="AFU29"/>
      <c r="AFV29"/>
      <c r="AFW29"/>
      <c r="AFX29"/>
      <c r="AFY29"/>
      <c r="AFZ29"/>
      <c r="AGA29"/>
      <c r="AGB29"/>
      <c r="AGC29"/>
      <c r="AGD29"/>
      <c r="AGE29"/>
      <c r="AGF29"/>
      <c r="AGG29"/>
      <c r="AGH29"/>
      <c r="AGI29"/>
      <c r="AGJ29"/>
      <c r="AGK29"/>
      <c r="AGL29"/>
      <c r="AGM29"/>
      <c r="AGN29"/>
      <c r="AGO29"/>
      <c r="AGP29"/>
      <c r="AGQ29"/>
      <c r="AGR29"/>
      <c r="AGS29"/>
      <c r="AGT29"/>
      <c r="AGU29"/>
      <c r="AGV29"/>
      <c r="AGW29"/>
      <c r="AGX29"/>
      <c r="AGY29"/>
      <c r="AGZ29"/>
      <c r="AHA29"/>
      <c r="AHB29"/>
      <c r="AHC29"/>
      <c r="AHD29"/>
      <c r="AHE29"/>
      <c r="AHF29"/>
      <c r="AHG29"/>
      <c r="AHH29"/>
      <c r="AHI29"/>
      <c r="AHJ29"/>
      <c r="AHK29"/>
      <c r="AHL29"/>
      <c r="AHM29"/>
      <c r="AHN29"/>
      <c r="AHO29"/>
      <c r="AHP29"/>
      <c r="AHQ29"/>
      <c r="AHR29"/>
      <c r="AHS29"/>
      <c r="AHT29"/>
      <c r="AHU29"/>
      <c r="AHV29"/>
      <c r="AHW29"/>
      <c r="AHX29"/>
      <c r="AHY29"/>
      <c r="AHZ29"/>
      <c r="AIA29"/>
      <c r="AIB29"/>
      <c r="AIC29"/>
      <c r="AID29"/>
      <c r="AIE29"/>
      <c r="AIF29"/>
      <c r="AIG29"/>
      <c r="AIH29"/>
      <c r="AII29"/>
      <c r="AIJ29"/>
      <c r="AIK29"/>
      <c r="AIL29"/>
      <c r="AIM29"/>
      <c r="AIN29"/>
      <c r="AIO29"/>
      <c r="AIP29"/>
      <c r="AIQ29"/>
      <c r="AIR29"/>
      <c r="AIS29"/>
      <c r="AIT29"/>
      <c r="AIU29"/>
      <c r="AIV29"/>
      <c r="AIW29"/>
      <c r="AIX29"/>
      <c r="AIY29"/>
      <c r="AIZ29"/>
      <c r="AJA29"/>
      <c r="AJB29"/>
      <c r="AJC29"/>
      <c r="AJD29"/>
      <c r="AJE29"/>
      <c r="AJF29"/>
      <c r="AJG29"/>
      <c r="AJH29"/>
      <c r="AJI29"/>
      <c r="AJJ29"/>
      <c r="AJK29"/>
      <c r="AJL29"/>
      <c r="AJM29"/>
      <c r="AJN29"/>
      <c r="AJO29"/>
      <c r="AJP29"/>
      <c r="AJQ29"/>
      <c r="AJR29"/>
      <c r="AJS29"/>
      <c r="AJT29"/>
      <c r="AJU29"/>
      <c r="AJV29"/>
      <c r="AJW29"/>
      <c r="AJX29"/>
      <c r="AJY29"/>
      <c r="AJZ29"/>
      <c r="AKA29"/>
      <c r="AKB29"/>
      <c r="AKC29"/>
      <c r="AKD29"/>
      <c r="AKE29"/>
      <c r="AKF29"/>
      <c r="AKG29"/>
      <c r="AKH29"/>
      <c r="AKI29"/>
      <c r="AKJ29"/>
      <c r="AKK29"/>
      <c r="AKL29"/>
      <c r="AKM29"/>
      <c r="AKN29"/>
      <c r="AKO29"/>
      <c r="AKP29"/>
      <c r="AKQ29"/>
      <c r="AKR29"/>
      <c r="AKS29"/>
      <c r="AKT29"/>
      <c r="AKU29"/>
      <c r="AKV29"/>
      <c r="AKW29"/>
      <c r="AKX29"/>
      <c r="AKY29"/>
      <c r="AKZ29"/>
      <c r="ALA29"/>
      <c r="ALB29"/>
      <c r="ALC29"/>
      <c r="ALD29"/>
      <c r="ALE29"/>
      <c r="ALF29"/>
      <c r="ALG29"/>
      <c r="ALH29"/>
      <c r="ALI29"/>
      <c r="ALJ29"/>
      <c r="ALK29"/>
      <c r="ALL29"/>
      <c r="ALM29"/>
      <c r="ALN29"/>
      <c r="ALO29"/>
      <c r="ALP29"/>
      <c r="ALQ29"/>
      <c r="ALR29"/>
      <c r="ALS29"/>
      <c r="ALT29"/>
      <c r="ALU29"/>
      <c r="ALV29"/>
      <c r="ALW29"/>
      <c r="ALX29"/>
      <c r="ALY29"/>
      <c r="ALZ29"/>
      <c r="AMA29"/>
      <c r="AMB29"/>
      <c r="AMC29"/>
      <c r="AMD29"/>
      <c r="AME29"/>
      <c r="AMF29"/>
      <c r="AMG29"/>
      <c r="AMH29"/>
      <c r="AMI29"/>
      <c r="AMJ29"/>
    </row>
    <row r="30" spans="1:1024" x14ac:dyDescent="0.25">
      <c r="A30" s="12" t="s">
        <v>63</v>
      </c>
      <c r="B30" s="29">
        <v>0</v>
      </c>
      <c r="C30" s="12" t="s">
        <v>35</v>
      </c>
      <c r="D30" s="12" t="s">
        <v>38</v>
      </c>
      <c r="E30" s="28">
        <f t="shared" si="0"/>
        <v>0</v>
      </c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  <c r="IY30"/>
      <c r="IZ30"/>
      <c r="JA30"/>
      <c r="JB30"/>
      <c r="JC30"/>
      <c r="JD30"/>
      <c r="JE30"/>
      <c r="JF30"/>
      <c r="JG30"/>
      <c r="JH30"/>
      <c r="JI30"/>
      <c r="JJ30"/>
      <c r="JK30"/>
      <c r="JL30"/>
      <c r="JM30"/>
      <c r="JN30"/>
      <c r="JO30"/>
      <c r="JP30"/>
      <c r="JQ30"/>
      <c r="JR30"/>
      <c r="JS30"/>
      <c r="JT30"/>
      <c r="JU30"/>
      <c r="JV30"/>
      <c r="JW30"/>
      <c r="JX30"/>
      <c r="JY30"/>
      <c r="JZ30"/>
      <c r="KA30"/>
      <c r="KB30"/>
      <c r="KC30"/>
      <c r="KD30"/>
      <c r="KE30"/>
      <c r="KF30"/>
      <c r="KG30"/>
      <c r="KH30"/>
      <c r="KI30"/>
      <c r="KJ30"/>
      <c r="KK30"/>
      <c r="KL30"/>
      <c r="KM30"/>
      <c r="KN30"/>
      <c r="KO30"/>
      <c r="KP30"/>
      <c r="KQ30"/>
      <c r="KR30"/>
      <c r="KS30"/>
      <c r="KT30"/>
      <c r="KU30"/>
      <c r="KV30"/>
      <c r="KW30"/>
      <c r="KX30"/>
      <c r="KY30"/>
      <c r="KZ30"/>
      <c r="LA30"/>
      <c r="LB30"/>
      <c r="LC30"/>
      <c r="LD30"/>
      <c r="LE30"/>
      <c r="LF30"/>
      <c r="LG30"/>
      <c r="LH30"/>
      <c r="LI30"/>
      <c r="LJ30"/>
      <c r="LK30"/>
      <c r="LL30"/>
      <c r="LM30"/>
      <c r="LN30"/>
      <c r="LO30"/>
      <c r="LP30"/>
      <c r="LQ30"/>
      <c r="LR30"/>
      <c r="LS30"/>
      <c r="LT30"/>
      <c r="LU30"/>
      <c r="LV30"/>
      <c r="LW30"/>
      <c r="LX30"/>
      <c r="LY30"/>
      <c r="LZ30"/>
      <c r="MA30"/>
      <c r="MB30"/>
      <c r="MC30"/>
      <c r="MD30"/>
      <c r="ME30"/>
      <c r="MF30"/>
      <c r="MG30"/>
      <c r="MH30"/>
      <c r="MI30"/>
      <c r="MJ30"/>
      <c r="MK30"/>
      <c r="ML30"/>
      <c r="MM30"/>
      <c r="MN30"/>
      <c r="MO30"/>
      <c r="MP30"/>
      <c r="MQ30"/>
      <c r="MR30"/>
      <c r="MS30"/>
      <c r="MT30"/>
      <c r="MU30"/>
      <c r="MV30"/>
      <c r="MW30"/>
      <c r="MX30"/>
      <c r="MY30"/>
      <c r="MZ30"/>
      <c r="NA30"/>
      <c r="NB30"/>
      <c r="NC30"/>
      <c r="ND30"/>
      <c r="NE30"/>
      <c r="NF30"/>
      <c r="NG30"/>
      <c r="NH30"/>
      <c r="NI30"/>
      <c r="NJ30"/>
      <c r="NK30"/>
      <c r="NL30"/>
      <c r="NM30"/>
      <c r="NN30"/>
      <c r="NO30"/>
      <c r="NP30"/>
      <c r="NQ30"/>
      <c r="NR30"/>
      <c r="NS30"/>
      <c r="NT30"/>
      <c r="NU30"/>
      <c r="NV30"/>
      <c r="NW30"/>
      <c r="NX30"/>
      <c r="NY30"/>
      <c r="NZ30"/>
      <c r="OA30"/>
      <c r="OB30"/>
      <c r="OC30"/>
      <c r="OD30"/>
      <c r="OE30"/>
      <c r="OF30"/>
      <c r="OG30"/>
      <c r="OH30"/>
      <c r="OI30"/>
      <c r="OJ30"/>
      <c r="OK30"/>
      <c r="OL30"/>
      <c r="OM30"/>
      <c r="ON30"/>
      <c r="OO30"/>
      <c r="OP30"/>
      <c r="OQ30"/>
      <c r="OR30"/>
      <c r="OS30"/>
      <c r="OT30"/>
      <c r="OU30"/>
      <c r="OV30"/>
      <c r="OW30"/>
      <c r="OX30"/>
      <c r="OY30"/>
      <c r="OZ30"/>
      <c r="PA30"/>
      <c r="PB30"/>
      <c r="PC30"/>
      <c r="PD30"/>
      <c r="PE30"/>
      <c r="PF30"/>
      <c r="PG30"/>
      <c r="PH30"/>
      <c r="PI30"/>
      <c r="PJ30"/>
      <c r="PK30"/>
      <c r="PL30"/>
      <c r="PM30"/>
      <c r="PN30"/>
      <c r="PO30"/>
      <c r="PP30"/>
      <c r="PQ30"/>
      <c r="PR30"/>
      <c r="PS30"/>
      <c r="PT30"/>
      <c r="PU30"/>
      <c r="PV30"/>
      <c r="PW30"/>
      <c r="PX30"/>
      <c r="PY30"/>
      <c r="PZ30"/>
      <c r="QA30"/>
      <c r="QB30"/>
      <c r="QC30"/>
      <c r="QD30"/>
      <c r="QE30"/>
      <c r="QF30"/>
      <c r="QG30"/>
      <c r="QH30"/>
      <c r="QI30"/>
      <c r="QJ30"/>
      <c r="QK30"/>
      <c r="QL30"/>
      <c r="QM30"/>
      <c r="QN30"/>
      <c r="QO30"/>
      <c r="QP30"/>
      <c r="QQ30"/>
      <c r="QR30"/>
      <c r="QS30"/>
      <c r="QT30"/>
      <c r="QU30"/>
      <c r="QV30"/>
      <c r="QW30"/>
      <c r="QX30"/>
      <c r="QY30"/>
      <c r="QZ30"/>
      <c r="RA30"/>
      <c r="RB30"/>
      <c r="RC30"/>
      <c r="RD30"/>
      <c r="RE30"/>
      <c r="RF30"/>
      <c r="RG30"/>
      <c r="RH30"/>
      <c r="RI30"/>
      <c r="RJ30"/>
      <c r="RK30"/>
      <c r="RL30"/>
      <c r="RM30"/>
      <c r="RN30"/>
      <c r="RO30"/>
      <c r="RP30"/>
      <c r="RQ30"/>
      <c r="RR30"/>
      <c r="RS30"/>
      <c r="RT30"/>
      <c r="RU30"/>
      <c r="RV30"/>
      <c r="RW30"/>
      <c r="RX30"/>
      <c r="RY30"/>
      <c r="RZ30"/>
      <c r="SA30"/>
      <c r="SB30"/>
      <c r="SC30"/>
      <c r="SD30"/>
      <c r="SE30"/>
      <c r="SF30"/>
      <c r="SG30"/>
      <c r="SH30"/>
      <c r="SI30"/>
      <c r="SJ30"/>
      <c r="SK30"/>
      <c r="SL30"/>
      <c r="SM30"/>
      <c r="SN30"/>
      <c r="SO30"/>
      <c r="SP30"/>
      <c r="SQ30"/>
      <c r="SR30"/>
      <c r="SS30"/>
      <c r="ST30"/>
      <c r="SU30"/>
      <c r="SV30"/>
      <c r="SW30"/>
      <c r="SX30"/>
      <c r="SY30"/>
      <c r="SZ30"/>
      <c r="TA30"/>
      <c r="TB30"/>
      <c r="TC30"/>
      <c r="TD30"/>
      <c r="TE30"/>
      <c r="TF30"/>
      <c r="TG30"/>
      <c r="TH30"/>
      <c r="TI30"/>
      <c r="TJ30"/>
      <c r="TK30"/>
      <c r="TL30"/>
      <c r="TM30"/>
      <c r="TN30"/>
      <c r="TO30"/>
      <c r="TP30"/>
      <c r="TQ30"/>
      <c r="TR30"/>
      <c r="TS30"/>
      <c r="TT30"/>
      <c r="TU30"/>
      <c r="TV30"/>
      <c r="TW30"/>
      <c r="TX30"/>
      <c r="TY30"/>
      <c r="TZ30"/>
      <c r="UA30"/>
      <c r="UB30"/>
      <c r="UC30"/>
      <c r="UD30"/>
      <c r="UE30"/>
      <c r="UF30"/>
      <c r="UG30"/>
      <c r="UH30"/>
      <c r="UI30"/>
      <c r="UJ30"/>
      <c r="UK30"/>
      <c r="UL30"/>
      <c r="UM30"/>
      <c r="UN30"/>
      <c r="UO30"/>
      <c r="UP30"/>
      <c r="UQ30"/>
      <c r="UR30"/>
      <c r="US30"/>
      <c r="UT30"/>
      <c r="UU30"/>
      <c r="UV30"/>
      <c r="UW30"/>
      <c r="UX30"/>
      <c r="UY30"/>
      <c r="UZ30"/>
      <c r="VA30"/>
      <c r="VB30"/>
      <c r="VC30"/>
      <c r="VD30"/>
      <c r="VE30"/>
      <c r="VF30"/>
      <c r="VG30"/>
      <c r="VH30"/>
      <c r="VI30"/>
      <c r="VJ30"/>
      <c r="VK30"/>
      <c r="VL30"/>
      <c r="VM30"/>
      <c r="VN30"/>
      <c r="VO30"/>
      <c r="VP30"/>
      <c r="VQ30"/>
      <c r="VR30"/>
      <c r="VS30"/>
      <c r="VT30"/>
      <c r="VU30"/>
      <c r="VV30"/>
      <c r="VW30"/>
      <c r="VX30"/>
      <c r="VY30"/>
      <c r="VZ30"/>
      <c r="WA30"/>
      <c r="WB30"/>
      <c r="WC30"/>
      <c r="WD30"/>
      <c r="WE30"/>
      <c r="WF30"/>
      <c r="WG30"/>
      <c r="WH30"/>
      <c r="WI30"/>
      <c r="WJ30"/>
      <c r="WK30"/>
      <c r="WL30"/>
      <c r="WM30"/>
      <c r="WN30"/>
      <c r="WO30"/>
      <c r="WP30"/>
      <c r="WQ30"/>
      <c r="WR30"/>
      <c r="WS30"/>
      <c r="WT30"/>
      <c r="WU30"/>
      <c r="WV30"/>
      <c r="WW30"/>
      <c r="WX30"/>
      <c r="WY30"/>
      <c r="WZ30"/>
      <c r="XA30"/>
      <c r="XB30"/>
      <c r="XC30"/>
      <c r="XD30"/>
      <c r="XE30"/>
      <c r="XF30"/>
      <c r="XG30"/>
      <c r="XH30"/>
      <c r="XI30"/>
      <c r="XJ30"/>
      <c r="XK30"/>
      <c r="XL30"/>
      <c r="XM30"/>
      <c r="XN30"/>
      <c r="XO30"/>
      <c r="XP30"/>
      <c r="XQ30"/>
      <c r="XR30"/>
      <c r="XS30"/>
      <c r="XT30"/>
      <c r="XU30"/>
      <c r="XV30"/>
      <c r="XW30"/>
      <c r="XX30"/>
      <c r="XY30"/>
      <c r="XZ30"/>
      <c r="YA30"/>
      <c r="YB30"/>
      <c r="YC30"/>
      <c r="YD30"/>
      <c r="YE30"/>
      <c r="YF30"/>
      <c r="YG30"/>
      <c r="YH30"/>
      <c r="YI30"/>
      <c r="YJ30"/>
      <c r="YK30"/>
      <c r="YL30"/>
      <c r="YM30"/>
      <c r="YN30"/>
      <c r="YO30"/>
      <c r="YP30"/>
      <c r="YQ30"/>
      <c r="YR30"/>
      <c r="YS30"/>
      <c r="YT30"/>
      <c r="YU30"/>
      <c r="YV30"/>
      <c r="YW30"/>
      <c r="YX30"/>
      <c r="YY30"/>
      <c r="YZ30"/>
      <c r="ZA30"/>
      <c r="ZB30"/>
      <c r="ZC30"/>
      <c r="ZD30"/>
      <c r="ZE30"/>
      <c r="ZF30"/>
      <c r="ZG30"/>
      <c r="ZH30"/>
      <c r="ZI30"/>
      <c r="ZJ30"/>
      <c r="ZK30"/>
      <c r="ZL30"/>
      <c r="ZM30"/>
      <c r="ZN30"/>
      <c r="ZO30"/>
      <c r="ZP30"/>
      <c r="ZQ30"/>
      <c r="ZR30"/>
      <c r="ZS30"/>
      <c r="ZT30"/>
      <c r="ZU30"/>
      <c r="ZV30"/>
      <c r="ZW30"/>
      <c r="ZX30"/>
      <c r="ZY30"/>
      <c r="ZZ30"/>
      <c r="AAA30"/>
      <c r="AAB30"/>
      <c r="AAC30"/>
      <c r="AAD30"/>
      <c r="AAE30"/>
      <c r="AAF30"/>
      <c r="AAG30"/>
      <c r="AAH30"/>
      <c r="AAI30"/>
      <c r="AAJ30"/>
      <c r="AAK30"/>
      <c r="AAL30"/>
      <c r="AAM30"/>
      <c r="AAN30"/>
      <c r="AAO30"/>
      <c r="AAP30"/>
      <c r="AAQ30"/>
      <c r="AAR30"/>
      <c r="AAS30"/>
      <c r="AAT30"/>
      <c r="AAU30"/>
      <c r="AAV30"/>
      <c r="AAW30"/>
      <c r="AAX30"/>
      <c r="AAY30"/>
      <c r="AAZ30"/>
      <c r="ABA30"/>
      <c r="ABB30"/>
      <c r="ABC30"/>
      <c r="ABD30"/>
      <c r="ABE30"/>
      <c r="ABF30"/>
      <c r="ABG30"/>
      <c r="ABH30"/>
      <c r="ABI30"/>
      <c r="ABJ30"/>
      <c r="ABK30"/>
      <c r="ABL30"/>
      <c r="ABM30"/>
      <c r="ABN30"/>
      <c r="ABO30"/>
      <c r="ABP30"/>
      <c r="ABQ30"/>
      <c r="ABR30"/>
      <c r="ABS30"/>
      <c r="ABT30"/>
      <c r="ABU30"/>
      <c r="ABV30"/>
      <c r="ABW30"/>
      <c r="ABX30"/>
      <c r="ABY30"/>
      <c r="ABZ30"/>
      <c r="ACA30"/>
      <c r="ACB30"/>
      <c r="ACC30"/>
      <c r="ACD30"/>
      <c r="ACE30"/>
      <c r="ACF30"/>
      <c r="ACG30"/>
      <c r="ACH30"/>
      <c r="ACI30"/>
      <c r="ACJ30"/>
      <c r="ACK30"/>
      <c r="ACL30"/>
      <c r="ACM30"/>
      <c r="ACN30"/>
      <c r="ACO30"/>
      <c r="ACP30"/>
      <c r="ACQ30"/>
      <c r="ACR30"/>
      <c r="ACS30"/>
      <c r="ACT30"/>
      <c r="ACU30"/>
      <c r="ACV30"/>
      <c r="ACW30"/>
      <c r="ACX30"/>
      <c r="ACY30"/>
      <c r="ACZ30"/>
      <c r="ADA30"/>
      <c r="ADB30"/>
      <c r="ADC30"/>
      <c r="ADD30"/>
      <c r="ADE30"/>
      <c r="ADF30"/>
      <c r="ADG30"/>
      <c r="ADH30"/>
      <c r="ADI30"/>
      <c r="ADJ30"/>
      <c r="ADK30"/>
      <c r="ADL30"/>
      <c r="ADM30"/>
      <c r="ADN30"/>
      <c r="ADO30"/>
      <c r="ADP30"/>
      <c r="ADQ30"/>
      <c r="ADR30"/>
      <c r="ADS30"/>
      <c r="ADT30"/>
      <c r="ADU30"/>
      <c r="ADV30"/>
      <c r="ADW30"/>
      <c r="ADX30"/>
      <c r="ADY30"/>
      <c r="ADZ30"/>
      <c r="AEA30"/>
      <c r="AEB30"/>
      <c r="AEC30"/>
      <c r="AED30"/>
      <c r="AEE30"/>
      <c r="AEF30"/>
      <c r="AEG30"/>
      <c r="AEH30"/>
      <c r="AEI30"/>
      <c r="AEJ30"/>
      <c r="AEK30"/>
      <c r="AEL30"/>
      <c r="AEM30"/>
      <c r="AEN30"/>
      <c r="AEO30"/>
      <c r="AEP30"/>
      <c r="AEQ30"/>
      <c r="AER30"/>
      <c r="AES30"/>
      <c r="AET30"/>
      <c r="AEU30"/>
      <c r="AEV30"/>
      <c r="AEW30"/>
      <c r="AEX30"/>
      <c r="AEY30"/>
      <c r="AEZ30"/>
      <c r="AFA30"/>
      <c r="AFB30"/>
      <c r="AFC30"/>
      <c r="AFD30"/>
      <c r="AFE30"/>
      <c r="AFF30"/>
      <c r="AFG30"/>
      <c r="AFH30"/>
      <c r="AFI30"/>
      <c r="AFJ30"/>
      <c r="AFK30"/>
      <c r="AFL30"/>
      <c r="AFM30"/>
      <c r="AFN30"/>
      <c r="AFO30"/>
      <c r="AFP30"/>
      <c r="AFQ30"/>
      <c r="AFR30"/>
      <c r="AFS30"/>
      <c r="AFT30"/>
      <c r="AFU30"/>
      <c r="AFV30"/>
      <c r="AFW30"/>
      <c r="AFX30"/>
      <c r="AFY30"/>
      <c r="AFZ30"/>
      <c r="AGA30"/>
      <c r="AGB30"/>
      <c r="AGC30"/>
      <c r="AGD30"/>
      <c r="AGE30"/>
      <c r="AGF30"/>
      <c r="AGG30"/>
      <c r="AGH30"/>
      <c r="AGI30"/>
      <c r="AGJ30"/>
      <c r="AGK30"/>
      <c r="AGL30"/>
      <c r="AGM30"/>
      <c r="AGN30"/>
      <c r="AGO30"/>
      <c r="AGP30"/>
      <c r="AGQ30"/>
      <c r="AGR30"/>
      <c r="AGS30"/>
      <c r="AGT30"/>
      <c r="AGU30"/>
      <c r="AGV30"/>
      <c r="AGW30"/>
      <c r="AGX30"/>
      <c r="AGY30"/>
      <c r="AGZ30"/>
      <c r="AHA30"/>
      <c r="AHB30"/>
      <c r="AHC30"/>
      <c r="AHD30"/>
      <c r="AHE30"/>
      <c r="AHF30"/>
      <c r="AHG30"/>
      <c r="AHH30"/>
      <c r="AHI30"/>
      <c r="AHJ30"/>
      <c r="AHK30"/>
      <c r="AHL30"/>
      <c r="AHM30"/>
      <c r="AHN30"/>
      <c r="AHO30"/>
      <c r="AHP30"/>
      <c r="AHQ30"/>
      <c r="AHR30"/>
      <c r="AHS30"/>
      <c r="AHT30"/>
      <c r="AHU30"/>
      <c r="AHV30"/>
      <c r="AHW30"/>
      <c r="AHX30"/>
      <c r="AHY30"/>
      <c r="AHZ30"/>
      <c r="AIA30"/>
      <c r="AIB30"/>
      <c r="AIC30"/>
      <c r="AID30"/>
      <c r="AIE30"/>
      <c r="AIF30"/>
      <c r="AIG30"/>
      <c r="AIH30"/>
      <c r="AII30"/>
      <c r="AIJ30"/>
      <c r="AIK30"/>
      <c r="AIL30"/>
      <c r="AIM30"/>
      <c r="AIN30"/>
      <c r="AIO30"/>
      <c r="AIP30"/>
      <c r="AIQ30"/>
      <c r="AIR30"/>
      <c r="AIS30"/>
      <c r="AIT30"/>
      <c r="AIU30"/>
      <c r="AIV30"/>
      <c r="AIW30"/>
      <c r="AIX30"/>
      <c r="AIY30"/>
      <c r="AIZ30"/>
      <c r="AJA30"/>
      <c r="AJB30"/>
      <c r="AJC30"/>
      <c r="AJD30"/>
      <c r="AJE30"/>
      <c r="AJF30"/>
      <c r="AJG30"/>
      <c r="AJH30"/>
      <c r="AJI30"/>
      <c r="AJJ30"/>
      <c r="AJK30"/>
      <c r="AJL30"/>
      <c r="AJM30"/>
      <c r="AJN30"/>
      <c r="AJO30"/>
      <c r="AJP30"/>
      <c r="AJQ30"/>
      <c r="AJR30"/>
      <c r="AJS30"/>
      <c r="AJT30"/>
      <c r="AJU30"/>
      <c r="AJV30"/>
      <c r="AJW30"/>
      <c r="AJX30"/>
      <c r="AJY30"/>
      <c r="AJZ30"/>
      <c r="AKA30"/>
      <c r="AKB30"/>
      <c r="AKC30"/>
      <c r="AKD30"/>
      <c r="AKE30"/>
      <c r="AKF30"/>
      <c r="AKG30"/>
      <c r="AKH30"/>
      <c r="AKI30"/>
      <c r="AKJ30"/>
      <c r="AKK30"/>
      <c r="AKL30"/>
      <c r="AKM30"/>
      <c r="AKN30"/>
      <c r="AKO30"/>
      <c r="AKP30"/>
      <c r="AKQ30"/>
      <c r="AKR30"/>
      <c r="AKS30"/>
      <c r="AKT30"/>
      <c r="AKU30"/>
      <c r="AKV30"/>
      <c r="AKW30"/>
      <c r="AKX30"/>
      <c r="AKY30"/>
      <c r="AKZ30"/>
      <c r="ALA30"/>
      <c r="ALB30"/>
      <c r="ALC30"/>
      <c r="ALD30"/>
      <c r="ALE30"/>
      <c r="ALF30"/>
      <c r="ALG30"/>
      <c r="ALH30"/>
      <c r="ALI30"/>
      <c r="ALJ30"/>
      <c r="ALK30"/>
      <c r="ALL30"/>
      <c r="ALM30"/>
      <c r="ALN30"/>
      <c r="ALO30"/>
      <c r="ALP30"/>
      <c r="ALQ30"/>
      <c r="ALR30"/>
      <c r="ALS30"/>
      <c r="ALT30"/>
      <c r="ALU30"/>
      <c r="ALV30"/>
      <c r="ALW30"/>
      <c r="ALX30"/>
      <c r="ALY30"/>
      <c r="ALZ30"/>
      <c r="AMA30"/>
      <c r="AMB30"/>
      <c r="AMC30"/>
      <c r="AMD30"/>
      <c r="AME30"/>
      <c r="AMF30"/>
      <c r="AMG30"/>
      <c r="AMH30"/>
      <c r="AMI30"/>
      <c r="AMJ30"/>
    </row>
    <row r="31" spans="1:1024" x14ac:dyDescent="0.25">
      <c r="A31" s="17" t="s">
        <v>64</v>
      </c>
      <c r="B31" s="30">
        <v>0</v>
      </c>
      <c r="C31" s="17" t="s">
        <v>35</v>
      </c>
      <c r="D31" s="17" t="s">
        <v>40</v>
      </c>
      <c r="E31" s="31">
        <f t="shared" si="0"/>
        <v>0</v>
      </c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  <c r="IW31"/>
      <c r="IX31"/>
      <c r="IY31"/>
      <c r="IZ31"/>
      <c r="JA31"/>
      <c r="JB31"/>
      <c r="JC31"/>
      <c r="JD31"/>
      <c r="JE31"/>
      <c r="JF31"/>
      <c r="JG31"/>
      <c r="JH31"/>
      <c r="JI31"/>
      <c r="JJ31"/>
      <c r="JK31"/>
      <c r="JL31"/>
      <c r="JM31"/>
      <c r="JN31"/>
      <c r="JO31"/>
      <c r="JP31"/>
      <c r="JQ31"/>
      <c r="JR31"/>
      <c r="JS31"/>
      <c r="JT31"/>
      <c r="JU31"/>
      <c r="JV31"/>
      <c r="JW31"/>
      <c r="JX31"/>
      <c r="JY31"/>
      <c r="JZ31"/>
      <c r="KA31"/>
      <c r="KB31"/>
      <c r="KC31"/>
      <c r="KD31"/>
      <c r="KE31"/>
      <c r="KF31"/>
      <c r="KG31"/>
      <c r="KH31"/>
      <c r="KI31"/>
      <c r="KJ31"/>
      <c r="KK31"/>
      <c r="KL31"/>
      <c r="KM31"/>
      <c r="KN31"/>
      <c r="KO31"/>
      <c r="KP31"/>
      <c r="KQ31"/>
      <c r="KR31"/>
      <c r="KS31"/>
      <c r="KT31"/>
      <c r="KU31"/>
      <c r="KV31"/>
      <c r="KW31"/>
      <c r="KX31"/>
      <c r="KY31"/>
      <c r="KZ31"/>
      <c r="LA31"/>
      <c r="LB31"/>
      <c r="LC31"/>
      <c r="LD31"/>
      <c r="LE31"/>
      <c r="LF31"/>
      <c r="LG31"/>
      <c r="LH31"/>
      <c r="LI31"/>
      <c r="LJ31"/>
      <c r="LK31"/>
      <c r="LL31"/>
      <c r="LM31"/>
      <c r="LN31"/>
      <c r="LO31"/>
      <c r="LP31"/>
      <c r="LQ31"/>
      <c r="LR31"/>
      <c r="LS31"/>
      <c r="LT31"/>
      <c r="LU31"/>
      <c r="LV31"/>
      <c r="LW31"/>
      <c r="LX31"/>
      <c r="LY31"/>
      <c r="LZ31"/>
      <c r="MA31"/>
      <c r="MB31"/>
      <c r="MC31"/>
      <c r="MD31"/>
      <c r="ME31"/>
      <c r="MF31"/>
      <c r="MG31"/>
      <c r="MH31"/>
      <c r="MI31"/>
      <c r="MJ31"/>
      <c r="MK31"/>
      <c r="ML31"/>
      <c r="MM31"/>
      <c r="MN31"/>
      <c r="MO31"/>
      <c r="MP31"/>
      <c r="MQ31"/>
      <c r="MR31"/>
      <c r="MS31"/>
      <c r="MT31"/>
      <c r="MU31"/>
      <c r="MV31"/>
      <c r="MW31"/>
      <c r="MX31"/>
      <c r="MY31"/>
      <c r="MZ31"/>
      <c r="NA31"/>
      <c r="NB31"/>
      <c r="NC31"/>
      <c r="ND31"/>
      <c r="NE31"/>
      <c r="NF31"/>
      <c r="NG31"/>
      <c r="NH31"/>
      <c r="NI31"/>
      <c r="NJ31"/>
      <c r="NK31"/>
      <c r="NL31"/>
      <c r="NM31"/>
      <c r="NN31"/>
      <c r="NO31"/>
      <c r="NP31"/>
      <c r="NQ31"/>
      <c r="NR31"/>
      <c r="NS31"/>
      <c r="NT31"/>
      <c r="NU31"/>
      <c r="NV31"/>
      <c r="NW31"/>
      <c r="NX31"/>
      <c r="NY31"/>
      <c r="NZ31"/>
      <c r="OA31"/>
      <c r="OB31"/>
      <c r="OC31"/>
      <c r="OD31"/>
      <c r="OE31"/>
      <c r="OF31"/>
      <c r="OG31"/>
      <c r="OH31"/>
      <c r="OI31"/>
      <c r="OJ31"/>
      <c r="OK31"/>
      <c r="OL31"/>
      <c r="OM31"/>
      <c r="ON31"/>
      <c r="OO31"/>
      <c r="OP31"/>
      <c r="OQ31"/>
      <c r="OR31"/>
      <c r="OS31"/>
      <c r="OT31"/>
      <c r="OU31"/>
      <c r="OV31"/>
      <c r="OW31"/>
      <c r="OX31"/>
      <c r="OY31"/>
      <c r="OZ31"/>
      <c r="PA31"/>
      <c r="PB31"/>
      <c r="PC31"/>
      <c r="PD31"/>
      <c r="PE31"/>
      <c r="PF31"/>
      <c r="PG31"/>
      <c r="PH31"/>
      <c r="PI31"/>
      <c r="PJ31"/>
      <c r="PK31"/>
      <c r="PL31"/>
      <c r="PM31"/>
      <c r="PN31"/>
      <c r="PO31"/>
      <c r="PP31"/>
      <c r="PQ31"/>
      <c r="PR31"/>
      <c r="PS31"/>
      <c r="PT31"/>
      <c r="PU31"/>
      <c r="PV31"/>
      <c r="PW31"/>
      <c r="PX31"/>
      <c r="PY31"/>
      <c r="PZ31"/>
      <c r="QA31"/>
      <c r="QB31"/>
      <c r="QC31"/>
      <c r="QD31"/>
      <c r="QE31"/>
      <c r="QF31"/>
      <c r="QG31"/>
      <c r="QH31"/>
      <c r="QI31"/>
      <c r="QJ31"/>
      <c r="QK31"/>
      <c r="QL31"/>
      <c r="QM31"/>
      <c r="QN31"/>
      <c r="QO31"/>
      <c r="QP31"/>
      <c r="QQ31"/>
      <c r="QR31"/>
      <c r="QS31"/>
      <c r="QT31"/>
      <c r="QU31"/>
      <c r="QV31"/>
      <c r="QW31"/>
      <c r="QX31"/>
      <c r="QY31"/>
      <c r="QZ31"/>
      <c r="RA31"/>
      <c r="RB31"/>
      <c r="RC31"/>
      <c r="RD31"/>
      <c r="RE31"/>
      <c r="RF31"/>
      <c r="RG31"/>
      <c r="RH31"/>
      <c r="RI31"/>
      <c r="RJ31"/>
      <c r="RK31"/>
      <c r="RL31"/>
      <c r="RM31"/>
      <c r="RN31"/>
      <c r="RO31"/>
      <c r="RP31"/>
      <c r="RQ31"/>
      <c r="RR31"/>
      <c r="RS31"/>
      <c r="RT31"/>
      <c r="RU31"/>
      <c r="RV31"/>
      <c r="RW31"/>
      <c r="RX31"/>
      <c r="RY31"/>
      <c r="RZ31"/>
      <c r="SA31"/>
      <c r="SB31"/>
      <c r="SC31"/>
      <c r="SD31"/>
      <c r="SE31"/>
      <c r="SF31"/>
      <c r="SG31"/>
      <c r="SH31"/>
      <c r="SI31"/>
      <c r="SJ31"/>
      <c r="SK31"/>
      <c r="SL31"/>
      <c r="SM31"/>
      <c r="SN31"/>
      <c r="SO31"/>
      <c r="SP31"/>
      <c r="SQ31"/>
      <c r="SR31"/>
      <c r="SS31"/>
      <c r="ST31"/>
      <c r="SU31"/>
      <c r="SV31"/>
      <c r="SW31"/>
      <c r="SX31"/>
      <c r="SY31"/>
      <c r="SZ31"/>
      <c r="TA31"/>
      <c r="TB31"/>
      <c r="TC31"/>
      <c r="TD31"/>
      <c r="TE31"/>
      <c r="TF31"/>
      <c r="TG31"/>
      <c r="TH31"/>
      <c r="TI31"/>
      <c r="TJ31"/>
      <c r="TK31"/>
      <c r="TL31"/>
      <c r="TM31"/>
      <c r="TN31"/>
      <c r="TO31"/>
      <c r="TP31"/>
      <c r="TQ31"/>
      <c r="TR31"/>
      <c r="TS31"/>
      <c r="TT31"/>
      <c r="TU31"/>
      <c r="TV31"/>
      <c r="TW31"/>
      <c r="TX31"/>
      <c r="TY31"/>
      <c r="TZ31"/>
      <c r="UA31"/>
      <c r="UB31"/>
      <c r="UC31"/>
      <c r="UD31"/>
      <c r="UE31"/>
      <c r="UF31"/>
      <c r="UG31"/>
      <c r="UH31"/>
      <c r="UI31"/>
      <c r="UJ31"/>
      <c r="UK31"/>
      <c r="UL31"/>
      <c r="UM31"/>
      <c r="UN31"/>
      <c r="UO31"/>
      <c r="UP31"/>
      <c r="UQ31"/>
      <c r="UR31"/>
      <c r="US31"/>
      <c r="UT31"/>
      <c r="UU31"/>
      <c r="UV31"/>
      <c r="UW31"/>
      <c r="UX31"/>
      <c r="UY31"/>
      <c r="UZ31"/>
      <c r="VA31"/>
      <c r="VB31"/>
      <c r="VC31"/>
      <c r="VD31"/>
      <c r="VE31"/>
      <c r="VF31"/>
      <c r="VG31"/>
      <c r="VH31"/>
      <c r="VI31"/>
      <c r="VJ31"/>
      <c r="VK31"/>
      <c r="VL31"/>
      <c r="VM31"/>
      <c r="VN31"/>
      <c r="VO31"/>
      <c r="VP31"/>
      <c r="VQ31"/>
      <c r="VR31"/>
      <c r="VS31"/>
      <c r="VT31"/>
      <c r="VU31"/>
      <c r="VV31"/>
      <c r="VW31"/>
      <c r="VX31"/>
      <c r="VY31"/>
      <c r="VZ31"/>
      <c r="WA31"/>
      <c r="WB31"/>
      <c r="WC31"/>
      <c r="WD31"/>
      <c r="WE31"/>
      <c r="WF31"/>
      <c r="WG31"/>
      <c r="WH31"/>
      <c r="WI31"/>
      <c r="WJ31"/>
      <c r="WK31"/>
      <c r="WL31"/>
      <c r="WM31"/>
      <c r="WN31"/>
      <c r="WO31"/>
      <c r="WP31"/>
      <c r="WQ31"/>
      <c r="WR31"/>
      <c r="WS31"/>
      <c r="WT31"/>
      <c r="WU31"/>
      <c r="WV31"/>
      <c r="WW31"/>
      <c r="WX31"/>
      <c r="WY31"/>
      <c r="WZ31"/>
      <c r="XA31"/>
      <c r="XB31"/>
      <c r="XC31"/>
      <c r="XD31"/>
      <c r="XE31"/>
      <c r="XF31"/>
      <c r="XG31"/>
      <c r="XH31"/>
      <c r="XI31"/>
      <c r="XJ31"/>
      <c r="XK31"/>
      <c r="XL31"/>
      <c r="XM31"/>
      <c r="XN31"/>
      <c r="XO31"/>
      <c r="XP31"/>
      <c r="XQ31"/>
      <c r="XR31"/>
      <c r="XS31"/>
      <c r="XT31"/>
      <c r="XU31"/>
      <c r="XV31"/>
      <c r="XW31"/>
      <c r="XX31"/>
      <c r="XY31"/>
      <c r="XZ31"/>
      <c r="YA31"/>
      <c r="YB31"/>
      <c r="YC31"/>
      <c r="YD31"/>
      <c r="YE31"/>
      <c r="YF31"/>
      <c r="YG31"/>
      <c r="YH31"/>
      <c r="YI31"/>
      <c r="YJ31"/>
      <c r="YK31"/>
      <c r="YL31"/>
      <c r="YM31"/>
      <c r="YN31"/>
      <c r="YO31"/>
      <c r="YP31"/>
      <c r="YQ31"/>
      <c r="YR31"/>
      <c r="YS31"/>
      <c r="YT31"/>
      <c r="YU31"/>
      <c r="YV31"/>
      <c r="YW31"/>
      <c r="YX31"/>
      <c r="YY31"/>
      <c r="YZ31"/>
      <c r="ZA31"/>
      <c r="ZB31"/>
      <c r="ZC31"/>
      <c r="ZD31"/>
      <c r="ZE31"/>
      <c r="ZF31"/>
      <c r="ZG31"/>
      <c r="ZH31"/>
      <c r="ZI31"/>
      <c r="ZJ31"/>
      <c r="ZK31"/>
      <c r="ZL31"/>
      <c r="ZM31"/>
      <c r="ZN31"/>
      <c r="ZO31"/>
      <c r="ZP31"/>
      <c r="ZQ31"/>
      <c r="ZR31"/>
      <c r="ZS31"/>
      <c r="ZT31"/>
      <c r="ZU31"/>
      <c r="ZV31"/>
      <c r="ZW31"/>
      <c r="ZX31"/>
      <c r="ZY31"/>
      <c r="ZZ31"/>
      <c r="AAA31"/>
      <c r="AAB31"/>
      <c r="AAC31"/>
      <c r="AAD31"/>
      <c r="AAE31"/>
      <c r="AAF31"/>
      <c r="AAG31"/>
      <c r="AAH31"/>
      <c r="AAI31"/>
      <c r="AAJ31"/>
      <c r="AAK31"/>
      <c r="AAL31"/>
      <c r="AAM31"/>
      <c r="AAN31"/>
      <c r="AAO31"/>
      <c r="AAP31"/>
      <c r="AAQ31"/>
      <c r="AAR31"/>
      <c r="AAS31"/>
      <c r="AAT31"/>
      <c r="AAU31"/>
      <c r="AAV31"/>
      <c r="AAW31"/>
      <c r="AAX31"/>
      <c r="AAY31"/>
      <c r="AAZ31"/>
      <c r="ABA31"/>
      <c r="ABB31"/>
      <c r="ABC31"/>
      <c r="ABD31"/>
      <c r="ABE31"/>
      <c r="ABF31"/>
      <c r="ABG31"/>
      <c r="ABH31"/>
      <c r="ABI31"/>
      <c r="ABJ31"/>
      <c r="ABK31"/>
      <c r="ABL31"/>
      <c r="ABM31"/>
      <c r="ABN31"/>
      <c r="ABO31"/>
      <c r="ABP31"/>
      <c r="ABQ31"/>
      <c r="ABR31"/>
      <c r="ABS31"/>
      <c r="ABT31"/>
      <c r="ABU31"/>
      <c r="ABV31"/>
      <c r="ABW31"/>
      <c r="ABX31"/>
      <c r="ABY31"/>
      <c r="ABZ31"/>
      <c r="ACA31"/>
      <c r="ACB31"/>
      <c r="ACC31"/>
      <c r="ACD31"/>
      <c r="ACE31"/>
      <c r="ACF31"/>
      <c r="ACG31"/>
      <c r="ACH31"/>
      <c r="ACI31"/>
      <c r="ACJ31"/>
      <c r="ACK31"/>
      <c r="ACL31"/>
      <c r="ACM31"/>
      <c r="ACN31"/>
      <c r="ACO31"/>
      <c r="ACP31"/>
      <c r="ACQ31"/>
      <c r="ACR31"/>
      <c r="ACS31"/>
      <c r="ACT31"/>
      <c r="ACU31"/>
      <c r="ACV31"/>
      <c r="ACW31"/>
      <c r="ACX31"/>
      <c r="ACY31"/>
      <c r="ACZ31"/>
      <c r="ADA31"/>
      <c r="ADB31"/>
      <c r="ADC31"/>
      <c r="ADD31"/>
      <c r="ADE31"/>
      <c r="ADF31"/>
      <c r="ADG31"/>
      <c r="ADH31"/>
      <c r="ADI31"/>
      <c r="ADJ31"/>
      <c r="ADK31"/>
      <c r="ADL31"/>
      <c r="ADM31"/>
      <c r="ADN31"/>
      <c r="ADO31"/>
      <c r="ADP31"/>
      <c r="ADQ31"/>
      <c r="ADR31"/>
      <c r="ADS31"/>
      <c r="ADT31"/>
      <c r="ADU31"/>
      <c r="ADV31"/>
      <c r="ADW31"/>
      <c r="ADX31"/>
      <c r="ADY31"/>
      <c r="ADZ31"/>
      <c r="AEA31"/>
      <c r="AEB31"/>
      <c r="AEC31"/>
      <c r="AED31"/>
      <c r="AEE31"/>
      <c r="AEF31"/>
      <c r="AEG31"/>
      <c r="AEH31"/>
      <c r="AEI31"/>
      <c r="AEJ31"/>
      <c r="AEK31"/>
      <c r="AEL31"/>
      <c r="AEM31"/>
      <c r="AEN31"/>
      <c r="AEO31"/>
      <c r="AEP31"/>
      <c r="AEQ31"/>
      <c r="AER31"/>
      <c r="AES31"/>
      <c r="AET31"/>
      <c r="AEU31"/>
      <c r="AEV31"/>
      <c r="AEW31"/>
      <c r="AEX31"/>
      <c r="AEY31"/>
      <c r="AEZ31"/>
      <c r="AFA31"/>
      <c r="AFB31"/>
      <c r="AFC31"/>
      <c r="AFD31"/>
      <c r="AFE31"/>
      <c r="AFF31"/>
      <c r="AFG31"/>
      <c r="AFH31"/>
      <c r="AFI31"/>
      <c r="AFJ31"/>
      <c r="AFK31"/>
      <c r="AFL31"/>
      <c r="AFM31"/>
      <c r="AFN31"/>
      <c r="AFO31"/>
      <c r="AFP31"/>
      <c r="AFQ31"/>
      <c r="AFR31"/>
      <c r="AFS31"/>
      <c r="AFT31"/>
      <c r="AFU31"/>
      <c r="AFV31"/>
      <c r="AFW31"/>
      <c r="AFX31"/>
      <c r="AFY31"/>
      <c r="AFZ31"/>
      <c r="AGA31"/>
      <c r="AGB31"/>
      <c r="AGC31"/>
      <c r="AGD31"/>
      <c r="AGE31"/>
      <c r="AGF31"/>
      <c r="AGG31"/>
      <c r="AGH31"/>
      <c r="AGI31"/>
      <c r="AGJ31"/>
      <c r="AGK31"/>
      <c r="AGL31"/>
      <c r="AGM31"/>
      <c r="AGN31"/>
      <c r="AGO31"/>
      <c r="AGP31"/>
      <c r="AGQ31"/>
      <c r="AGR31"/>
      <c r="AGS31"/>
      <c r="AGT31"/>
      <c r="AGU31"/>
      <c r="AGV31"/>
      <c r="AGW31"/>
      <c r="AGX31"/>
      <c r="AGY31"/>
      <c r="AGZ31"/>
      <c r="AHA31"/>
      <c r="AHB31"/>
      <c r="AHC31"/>
      <c r="AHD31"/>
      <c r="AHE31"/>
      <c r="AHF31"/>
      <c r="AHG31"/>
      <c r="AHH31"/>
      <c r="AHI31"/>
      <c r="AHJ31"/>
      <c r="AHK31"/>
      <c r="AHL31"/>
      <c r="AHM31"/>
      <c r="AHN31"/>
      <c r="AHO31"/>
      <c r="AHP31"/>
      <c r="AHQ31"/>
      <c r="AHR31"/>
      <c r="AHS31"/>
      <c r="AHT31"/>
      <c r="AHU31"/>
      <c r="AHV31"/>
      <c r="AHW31"/>
      <c r="AHX31"/>
      <c r="AHY31"/>
      <c r="AHZ31"/>
      <c r="AIA31"/>
      <c r="AIB31"/>
      <c r="AIC31"/>
      <c r="AID31"/>
      <c r="AIE31"/>
      <c r="AIF31"/>
      <c r="AIG31"/>
      <c r="AIH31"/>
      <c r="AII31"/>
      <c r="AIJ31"/>
      <c r="AIK31"/>
      <c r="AIL31"/>
      <c r="AIM31"/>
      <c r="AIN31"/>
      <c r="AIO31"/>
      <c r="AIP31"/>
      <c r="AIQ31"/>
      <c r="AIR31"/>
      <c r="AIS31"/>
      <c r="AIT31"/>
      <c r="AIU31"/>
      <c r="AIV31"/>
      <c r="AIW31"/>
      <c r="AIX31"/>
      <c r="AIY31"/>
      <c r="AIZ31"/>
      <c r="AJA31"/>
      <c r="AJB31"/>
      <c r="AJC31"/>
      <c r="AJD31"/>
      <c r="AJE31"/>
      <c r="AJF31"/>
      <c r="AJG31"/>
      <c r="AJH31"/>
      <c r="AJI31"/>
      <c r="AJJ31"/>
      <c r="AJK31"/>
      <c r="AJL31"/>
      <c r="AJM31"/>
      <c r="AJN31"/>
      <c r="AJO31"/>
      <c r="AJP31"/>
      <c r="AJQ31"/>
      <c r="AJR31"/>
      <c r="AJS31"/>
      <c r="AJT31"/>
      <c r="AJU31"/>
      <c r="AJV31"/>
      <c r="AJW31"/>
      <c r="AJX31"/>
      <c r="AJY31"/>
      <c r="AJZ31"/>
      <c r="AKA31"/>
      <c r="AKB31"/>
      <c r="AKC31"/>
      <c r="AKD31"/>
      <c r="AKE31"/>
      <c r="AKF31"/>
      <c r="AKG31"/>
      <c r="AKH31"/>
      <c r="AKI31"/>
      <c r="AKJ31"/>
      <c r="AKK31"/>
      <c r="AKL31"/>
      <c r="AKM31"/>
      <c r="AKN31"/>
      <c r="AKO31"/>
      <c r="AKP31"/>
      <c r="AKQ31"/>
      <c r="AKR31"/>
      <c r="AKS31"/>
      <c r="AKT31"/>
      <c r="AKU31"/>
      <c r="AKV31"/>
      <c r="AKW31"/>
      <c r="AKX31"/>
      <c r="AKY31"/>
      <c r="AKZ31"/>
      <c r="ALA31"/>
      <c r="ALB31"/>
      <c r="ALC31"/>
      <c r="ALD31"/>
      <c r="ALE31"/>
      <c r="ALF31"/>
      <c r="ALG31"/>
      <c r="ALH31"/>
      <c r="ALI31"/>
      <c r="ALJ31"/>
      <c r="ALK31"/>
      <c r="ALL31"/>
      <c r="ALM31"/>
      <c r="ALN31"/>
      <c r="ALO31"/>
      <c r="ALP31"/>
      <c r="ALQ31"/>
      <c r="ALR31"/>
      <c r="ALS31"/>
      <c r="ALT31"/>
      <c r="ALU31"/>
      <c r="ALV31"/>
      <c r="ALW31"/>
      <c r="ALX31"/>
      <c r="ALY31"/>
      <c r="ALZ31"/>
      <c r="AMA31"/>
      <c r="AMB31"/>
      <c r="AMC31"/>
      <c r="AMD31"/>
      <c r="AME31"/>
      <c r="AMF31"/>
      <c r="AMG31"/>
      <c r="AMH31"/>
      <c r="AMI31"/>
      <c r="AMJ31"/>
    </row>
    <row r="32" spans="1:1024" x14ac:dyDescent="0.25">
      <c r="A32" s="12" t="s">
        <v>65</v>
      </c>
      <c r="B32" s="29">
        <v>0</v>
      </c>
      <c r="C32" s="12" t="s">
        <v>28</v>
      </c>
      <c r="D32" s="12" t="s">
        <v>29</v>
      </c>
      <c r="E32" s="28">
        <f t="shared" si="0"/>
        <v>0</v>
      </c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  <c r="IY32"/>
      <c r="IZ32"/>
      <c r="JA32"/>
      <c r="JB32"/>
      <c r="JC32"/>
      <c r="JD32"/>
      <c r="JE32"/>
      <c r="JF32"/>
      <c r="JG32"/>
      <c r="JH32"/>
      <c r="JI32"/>
      <c r="JJ32"/>
      <c r="JK32"/>
      <c r="JL32"/>
      <c r="JM32"/>
      <c r="JN32"/>
      <c r="JO32"/>
      <c r="JP32"/>
      <c r="JQ32"/>
      <c r="JR32"/>
      <c r="JS32"/>
      <c r="JT32"/>
      <c r="JU32"/>
      <c r="JV32"/>
      <c r="JW32"/>
      <c r="JX32"/>
      <c r="JY32"/>
      <c r="JZ32"/>
      <c r="KA32"/>
      <c r="KB32"/>
      <c r="KC32"/>
      <c r="KD32"/>
      <c r="KE32"/>
      <c r="KF32"/>
      <c r="KG32"/>
      <c r="KH32"/>
      <c r="KI32"/>
      <c r="KJ32"/>
      <c r="KK32"/>
      <c r="KL32"/>
      <c r="KM32"/>
      <c r="KN32"/>
      <c r="KO32"/>
      <c r="KP32"/>
      <c r="KQ32"/>
      <c r="KR32"/>
      <c r="KS32"/>
      <c r="KT32"/>
      <c r="KU32"/>
      <c r="KV32"/>
      <c r="KW32"/>
      <c r="KX32"/>
      <c r="KY32"/>
      <c r="KZ32"/>
      <c r="LA32"/>
      <c r="LB32"/>
      <c r="LC32"/>
      <c r="LD32"/>
      <c r="LE32"/>
      <c r="LF32"/>
      <c r="LG32"/>
      <c r="LH32"/>
      <c r="LI32"/>
      <c r="LJ32"/>
      <c r="LK32"/>
      <c r="LL32"/>
      <c r="LM32"/>
      <c r="LN32"/>
      <c r="LO32"/>
      <c r="LP32"/>
      <c r="LQ32"/>
      <c r="LR32"/>
      <c r="LS32"/>
      <c r="LT32"/>
      <c r="LU32"/>
      <c r="LV32"/>
      <c r="LW32"/>
      <c r="LX32"/>
      <c r="LY32"/>
      <c r="LZ32"/>
      <c r="MA32"/>
      <c r="MB32"/>
      <c r="MC32"/>
      <c r="MD32"/>
      <c r="ME32"/>
      <c r="MF32"/>
      <c r="MG32"/>
      <c r="MH32"/>
      <c r="MI32"/>
      <c r="MJ32"/>
      <c r="MK32"/>
      <c r="ML32"/>
      <c r="MM32"/>
      <c r="MN32"/>
      <c r="MO32"/>
      <c r="MP32"/>
      <c r="MQ32"/>
      <c r="MR32"/>
      <c r="MS32"/>
      <c r="MT32"/>
      <c r="MU32"/>
      <c r="MV32"/>
      <c r="MW32"/>
      <c r="MX32"/>
      <c r="MY32"/>
      <c r="MZ32"/>
      <c r="NA32"/>
      <c r="NB32"/>
      <c r="NC32"/>
      <c r="ND32"/>
      <c r="NE32"/>
      <c r="NF32"/>
      <c r="NG32"/>
      <c r="NH32"/>
      <c r="NI32"/>
      <c r="NJ32"/>
      <c r="NK32"/>
      <c r="NL32"/>
      <c r="NM32"/>
      <c r="NN32"/>
      <c r="NO32"/>
      <c r="NP32"/>
      <c r="NQ32"/>
      <c r="NR32"/>
      <c r="NS32"/>
      <c r="NT32"/>
      <c r="NU32"/>
      <c r="NV32"/>
      <c r="NW32"/>
      <c r="NX32"/>
      <c r="NY32"/>
      <c r="NZ32"/>
      <c r="OA32"/>
      <c r="OB32"/>
      <c r="OC32"/>
      <c r="OD32"/>
      <c r="OE32"/>
      <c r="OF32"/>
      <c r="OG32"/>
      <c r="OH32"/>
      <c r="OI32"/>
      <c r="OJ32"/>
      <c r="OK32"/>
      <c r="OL32"/>
      <c r="OM32"/>
      <c r="ON32"/>
      <c r="OO32"/>
      <c r="OP32"/>
      <c r="OQ32"/>
      <c r="OR32"/>
      <c r="OS32"/>
      <c r="OT32"/>
      <c r="OU32"/>
      <c r="OV32"/>
      <c r="OW32"/>
      <c r="OX32"/>
      <c r="OY32"/>
      <c r="OZ32"/>
      <c r="PA32"/>
      <c r="PB32"/>
      <c r="PC32"/>
      <c r="PD32"/>
      <c r="PE32"/>
      <c r="PF32"/>
      <c r="PG32"/>
      <c r="PH32"/>
      <c r="PI32"/>
      <c r="PJ32"/>
      <c r="PK32"/>
      <c r="PL32"/>
      <c r="PM32"/>
      <c r="PN32"/>
      <c r="PO32"/>
      <c r="PP32"/>
      <c r="PQ32"/>
      <c r="PR32"/>
      <c r="PS32"/>
      <c r="PT32"/>
      <c r="PU32"/>
      <c r="PV32"/>
      <c r="PW32"/>
      <c r="PX32"/>
      <c r="PY32"/>
      <c r="PZ32"/>
      <c r="QA32"/>
      <c r="QB32"/>
      <c r="QC32"/>
      <c r="QD32"/>
      <c r="QE32"/>
      <c r="QF32"/>
      <c r="QG32"/>
      <c r="QH32"/>
      <c r="QI32"/>
      <c r="QJ32"/>
      <c r="QK32"/>
      <c r="QL32"/>
      <c r="QM32"/>
      <c r="QN32"/>
      <c r="QO32"/>
      <c r="QP32"/>
      <c r="QQ32"/>
      <c r="QR32"/>
      <c r="QS32"/>
      <c r="QT32"/>
      <c r="QU32"/>
      <c r="QV32"/>
      <c r="QW32"/>
      <c r="QX32"/>
      <c r="QY32"/>
      <c r="QZ32"/>
      <c r="RA32"/>
      <c r="RB32"/>
      <c r="RC32"/>
      <c r="RD32"/>
      <c r="RE32"/>
      <c r="RF32"/>
      <c r="RG32"/>
      <c r="RH32"/>
      <c r="RI32"/>
      <c r="RJ32"/>
      <c r="RK32"/>
      <c r="RL32"/>
      <c r="RM32"/>
      <c r="RN32"/>
      <c r="RO32"/>
      <c r="RP32"/>
      <c r="RQ32"/>
      <c r="RR32"/>
      <c r="RS32"/>
      <c r="RT32"/>
      <c r="RU32"/>
      <c r="RV32"/>
      <c r="RW32"/>
      <c r="RX32"/>
      <c r="RY32"/>
      <c r="RZ32"/>
      <c r="SA32"/>
      <c r="SB32"/>
      <c r="SC32"/>
      <c r="SD32"/>
      <c r="SE32"/>
      <c r="SF32"/>
      <c r="SG32"/>
      <c r="SH32"/>
      <c r="SI32"/>
      <c r="SJ32"/>
      <c r="SK32"/>
      <c r="SL32"/>
      <c r="SM32"/>
      <c r="SN32"/>
      <c r="SO32"/>
      <c r="SP32"/>
      <c r="SQ32"/>
      <c r="SR32"/>
      <c r="SS32"/>
      <c r="ST32"/>
      <c r="SU32"/>
      <c r="SV32"/>
      <c r="SW32"/>
      <c r="SX32"/>
      <c r="SY32"/>
      <c r="SZ32"/>
      <c r="TA32"/>
      <c r="TB32"/>
      <c r="TC32"/>
      <c r="TD32"/>
      <c r="TE32"/>
      <c r="TF32"/>
      <c r="TG32"/>
      <c r="TH32"/>
      <c r="TI32"/>
      <c r="TJ32"/>
      <c r="TK32"/>
      <c r="TL32"/>
      <c r="TM32"/>
      <c r="TN32"/>
      <c r="TO32"/>
      <c r="TP32"/>
      <c r="TQ32"/>
      <c r="TR32"/>
      <c r="TS32"/>
      <c r="TT32"/>
      <c r="TU32"/>
      <c r="TV32"/>
      <c r="TW32"/>
      <c r="TX32"/>
      <c r="TY32"/>
      <c r="TZ32"/>
      <c r="UA32"/>
      <c r="UB32"/>
      <c r="UC32"/>
      <c r="UD32"/>
      <c r="UE32"/>
      <c r="UF32"/>
      <c r="UG32"/>
      <c r="UH32"/>
      <c r="UI32"/>
      <c r="UJ32"/>
      <c r="UK32"/>
      <c r="UL32"/>
      <c r="UM32"/>
      <c r="UN32"/>
      <c r="UO32"/>
      <c r="UP32"/>
      <c r="UQ32"/>
      <c r="UR32"/>
      <c r="US32"/>
      <c r="UT32"/>
      <c r="UU32"/>
      <c r="UV32"/>
      <c r="UW32"/>
      <c r="UX32"/>
      <c r="UY32"/>
      <c r="UZ32"/>
      <c r="VA32"/>
      <c r="VB32"/>
      <c r="VC32"/>
      <c r="VD32"/>
      <c r="VE32"/>
      <c r="VF32"/>
      <c r="VG32"/>
      <c r="VH32"/>
      <c r="VI32"/>
      <c r="VJ32"/>
      <c r="VK32"/>
      <c r="VL32"/>
      <c r="VM32"/>
      <c r="VN32"/>
      <c r="VO32"/>
      <c r="VP32"/>
      <c r="VQ32"/>
      <c r="VR32"/>
      <c r="VS32"/>
      <c r="VT32"/>
      <c r="VU32"/>
      <c r="VV32"/>
      <c r="VW32"/>
      <c r="VX32"/>
      <c r="VY32"/>
      <c r="VZ32"/>
      <c r="WA32"/>
      <c r="WB32"/>
      <c r="WC32"/>
      <c r="WD32"/>
      <c r="WE32"/>
      <c r="WF32"/>
      <c r="WG32"/>
      <c r="WH32"/>
      <c r="WI32"/>
      <c r="WJ32"/>
      <c r="WK32"/>
      <c r="WL32"/>
      <c r="WM32"/>
      <c r="WN32"/>
      <c r="WO32"/>
      <c r="WP32"/>
      <c r="WQ32"/>
      <c r="WR32"/>
      <c r="WS32"/>
      <c r="WT32"/>
      <c r="WU32"/>
      <c r="WV32"/>
      <c r="WW32"/>
      <c r="WX32"/>
      <c r="WY32"/>
      <c r="WZ32"/>
      <c r="XA32"/>
      <c r="XB32"/>
      <c r="XC32"/>
      <c r="XD32"/>
      <c r="XE32"/>
      <c r="XF32"/>
      <c r="XG32"/>
      <c r="XH32"/>
      <c r="XI32"/>
      <c r="XJ32"/>
      <c r="XK32"/>
      <c r="XL32"/>
      <c r="XM32"/>
      <c r="XN32"/>
      <c r="XO32"/>
      <c r="XP32"/>
      <c r="XQ32"/>
      <c r="XR32"/>
      <c r="XS32"/>
      <c r="XT32"/>
      <c r="XU32"/>
      <c r="XV32"/>
      <c r="XW32"/>
      <c r="XX32"/>
      <c r="XY32"/>
      <c r="XZ32"/>
      <c r="YA32"/>
      <c r="YB32"/>
      <c r="YC32"/>
      <c r="YD32"/>
      <c r="YE32"/>
      <c r="YF32"/>
      <c r="YG32"/>
      <c r="YH32"/>
      <c r="YI32"/>
      <c r="YJ32"/>
      <c r="YK32"/>
      <c r="YL32"/>
      <c r="YM32"/>
      <c r="YN32"/>
      <c r="YO32"/>
      <c r="YP32"/>
      <c r="YQ32"/>
      <c r="YR32"/>
      <c r="YS32"/>
      <c r="YT32"/>
      <c r="YU32"/>
      <c r="YV32"/>
      <c r="YW32"/>
      <c r="YX32"/>
      <c r="YY32"/>
      <c r="YZ32"/>
      <c r="ZA32"/>
      <c r="ZB32"/>
      <c r="ZC32"/>
      <c r="ZD32"/>
      <c r="ZE32"/>
      <c r="ZF32"/>
      <c r="ZG32"/>
      <c r="ZH32"/>
      <c r="ZI32"/>
      <c r="ZJ32"/>
      <c r="ZK32"/>
      <c r="ZL32"/>
      <c r="ZM32"/>
      <c r="ZN32"/>
      <c r="ZO32"/>
      <c r="ZP32"/>
      <c r="ZQ32"/>
      <c r="ZR32"/>
      <c r="ZS32"/>
      <c r="ZT32"/>
      <c r="ZU32"/>
      <c r="ZV32"/>
      <c r="ZW32"/>
      <c r="ZX32"/>
      <c r="ZY32"/>
      <c r="ZZ32"/>
      <c r="AAA32"/>
      <c r="AAB32"/>
      <c r="AAC32"/>
      <c r="AAD32"/>
      <c r="AAE32"/>
      <c r="AAF32"/>
      <c r="AAG32"/>
      <c r="AAH32"/>
      <c r="AAI32"/>
      <c r="AAJ32"/>
      <c r="AAK32"/>
      <c r="AAL32"/>
      <c r="AAM32"/>
      <c r="AAN32"/>
      <c r="AAO32"/>
      <c r="AAP32"/>
      <c r="AAQ32"/>
      <c r="AAR32"/>
      <c r="AAS32"/>
      <c r="AAT32"/>
      <c r="AAU32"/>
      <c r="AAV32"/>
      <c r="AAW32"/>
      <c r="AAX32"/>
      <c r="AAY32"/>
      <c r="AAZ32"/>
      <c r="ABA32"/>
      <c r="ABB32"/>
      <c r="ABC32"/>
      <c r="ABD32"/>
      <c r="ABE32"/>
      <c r="ABF32"/>
      <c r="ABG32"/>
      <c r="ABH32"/>
      <c r="ABI32"/>
      <c r="ABJ32"/>
      <c r="ABK32"/>
      <c r="ABL32"/>
      <c r="ABM32"/>
      <c r="ABN32"/>
      <c r="ABO32"/>
      <c r="ABP32"/>
      <c r="ABQ32"/>
      <c r="ABR32"/>
      <c r="ABS32"/>
      <c r="ABT32"/>
      <c r="ABU32"/>
      <c r="ABV32"/>
      <c r="ABW32"/>
      <c r="ABX32"/>
      <c r="ABY32"/>
      <c r="ABZ32"/>
      <c r="ACA32"/>
      <c r="ACB32"/>
      <c r="ACC32"/>
      <c r="ACD32"/>
      <c r="ACE32"/>
      <c r="ACF32"/>
      <c r="ACG32"/>
      <c r="ACH32"/>
      <c r="ACI32"/>
      <c r="ACJ32"/>
      <c r="ACK32"/>
      <c r="ACL32"/>
      <c r="ACM32"/>
      <c r="ACN32"/>
      <c r="ACO32"/>
      <c r="ACP32"/>
      <c r="ACQ32"/>
      <c r="ACR32"/>
      <c r="ACS32"/>
      <c r="ACT32"/>
      <c r="ACU32"/>
      <c r="ACV32"/>
      <c r="ACW32"/>
      <c r="ACX32"/>
      <c r="ACY32"/>
      <c r="ACZ32"/>
      <c r="ADA32"/>
      <c r="ADB32"/>
      <c r="ADC32"/>
      <c r="ADD32"/>
      <c r="ADE32"/>
      <c r="ADF32"/>
      <c r="ADG32"/>
      <c r="ADH32"/>
      <c r="ADI32"/>
      <c r="ADJ32"/>
      <c r="ADK32"/>
      <c r="ADL32"/>
      <c r="ADM32"/>
      <c r="ADN32"/>
      <c r="ADO32"/>
      <c r="ADP32"/>
      <c r="ADQ32"/>
      <c r="ADR32"/>
      <c r="ADS32"/>
      <c r="ADT32"/>
      <c r="ADU32"/>
      <c r="ADV32"/>
      <c r="ADW32"/>
      <c r="ADX32"/>
      <c r="ADY32"/>
      <c r="ADZ32"/>
      <c r="AEA32"/>
      <c r="AEB32"/>
      <c r="AEC32"/>
      <c r="AED32"/>
      <c r="AEE32"/>
      <c r="AEF32"/>
      <c r="AEG32"/>
      <c r="AEH32"/>
      <c r="AEI32"/>
      <c r="AEJ32"/>
      <c r="AEK32"/>
      <c r="AEL32"/>
      <c r="AEM32"/>
      <c r="AEN32"/>
      <c r="AEO32"/>
      <c r="AEP32"/>
      <c r="AEQ32"/>
      <c r="AER32"/>
      <c r="AES32"/>
      <c r="AET32"/>
      <c r="AEU32"/>
      <c r="AEV32"/>
      <c r="AEW32"/>
      <c r="AEX32"/>
      <c r="AEY32"/>
      <c r="AEZ32"/>
      <c r="AFA32"/>
      <c r="AFB32"/>
      <c r="AFC32"/>
      <c r="AFD32"/>
      <c r="AFE32"/>
      <c r="AFF32"/>
      <c r="AFG32"/>
      <c r="AFH32"/>
      <c r="AFI32"/>
      <c r="AFJ32"/>
      <c r="AFK32"/>
      <c r="AFL32"/>
      <c r="AFM32"/>
      <c r="AFN32"/>
      <c r="AFO32"/>
      <c r="AFP32"/>
      <c r="AFQ32"/>
      <c r="AFR32"/>
      <c r="AFS32"/>
      <c r="AFT32"/>
      <c r="AFU32"/>
      <c r="AFV32"/>
      <c r="AFW32"/>
      <c r="AFX32"/>
      <c r="AFY32"/>
      <c r="AFZ32"/>
      <c r="AGA32"/>
      <c r="AGB32"/>
      <c r="AGC32"/>
      <c r="AGD32"/>
      <c r="AGE32"/>
      <c r="AGF32"/>
      <c r="AGG32"/>
      <c r="AGH32"/>
      <c r="AGI32"/>
      <c r="AGJ32"/>
      <c r="AGK32"/>
      <c r="AGL32"/>
      <c r="AGM32"/>
      <c r="AGN32"/>
      <c r="AGO32"/>
      <c r="AGP32"/>
      <c r="AGQ32"/>
      <c r="AGR32"/>
      <c r="AGS32"/>
      <c r="AGT32"/>
      <c r="AGU32"/>
      <c r="AGV32"/>
      <c r="AGW32"/>
      <c r="AGX32"/>
      <c r="AGY32"/>
      <c r="AGZ32"/>
      <c r="AHA32"/>
      <c r="AHB32"/>
      <c r="AHC32"/>
      <c r="AHD32"/>
      <c r="AHE32"/>
      <c r="AHF32"/>
      <c r="AHG32"/>
      <c r="AHH32"/>
      <c r="AHI32"/>
      <c r="AHJ32"/>
      <c r="AHK32"/>
      <c r="AHL32"/>
      <c r="AHM32"/>
      <c r="AHN32"/>
      <c r="AHO32"/>
      <c r="AHP32"/>
      <c r="AHQ32"/>
      <c r="AHR32"/>
      <c r="AHS32"/>
      <c r="AHT32"/>
      <c r="AHU32"/>
      <c r="AHV32"/>
      <c r="AHW32"/>
      <c r="AHX32"/>
      <c r="AHY32"/>
      <c r="AHZ32"/>
      <c r="AIA32"/>
      <c r="AIB32"/>
      <c r="AIC32"/>
      <c r="AID32"/>
      <c r="AIE32"/>
      <c r="AIF32"/>
      <c r="AIG32"/>
      <c r="AIH32"/>
      <c r="AII32"/>
      <c r="AIJ32"/>
      <c r="AIK32"/>
      <c r="AIL32"/>
      <c r="AIM32"/>
      <c r="AIN32"/>
      <c r="AIO32"/>
      <c r="AIP32"/>
      <c r="AIQ32"/>
      <c r="AIR32"/>
      <c r="AIS32"/>
      <c r="AIT32"/>
      <c r="AIU32"/>
      <c r="AIV32"/>
      <c r="AIW32"/>
      <c r="AIX32"/>
      <c r="AIY32"/>
      <c r="AIZ32"/>
      <c r="AJA32"/>
      <c r="AJB32"/>
      <c r="AJC32"/>
      <c r="AJD32"/>
      <c r="AJE32"/>
      <c r="AJF32"/>
      <c r="AJG32"/>
      <c r="AJH32"/>
      <c r="AJI32"/>
      <c r="AJJ32"/>
      <c r="AJK32"/>
      <c r="AJL32"/>
      <c r="AJM32"/>
      <c r="AJN32"/>
      <c r="AJO32"/>
      <c r="AJP32"/>
      <c r="AJQ32"/>
      <c r="AJR32"/>
      <c r="AJS32"/>
      <c r="AJT32"/>
      <c r="AJU32"/>
      <c r="AJV32"/>
      <c r="AJW32"/>
      <c r="AJX32"/>
      <c r="AJY32"/>
      <c r="AJZ32"/>
      <c r="AKA32"/>
      <c r="AKB32"/>
      <c r="AKC32"/>
      <c r="AKD32"/>
      <c r="AKE32"/>
      <c r="AKF32"/>
      <c r="AKG32"/>
      <c r="AKH32"/>
      <c r="AKI32"/>
      <c r="AKJ32"/>
      <c r="AKK32"/>
      <c r="AKL32"/>
      <c r="AKM32"/>
      <c r="AKN32"/>
      <c r="AKO32"/>
      <c r="AKP32"/>
      <c r="AKQ32"/>
      <c r="AKR32"/>
      <c r="AKS32"/>
      <c r="AKT32"/>
      <c r="AKU32"/>
      <c r="AKV32"/>
      <c r="AKW32"/>
      <c r="AKX32"/>
      <c r="AKY32"/>
      <c r="AKZ32"/>
      <c r="ALA32"/>
      <c r="ALB32"/>
      <c r="ALC32"/>
      <c r="ALD32"/>
      <c r="ALE32"/>
      <c r="ALF32"/>
      <c r="ALG32"/>
      <c r="ALH32"/>
      <c r="ALI32"/>
      <c r="ALJ32"/>
      <c r="ALK32"/>
      <c r="ALL32"/>
      <c r="ALM32"/>
      <c r="ALN32"/>
      <c r="ALO32"/>
      <c r="ALP32"/>
      <c r="ALQ32"/>
      <c r="ALR32"/>
      <c r="ALS32"/>
      <c r="ALT32"/>
      <c r="ALU32"/>
      <c r="ALV32"/>
      <c r="ALW32"/>
      <c r="ALX32"/>
      <c r="ALY32"/>
      <c r="ALZ32"/>
      <c r="AMA32"/>
      <c r="AMB32"/>
      <c r="AMC32"/>
      <c r="AMD32"/>
      <c r="AME32"/>
      <c r="AMF32"/>
      <c r="AMG32"/>
      <c r="AMH32"/>
      <c r="AMI32"/>
      <c r="AMJ32"/>
    </row>
    <row r="33" spans="1:1024" x14ac:dyDescent="0.25">
      <c r="A33" s="12" t="s">
        <v>66</v>
      </c>
      <c r="B33" s="29">
        <v>0</v>
      </c>
      <c r="C33" s="12" t="s">
        <v>28</v>
      </c>
      <c r="D33" s="12" t="s">
        <v>31</v>
      </c>
      <c r="E33" s="28">
        <f t="shared" si="0"/>
        <v>0</v>
      </c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  <c r="IY33"/>
      <c r="IZ33"/>
      <c r="JA33"/>
      <c r="JB33"/>
      <c r="JC33"/>
      <c r="JD33"/>
      <c r="JE33"/>
      <c r="JF33"/>
      <c r="JG33"/>
      <c r="JH33"/>
      <c r="JI33"/>
      <c r="JJ33"/>
      <c r="JK33"/>
      <c r="JL33"/>
      <c r="JM33"/>
      <c r="JN33"/>
      <c r="JO33"/>
      <c r="JP33"/>
      <c r="JQ33"/>
      <c r="JR33"/>
      <c r="JS33"/>
      <c r="JT33"/>
      <c r="JU33"/>
      <c r="JV33"/>
      <c r="JW33"/>
      <c r="JX33"/>
      <c r="JY33"/>
      <c r="JZ33"/>
      <c r="KA33"/>
      <c r="KB33"/>
      <c r="KC33"/>
      <c r="KD33"/>
      <c r="KE33"/>
      <c r="KF33"/>
      <c r="KG33"/>
      <c r="KH33"/>
      <c r="KI33"/>
      <c r="KJ33"/>
      <c r="KK33"/>
      <c r="KL33"/>
      <c r="KM33"/>
      <c r="KN33"/>
      <c r="KO33"/>
      <c r="KP33"/>
      <c r="KQ33"/>
      <c r="KR33"/>
      <c r="KS33"/>
      <c r="KT33"/>
      <c r="KU33"/>
      <c r="KV33"/>
      <c r="KW33"/>
      <c r="KX33"/>
      <c r="KY33"/>
      <c r="KZ33"/>
      <c r="LA33"/>
      <c r="LB33"/>
      <c r="LC33"/>
      <c r="LD33"/>
      <c r="LE33"/>
      <c r="LF33"/>
      <c r="LG33"/>
      <c r="LH33"/>
      <c r="LI33"/>
      <c r="LJ33"/>
      <c r="LK33"/>
      <c r="LL33"/>
      <c r="LM33"/>
      <c r="LN33"/>
      <c r="LO33"/>
      <c r="LP33"/>
      <c r="LQ33"/>
      <c r="LR33"/>
      <c r="LS33"/>
      <c r="LT33"/>
      <c r="LU33"/>
      <c r="LV33"/>
      <c r="LW33"/>
      <c r="LX33"/>
      <c r="LY33"/>
      <c r="LZ33"/>
      <c r="MA33"/>
      <c r="MB33"/>
      <c r="MC33"/>
      <c r="MD33"/>
      <c r="ME33"/>
      <c r="MF33"/>
      <c r="MG33"/>
      <c r="MH33"/>
      <c r="MI33"/>
      <c r="MJ33"/>
      <c r="MK33"/>
      <c r="ML33"/>
      <c r="MM33"/>
      <c r="MN33"/>
      <c r="MO33"/>
      <c r="MP33"/>
      <c r="MQ33"/>
      <c r="MR33"/>
      <c r="MS33"/>
      <c r="MT33"/>
      <c r="MU33"/>
      <c r="MV33"/>
      <c r="MW33"/>
      <c r="MX33"/>
      <c r="MY33"/>
      <c r="MZ33"/>
      <c r="NA33"/>
      <c r="NB33"/>
      <c r="NC33"/>
      <c r="ND33"/>
      <c r="NE33"/>
      <c r="NF33"/>
      <c r="NG33"/>
      <c r="NH33"/>
      <c r="NI33"/>
      <c r="NJ33"/>
      <c r="NK33"/>
      <c r="NL33"/>
      <c r="NM33"/>
      <c r="NN33"/>
      <c r="NO33"/>
      <c r="NP33"/>
      <c r="NQ33"/>
      <c r="NR33"/>
      <c r="NS33"/>
      <c r="NT33"/>
      <c r="NU33"/>
      <c r="NV33"/>
      <c r="NW33"/>
      <c r="NX33"/>
      <c r="NY33"/>
      <c r="NZ33"/>
      <c r="OA33"/>
      <c r="OB33"/>
      <c r="OC33"/>
      <c r="OD33"/>
      <c r="OE33"/>
      <c r="OF33"/>
      <c r="OG33"/>
      <c r="OH33"/>
      <c r="OI33"/>
      <c r="OJ33"/>
      <c r="OK33"/>
      <c r="OL33"/>
      <c r="OM33"/>
      <c r="ON33"/>
      <c r="OO33"/>
      <c r="OP33"/>
      <c r="OQ33"/>
      <c r="OR33"/>
      <c r="OS33"/>
      <c r="OT33"/>
      <c r="OU33"/>
      <c r="OV33"/>
      <c r="OW33"/>
      <c r="OX33"/>
      <c r="OY33"/>
      <c r="OZ33"/>
      <c r="PA33"/>
      <c r="PB33"/>
      <c r="PC33"/>
      <c r="PD33"/>
      <c r="PE33"/>
      <c r="PF33"/>
      <c r="PG33"/>
      <c r="PH33"/>
      <c r="PI33"/>
      <c r="PJ33"/>
      <c r="PK33"/>
      <c r="PL33"/>
      <c r="PM33"/>
      <c r="PN33"/>
      <c r="PO33"/>
      <c r="PP33"/>
      <c r="PQ33"/>
      <c r="PR33"/>
      <c r="PS33"/>
      <c r="PT33"/>
      <c r="PU33"/>
      <c r="PV33"/>
      <c r="PW33"/>
      <c r="PX33"/>
      <c r="PY33"/>
      <c r="PZ33"/>
      <c r="QA33"/>
      <c r="QB33"/>
      <c r="QC33"/>
      <c r="QD33"/>
      <c r="QE33"/>
      <c r="QF33"/>
      <c r="QG33"/>
      <c r="QH33"/>
      <c r="QI33"/>
      <c r="QJ33"/>
      <c r="QK33"/>
      <c r="QL33"/>
      <c r="QM33"/>
      <c r="QN33"/>
      <c r="QO33"/>
      <c r="QP33"/>
      <c r="QQ33"/>
      <c r="QR33"/>
      <c r="QS33"/>
      <c r="QT33"/>
      <c r="QU33"/>
      <c r="QV33"/>
      <c r="QW33"/>
      <c r="QX33"/>
      <c r="QY33"/>
      <c r="QZ33"/>
      <c r="RA33"/>
      <c r="RB33"/>
      <c r="RC33"/>
      <c r="RD33"/>
      <c r="RE33"/>
      <c r="RF33"/>
      <c r="RG33"/>
      <c r="RH33"/>
      <c r="RI33"/>
      <c r="RJ33"/>
      <c r="RK33"/>
      <c r="RL33"/>
      <c r="RM33"/>
      <c r="RN33"/>
      <c r="RO33"/>
      <c r="RP33"/>
      <c r="RQ33"/>
      <c r="RR33"/>
      <c r="RS33"/>
      <c r="RT33"/>
      <c r="RU33"/>
      <c r="RV33"/>
      <c r="RW33"/>
      <c r="RX33"/>
      <c r="RY33"/>
      <c r="RZ33"/>
      <c r="SA33"/>
      <c r="SB33"/>
      <c r="SC33"/>
      <c r="SD33"/>
      <c r="SE33"/>
      <c r="SF33"/>
      <c r="SG33"/>
      <c r="SH33"/>
      <c r="SI33"/>
      <c r="SJ33"/>
      <c r="SK33"/>
      <c r="SL33"/>
      <c r="SM33"/>
      <c r="SN33"/>
      <c r="SO33"/>
      <c r="SP33"/>
      <c r="SQ33"/>
      <c r="SR33"/>
      <c r="SS33"/>
      <c r="ST33"/>
      <c r="SU33"/>
      <c r="SV33"/>
      <c r="SW33"/>
      <c r="SX33"/>
      <c r="SY33"/>
      <c r="SZ33"/>
      <c r="TA33"/>
      <c r="TB33"/>
      <c r="TC33"/>
      <c r="TD33"/>
      <c r="TE33"/>
      <c r="TF33"/>
      <c r="TG33"/>
      <c r="TH33"/>
      <c r="TI33"/>
      <c r="TJ33"/>
      <c r="TK33"/>
      <c r="TL33"/>
      <c r="TM33"/>
      <c r="TN33"/>
      <c r="TO33"/>
      <c r="TP33"/>
      <c r="TQ33"/>
      <c r="TR33"/>
      <c r="TS33"/>
      <c r="TT33"/>
      <c r="TU33"/>
      <c r="TV33"/>
      <c r="TW33"/>
      <c r="TX33"/>
      <c r="TY33"/>
      <c r="TZ33"/>
      <c r="UA33"/>
      <c r="UB33"/>
      <c r="UC33"/>
      <c r="UD33"/>
      <c r="UE33"/>
      <c r="UF33"/>
      <c r="UG33"/>
      <c r="UH33"/>
      <c r="UI33"/>
      <c r="UJ33"/>
      <c r="UK33"/>
      <c r="UL33"/>
      <c r="UM33"/>
      <c r="UN33"/>
      <c r="UO33"/>
      <c r="UP33"/>
      <c r="UQ33"/>
      <c r="UR33"/>
      <c r="US33"/>
      <c r="UT33"/>
      <c r="UU33"/>
      <c r="UV33"/>
      <c r="UW33"/>
      <c r="UX33"/>
      <c r="UY33"/>
      <c r="UZ33"/>
      <c r="VA33"/>
      <c r="VB33"/>
      <c r="VC33"/>
      <c r="VD33"/>
      <c r="VE33"/>
      <c r="VF33"/>
      <c r="VG33"/>
      <c r="VH33"/>
      <c r="VI33"/>
      <c r="VJ33"/>
      <c r="VK33"/>
      <c r="VL33"/>
      <c r="VM33"/>
      <c r="VN33"/>
      <c r="VO33"/>
      <c r="VP33"/>
      <c r="VQ33"/>
      <c r="VR33"/>
      <c r="VS33"/>
      <c r="VT33"/>
      <c r="VU33"/>
      <c r="VV33"/>
      <c r="VW33"/>
      <c r="VX33"/>
      <c r="VY33"/>
      <c r="VZ33"/>
      <c r="WA33"/>
      <c r="WB33"/>
      <c r="WC33"/>
      <c r="WD33"/>
      <c r="WE33"/>
      <c r="WF33"/>
      <c r="WG33"/>
      <c r="WH33"/>
      <c r="WI33"/>
      <c r="WJ33"/>
      <c r="WK33"/>
      <c r="WL33"/>
      <c r="WM33"/>
      <c r="WN33"/>
      <c r="WO33"/>
      <c r="WP33"/>
      <c r="WQ33"/>
      <c r="WR33"/>
      <c r="WS33"/>
      <c r="WT33"/>
      <c r="WU33"/>
      <c r="WV33"/>
      <c r="WW33"/>
      <c r="WX33"/>
      <c r="WY33"/>
      <c r="WZ33"/>
      <c r="XA33"/>
      <c r="XB33"/>
      <c r="XC33"/>
      <c r="XD33"/>
      <c r="XE33"/>
      <c r="XF33"/>
      <c r="XG33"/>
      <c r="XH33"/>
      <c r="XI33"/>
      <c r="XJ33"/>
      <c r="XK33"/>
      <c r="XL33"/>
      <c r="XM33"/>
      <c r="XN33"/>
      <c r="XO33"/>
      <c r="XP33"/>
      <c r="XQ33"/>
      <c r="XR33"/>
      <c r="XS33"/>
      <c r="XT33"/>
      <c r="XU33"/>
      <c r="XV33"/>
      <c r="XW33"/>
      <c r="XX33"/>
      <c r="XY33"/>
      <c r="XZ33"/>
      <c r="YA33"/>
      <c r="YB33"/>
      <c r="YC33"/>
      <c r="YD33"/>
      <c r="YE33"/>
      <c r="YF33"/>
      <c r="YG33"/>
      <c r="YH33"/>
      <c r="YI33"/>
      <c r="YJ33"/>
      <c r="YK33"/>
      <c r="YL33"/>
      <c r="YM33"/>
      <c r="YN33"/>
      <c r="YO33"/>
      <c r="YP33"/>
      <c r="YQ33"/>
      <c r="YR33"/>
      <c r="YS33"/>
      <c r="YT33"/>
      <c r="YU33"/>
      <c r="YV33"/>
      <c r="YW33"/>
      <c r="YX33"/>
      <c r="YY33"/>
      <c r="YZ33"/>
      <c r="ZA33"/>
      <c r="ZB33"/>
      <c r="ZC33"/>
      <c r="ZD33"/>
      <c r="ZE33"/>
      <c r="ZF33"/>
      <c r="ZG33"/>
      <c r="ZH33"/>
      <c r="ZI33"/>
      <c r="ZJ33"/>
      <c r="ZK33"/>
      <c r="ZL33"/>
      <c r="ZM33"/>
      <c r="ZN33"/>
      <c r="ZO33"/>
      <c r="ZP33"/>
      <c r="ZQ33"/>
      <c r="ZR33"/>
      <c r="ZS33"/>
      <c r="ZT33"/>
      <c r="ZU33"/>
      <c r="ZV33"/>
      <c r="ZW33"/>
      <c r="ZX33"/>
      <c r="ZY33"/>
      <c r="ZZ33"/>
      <c r="AAA33"/>
      <c r="AAB33"/>
      <c r="AAC33"/>
      <c r="AAD33"/>
      <c r="AAE33"/>
      <c r="AAF33"/>
      <c r="AAG33"/>
      <c r="AAH33"/>
      <c r="AAI33"/>
      <c r="AAJ33"/>
      <c r="AAK33"/>
      <c r="AAL33"/>
      <c r="AAM33"/>
      <c r="AAN33"/>
      <c r="AAO33"/>
      <c r="AAP33"/>
      <c r="AAQ33"/>
      <c r="AAR33"/>
      <c r="AAS33"/>
      <c r="AAT33"/>
      <c r="AAU33"/>
      <c r="AAV33"/>
      <c r="AAW33"/>
      <c r="AAX33"/>
      <c r="AAY33"/>
      <c r="AAZ33"/>
      <c r="ABA33"/>
      <c r="ABB33"/>
      <c r="ABC33"/>
      <c r="ABD33"/>
      <c r="ABE33"/>
      <c r="ABF33"/>
      <c r="ABG33"/>
      <c r="ABH33"/>
      <c r="ABI33"/>
      <c r="ABJ33"/>
      <c r="ABK33"/>
      <c r="ABL33"/>
      <c r="ABM33"/>
      <c r="ABN33"/>
      <c r="ABO33"/>
      <c r="ABP33"/>
      <c r="ABQ33"/>
      <c r="ABR33"/>
      <c r="ABS33"/>
      <c r="ABT33"/>
      <c r="ABU33"/>
      <c r="ABV33"/>
      <c r="ABW33"/>
      <c r="ABX33"/>
      <c r="ABY33"/>
      <c r="ABZ33"/>
      <c r="ACA33"/>
      <c r="ACB33"/>
      <c r="ACC33"/>
      <c r="ACD33"/>
      <c r="ACE33"/>
      <c r="ACF33"/>
      <c r="ACG33"/>
      <c r="ACH33"/>
      <c r="ACI33"/>
      <c r="ACJ33"/>
      <c r="ACK33"/>
      <c r="ACL33"/>
      <c r="ACM33"/>
      <c r="ACN33"/>
      <c r="ACO33"/>
      <c r="ACP33"/>
      <c r="ACQ33"/>
      <c r="ACR33"/>
      <c r="ACS33"/>
      <c r="ACT33"/>
      <c r="ACU33"/>
      <c r="ACV33"/>
      <c r="ACW33"/>
      <c r="ACX33"/>
      <c r="ACY33"/>
      <c r="ACZ33"/>
      <c r="ADA33"/>
      <c r="ADB33"/>
      <c r="ADC33"/>
      <c r="ADD33"/>
      <c r="ADE33"/>
      <c r="ADF33"/>
      <c r="ADG33"/>
      <c r="ADH33"/>
      <c r="ADI33"/>
      <c r="ADJ33"/>
      <c r="ADK33"/>
      <c r="ADL33"/>
      <c r="ADM33"/>
      <c r="ADN33"/>
      <c r="ADO33"/>
      <c r="ADP33"/>
      <c r="ADQ33"/>
      <c r="ADR33"/>
      <c r="ADS33"/>
      <c r="ADT33"/>
      <c r="ADU33"/>
      <c r="ADV33"/>
      <c r="ADW33"/>
      <c r="ADX33"/>
      <c r="ADY33"/>
      <c r="ADZ33"/>
      <c r="AEA33"/>
      <c r="AEB33"/>
      <c r="AEC33"/>
      <c r="AED33"/>
      <c r="AEE33"/>
      <c r="AEF33"/>
      <c r="AEG33"/>
      <c r="AEH33"/>
      <c r="AEI33"/>
      <c r="AEJ33"/>
      <c r="AEK33"/>
      <c r="AEL33"/>
      <c r="AEM33"/>
      <c r="AEN33"/>
      <c r="AEO33"/>
      <c r="AEP33"/>
      <c r="AEQ33"/>
      <c r="AER33"/>
      <c r="AES33"/>
      <c r="AET33"/>
      <c r="AEU33"/>
      <c r="AEV33"/>
      <c r="AEW33"/>
      <c r="AEX33"/>
      <c r="AEY33"/>
      <c r="AEZ33"/>
      <c r="AFA33"/>
      <c r="AFB33"/>
      <c r="AFC33"/>
      <c r="AFD33"/>
      <c r="AFE33"/>
      <c r="AFF33"/>
      <c r="AFG33"/>
      <c r="AFH33"/>
      <c r="AFI33"/>
      <c r="AFJ33"/>
      <c r="AFK33"/>
      <c r="AFL33"/>
      <c r="AFM33"/>
      <c r="AFN33"/>
      <c r="AFO33"/>
      <c r="AFP33"/>
      <c r="AFQ33"/>
      <c r="AFR33"/>
      <c r="AFS33"/>
      <c r="AFT33"/>
      <c r="AFU33"/>
      <c r="AFV33"/>
      <c r="AFW33"/>
      <c r="AFX33"/>
      <c r="AFY33"/>
      <c r="AFZ33"/>
      <c r="AGA33"/>
      <c r="AGB33"/>
      <c r="AGC33"/>
      <c r="AGD33"/>
      <c r="AGE33"/>
      <c r="AGF33"/>
      <c r="AGG33"/>
      <c r="AGH33"/>
      <c r="AGI33"/>
      <c r="AGJ33"/>
      <c r="AGK33"/>
      <c r="AGL33"/>
      <c r="AGM33"/>
      <c r="AGN33"/>
      <c r="AGO33"/>
      <c r="AGP33"/>
      <c r="AGQ33"/>
      <c r="AGR33"/>
      <c r="AGS33"/>
      <c r="AGT33"/>
      <c r="AGU33"/>
      <c r="AGV33"/>
      <c r="AGW33"/>
      <c r="AGX33"/>
      <c r="AGY33"/>
      <c r="AGZ33"/>
      <c r="AHA33"/>
      <c r="AHB33"/>
      <c r="AHC33"/>
      <c r="AHD33"/>
      <c r="AHE33"/>
      <c r="AHF33"/>
      <c r="AHG33"/>
      <c r="AHH33"/>
      <c r="AHI33"/>
      <c r="AHJ33"/>
      <c r="AHK33"/>
      <c r="AHL33"/>
      <c r="AHM33"/>
      <c r="AHN33"/>
      <c r="AHO33"/>
      <c r="AHP33"/>
      <c r="AHQ33"/>
      <c r="AHR33"/>
      <c r="AHS33"/>
      <c r="AHT33"/>
      <c r="AHU33"/>
      <c r="AHV33"/>
      <c r="AHW33"/>
      <c r="AHX33"/>
      <c r="AHY33"/>
      <c r="AHZ33"/>
      <c r="AIA33"/>
      <c r="AIB33"/>
      <c r="AIC33"/>
      <c r="AID33"/>
      <c r="AIE33"/>
      <c r="AIF33"/>
      <c r="AIG33"/>
      <c r="AIH33"/>
      <c r="AII33"/>
      <c r="AIJ33"/>
      <c r="AIK33"/>
      <c r="AIL33"/>
      <c r="AIM33"/>
      <c r="AIN33"/>
      <c r="AIO33"/>
      <c r="AIP33"/>
      <c r="AIQ33"/>
      <c r="AIR33"/>
      <c r="AIS33"/>
      <c r="AIT33"/>
      <c r="AIU33"/>
      <c r="AIV33"/>
      <c r="AIW33"/>
      <c r="AIX33"/>
      <c r="AIY33"/>
      <c r="AIZ33"/>
      <c r="AJA33"/>
      <c r="AJB33"/>
      <c r="AJC33"/>
      <c r="AJD33"/>
      <c r="AJE33"/>
      <c r="AJF33"/>
      <c r="AJG33"/>
      <c r="AJH33"/>
      <c r="AJI33"/>
      <c r="AJJ33"/>
      <c r="AJK33"/>
      <c r="AJL33"/>
      <c r="AJM33"/>
      <c r="AJN33"/>
      <c r="AJO33"/>
      <c r="AJP33"/>
      <c r="AJQ33"/>
      <c r="AJR33"/>
      <c r="AJS33"/>
      <c r="AJT33"/>
      <c r="AJU33"/>
      <c r="AJV33"/>
      <c r="AJW33"/>
      <c r="AJX33"/>
      <c r="AJY33"/>
      <c r="AJZ33"/>
      <c r="AKA33"/>
      <c r="AKB33"/>
      <c r="AKC33"/>
      <c r="AKD33"/>
      <c r="AKE33"/>
      <c r="AKF33"/>
      <c r="AKG33"/>
      <c r="AKH33"/>
      <c r="AKI33"/>
      <c r="AKJ33"/>
      <c r="AKK33"/>
      <c r="AKL33"/>
      <c r="AKM33"/>
      <c r="AKN33"/>
      <c r="AKO33"/>
      <c r="AKP33"/>
      <c r="AKQ33"/>
      <c r="AKR33"/>
      <c r="AKS33"/>
      <c r="AKT33"/>
      <c r="AKU33"/>
      <c r="AKV33"/>
      <c r="AKW33"/>
      <c r="AKX33"/>
      <c r="AKY33"/>
      <c r="AKZ33"/>
      <c r="ALA33"/>
      <c r="ALB33"/>
      <c r="ALC33"/>
      <c r="ALD33"/>
      <c r="ALE33"/>
      <c r="ALF33"/>
      <c r="ALG33"/>
      <c r="ALH33"/>
      <c r="ALI33"/>
      <c r="ALJ33"/>
      <c r="ALK33"/>
      <c r="ALL33"/>
      <c r="ALM33"/>
      <c r="ALN33"/>
      <c r="ALO33"/>
      <c r="ALP33"/>
      <c r="ALQ33"/>
      <c r="ALR33"/>
      <c r="ALS33"/>
      <c r="ALT33"/>
      <c r="ALU33"/>
      <c r="ALV33"/>
      <c r="ALW33"/>
      <c r="ALX33"/>
      <c r="ALY33"/>
      <c r="ALZ33"/>
      <c r="AMA33"/>
      <c r="AMB33"/>
      <c r="AMC33"/>
      <c r="AMD33"/>
      <c r="AME33"/>
      <c r="AMF33"/>
      <c r="AMG33"/>
      <c r="AMH33"/>
      <c r="AMI33"/>
      <c r="AMJ33"/>
    </row>
    <row r="34" spans="1:1024" x14ac:dyDescent="0.25">
      <c r="A34" s="17" t="s">
        <v>67</v>
      </c>
      <c r="B34" s="30">
        <v>0</v>
      </c>
      <c r="C34" s="17" t="s">
        <v>28</v>
      </c>
      <c r="D34" s="17" t="s">
        <v>33</v>
      </c>
      <c r="E34" s="31">
        <f t="shared" si="0"/>
        <v>0</v>
      </c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  <c r="JA34"/>
      <c r="JB34"/>
      <c r="JC34"/>
      <c r="JD34"/>
      <c r="JE34"/>
      <c r="JF34"/>
      <c r="JG34"/>
      <c r="JH34"/>
      <c r="JI34"/>
      <c r="JJ34"/>
      <c r="JK34"/>
      <c r="JL34"/>
      <c r="JM34"/>
      <c r="JN34"/>
      <c r="JO34"/>
      <c r="JP34"/>
      <c r="JQ34"/>
      <c r="JR34"/>
      <c r="JS34"/>
      <c r="JT34"/>
      <c r="JU34"/>
      <c r="JV34"/>
      <c r="JW34"/>
      <c r="JX34"/>
      <c r="JY34"/>
      <c r="JZ34"/>
      <c r="KA34"/>
      <c r="KB34"/>
      <c r="KC34"/>
      <c r="KD34"/>
      <c r="KE34"/>
      <c r="KF34"/>
      <c r="KG34"/>
      <c r="KH34"/>
      <c r="KI34"/>
      <c r="KJ34"/>
      <c r="KK34"/>
      <c r="KL34"/>
      <c r="KM34"/>
      <c r="KN34"/>
      <c r="KO34"/>
      <c r="KP34"/>
      <c r="KQ34"/>
      <c r="KR34"/>
      <c r="KS34"/>
      <c r="KT34"/>
      <c r="KU34"/>
      <c r="KV34"/>
      <c r="KW34"/>
      <c r="KX34"/>
      <c r="KY34"/>
      <c r="KZ34"/>
      <c r="LA34"/>
      <c r="LB34"/>
      <c r="LC34"/>
      <c r="LD34"/>
      <c r="LE34"/>
      <c r="LF34"/>
      <c r="LG34"/>
      <c r="LH34"/>
      <c r="LI34"/>
      <c r="LJ34"/>
      <c r="LK34"/>
      <c r="LL34"/>
      <c r="LM34"/>
      <c r="LN34"/>
      <c r="LO34"/>
      <c r="LP34"/>
      <c r="LQ34"/>
      <c r="LR34"/>
      <c r="LS34"/>
      <c r="LT34"/>
      <c r="LU34"/>
      <c r="LV34"/>
      <c r="LW34"/>
      <c r="LX34"/>
      <c r="LY34"/>
      <c r="LZ34"/>
      <c r="MA34"/>
      <c r="MB34"/>
      <c r="MC34"/>
      <c r="MD34"/>
      <c r="ME34"/>
      <c r="MF34"/>
      <c r="MG34"/>
      <c r="MH34"/>
      <c r="MI34"/>
      <c r="MJ34"/>
      <c r="MK34"/>
      <c r="ML34"/>
      <c r="MM34"/>
      <c r="MN34"/>
      <c r="MO34"/>
      <c r="MP34"/>
      <c r="MQ34"/>
      <c r="MR34"/>
      <c r="MS34"/>
      <c r="MT34"/>
      <c r="MU34"/>
      <c r="MV34"/>
      <c r="MW34"/>
      <c r="MX34"/>
      <c r="MY34"/>
      <c r="MZ34"/>
      <c r="NA34"/>
      <c r="NB34"/>
      <c r="NC34"/>
      <c r="ND34"/>
      <c r="NE34"/>
      <c r="NF34"/>
      <c r="NG34"/>
      <c r="NH34"/>
      <c r="NI34"/>
      <c r="NJ34"/>
      <c r="NK34"/>
      <c r="NL34"/>
      <c r="NM34"/>
      <c r="NN34"/>
      <c r="NO34"/>
      <c r="NP34"/>
      <c r="NQ34"/>
      <c r="NR34"/>
      <c r="NS34"/>
      <c r="NT34"/>
      <c r="NU34"/>
      <c r="NV34"/>
      <c r="NW34"/>
      <c r="NX34"/>
      <c r="NY34"/>
      <c r="NZ34"/>
      <c r="OA34"/>
      <c r="OB34"/>
      <c r="OC34"/>
      <c r="OD34"/>
      <c r="OE34"/>
      <c r="OF34"/>
      <c r="OG34"/>
      <c r="OH34"/>
      <c r="OI34"/>
      <c r="OJ34"/>
      <c r="OK34"/>
      <c r="OL34"/>
      <c r="OM34"/>
      <c r="ON34"/>
      <c r="OO34"/>
      <c r="OP34"/>
      <c r="OQ34"/>
      <c r="OR34"/>
      <c r="OS34"/>
      <c r="OT34"/>
      <c r="OU34"/>
      <c r="OV34"/>
      <c r="OW34"/>
      <c r="OX34"/>
      <c r="OY34"/>
      <c r="OZ34"/>
      <c r="PA34"/>
      <c r="PB34"/>
      <c r="PC34"/>
      <c r="PD34"/>
      <c r="PE34"/>
      <c r="PF34"/>
      <c r="PG34"/>
      <c r="PH34"/>
      <c r="PI34"/>
      <c r="PJ34"/>
      <c r="PK34"/>
      <c r="PL34"/>
      <c r="PM34"/>
      <c r="PN34"/>
      <c r="PO34"/>
      <c r="PP34"/>
      <c r="PQ34"/>
      <c r="PR34"/>
      <c r="PS34"/>
      <c r="PT34"/>
      <c r="PU34"/>
      <c r="PV34"/>
      <c r="PW34"/>
      <c r="PX34"/>
      <c r="PY34"/>
      <c r="PZ34"/>
      <c r="QA34"/>
      <c r="QB34"/>
      <c r="QC34"/>
      <c r="QD34"/>
      <c r="QE34"/>
      <c r="QF34"/>
      <c r="QG34"/>
      <c r="QH34"/>
      <c r="QI34"/>
      <c r="QJ34"/>
      <c r="QK34"/>
      <c r="QL34"/>
      <c r="QM34"/>
      <c r="QN34"/>
      <c r="QO34"/>
      <c r="QP34"/>
      <c r="QQ34"/>
      <c r="QR34"/>
      <c r="QS34"/>
      <c r="QT34"/>
      <c r="QU34"/>
      <c r="QV34"/>
      <c r="QW34"/>
      <c r="QX34"/>
      <c r="QY34"/>
      <c r="QZ34"/>
      <c r="RA34"/>
      <c r="RB34"/>
      <c r="RC34"/>
      <c r="RD34"/>
      <c r="RE34"/>
      <c r="RF34"/>
      <c r="RG34"/>
      <c r="RH34"/>
      <c r="RI34"/>
      <c r="RJ34"/>
      <c r="RK34"/>
      <c r="RL34"/>
      <c r="RM34"/>
      <c r="RN34"/>
      <c r="RO34"/>
      <c r="RP34"/>
      <c r="RQ34"/>
      <c r="RR34"/>
      <c r="RS34"/>
      <c r="RT34"/>
      <c r="RU34"/>
      <c r="RV34"/>
      <c r="RW34"/>
      <c r="RX34"/>
      <c r="RY34"/>
      <c r="RZ34"/>
      <c r="SA34"/>
      <c r="SB34"/>
      <c r="SC34"/>
      <c r="SD34"/>
      <c r="SE34"/>
      <c r="SF34"/>
      <c r="SG34"/>
      <c r="SH34"/>
      <c r="SI34"/>
      <c r="SJ34"/>
      <c r="SK34"/>
      <c r="SL34"/>
      <c r="SM34"/>
      <c r="SN34"/>
      <c r="SO34"/>
      <c r="SP34"/>
      <c r="SQ34"/>
      <c r="SR34"/>
      <c r="SS34"/>
      <c r="ST34"/>
      <c r="SU34"/>
      <c r="SV34"/>
      <c r="SW34"/>
      <c r="SX34"/>
      <c r="SY34"/>
      <c r="SZ34"/>
      <c r="TA34"/>
      <c r="TB34"/>
      <c r="TC34"/>
      <c r="TD34"/>
      <c r="TE34"/>
      <c r="TF34"/>
      <c r="TG34"/>
      <c r="TH34"/>
      <c r="TI34"/>
      <c r="TJ34"/>
      <c r="TK34"/>
      <c r="TL34"/>
      <c r="TM34"/>
      <c r="TN34"/>
      <c r="TO34"/>
      <c r="TP34"/>
      <c r="TQ34"/>
      <c r="TR34"/>
      <c r="TS34"/>
      <c r="TT34"/>
      <c r="TU34"/>
      <c r="TV34"/>
      <c r="TW34"/>
      <c r="TX34"/>
      <c r="TY34"/>
      <c r="TZ34"/>
      <c r="UA34"/>
      <c r="UB34"/>
      <c r="UC34"/>
      <c r="UD34"/>
      <c r="UE34"/>
      <c r="UF34"/>
      <c r="UG34"/>
      <c r="UH34"/>
      <c r="UI34"/>
      <c r="UJ34"/>
      <c r="UK34"/>
      <c r="UL34"/>
      <c r="UM34"/>
      <c r="UN34"/>
      <c r="UO34"/>
      <c r="UP34"/>
      <c r="UQ34"/>
      <c r="UR34"/>
      <c r="US34"/>
      <c r="UT34"/>
      <c r="UU34"/>
      <c r="UV34"/>
      <c r="UW34"/>
      <c r="UX34"/>
      <c r="UY34"/>
      <c r="UZ34"/>
      <c r="VA34"/>
      <c r="VB34"/>
      <c r="VC34"/>
      <c r="VD34"/>
      <c r="VE34"/>
      <c r="VF34"/>
      <c r="VG34"/>
      <c r="VH34"/>
      <c r="VI34"/>
      <c r="VJ34"/>
      <c r="VK34"/>
      <c r="VL34"/>
      <c r="VM34"/>
      <c r="VN34"/>
      <c r="VO34"/>
      <c r="VP34"/>
      <c r="VQ34"/>
      <c r="VR34"/>
      <c r="VS34"/>
      <c r="VT34"/>
      <c r="VU34"/>
      <c r="VV34"/>
      <c r="VW34"/>
      <c r="VX34"/>
      <c r="VY34"/>
      <c r="VZ34"/>
      <c r="WA34"/>
      <c r="WB34"/>
      <c r="WC34"/>
      <c r="WD34"/>
      <c r="WE34"/>
      <c r="WF34"/>
      <c r="WG34"/>
      <c r="WH34"/>
      <c r="WI34"/>
      <c r="WJ34"/>
      <c r="WK34"/>
      <c r="WL34"/>
      <c r="WM34"/>
      <c r="WN34"/>
      <c r="WO34"/>
      <c r="WP34"/>
      <c r="WQ34"/>
      <c r="WR34"/>
      <c r="WS34"/>
      <c r="WT34"/>
      <c r="WU34"/>
      <c r="WV34"/>
      <c r="WW34"/>
      <c r="WX34"/>
      <c r="WY34"/>
      <c r="WZ34"/>
      <c r="XA34"/>
      <c r="XB34"/>
      <c r="XC34"/>
      <c r="XD34"/>
      <c r="XE34"/>
      <c r="XF34"/>
      <c r="XG34"/>
      <c r="XH34"/>
      <c r="XI34"/>
      <c r="XJ34"/>
      <c r="XK34"/>
      <c r="XL34"/>
      <c r="XM34"/>
      <c r="XN34"/>
      <c r="XO34"/>
      <c r="XP34"/>
      <c r="XQ34"/>
      <c r="XR34"/>
      <c r="XS34"/>
      <c r="XT34"/>
      <c r="XU34"/>
      <c r="XV34"/>
      <c r="XW34"/>
      <c r="XX34"/>
      <c r="XY34"/>
      <c r="XZ34"/>
      <c r="YA34"/>
      <c r="YB34"/>
      <c r="YC34"/>
      <c r="YD34"/>
      <c r="YE34"/>
      <c r="YF34"/>
      <c r="YG34"/>
      <c r="YH34"/>
      <c r="YI34"/>
      <c r="YJ34"/>
      <c r="YK34"/>
      <c r="YL34"/>
      <c r="YM34"/>
      <c r="YN34"/>
      <c r="YO34"/>
      <c r="YP34"/>
      <c r="YQ34"/>
      <c r="YR34"/>
      <c r="YS34"/>
      <c r="YT34"/>
      <c r="YU34"/>
      <c r="YV34"/>
      <c r="YW34"/>
      <c r="YX34"/>
      <c r="YY34"/>
      <c r="YZ34"/>
      <c r="ZA34"/>
      <c r="ZB34"/>
      <c r="ZC34"/>
      <c r="ZD34"/>
      <c r="ZE34"/>
      <c r="ZF34"/>
      <c r="ZG34"/>
      <c r="ZH34"/>
      <c r="ZI34"/>
      <c r="ZJ34"/>
      <c r="ZK34"/>
      <c r="ZL34"/>
      <c r="ZM34"/>
      <c r="ZN34"/>
      <c r="ZO34"/>
      <c r="ZP34"/>
      <c r="ZQ34"/>
      <c r="ZR34"/>
      <c r="ZS34"/>
      <c r="ZT34"/>
      <c r="ZU34"/>
      <c r="ZV34"/>
      <c r="ZW34"/>
      <c r="ZX34"/>
      <c r="ZY34"/>
      <c r="ZZ34"/>
      <c r="AAA34"/>
      <c r="AAB34"/>
      <c r="AAC34"/>
      <c r="AAD34"/>
      <c r="AAE34"/>
      <c r="AAF34"/>
      <c r="AAG34"/>
      <c r="AAH34"/>
      <c r="AAI34"/>
      <c r="AAJ34"/>
      <c r="AAK34"/>
      <c r="AAL34"/>
      <c r="AAM34"/>
      <c r="AAN34"/>
      <c r="AAO34"/>
      <c r="AAP34"/>
      <c r="AAQ34"/>
      <c r="AAR34"/>
      <c r="AAS34"/>
      <c r="AAT34"/>
      <c r="AAU34"/>
      <c r="AAV34"/>
      <c r="AAW34"/>
      <c r="AAX34"/>
      <c r="AAY34"/>
      <c r="AAZ34"/>
      <c r="ABA34"/>
      <c r="ABB34"/>
      <c r="ABC34"/>
      <c r="ABD34"/>
      <c r="ABE34"/>
      <c r="ABF34"/>
      <c r="ABG34"/>
      <c r="ABH34"/>
      <c r="ABI34"/>
      <c r="ABJ34"/>
      <c r="ABK34"/>
      <c r="ABL34"/>
      <c r="ABM34"/>
      <c r="ABN34"/>
      <c r="ABO34"/>
      <c r="ABP34"/>
      <c r="ABQ34"/>
      <c r="ABR34"/>
      <c r="ABS34"/>
      <c r="ABT34"/>
      <c r="ABU34"/>
      <c r="ABV34"/>
      <c r="ABW34"/>
      <c r="ABX34"/>
      <c r="ABY34"/>
      <c r="ABZ34"/>
      <c r="ACA34"/>
      <c r="ACB34"/>
      <c r="ACC34"/>
      <c r="ACD34"/>
      <c r="ACE34"/>
      <c r="ACF34"/>
      <c r="ACG34"/>
      <c r="ACH34"/>
      <c r="ACI34"/>
      <c r="ACJ34"/>
      <c r="ACK34"/>
      <c r="ACL34"/>
      <c r="ACM34"/>
      <c r="ACN34"/>
      <c r="ACO34"/>
      <c r="ACP34"/>
      <c r="ACQ34"/>
      <c r="ACR34"/>
      <c r="ACS34"/>
      <c r="ACT34"/>
      <c r="ACU34"/>
      <c r="ACV34"/>
      <c r="ACW34"/>
      <c r="ACX34"/>
      <c r="ACY34"/>
      <c r="ACZ34"/>
      <c r="ADA34"/>
      <c r="ADB34"/>
      <c r="ADC34"/>
      <c r="ADD34"/>
      <c r="ADE34"/>
      <c r="ADF34"/>
      <c r="ADG34"/>
      <c r="ADH34"/>
      <c r="ADI34"/>
      <c r="ADJ34"/>
      <c r="ADK34"/>
      <c r="ADL34"/>
      <c r="ADM34"/>
      <c r="ADN34"/>
      <c r="ADO34"/>
      <c r="ADP34"/>
      <c r="ADQ34"/>
      <c r="ADR34"/>
      <c r="ADS34"/>
      <c r="ADT34"/>
      <c r="ADU34"/>
      <c r="ADV34"/>
      <c r="ADW34"/>
      <c r="ADX34"/>
      <c r="ADY34"/>
      <c r="ADZ34"/>
      <c r="AEA34"/>
      <c r="AEB34"/>
      <c r="AEC34"/>
      <c r="AED34"/>
      <c r="AEE34"/>
      <c r="AEF34"/>
      <c r="AEG34"/>
      <c r="AEH34"/>
      <c r="AEI34"/>
      <c r="AEJ34"/>
      <c r="AEK34"/>
      <c r="AEL34"/>
      <c r="AEM34"/>
      <c r="AEN34"/>
      <c r="AEO34"/>
      <c r="AEP34"/>
      <c r="AEQ34"/>
      <c r="AER34"/>
      <c r="AES34"/>
      <c r="AET34"/>
      <c r="AEU34"/>
      <c r="AEV34"/>
      <c r="AEW34"/>
      <c r="AEX34"/>
      <c r="AEY34"/>
      <c r="AEZ34"/>
      <c r="AFA34"/>
      <c r="AFB34"/>
      <c r="AFC34"/>
      <c r="AFD34"/>
      <c r="AFE34"/>
      <c r="AFF34"/>
      <c r="AFG34"/>
      <c r="AFH34"/>
      <c r="AFI34"/>
      <c r="AFJ34"/>
      <c r="AFK34"/>
      <c r="AFL34"/>
      <c r="AFM34"/>
      <c r="AFN34"/>
      <c r="AFO34"/>
      <c r="AFP34"/>
      <c r="AFQ34"/>
      <c r="AFR34"/>
      <c r="AFS34"/>
      <c r="AFT34"/>
      <c r="AFU34"/>
      <c r="AFV34"/>
      <c r="AFW34"/>
      <c r="AFX34"/>
      <c r="AFY34"/>
      <c r="AFZ34"/>
      <c r="AGA34"/>
      <c r="AGB34"/>
      <c r="AGC34"/>
      <c r="AGD34"/>
      <c r="AGE34"/>
      <c r="AGF34"/>
      <c r="AGG34"/>
      <c r="AGH34"/>
      <c r="AGI34"/>
      <c r="AGJ34"/>
      <c r="AGK34"/>
      <c r="AGL34"/>
      <c r="AGM34"/>
      <c r="AGN34"/>
      <c r="AGO34"/>
      <c r="AGP34"/>
      <c r="AGQ34"/>
      <c r="AGR34"/>
      <c r="AGS34"/>
      <c r="AGT34"/>
      <c r="AGU34"/>
      <c r="AGV34"/>
      <c r="AGW34"/>
      <c r="AGX34"/>
      <c r="AGY34"/>
      <c r="AGZ34"/>
      <c r="AHA34"/>
      <c r="AHB34"/>
      <c r="AHC34"/>
      <c r="AHD34"/>
      <c r="AHE34"/>
      <c r="AHF34"/>
      <c r="AHG34"/>
      <c r="AHH34"/>
      <c r="AHI34"/>
      <c r="AHJ34"/>
      <c r="AHK34"/>
      <c r="AHL34"/>
      <c r="AHM34"/>
      <c r="AHN34"/>
      <c r="AHO34"/>
      <c r="AHP34"/>
      <c r="AHQ34"/>
      <c r="AHR34"/>
      <c r="AHS34"/>
      <c r="AHT34"/>
      <c r="AHU34"/>
      <c r="AHV34"/>
      <c r="AHW34"/>
      <c r="AHX34"/>
      <c r="AHY34"/>
      <c r="AHZ34"/>
      <c r="AIA34"/>
      <c r="AIB34"/>
      <c r="AIC34"/>
      <c r="AID34"/>
      <c r="AIE34"/>
      <c r="AIF34"/>
      <c r="AIG34"/>
      <c r="AIH34"/>
      <c r="AII34"/>
      <c r="AIJ34"/>
      <c r="AIK34"/>
      <c r="AIL34"/>
      <c r="AIM34"/>
      <c r="AIN34"/>
      <c r="AIO34"/>
      <c r="AIP34"/>
      <c r="AIQ34"/>
      <c r="AIR34"/>
      <c r="AIS34"/>
      <c r="AIT34"/>
      <c r="AIU34"/>
      <c r="AIV34"/>
      <c r="AIW34"/>
      <c r="AIX34"/>
      <c r="AIY34"/>
      <c r="AIZ34"/>
      <c r="AJA34"/>
      <c r="AJB34"/>
      <c r="AJC34"/>
      <c r="AJD34"/>
      <c r="AJE34"/>
      <c r="AJF34"/>
      <c r="AJG34"/>
      <c r="AJH34"/>
      <c r="AJI34"/>
      <c r="AJJ34"/>
      <c r="AJK34"/>
      <c r="AJL34"/>
      <c r="AJM34"/>
      <c r="AJN34"/>
      <c r="AJO34"/>
      <c r="AJP34"/>
      <c r="AJQ34"/>
      <c r="AJR34"/>
      <c r="AJS34"/>
      <c r="AJT34"/>
      <c r="AJU34"/>
      <c r="AJV34"/>
      <c r="AJW34"/>
      <c r="AJX34"/>
      <c r="AJY34"/>
      <c r="AJZ34"/>
      <c r="AKA34"/>
      <c r="AKB34"/>
      <c r="AKC34"/>
      <c r="AKD34"/>
      <c r="AKE34"/>
      <c r="AKF34"/>
      <c r="AKG34"/>
      <c r="AKH34"/>
      <c r="AKI34"/>
      <c r="AKJ34"/>
      <c r="AKK34"/>
      <c r="AKL34"/>
      <c r="AKM34"/>
      <c r="AKN34"/>
      <c r="AKO34"/>
      <c r="AKP34"/>
      <c r="AKQ34"/>
      <c r="AKR34"/>
      <c r="AKS34"/>
      <c r="AKT34"/>
      <c r="AKU34"/>
      <c r="AKV34"/>
      <c r="AKW34"/>
      <c r="AKX34"/>
      <c r="AKY34"/>
      <c r="AKZ34"/>
      <c r="ALA34"/>
      <c r="ALB34"/>
      <c r="ALC34"/>
      <c r="ALD34"/>
      <c r="ALE34"/>
      <c r="ALF34"/>
      <c r="ALG34"/>
      <c r="ALH34"/>
      <c r="ALI34"/>
      <c r="ALJ34"/>
      <c r="ALK34"/>
      <c r="ALL34"/>
      <c r="ALM34"/>
      <c r="ALN34"/>
      <c r="ALO34"/>
      <c r="ALP34"/>
      <c r="ALQ34"/>
      <c r="ALR34"/>
      <c r="ALS34"/>
      <c r="ALT34"/>
      <c r="ALU34"/>
      <c r="ALV34"/>
      <c r="ALW34"/>
      <c r="ALX34"/>
      <c r="ALY34"/>
      <c r="ALZ34"/>
      <c r="AMA34"/>
      <c r="AMB34"/>
      <c r="AMC34"/>
      <c r="AMD34"/>
      <c r="AME34"/>
      <c r="AMF34"/>
      <c r="AMG34"/>
      <c r="AMH34"/>
      <c r="AMI34"/>
      <c r="AMJ34"/>
    </row>
    <row r="35" spans="1:1024" x14ac:dyDescent="0.25">
      <c r="A35" s="12" t="s">
        <v>68</v>
      </c>
      <c r="B35" s="29">
        <v>0</v>
      </c>
      <c r="C35" s="12" t="s">
        <v>35</v>
      </c>
      <c r="D35" s="26" t="s">
        <v>36</v>
      </c>
      <c r="E35" s="28">
        <f t="shared" si="0"/>
        <v>0</v>
      </c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  <c r="IW35"/>
      <c r="IX35"/>
      <c r="IY35"/>
      <c r="IZ35"/>
      <c r="JA35"/>
      <c r="JB35"/>
      <c r="JC35"/>
      <c r="JD35"/>
      <c r="JE35"/>
      <c r="JF35"/>
      <c r="JG35"/>
      <c r="JH35"/>
      <c r="JI35"/>
      <c r="JJ35"/>
      <c r="JK35"/>
      <c r="JL35"/>
      <c r="JM35"/>
      <c r="JN35"/>
      <c r="JO35"/>
      <c r="JP35"/>
      <c r="JQ35"/>
      <c r="JR35"/>
      <c r="JS35"/>
      <c r="JT35"/>
      <c r="JU35"/>
      <c r="JV35"/>
      <c r="JW35"/>
      <c r="JX35"/>
      <c r="JY35"/>
      <c r="JZ35"/>
      <c r="KA35"/>
      <c r="KB35"/>
      <c r="KC35"/>
      <c r="KD35"/>
      <c r="KE35"/>
      <c r="KF35"/>
      <c r="KG35"/>
      <c r="KH35"/>
      <c r="KI35"/>
      <c r="KJ35"/>
      <c r="KK35"/>
      <c r="KL35"/>
      <c r="KM35"/>
      <c r="KN35"/>
      <c r="KO35"/>
      <c r="KP35"/>
      <c r="KQ35"/>
      <c r="KR35"/>
      <c r="KS35"/>
      <c r="KT35"/>
      <c r="KU35"/>
      <c r="KV35"/>
      <c r="KW35"/>
      <c r="KX35"/>
      <c r="KY35"/>
      <c r="KZ35"/>
      <c r="LA35"/>
      <c r="LB35"/>
      <c r="LC35"/>
      <c r="LD35"/>
      <c r="LE35"/>
      <c r="LF35"/>
      <c r="LG35"/>
      <c r="LH35"/>
      <c r="LI35"/>
      <c r="LJ35"/>
      <c r="LK35"/>
      <c r="LL35"/>
      <c r="LM35"/>
      <c r="LN35"/>
      <c r="LO35"/>
      <c r="LP35"/>
      <c r="LQ35"/>
      <c r="LR35"/>
      <c r="LS35"/>
      <c r="LT35"/>
      <c r="LU35"/>
      <c r="LV35"/>
      <c r="LW35"/>
      <c r="LX35"/>
      <c r="LY35"/>
      <c r="LZ35"/>
      <c r="MA35"/>
      <c r="MB35"/>
      <c r="MC35"/>
      <c r="MD35"/>
      <c r="ME35"/>
      <c r="MF35"/>
      <c r="MG35"/>
      <c r="MH35"/>
      <c r="MI35"/>
      <c r="MJ35"/>
      <c r="MK35"/>
      <c r="ML35"/>
      <c r="MM35"/>
      <c r="MN35"/>
      <c r="MO35"/>
      <c r="MP35"/>
      <c r="MQ35"/>
      <c r="MR35"/>
      <c r="MS35"/>
      <c r="MT35"/>
      <c r="MU35"/>
      <c r="MV35"/>
      <c r="MW35"/>
      <c r="MX35"/>
      <c r="MY35"/>
      <c r="MZ35"/>
      <c r="NA35"/>
      <c r="NB35"/>
      <c r="NC35"/>
      <c r="ND35"/>
      <c r="NE35"/>
      <c r="NF35"/>
      <c r="NG35"/>
      <c r="NH35"/>
      <c r="NI35"/>
      <c r="NJ35"/>
      <c r="NK35"/>
      <c r="NL35"/>
      <c r="NM35"/>
      <c r="NN35"/>
      <c r="NO35"/>
      <c r="NP35"/>
      <c r="NQ35"/>
      <c r="NR35"/>
      <c r="NS35"/>
      <c r="NT35"/>
      <c r="NU35"/>
      <c r="NV35"/>
      <c r="NW35"/>
      <c r="NX35"/>
      <c r="NY35"/>
      <c r="NZ35"/>
      <c r="OA35"/>
      <c r="OB35"/>
      <c r="OC35"/>
      <c r="OD35"/>
      <c r="OE35"/>
      <c r="OF35"/>
      <c r="OG35"/>
      <c r="OH35"/>
      <c r="OI35"/>
      <c r="OJ35"/>
      <c r="OK35"/>
      <c r="OL35"/>
      <c r="OM35"/>
      <c r="ON35"/>
      <c r="OO35"/>
      <c r="OP35"/>
      <c r="OQ35"/>
      <c r="OR35"/>
      <c r="OS35"/>
      <c r="OT35"/>
      <c r="OU35"/>
      <c r="OV35"/>
      <c r="OW35"/>
      <c r="OX35"/>
      <c r="OY35"/>
      <c r="OZ35"/>
      <c r="PA35"/>
      <c r="PB35"/>
      <c r="PC35"/>
      <c r="PD35"/>
      <c r="PE35"/>
      <c r="PF35"/>
      <c r="PG35"/>
      <c r="PH35"/>
      <c r="PI35"/>
      <c r="PJ35"/>
      <c r="PK35"/>
      <c r="PL35"/>
      <c r="PM35"/>
      <c r="PN35"/>
      <c r="PO35"/>
      <c r="PP35"/>
      <c r="PQ35"/>
      <c r="PR35"/>
      <c r="PS35"/>
      <c r="PT35"/>
      <c r="PU35"/>
      <c r="PV35"/>
      <c r="PW35"/>
      <c r="PX35"/>
      <c r="PY35"/>
      <c r="PZ35"/>
      <c r="QA35"/>
      <c r="QB35"/>
      <c r="QC35"/>
      <c r="QD35"/>
      <c r="QE35"/>
      <c r="QF35"/>
      <c r="QG35"/>
      <c r="QH35"/>
      <c r="QI35"/>
      <c r="QJ35"/>
      <c r="QK35"/>
      <c r="QL35"/>
      <c r="QM35"/>
      <c r="QN35"/>
      <c r="QO35"/>
      <c r="QP35"/>
      <c r="QQ35"/>
      <c r="QR35"/>
      <c r="QS35"/>
      <c r="QT35"/>
      <c r="QU35"/>
      <c r="QV35"/>
      <c r="QW35"/>
      <c r="QX35"/>
      <c r="QY35"/>
      <c r="QZ35"/>
      <c r="RA35"/>
      <c r="RB35"/>
      <c r="RC35"/>
      <c r="RD35"/>
      <c r="RE35"/>
      <c r="RF35"/>
      <c r="RG35"/>
      <c r="RH35"/>
      <c r="RI35"/>
      <c r="RJ35"/>
      <c r="RK35"/>
      <c r="RL35"/>
      <c r="RM35"/>
      <c r="RN35"/>
      <c r="RO35"/>
      <c r="RP35"/>
      <c r="RQ35"/>
      <c r="RR35"/>
      <c r="RS35"/>
      <c r="RT35"/>
      <c r="RU35"/>
      <c r="RV35"/>
      <c r="RW35"/>
      <c r="RX35"/>
      <c r="RY35"/>
      <c r="RZ35"/>
      <c r="SA35"/>
      <c r="SB35"/>
      <c r="SC35"/>
      <c r="SD35"/>
      <c r="SE35"/>
      <c r="SF35"/>
      <c r="SG35"/>
      <c r="SH35"/>
      <c r="SI35"/>
      <c r="SJ35"/>
      <c r="SK35"/>
      <c r="SL35"/>
      <c r="SM35"/>
      <c r="SN35"/>
      <c r="SO35"/>
      <c r="SP35"/>
      <c r="SQ35"/>
      <c r="SR35"/>
      <c r="SS35"/>
      <c r="ST35"/>
      <c r="SU35"/>
      <c r="SV35"/>
      <c r="SW35"/>
      <c r="SX35"/>
      <c r="SY35"/>
      <c r="SZ35"/>
      <c r="TA35"/>
      <c r="TB35"/>
      <c r="TC35"/>
      <c r="TD35"/>
      <c r="TE35"/>
      <c r="TF35"/>
      <c r="TG35"/>
      <c r="TH35"/>
      <c r="TI35"/>
      <c r="TJ35"/>
      <c r="TK35"/>
      <c r="TL35"/>
      <c r="TM35"/>
      <c r="TN35"/>
      <c r="TO35"/>
      <c r="TP35"/>
      <c r="TQ35"/>
      <c r="TR35"/>
      <c r="TS35"/>
      <c r="TT35"/>
      <c r="TU35"/>
      <c r="TV35"/>
      <c r="TW35"/>
      <c r="TX35"/>
      <c r="TY35"/>
      <c r="TZ35"/>
      <c r="UA35"/>
      <c r="UB35"/>
      <c r="UC35"/>
      <c r="UD35"/>
      <c r="UE35"/>
      <c r="UF35"/>
      <c r="UG35"/>
      <c r="UH35"/>
      <c r="UI35"/>
      <c r="UJ35"/>
      <c r="UK35"/>
      <c r="UL35"/>
      <c r="UM35"/>
      <c r="UN35"/>
      <c r="UO35"/>
      <c r="UP35"/>
      <c r="UQ35"/>
      <c r="UR35"/>
      <c r="US35"/>
      <c r="UT35"/>
      <c r="UU35"/>
      <c r="UV35"/>
      <c r="UW35"/>
      <c r="UX35"/>
      <c r="UY35"/>
      <c r="UZ35"/>
      <c r="VA35"/>
      <c r="VB35"/>
      <c r="VC35"/>
      <c r="VD35"/>
      <c r="VE35"/>
      <c r="VF35"/>
      <c r="VG35"/>
      <c r="VH35"/>
      <c r="VI35"/>
      <c r="VJ35"/>
      <c r="VK35"/>
      <c r="VL35"/>
      <c r="VM35"/>
      <c r="VN35"/>
      <c r="VO35"/>
      <c r="VP35"/>
      <c r="VQ35"/>
      <c r="VR35"/>
      <c r="VS35"/>
      <c r="VT35"/>
      <c r="VU35"/>
      <c r="VV35"/>
      <c r="VW35"/>
      <c r="VX35"/>
      <c r="VY35"/>
      <c r="VZ35"/>
      <c r="WA35"/>
      <c r="WB35"/>
      <c r="WC35"/>
      <c r="WD35"/>
      <c r="WE35"/>
      <c r="WF35"/>
      <c r="WG35"/>
      <c r="WH35"/>
      <c r="WI35"/>
      <c r="WJ35"/>
      <c r="WK35"/>
      <c r="WL35"/>
      <c r="WM35"/>
      <c r="WN35"/>
      <c r="WO35"/>
      <c r="WP35"/>
      <c r="WQ35"/>
      <c r="WR35"/>
      <c r="WS35"/>
      <c r="WT35"/>
      <c r="WU35"/>
      <c r="WV35"/>
      <c r="WW35"/>
      <c r="WX35"/>
      <c r="WY35"/>
      <c r="WZ35"/>
      <c r="XA35"/>
      <c r="XB35"/>
      <c r="XC35"/>
      <c r="XD35"/>
      <c r="XE35"/>
      <c r="XF35"/>
      <c r="XG35"/>
      <c r="XH35"/>
      <c r="XI35"/>
      <c r="XJ35"/>
      <c r="XK35"/>
      <c r="XL35"/>
      <c r="XM35"/>
      <c r="XN35"/>
      <c r="XO35"/>
      <c r="XP35"/>
      <c r="XQ35"/>
      <c r="XR35"/>
      <c r="XS35"/>
      <c r="XT35"/>
      <c r="XU35"/>
      <c r="XV35"/>
      <c r="XW35"/>
      <c r="XX35"/>
      <c r="XY35"/>
      <c r="XZ35"/>
      <c r="YA35"/>
      <c r="YB35"/>
      <c r="YC35"/>
      <c r="YD35"/>
      <c r="YE35"/>
      <c r="YF35"/>
      <c r="YG35"/>
      <c r="YH35"/>
      <c r="YI35"/>
      <c r="YJ35"/>
      <c r="YK35"/>
      <c r="YL35"/>
      <c r="YM35"/>
      <c r="YN35"/>
      <c r="YO35"/>
      <c r="YP35"/>
      <c r="YQ35"/>
      <c r="YR35"/>
      <c r="YS35"/>
      <c r="YT35"/>
      <c r="YU35"/>
      <c r="YV35"/>
      <c r="YW35"/>
      <c r="YX35"/>
      <c r="YY35"/>
      <c r="YZ35"/>
      <c r="ZA35"/>
      <c r="ZB35"/>
      <c r="ZC35"/>
      <c r="ZD35"/>
      <c r="ZE35"/>
      <c r="ZF35"/>
      <c r="ZG35"/>
      <c r="ZH35"/>
      <c r="ZI35"/>
      <c r="ZJ35"/>
      <c r="ZK35"/>
      <c r="ZL35"/>
      <c r="ZM35"/>
      <c r="ZN35"/>
      <c r="ZO35"/>
      <c r="ZP35"/>
      <c r="ZQ35"/>
      <c r="ZR35"/>
      <c r="ZS35"/>
      <c r="ZT35"/>
      <c r="ZU35"/>
      <c r="ZV35"/>
      <c r="ZW35"/>
      <c r="ZX35"/>
      <c r="ZY35"/>
      <c r="ZZ35"/>
      <c r="AAA35"/>
      <c r="AAB35"/>
      <c r="AAC35"/>
      <c r="AAD35"/>
      <c r="AAE35"/>
      <c r="AAF35"/>
      <c r="AAG35"/>
      <c r="AAH35"/>
      <c r="AAI35"/>
      <c r="AAJ35"/>
      <c r="AAK35"/>
      <c r="AAL35"/>
      <c r="AAM35"/>
      <c r="AAN35"/>
      <c r="AAO35"/>
      <c r="AAP35"/>
      <c r="AAQ35"/>
      <c r="AAR35"/>
      <c r="AAS35"/>
      <c r="AAT35"/>
      <c r="AAU35"/>
      <c r="AAV35"/>
      <c r="AAW35"/>
      <c r="AAX35"/>
      <c r="AAY35"/>
      <c r="AAZ35"/>
      <c r="ABA35"/>
      <c r="ABB35"/>
      <c r="ABC35"/>
      <c r="ABD35"/>
      <c r="ABE35"/>
      <c r="ABF35"/>
      <c r="ABG35"/>
      <c r="ABH35"/>
      <c r="ABI35"/>
      <c r="ABJ35"/>
      <c r="ABK35"/>
      <c r="ABL35"/>
      <c r="ABM35"/>
      <c r="ABN35"/>
      <c r="ABO35"/>
      <c r="ABP35"/>
      <c r="ABQ35"/>
      <c r="ABR35"/>
      <c r="ABS35"/>
      <c r="ABT35"/>
      <c r="ABU35"/>
      <c r="ABV35"/>
      <c r="ABW35"/>
      <c r="ABX35"/>
      <c r="ABY35"/>
      <c r="ABZ35"/>
      <c r="ACA35"/>
      <c r="ACB35"/>
      <c r="ACC35"/>
      <c r="ACD35"/>
      <c r="ACE35"/>
      <c r="ACF35"/>
      <c r="ACG35"/>
      <c r="ACH35"/>
      <c r="ACI35"/>
      <c r="ACJ35"/>
      <c r="ACK35"/>
      <c r="ACL35"/>
      <c r="ACM35"/>
      <c r="ACN35"/>
      <c r="ACO35"/>
      <c r="ACP35"/>
      <c r="ACQ35"/>
      <c r="ACR35"/>
      <c r="ACS35"/>
      <c r="ACT35"/>
      <c r="ACU35"/>
      <c r="ACV35"/>
      <c r="ACW35"/>
      <c r="ACX35"/>
      <c r="ACY35"/>
      <c r="ACZ35"/>
      <c r="ADA35"/>
      <c r="ADB35"/>
      <c r="ADC35"/>
      <c r="ADD35"/>
      <c r="ADE35"/>
      <c r="ADF35"/>
      <c r="ADG35"/>
      <c r="ADH35"/>
      <c r="ADI35"/>
      <c r="ADJ35"/>
      <c r="ADK35"/>
      <c r="ADL35"/>
      <c r="ADM35"/>
      <c r="ADN35"/>
      <c r="ADO35"/>
      <c r="ADP35"/>
      <c r="ADQ35"/>
      <c r="ADR35"/>
      <c r="ADS35"/>
      <c r="ADT35"/>
      <c r="ADU35"/>
      <c r="ADV35"/>
      <c r="ADW35"/>
      <c r="ADX35"/>
      <c r="ADY35"/>
      <c r="ADZ35"/>
      <c r="AEA35"/>
      <c r="AEB35"/>
      <c r="AEC35"/>
      <c r="AED35"/>
      <c r="AEE35"/>
      <c r="AEF35"/>
      <c r="AEG35"/>
      <c r="AEH35"/>
      <c r="AEI35"/>
      <c r="AEJ35"/>
      <c r="AEK35"/>
      <c r="AEL35"/>
      <c r="AEM35"/>
      <c r="AEN35"/>
      <c r="AEO35"/>
      <c r="AEP35"/>
      <c r="AEQ35"/>
      <c r="AER35"/>
      <c r="AES35"/>
      <c r="AET35"/>
      <c r="AEU35"/>
      <c r="AEV35"/>
      <c r="AEW35"/>
      <c r="AEX35"/>
      <c r="AEY35"/>
      <c r="AEZ35"/>
      <c r="AFA35"/>
      <c r="AFB35"/>
      <c r="AFC35"/>
      <c r="AFD35"/>
      <c r="AFE35"/>
      <c r="AFF35"/>
      <c r="AFG35"/>
      <c r="AFH35"/>
      <c r="AFI35"/>
      <c r="AFJ35"/>
      <c r="AFK35"/>
      <c r="AFL35"/>
      <c r="AFM35"/>
      <c r="AFN35"/>
      <c r="AFO35"/>
      <c r="AFP35"/>
      <c r="AFQ35"/>
      <c r="AFR35"/>
      <c r="AFS35"/>
      <c r="AFT35"/>
      <c r="AFU35"/>
      <c r="AFV35"/>
      <c r="AFW35"/>
      <c r="AFX35"/>
      <c r="AFY35"/>
      <c r="AFZ35"/>
      <c r="AGA35"/>
      <c r="AGB35"/>
      <c r="AGC35"/>
      <c r="AGD35"/>
      <c r="AGE35"/>
      <c r="AGF35"/>
      <c r="AGG35"/>
      <c r="AGH35"/>
      <c r="AGI35"/>
      <c r="AGJ35"/>
      <c r="AGK35"/>
      <c r="AGL35"/>
      <c r="AGM35"/>
      <c r="AGN35"/>
      <c r="AGO35"/>
      <c r="AGP35"/>
      <c r="AGQ35"/>
      <c r="AGR35"/>
      <c r="AGS35"/>
      <c r="AGT35"/>
      <c r="AGU35"/>
      <c r="AGV35"/>
      <c r="AGW35"/>
      <c r="AGX35"/>
      <c r="AGY35"/>
      <c r="AGZ35"/>
      <c r="AHA35"/>
      <c r="AHB35"/>
      <c r="AHC35"/>
      <c r="AHD35"/>
      <c r="AHE35"/>
      <c r="AHF35"/>
      <c r="AHG35"/>
      <c r="AHH35"/>
      <c r="AHI35"/>
      <c r="AHJ35"/>
      <c r="AHK35"/>
      <c r="AHL35"/>
      <c r="AHM35"/>
      <c r="AHN35"/>
      <c r="AHO35"/>
      <c r="AHP35"/>
      <c r="AHQ35"/>
      <c r="AHR35"/>
      <c r="AHS35"/>
      <c r="AHT35"/>
      <c r="AHU35"/>
      <c r="AHV35"/>
      <c r="AHW35"/>
      <c r="AHX35"/>
      <c r="AHY35"/>
      <c r="AHZ35"/>
      <c r="AIA35"/>
      <c r="AIB35"/>
      <c r="AIC35"/>
      <c r="AID35"/>
      <c r="AIE35"/>
      <c r="AIF35"/>
      <c r="AIG35"/>
      <c r="AIH35"/>
      <c r="AII35"/>
      <c r="AIJ35"/>
      <c r="AIK35"/>
      <c r="AIL35"/>
      <c r="AIM35"/>
      <c r="AIN35"/>
      <c r="AIO35"/>
      <c r="AIP35"/>
      <c r="AIQ35"/>
      <c r="AIR35"/>
      <c r="AIS35"/>
      <c r="AIT35"/>
      <c r="AIU35"/>
      <c r="AIV35"/>
      <c r="AIW35"/>
      <c r="AIX35"/>
      <c r="AIY35"/>
      <c r="AIZ35"/>
      <c r="AJA35"/>
      <c r="AJB35"/>
      <c r="AJC35"/>
      <c r="AJD35"/>
      <c r="AJE35"/>
      <c r="AJF35"/>
      <c r="AJG35"/>
      <c r="AJH35"/>
      <c r="AJI35"/>
      <c r="AJJ35"/>
      <c r="AJK35"/>
      <c r="AJL35"/>
      <c r="AJM35"/>
      <c r="AJN35"/>
      <c r="AJO35"/>
      <c r="AJP35"/>
      <c r="AJQ35"/>
      <c r="AJR35"/>
      <c r="AJS35"/>
      <c r="AJT35"/>
      <c r="AJU35"/>
      <c r="AJV35"/>
      <c r="AJW35"/>
      <c r="AJX35"/>
      <c r="AJY35"/>
      <c r="AJZ35"/>
      <c r="AKA35"/>
      <c r="AKB35"/>
      <c r="AKC35"/>
      <c r="AKD35"/>
      <c r="AKE35"/>
      <c r="AKF35"/>
      <c r="AKG35"/>
      <c r="AKH35"/>
      <c r="AKI35"/>
      <c r="AKJ35"/>
      <c r="AKK35"/>
      <c r="AKL35"/>
      <c r="AKM35"/>
      <c r="AKN35"/>
      <c r="AKO35"/>
      <c r="AKP35"/>
      <c r="AKQ35"/>
      <c r="AKR35"/>
      <c r="AKS35"/>
      <c r="AKT35"/>
      <c r="AKU35"/>
      <c r="AKV35"/>
      <c r="AKW35"/>
      <c r="AKX35"/>
      <c r="AKY35"/>
      <c r="AKZ35"/>
      <c r="ALA35"/>
      <c r="ALB35"/>
      <c r="ALC35"/>
      <c r="ALD35"/>
      <c r="ALE35"/>
      <c r="ALF35"/>
      <c r="ALG35"/>
      <c r="ALH35"/>
      <c r="ALI35"/>
      <c r="ALJ35"/>
      <c r="ALK35"/>
      <c r="ALL35"/>
      <c r="ALM35"/>
      <c r="ALN35"/>
      <c r="ALO35"/>
      <c r="ALP35"/>
      <c r="ALQ35"/>
      <c r="ALR35"/>
      <c r="ALS35"/>
      <c r="ALT35"/>
      <c r="ALU35"/>
      <c r="ALV35"/>
      <c r="ALW35"/>
      <c r="ALX35"/>
      <c r="ALY35"/>
      <c r="ALZ35"/>
      <c r="AMA35"/>
      <c r="AMB35"/>
      <c r="AMC35"/>
      <c r="AMD35"/>
      <c r="AME35"/>
      <c r="AMF35"/>
      <c r="AMG35"/>
      <c r="AMH35"/>
      <c r="AMI35"/>
      <c r="AMJ35"/>
    </row>
    <row r="36" spans="1:1024" x14ac:dyDescent="0.25">
      <c r="A36" s="12" t="s">
        <v>69</v>
      </c>
      <c r="B36" s="29">
        <v>0</v>
      </c>
      <c r="C36" s="12" t="s">
        <v>35</v>
      </c>
      <c r="D36" s="12" t="s">
        <v>38</v>
      </c>
      <c r="E36" s="28">
        <f t="shared" si="0"/>
        <v>0</v>
      </c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  <c r="IV36"/>
      <c r="IW36"/>
      <c r="IX36"/>
      <c r="IY36"/>
      <c r="IZ36"/>
      <c r="JA36"/>
      <c r="JB36"/>
      <c r="JC36"/>
      <c r="JD36"/>
      <c r="JE36"/>
      <c r="JF36"/>
      <c r="JG36"/>
      <c r="JH36"/>
      <c r="JI36"/>
      <c r="JJ36"/>
      <c r="JK36"/>
      <c r="JL36"/>
      <c r="JM36"/>
      <c r="JN36"/>
      <c r="JO36"/>
      <c r="JP36"/>
      <c r="JQ36"/>
      <c r="JR36"/>
      <c r="JS36"/>
      <c r="JT36"/>
      <c r="JU36"/>
      <c r="JV36"/>
      <c r="JW36"/>
      <c r="JX36"/>
      <c r="JY36"/>
      <c r="JZ36"/>
      <c r="KA36"/>
      <c r="KB36"/>
      <c r="KC36"/>
      <c r="KD36"/>
      <c r="KE36"/>
      <c r="KF36"/>
      <c r="KG36"/>
      <c r="KH36"/>
      <c r="KI36"/>
      <c r="KJ36"/>
      <c r="KK36"/>
      <c r="KL36"/>
      <c r="KM36"/>
      <c r="KN36"/>
      <c r="KO36"/>
      <c r="KP36"/>
      <c r="KQ36"/>
      <c r="KR36"/>
      <c r="KS36"/>
      <c r="KT36"/>
      <c r="KU36"/>
      <c r="KV36"/>
      <c r="KW36"/>
      <c r="KX36"/>
      <c r="KY36"/>
      <c r="KZ36"/>
      <c r="LA36"/>
      <c r="LB36"/>
      <c r="LC36"/>
      <c r="LD36"/>
      <c r="LE36"/>
      <c r="LF36"/>
      <c r="LG36"/>
      <c r="LH36"/>
      <c r="LI36"/>
      <c r="LJ36"/>
      <c r="LK36"/>
      <c r="LL36"/>
      <c r="LM36"/>
      <c r="LN36"/>
      <c r="LO36"/>
      <c r="LP36"/>
      <c r="LQ36"/>
      <c r="LR36"/>
      <c r="LS36"/>
      <c r="LT36"/>
      <c r="LU36"/>
      <c r="LV36"/>
      <c r="LW36"/>
      <c r="LX36"/>
      <c r="LY36"/>
      <c r="LZ36"/>
      <c r="MA36"/>
      <c r="MB36"/>
      <c r="MC36"/>
      <c r="MD36"/>
      <c r="ME36"/>
      <c r="MF36"/>
      <c r="MG36"/>
      <c r="MH36"/>
      <c r="MI36"/>
      <c r="MJ36"/>
      <c r="MK36"/>
      <c r="ML36"/>
      <c r="MM36"/>
      <c r="MN36"/>
      <c r="MO36"/>
      <c r="MP36"/>
      <c r="MQ36"/>
      <c r="MR36"/>
      <c r="MS36"/>
      <c r="MT36"/>
      <c r="MU36"/>
      <c r="MV36"/>
      <c r="MW36"/>
      <c r="MX36"/>
      <c r="MY36"/>
      <c r="MZ36"/>
      <c r="NA36"/>
      <c r="NB36"/>
      <c r="NC36"/>
      <c r="ND36"/>
      <c r="NE36"/>
      <c r="NF36"/>
      <c r="NG36"/>
      <c r="NH36"/>
      <c r="NI36"/>
      <c r="NJ36"/>
      <c r="NK36"/>
      <c r="NL36"/>
      <c r="NM36"/>
      <c r="NN36"/>
      <c r="NO36"/>
      <c r="NP36"/>
      <c r="NQ36"/>
      <c r="NR36"/>
      <c r="NS36"/>
      <c r="NT36"/>
      <c r="NU36"/>
      <c r="NV36"/>
      <c r="NW36"/>
      <c r="NX36"/>
      <c r="NY36"/>
      <c r="NZ36"/>
      <c r="OA36"/>
      <c r="OB36"/>
      <c r="OC36"/>
      <c r="OD36"/>
      <c r="OE36"/>
      <c r="OF36"/>
      <c r="OG36"/>
      <c r="OH36"/>
      <c r="OI36"/>
      <c r="OJ36"/>
      <c r="OK36"/>
      <c r="OL36"/>
      <c r="OM36"/>
      <c r="ON36"/>
      <c r="OO36"/>
      <c r="OP36"/>
      <c r="OQ36"/>
      <c r="OR36"/>
      <c r="OS36"/>
      <c r="OT36"/>
      <c r="OU36"/>
      <c r="OV36"/>
      <c r="OW36"/>
      <c r="OX36"/>
      <c r="OY36"/>
      <c r="OZ36"/>
      <c r="PA36"/>
      <c r="PB36"/>
      <c r="PC36"/>
      <c r="PD36"/>
      <c r="PE36"/>
      <c r="PF36"/>
      <c r="PG36"/>
      <c r="PH36"/>
      <c r="PI36"/>
      <c r="PJ36"/>
      <c r="PK36"/>
      <c r="PL36"/>
      <c r="PM36"/>
      <c r="PN36"/>
      <c r="PO36"/>
      <c r="PP36"/>
      <c r="PQ36"/>
      <c r="PR36"/>
      <c r="PS36"/>
      <c r="PT36"/>
      <c r="PU36"/>
      <c r="PV36"/>
      <c r="PW36"/>
      <c r="PX36"/>
      <c r="PY36"/>
      <c r="PZ36"/>
      <c r="QA36"/>
      <c r="QB36"/>
      <c r="QC36"/>
      <c r="QD36"/>
      <c r="QE36"/>
      <c r="QF36"/>
      <c r="QG36"/>
      <c r="QH36"/>
      <c r="QI36"/>
      <c r="QJ36"/>
      <c r="QK36"/>
      <c r="QL36"/>
      <c r="QM36"/>
      <c r="QN36"/>
      <c r="QO36"/>
      <c r="QP36"/>
      <c r="QQ36"/>
      <c r="QR36"/>
      <c r="QS36"/>
      <c r="QT36"/>
      <c r="QU36"/>
      <c r="QV36"/>
      <c r="QW36"/>
      <c r="QX36"/>
      <c r="QY36"/>
      <c r="QZ36"/>
      <c r="RA36"/>
      <c r="RB36"/>
      <c r="RC36"/>
      <c r="RD36"/>
      <c r="RE36"/>
      <c r="RF36"/>
      <c r="RG36"/>
      <c r="RH36"/>
      <c r="RI36"/>
      <c r="RJ36"/>
      <c r="RK36"/>
      <c r="RL36"/>
      <c r="RM36"/>
      <c r="RN36"/>
      <c r="RO36"/>
      <c r="RP36"/>
      <c r="RQ36"/>
      <c r="RR36"/>
      <c r="RS36"/>
      <c r="RT36"/>
      <c r="RU36"/>
      <c r="RV36"/>
      <c r="RW36"/>
      <c r="RX36"/>
      <c r="RY36"/>
      <c r="RZ36"/>
      <c r="SA36"/>
      <c r="SB36"/>
      <c r="SC36"/>
      <c r="SD36"/>
      <c r="SE36"/>
      <c r="SF36"/>
      <c r="SG36"/>
      <c r="SH36"/>
      <c r="SI36"/>
      <c r="SJ36"/>
      <c r="SK36"/>
      <c r="SL36"/>
      <c r="SM36"/>
      <c r="SN36"/>
      <c r="SO36"/>
      <c r="SP36"/>
      <c r="SQ36"/>
      <c r="SR36"/>
      <c r="SS36"/>
      <c r="ST36"/>
      <c r="SU36"/>
      <c r="SV36"/>
      <c r="SW36"/>
      <c r="SX36"/>
      <c r="SY36"/>
      <c r="SZ36"/>
      <c r="TA36"/>
      <c r="TB36"/>
      <c r="TC36"/>
      <c r="TD36"/>
      <c r="TE36"/>
      <c r="TF36"/>
      <c r="TG36"/>
      <c r="TH36"/>
      <c r="TI36"/>
      <c r="TJ36"/>
      <c r="TK36"/>
      <c r="TL36"/>
      <c r="TM36"/>
      <c r="TN36"/>
      <c r="TO36"/>
      <c r="TP36"/>
      <c r="TQ36"/>
      <c r="TR36"/>
      <c r="TS36"/>
      <c r="TT36"/>
      <c r="TU36"/>
      <c r="TV36"/>
      <c r="TW36"/>
      <c r="TX36"/>
      <c r="TY36"/>
      <c r="TZ36"/>
      <c r="UA36"/>
      <c r="UB36"/>
      <c r="UC36"/>
      <c r="UD36"/>
      <c r="UE36"/>
      <c r="UF36"/>
      <c r="UG36"/>
      <c r="UH36"/>
      <c r="UI36"/>
      <c r="UJ36"/>
      <c r="UK36"/>
      <c r="UL36"/>
      <c r="UM36"/>
      <c r="UN36"/>
      <c r="UO36"/>
      <c r="UP36"/>
      <c r="UQ36"/>
      <c r="UR36"/>
      <c r="US36"/>
      <c r="UT36"/>
      <c r="UU36"/>
      <c r="UV36"/>
      <c r="UW36"/>
      <c r="UX36"/>
      <c r="UY36"/>
      <c r="UZ36"/>
      <c r="VA36"/>
      <c r="VB36"/>
      <c r="VC36"/>
      <c r="VD36"/>
      <c r="VE36"/>
      <c r="VF36"/>
      <c r="VG36"/>
      <c r="VH36"/>
      <c r="VI36"/>
      <c r="VJ36"/>
      <c r="VK36"/>
      <c r="VL36"/>
      <c r="VM36"/>
      <c r="VN36"/>
      <c r="VO36"/>
      <c r="VP36"/>
      <c r="VQ36"/>
      <c r="VR36"/>
      <c r="VS36"/>
      <c r="VT36"/>
      <c r="VU36"/>
      <c r="VV36"/>
      <c r="VW36"/>
      <c r="VX36"/>
      <c r="VY36"/>
      <c r="VZ36"/>
      <c r="WA36"/>
      <c r="WB36"/>
      <c r="WC36"/>
      <c r="WD36"/>
      <c r="WE36"/>
      <c r="WF36"/>
      <c r="WG36"/>
      <c r="WH36"/>
      <c r="WI36"/>
      <c r="WJ36"/>
      <c r="WK36"/>
      <c r="WL36"/>
      <c r="WM36"/>
      <c r="WN36"/>
      <c r="WO36"/>
      <c r="WP36"/>
      <c r="WQ36"/>
      <c r="WR36"/>
      <c r="WS36"/>
      <c r="WT36"/>
      <c r="WU36"/>
      <c r="WV36"/>
      <c r="WW36"/>
      <c r="WX36"/>
      <c r="WY36"/>
      <c r="WZ36"/>
      <c r="XA36"/>
      <c r="XB36"/>
      <c r="XC36"/>
      <c r="XD36"/>
      <c r="XE36"/>
      <c r="XF36"/>
      <c r="XG36"/>
      <c r="XH36"/>
      <c r="XI36"/>
      <c r="XJ36"/>
      <c r="XK36"/>
      <c r="XL36"/>
      <c r="XM36"/>
      <c r="XN36"/>
      <c r="XO36"/>
      <c r="XP36"/>
      <c r="XQ36"/>
      <c r="XR36"/>
      <c r="XS36"/>
      <c r="XT36"/>
      <c r="XU36"/>
      <c r="XV36"/>
      <c r="XW36"/>
      <c r="XX36"/>
      <c r="XY36"/>
      <c r="XZ36"/>
      <c r="YA36"/>
      <c r="YB36"/>
      <c r="YC36"/>
      <c r="YD36"/>
      <c r="YE36"/>
      <c r="YF36"/>
      <c r="YG36"/>
      <c r="YH36"/>
      <c r="YI36"/>
      <c r="YJ36"/>
      <c r="YK36"/>
      <c r="YL36"/>
      <c r="YM36"/>
      <c r="YN36"/>
      <c r="YO36"/>
      <c r="YP36"/>
      <c r="YQ36"/>
      <c r="YR36"/>
      <c r="YS36"/>
      <c r="YT36"/>
      <c r="YU36"/>
      <c r="YV36"/>
      <c r="YW36"/>
      <c r="YX36"/>
      <c r="YY36"/>
      <c r="YZ36"/>
      <c r="ZA36"/>
      <c r="ZB36"/>
      <c r="ZC36"/>
      <c r="ZD36"/>
      <c r="ZE36"/>
      <c r="ZF36"/>
      <c r="ZG36"/>
      <c r="ZH36"/>
      <c r="ZI36"/>
      <c r="ZJ36"/>
      <c r="ZK36"/>
      <c r="ZL36"/>
      <c r="ZM36"/>
      <c r="ZN36"/>
      <c r="ZO36"/>
      <c r="ZP36"/>
      <c r="ZQ36"/>
      <c r="ZR36"/>
      <c r="ZS36"/>
      <c r="ZT36"/>
      <c r="ZU36"/>
      <c r="ZV36"/>
      <c r="ZW36"/>
      <c r="ZX36"/>
      <c r="ZY36"/>
      <c r="ZZ36"/>
      <c r="AAA36"/>
      <c r="AAB36"/>
      <c r="AAC36"/>
      <c r="AAD36"/>
      <c r="AAE36"/>
      <c r="AAF36"/>
      <c r="AAG36"/>
      <c r="AAH36"/>
      <c r="AAI36"/>
      <c r="AAJ36"/>
      <c r="AAK36"/>
      <c r="AAL36"/>
      <c r="AAM36"/>
      <c r="AAN36"/>
      <c r="AAO36"/>
      <c r="AAP36"/>
      <c r="AAQ36"/>
      <c r="AAR36"/>
      <c r="AAS36"/>
      <c r="AAT36"/>
      <c r="AAU36"/>
      <c r="AAV36"/>
      <c r="AAW36"/>
      <c r="AAX36"/>
      <c r="AAY36"/>
      <c r="AAZ36"/>
      <c r="ABA36"/>
      <c r="ABB36"/>
      <c r="ABC36"/>
      <c r="ABD36"/>
      <c r="ABE36"/>
      <c r="ABF36"/>
      <c r="ABG36"/>
      <c r="ABH36"/>
      <c r="ABI36"/>
      <c r="ABJ36"/>
      <c r="ABK36"/>
      <c r="ABL36"/>
      <c r="ABM36"/>
      <c r="ABN36"/>
      <c r="ABO36"/>
      <c r="ABP36"/>
      <c r="ABQ36"/>
      <c r="ABR36"/>
      <c r="ABS36"/>
      <c r="ABT36"/>
      <c r="ABU36"/>
      <c r="ABV36"/>
      <c r="ABW36"/>
      <c r="ABX36"/>
      <c r="ABY36"/>
      <c r="ABZ36"/>
      <c r="ACA36"/>
      <c r="ACB36"/>
      <c r="ACC36"/>
      <c r="ACD36"/>
      <c r="ACE36"/>
      <c r="ACF36"/>
      <c r="ACG36"/>
      <c r="ACH36"/>
      <c r="ACI36"/>
      <c r="ACJ36"/>
      <c r="ACK36"/>
      <c r="ACL36"/>
      <c r="ACM36"/>
      <c r="ACN36"/>
      <c r="ACO36"/>
      <c r="ACP36"/>
      <c r="ACQ36"/>
      <c r="ACR36"/>
      <c r="ACS36"/>
      <c r="ACT36"/>
      <c r="ACU36"/>
      <c r="ACV36"/>
      <c r="ACW36"/>
      <c r="ACX36"/>
      <c r="ACY36"/>
      <c r="ACZ36"/>
      <c r="ADA36"/>
      <c r="ADB36"/>
      <c r="ADC36"/>
      <c r="ADD36"/>
      <c r="ADE36"/>
      <c r="ADF36"/>
      <c r="ADG36"/>
      <c r="ADH36"/>
      <c r="ADI36"/>
      <c r="ADJ36"/>
      <c r="ADK36"/>
      <c r="ADL36"/>
      <c r="ADM36"/>
      <c r="ADN36"/>
      <c r="ADO36"/>
      <c r="ADP36"/>
      <c r="ADQ36"/>
      <c r="ADR36"/>
      <c r="ADS36"/>
      <c r="ADT36"/>
      <c r="ADU36"/>
      <c r="ADV36"/>
      <c r="ADW36"/>
      <c r="ADX36"/>
      <c r="ADY36"/>
      <c r="ADZ36"/>
      <c r="AEA36"/>
      <c r="AEB36"/>
      <c r="AEC36"/>
      <c r="AED36"/>
      <c r="AEE36"/>
      <c r="AEF36"/>
      <c r="AEG36"/>
      <c r="AEH36"/>
      <c r="AEI36"/>
      <c r="AEJ36"/>
      <c r="AEK36"/>
      <c r="AEL36"/>
      <c r="AEM36"/>
      <c r="AEN36"/>
      <c r="AEO36"/>
      <c r="AEP36"/>
      <c r="AEQ36"/>
      <c r="AER36"/>
      <c r="AES36"/>
      <c r="AET36"/>
      <c r="AEU36"/>
      <c r="AEV36"/>
      <c r="AEW36"/>
      <c r="AEX36"/>
      <c r="AEY36"/>
      <c r="AEZ36"/>
      <c r="AFA36"/>
      <c r="AFB36"/>
      <c r="AFC36"/>
      <c r="AFD36"/>
      <c r="AFE36"/>
      <c r="AFF36"/>
      <c r="AFG36"/>
      <c r="AFH36"/>
      <c r="AFI36"/>
      <c r="AFJ36"/>
      <c r="AFK36"/>
      <c r="AFL36"/>
      <c r="AFM36"/>
      <c r="AFN36"/>
      <c r="AFO36"/>
      <c r="AFP36"/>
      <c r="AFQ36"/>
      <c r="AFR36"/>
      <c r="AFS36"/>
      <c r="AFT36"/>
      <c r="AFU36"/>
      <c r="AFV36"/>
      <c r="AFW36"/>
      <c r="AFX36"/>
      <c r="AFY36"/>
      <c r="AFZ36"/>
      <c r="AGA36"/>
      <c r="AGB36"/>
      <c r="AGC36"/>
      <c r="AGD36"/>
      <c r="AGE36"/>
      <c r="AGF36"/>
      <c r="AGG36"/>
      <c r="AGH36"/>
      <c r="AGI36"/>
      <c r="AGJ36"/>
      <c r="AGK36"/>
      <c r="AGL36"/>
      <c r="AGM36"/>
      <c r="AGN36"/>
      <c r="AGO36"/>
      <c r="AGP36"/>
      <c r="AGQ36"/>
      <c r="AGR36"/>
      <c r="AGS36"/>
      <c r="AGT36"/>
      <c r="AGU36"/>
      <c r="AGV36"/>
      <c r="AGW36"/>
      <c r="AGX36"/>
      <c r="AGY36"/>
      <c r="AGZ36"/>
      <c r="AHA36"/>
      <c r="AHB36"/>
      <c r="AHC36"/>
      <c r="AHD36"/>
      <c r="AHE36"/>
      <c r="AHF36"/>
      <c r="AHG36"/>
      <c r="AHH36"/>
      <c r="AHI36"/>
      <c r="AHJ36"/>
      <c r="AHK36"/>
      <c r="AHL36"/>
      <c r="AHM36"/>
      <c r="AHN36"/>
      <c r="AHO36"/>
      <c r="AHP36"/>
      <c r="AHQ36"/>
      <c r="AHR36"/>
      <c r="AHS36"/>
      <c r="AHT36"/>
      <c r="AHU36"/>
      <c r="AHV36"/>
      <c r="AHW36"/>
      <c r="AHX36"/>
      <c r="AHY36"/>
      <c r="AHZ36"/>
      <c r="AIA36"/>
      <c r="AIB36"/>
      <c r="AIC36"/>
      <c r="AID36"/>
      <c r="AIE36"/>
      <c r="AIF36"/>
      <c r="AIG36"/>
      <c r="AIH36"/>
      <c r="AII36"/>
      <c r="AIJ36"/>
      <c r="AIK36"/>
      <c r="AIL36"/>
      <c r="AIM36"/>
      <c r="AIN36"/>
      <c r="AIO36"/>
      <c r="AIP36"/>
      <c r="AIQ36"/>
      <c r="AIR36"/>
      <c r="AIS36"/>
      <c r="AIT36"/>
      <c r="AIU36"/>
      <c r="AIV36"/>
      <c r="AIW36"/>
      <c r="AIX36"/>
      <c r="AIY36"/>
      <c r="AIZ36"/>
      <c r="AJA36"/>
      <c r="AJB36"/>
      <c r="AJC36"/>
      <c r="AJD36"/>
      <c r="AJE36"/>
      <c r="AJF36"/>
      <c r="AJG36"/>
      <c r="AJH36"/>
      <c r="AJI36"/>
      <c r="AJJ36"/>
      <c r="AJK36"/>
      <c r="AJL36"/>
      <c r="AJM36"/>
      <c r="AJN36"/>
      <c r="AJO36"/>
      <c r="AJP36"/>
      <c r="AJQ36"/>
      <c r="AJR36"/>
      <c r="AJS36"/>
      <c r="AJT36"/>
      <c r="AJU36"/>
      <c r="AJV36"/>
      <c r="AJW36"/>
      <c r="AJX36"/>
      <c r="AJY36"/>
      <c r="AJZ36"/>
      <c r="AKA36"/>
      <c r="AKB36"/>
      <c r="AKC36"/>
      <c r="AKD36"/>
      <c r="AKE36"/>
      <c r="AKF36"/>
      <c r="AKG36"/>
      <c r="AKH36"/>
      <c r="AKI36"/>
      <c r="AKJ36"/>
      <c r="AKK36"/>
      <c r="AKL36"/>
      <c r="AKM36"/>
      <c r="AKN36"/>
      <c r="AKO36"/>
      <c r="AKP36"/>
      <c r="AKQ36"/>
      <c r="AKR36"/>
      <c r="AKS36"/>
      <c r="AKT36"/>
      <c r="AKU36"/>
      <c r="AKV36"/>
      <c r="AKW36"/>
      <c r="AKX36"/>
      <c r="AKY36"/>
      <c r="AKZ36"/>
      <c r="ALA36"/>
      <c r="ALB36"/>
      <c r="ALC36"/>
      <c r="ALD36"/>
      <c r="ALE36"/>
      <c r="ALF36"/>
      <c r="ALG36"/>
      <c r="ALH36"/>
      <c r="ALI36"/>
      <c r="ALJ36"/>
      <c r="ALK36"/>
      <c r="ALL36"/>
      <c r="ALM36"/>
      <c r="ALN36"/>
      <c r="ALO36"/>
      <c r="ALP36"/>
      <c r="ALQ36"/>
      <c r="ALR36"/>
      <c r="ALS36"/>
      <c r="ALT36"/>
      <c r="ALU36"/>
      <c r="ALV36"/>
      <c r="ALW36"/>
      <c r="ALX36"/>
      <c r="ALY36"/>
      <c r="ALZ36"/>
      <c r="AMA36"/>
      <c r="AMB36"/>
      <c r="AMC36"/>
      <c r="AMD36"/>
      <c r="AME36"/>
      <c r="AMF36"/>
      <c r="AMG36"/>
      <c r="AMH36"/>
      <c r="AMI36"/>
      <c r="AMJ36"/>
    </row>
    <row r="37" spans="1:1024" x14ac:dyDescent="0.25">
      <c r="A37" s="17" t="s">
        <v>70</v>
      </c>
      <c r="B37" s="30">
        <v>0</v>
      </c>
      <c r="C37" s="17" t="s">
        <v>35</v>
      </c>
      <c r="D37" s="17" t="s">
        <v>40</v>
      </c>
      <c r="E37" s="31">
        <f t="shared" si="0"/>
        <v>0</v>
      </c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  <c r="IW37"/>
      <c r="IX37"/>
      <c r="IY37"/>
      <c r="IZ37"/>
      <c r="JA37"/>
      <c r="JB37"/>
      <c r="JC37"/>
      <c r="JD37"/>
      <c r="JE37"/>
      <c r="JF37"/>
      <c r="JG37"/>
      <c r="JH37"/>
      <c r="JI37"/>
      <c r="JJ37"/>
      <c r="JK37"/>
      <c r="JL37"/>
      <c r="JM37"/>
      <c r="JN37"/>
      <c r="JO37"/>
      <c r="JP37"/>
      <c r="JQ37"/>
      <c r="JR37"/>
      <c r="JS37"/>
      <c r="JT37"/>
      <c r="JU37"/>
      <c r="JV37"/>
      <c r="JW37"/>
      <c r="JX37"/>
      <c r="JY37"/>
      <c r="JZ37"/>
      <c r="KA37"/>
      <c r="KB37"/>
      <c r="KC37"/>
      <c r="KD37"/>
      <c r="KE37"/>
      <c r="KF37"/>
      <c r="KG37"/>
      <c r="KH37"/>
      <c r="KI37"/>
      <c r="KJ37"/>
      <c r="KK37"/>
      <c r="KL37"/>
      <c r="KM37"/>
      <c r="KN37"/>
      <c r="KO37"/>
      <c r="KP37"/>
      <c r="KQ37"/>
      <c r="KR37"/>
      <c r="KS37"/>
      <c r="KT37"/>
      <c r="KU37"/>
      <c r="KV37"/>
      <c r="KW37"/>
      <c r="KX37"/>
      <c r="KY37"/>
      <c r="KZ37"/>
      <c r="LA37"/>
      <c r="LB37"/>
      <c r="LC37"/>
      <c r="LD37"/>
      <c r="LE37"/>
      <c r="LF37"/>
      <c r="LG37"/>
      <c r="LH37"/>
      <c r="LI37"/>
      <c r="LJ37"/>
      <c r="LK37"/>
      <c r="LL37"/>
      <c r="LM37"/>
      <c r="LN37"/>
      <c r="LO37"/>
      <c r="LP37"/>
      <c r="LQ37"/>
      <c r="LR37"/>
      <c r="LS37"/>
      <c r="LT37"/>
      <c r="LU37"/>
      <c r="LV37"/>
      <c r="LW37"/>
      <c r="LX37"/>
      <c r="LY37"/>
      <c r="LZ37"/>
      <c r="MA37"/>
      <c r="MB37"/>
      <c r="MC37"/>
      <c r="MD37"/>
      <c r="ME37"/>
      <c r="MF37"/>
      <c r="MG37"/>
      <c r="MH37"/>
      <c r="MI37"/>
      <c r="MJ37"/>
      <c r="MK37"/>
      <c r="ML37"/>
      <c r="MM37"/>
      <c r="MN37"/>
      <c r="MO37"/>
      <c r="MP37"/>
      <c r="MQ37"/>
      <c r="MR37"/>
      <c r="MS37"/>
      <c r="MT37"/>
      <c r="MU37"/>
      <c r="MV37"/>
      <c r="MW37"/>
      <c r="MX37"/>
      <c r="MY37"/>
      <c r="MZ37"/>
      <c r="NA37"/>
      <c r="NB37"/>
      <c r="NC37"/>
      <c r="ND37"/>
      <c r="NE37"/>
      <c r="NF37"/>
      <c r="NG37"/>
      <c r="NH37"/>
      <c r="NI37"/>
      <c r="NJ37"/>
      <c r="NK37"/>
      <c r="NL37"/>
      <c r="NM37"/>
      <c r="NN37"/>
      <c r="NO37"/>
      <c r="NP37"/>
      <c r="NQ37"/>
      <c r="NR37"/>
      <c r="NS37"/>
      <c r="NT37"/>
      <c r="NU37"/>
      <c r="NV37"/>
      <c r="NW37"/>
      <c r="NX37"/>
      <c r="NY37"/>
      <c r="NZ37"/>
      <c r="OA37"/>
      <c r="OB37"/>
      <c r="OC37"/>
      <c r="OD37"/>
      <c r="OE37"/>
      <c r="OF37"/>
      <c r="OG37"/>
      <c r="OH37"/>
      <c r="OI37"/>
      <c r="OJ37"/>
      <c r="OK37"/>
      <c r="OL37"/>
      <c r="OM37"/>
      <c r="ON37"/>
      <c r="OO37"/>
      <c r="OP37"/>
      <c r="OQ37"/>
      <c r="OR37"/>
      <c r="OS37"/>
      <c r="OT37"/>
      <c r="OU37"/>
      <c r="OV37"/>
      <c r="OW37"/>
      <c r="OX37"/>
      <c r="OY37"/>
      <c r="OZ37"/>
      <c r="PA37"/>
      <c r="PB37"/>
      <c r="PC37"/>
      <c r="PD37"/>
      <c r="PE37"/>
      <c r="PF37"/>
      <c r="PG37"/>
      <c r="PH37"/>
      <c r="PI37"/>
      <c r="PJ37"/>
      <c r="PK37"/>
      <c r="PL37"/>
      <c r="PM37"/>
      <c r="PN37"/>
      <c r="PO37"/>
      <c r="PP37"/>
      <c r="PQ37"/>
      <c r="PR37"/>
      <c r="PS37"/>
      <c r="PT37"/>
      <c r="PU37"/>
      <c r="PV37"/>
      <c r="PW37"/>
      <c r="PX37"/>
      <c r="PY37"/>
      <c r="PZ37"/>
      <c r="QA37"/>
      <c r="QB37"/>
      <c r="QC37"/>
      <c r="QD37"/>
      <c r="QE37"/>
      <c r="QF37"/>
      <c r="QG37"/>
      <c r="QH37"/>
      <c r="QI37"/>
      <c r="QJ37"/>
      <c r="QK37"/>
      <c r="QL37"/>
      <c r="QM37"/>
      <c r="QN37"/>
      <c r="QO37"/>
      <c r="QP37"/>
      <c r="QQ37"/>
      <c r="QR37"/>
      <c r="QS37"/>
      <c r="QT37"/>
      <c r="QU37"/>
      <c r="QV37"/>
      <c r="QW37"/>
      <c r="QX37"/>
      <c r="QY37"/>
      <c r="QZ37"/>
      <c r="RA37"/>
      <c r="RB37"/>
      <c r="RC37"/>
      <c r="RD37"/>
      <c r="RE37"/>
      <c r="RF37"/>
      <c r="RG37"/>
      <c r="RH37"/>
      <c r="RI37"/>
      <c r="RJ37"/>
      <c r="RK37"/>
      <c r="RL37"/>
      <c r="RM37"/>
      <c r="RN37"/>
      <c r="RO37"/>
      <c r="RP37"/>
      <c r="RQ37"/>
      <c r="RR37"/>
      <c r="RS37"/>
      <c r="RT37"/>
      <c r="RU37"/>
      <c r="RV37"/>
      <c r="RW37"/>
      <c r="RX37"/>
      <c r="RY37"/>
      <c r="RZ37"/>
      <c r="SA37"/>
      <c r="SB37"/>
      <c r="SC37"/>
      <c r="SD37"/>
      <c r="SE37"/>
      <c r="SF37"/>
      <c r="SG37"/>
      <c r="SH37"/>
      <c r="SI37"/>
      <c r="SJ37"/>
      <c r="SK37"/>
      <c r="SL37"/>
      <c r="SM37"/>
      <c r="SN37"/>
      <c r="SO37"/>
      <c r="SP37"/>
      <c r="SQ37"/>
      <c r="SR37"/>
      <c r="SS37"/>
      <c r="ST37"/>
      <c r="SU37"/>
      <c r="SV37"/>
      <c r="SW37"/>
      <c r="SX37"/>
      <c r="SY37"/>
      <c r="SZ37"/>
      <c r="TA37"/>
      <c r="TB37"/>
      <c r="TC37"/>
      <c r="TD37"/>
      <c r="TE37"/>
      <c r="TF37"/>
      <c r="TG37"/>
      <c r="TH37"/>
      <c r="TI37"/>
      <c r="TJ37"/>
      <c r="TK37"/>
      <c r="TL37"/>
      <c r="TM37"/>
      <c r="TN37"/>
      <c r="TO37"/>
      <c r="TP37"/>
      <c r="TQ37"/>
      <c r="TR37"/>
      <c r="TS37"/>
      <c r="TT37"/>
      <c r="TU37"/>
      <c r="TV37"/>
      <c r="TW37"/>
      <c r="TX37"/>
      <c r="TY37"/>
      <c r="TZ37"/>
      <c r="UA37"/>
      <c r="UB37"/>
      <c r="UC37"/>
      <c r="UD37"/>
      <c r="UE37"/>
      <c r="UF37"/>
      <c r="UG37"/>
      <c r="UH37"/>
      <c r="UI37"/>
      <c r="UJ37"/>
      <c r="UK37"/>
      <c r="UL37"/>
      <c r="UM37"/>
      <c r="UN37"/>
      <c r="UO37"/>
      <c r="UP37"/>
      <c r="UQ37"/>
      <c r="UR37"/>
      <c r="US37"/>
      <c r="UT37"/>
      <c r="UU37"/>
      <c r="UV37"/>
      <c r="UW37"/>
      <c r="UX37"/>
      <c r="UY37"/>
      <c r="UZ37"/>
      <c r="VA37"/>
      <c r="VB37"/>
      <c r="VC37"/>
      <c r="VD37"/>
      <c r="VE37"/>
      <c r="VF37"/>
      <c r="VG37"/>
      <c r="VH37"/>
      <c r="VI37"/>
      <c r="VJ37"/>
      <c r="VK37"/>
      <c r="VL37"/>
      <c r="VM37"/>
      <c r="VN37"/>
      <c r="VO37"/>
      <c r="VP37"/>
      <c r="VQ37"/>
      <c r="VR37"/>
      <c r="VS37"/>
      <c r="VT37"/>
      <c r="VU37"/>
      <c r="VV37"/>
      <c r="VW37"/>
      <c r="VX37"/>
      <c r="VY37"/>
      <c r="VZ37"/>
      <c r="WA37"/>
      <c r="WB37"/>
      <c r="WC37"/>
      <c r="WD37"/>
      <c r="WE37"/>
      <c r="WF37"/>
      <c r="WG37"/>
      <c r="WH37"/>
      <c r="WI37"/>
      <c r="WJ37"/>
      <c r="WK37"/>
      <c r="WL37"/>
      <c r="WM37"/>
      <c r="WN37"/>
      <c r="WO37"/>
      <c r="WP37"/>
      <c r="WQ37"/>
      <c r="WR37"/>
      <c r="WS37"/>
      <c r="WT37"/>
      <c r="WU37"/>
      <c r="WV37"/>
      <c r="WW37"/>
      <c r="WX37"/>
      <c r="WY37"/>
      <c r="WZ37"/>
      <c r="XA37"/>
      <c r="XB37"/>
      <c r="XC37"/>
      <c r="XD37"/>
      <c r="XE37"/>
      <c r="XF37"/>
      <c r="XG37"/>
      <c r="XH37"/>
      <c r="XI37"/>
      <c r="XJ37"/>
      <c r="XK37"/>
      <c r="XL37"/>
      <c r="XM37"/>
      <c r="XN37"/>
      <c r="XO37"/>
      <c r="XP37"/>
      <c r="XQ37"/>
      <c r="XR37"/>
      <c r="XS37"/>
      <c r="XT37"/>
      <c r="XU37"/>
      <c r="XV37"/>
      <c r="XW37"/>
      <c r="XX37"/>
      <c r="XY37"/>
      <c r="XZ37"/>
      <c r="YA37"/>
      <c r="YB37"/>
      <c r="YC37"/>
      <c r="YD37"/>
      <c r="YE37"/>
      <c r="YF37"/>
      <c r="YG37"/>
      <c r="YH37"/>
      <c r="YI37"/>
      <c r="YJ37"/>
      <c r="YK37"/>
      <c r="YL37"/>
      <c r="YM37"/>
      <c r="YN37"/>
      <c r="YO37"/>
      <c r="YP37"/>
      <c r="YQ37"/>
      <c r="YR37"/>
      <c r="YS37"/>
      <c r="YT37"/>
      <c r="YU37"/>
      <c r="YV37"/>
      <c r="YW37"/>
      <c r="YX37"/>
      <c r="YY37"/>
      <c r="YZ37"/>
      <c r="ZA37"/>
      <c r="ZB37"/>
      <c r="ZC37"/>
      <c r="ZD37"/>
      <c r="ZE37"/>
      <c r="ZF37"/>
      <c r="ZG37"/>
      <c r="ZH37"/>
      <c r="ZI37"/>
      <c r="ZJ37"/>
      <c r="ZK37"/>
      <c r="ZL37"/>
      <c r="ZM37"/>
      <c r="ZN37"/>
      <c r="ZO37"/>
      <c r="ZP37"/>
      <c r="ZQ37"/>
      <c r="ZR37"/>
      <c r="ZS37"/>
      <c r="ZT37"/>
      <c r="ZU37"/>
      <c r="ZV37"/>
      <c r="ZW37"/>
      <c r="ZX37"/>
      <c r="ZY37"/>
      <c r="ZZ37"/>
      <c r="AAA37"/>
      <c r="AAB37"/>
      <c r="AAC37"/>
      <c r="AAD37"/>
      <c r="AAE37"/>
      <c r="AAF37"/>
      <c r="AAG37"/>
      <c r="AAH37"/>
      <c r="AAI37"/>
      <c r="AAJ37"/>
      <c r="AAK37"/>
      <c r="AAL37"/>
      <c r="AAM37"/>
      <c r="AAN37"/>
      <c r="AAO37"/>
      <c r="AAP37"/>
      <c r="AAQ37"/>
      <c r="AAR37"/>
      <c r="AAS37"/>
      <c r="AAT37"/>
      <c r="AAU37"/>
      <c r="AAV37"/>
      <c r="AAW37"/>
      <c r="AAX37"/>
      <c r="AAY37"/>
      <c r="AAZ37"/>
      <c r="ABA37"/>
      <c r="ABB37"/>
      <c r="ABC37"/>
      <c r="ABD37"/>
      <c r="ABE37"/>
      <c r="ABF37"/>
      <c r="ABG37"/>
      <c r="ABH37"/>
      <c r="ABI37"/>
      <c r="ABJ37"/>
      <c r="ABK37"/>
      <c r="ABL37"/>
      <c r="ABM37"/>
      <c r="ABN37"/>
      <c r="ABO37"/>
      <c r="ABP37"/>
      <c r="ABQ37"/>
      <c r="ABR37"/>
      <c r="ABS37"/>
      <c r="ABT37"/>
      <c r="ABU37"/>
      <c r="ABV37"/>
      <c r="ABW37"/>
      <c r="ABX37"/>
      <c r="ABY37"/>
      <c r="ABZ37"/>
      <c r="ACA37"/>
      <c r="ACB37"/>
      <c r="ACC37"/>
      <c r="ACD37"/>
      <c r="ACE37"/>
      <c r="ACF37"/>
      <c r="ACG37"/>
      <c r="ACH37"/>
      <c r="ACI37"/>
      <c r="ACJ37"/>
      <c r="ACK37"/>
      <c r="ACL37"/>
      <c r="ACM37"/>
      <c r="ACN37"/>
      <c r="ACO37"/>
      <c r="ACP37"/>
      <c r="ACQ37"/>
      <c r="ACR37"/>
      <c r="ACS37"/>
      <c r="ACT37"/>
      <c r="ACU37"/>
      <c r="ACV37"/>
      <c r="ACW37"/>
      <c r="ACX37"/>
      <c r="ACY37"/>
      <c r="ACZ37"/>
      <c r="ADA37"/>
      <c r="ADB37"/>
      <c r="ADC37"/>
      <c r="ADD37"/>
      <c r="ADE37"/>
      <c r="ADF37"/>
      <c r="ADG37"/>
      <c r="ADH37"/>
      <c r="ADI37"/>
      <c r="ADJ37"/>
      <c r="ADK37"/>
      <c r="ADL37"/>
      <c r="ADM37"/>
      <c r="ADN37"/>
      <c r="ADO37"/>
      <c r="ADP37"/>
      <c r="ADQ37"/>
      <c r="ADR37"/>
      <c r="ADS37"/>
      <c r="ADT37"/>
      <c r="ADU37"/>
      <c r="ADV37"/>
      <c r="ADW37"/>
      <c r="ADX37"/>
      <c r="ADY37"/>
      <c r="ADZ37"/>
      <c r="AEA37"/>
      <c r="AEB37"/>
      <c r="AEC37"/>
      <c r="AED37"/>
      <c r="AEE37"/>
      <c r="AEF37"/>
      <c r="AEG37"/>
      <c r="AEH37"/>
      <c r="AEI37"/>
      <c r="AEJ37"/>
      <c r="AEK37"/>
      <c r="AEL37"/>
      <c r="AEM37"/>
      <c r="AEN37"/>
      <c r="AEO37"/>
      <c r="AEP37"/>
      <c r="AEQ37"/>
      <c r="AER37"/>
      <c r="AES37"/>
      <c r="AET37"/>
      <c r="AEU37"/>
      <c r="AEV37"/>
      <c r="AEW37"/>
      <c r="AEX37"/>
      <c r="AEY37"/>
      <c r="AEZ37"/>
      <c r="AFA37"/>
      <c r="AFB37"/>
      <c r="AFC37"/>
      <c r="AFD37"/>
      <c r="AFE37"/>
      <c r="AFF37"/>
      <c r="AFG37"/>
      <c r="AFH37"/>
      <c r="AFI37"/>
      <c r="AFJ37"/>
      <c r="AFK37"/>
      <c r="AFL37"/>
      <c r="AFM37"/>
      <c r="AFN37"/>
      <c r="AFO37"/>
      <c r="AFP37"/>
      <c r="AFQ37"/>
      <c r="AFR37"/>
      <c r="AFS37"/>
      <c r="AFT37"/>
      <c r="AFU37"/>
      <c r="AFV37"/>
      <c r="AFW37"/>
      <c r="AFX37"/>
      <c r="AFY37"/>
      <c r="AFZ37"/>
      <c r="AGA37"/>
      <c r="AGB37"/>
      <c r="AGC37"/>
      <c r="AGD37"/>
      <c r="AGE37"/>
      <c r="AGF37"/>
      <c r="AGG37"/>
      <c r="AGH37"/>
      <c r="AGI37"/>
      <c r="AGJ37"/>
      <c r="AGK37"/>
      <c r="AGL37"/>
      <c r="AGM37"/>
      <c r="AGN37"/>
      <c r="AGO37"/>
      <c r="AGP37"/>
      <c r="AGQ37"/>
      <c r="AGR37"/>
      <c r="AGS37"/>
      <c r="AGT37"/>
      <c r="AGU37"/>
      <c r="AGV37"/>
      <c r="AGW37"/>
      <c r="AGX37"/>
      <c r="AGY37"/>
      <c r="AGZ37"/>
      <c r="AHA37"/>
      <c r="AHB37"/>
      <c r="AHC37"/>
      <c r="AHD37"/>
      <c r="AHE37"/>
      <c r="AHF37"/>
      <c r="AHG37"/>
      <c r="AHH37"/>
      <c r="AHI37"/>
      <c r="AHJ37"/>
      <c r="AHK37"/>
      <c r="AHL37"/>
      <c r="AHM37"/>
      <c r="AHN37"/>
      <c r="AHO37"/>
      <c r="AHP37"/>
      <c r="AHQ37"/>
      <c r="AHR37"/>
      <c r="AHS37"/>
      <c r="AHT37"/>
      <c r="AHU37"/>
      <c r="AHV37"/>
      <c r="AHW37"/>
      <c r="AHX37"/>
      <c r="AHY37"/>
      <c r="AHZ37"/>
      <c r="AIA37"/>
      <c r="AIB37"/>
      <c r="AIC37"/>
      <c r="AID37"/>
      <c r="AIE37"/>
      <c r="AIF37"/>
      <c r="AIG37"/>
      <c r="AIH37"/>
      <c r="AII37"/>
      <c r="AIJ37"/>
      <c r="AIK37"/>
      <c r="AIL37"/>
      <c r="AIM37"/>
      <c r="AIN37"/>
      <c r="AIO37"/>
      <c r="AIP37"/>
      <c r="AIQ37"/>
      <c r="AIR37"/>
      <c r="AIS37"/>
      <c r="AIT37"/>
      <c r="AIU37"/>
      <c r="AIV37"/>
      <c r="AIW37"/>
      <c r="AIX37"/>
      <c r="AIY37"/>
      <c r="AIZ37"/>
      <c r="AJA37"/>
      <c r="AJB37"/>
      <c r="AJC37"/>
      <c r="AJD37"/>
      <c r="AJE37"/>
      <c r="AJF37"/>
      <c r="AJG37"/>
      <c r="AJH37"/>
      <c r="AJI37"/>
      <c r="AJJ37"/>
      <c r="AJK37"/>
      <c r="AJL37"/>
      <c r="AJM37"/>
      <c r="AJN37"/>
      <c r="AJO37"/>
      <c r="AJP37"/>
      <c r="AJQ37"/>
      <c r="AJR37"/>
      <c r="AJS37"/>
      <c r="AJT37"/>
      <c r="AJU37"/>
      <c r="AJV37"/>
      <c r="AJW37"/>
      <c r="AJX37"/>
      <c r="AJY37"/>
      <c r="AJZ37"/>
      <c r="AKA37"/>
      <c r="AKB37"/>
      <c r="AKC37"/>
      <c r="AKD37"/>
      <c r="AKE37"/>
      <c r="AKF37"/>
      <c r="AKG37"/>
      <c r="AKH37"/>
      <c r="AKI37"/>
      <c r="AKJ37"/>
      <c r="AKK37"/>
      <c r="AKL37"/>
      <c r="AKM37"/>
      <c r="AKN37"/>
      <c r="AKO37"/>
      <c r="AKP37"/>
      <c r="AKQ37"/>
      <c r="AKR37"/>
      <c r="AKS37"/>
      <c r="AKT37"/>
      <c r="AKU37"/>
      <c r="AKV37"/>
      <c r="AKW37"/>
      <c r="AKX37"/>
      <c r="AKY37"/>
      <c r="AKZ37"/>
      <c r="ALA37"/>
      <c r="ALB37"/>
      <c r="ALC37"/>
      <c r="ALD37"/>
      <c r="ALE37"/>
      <c r="ALF37"/>
      <c r="ALG37"/>
      <c r="ALH37"/>
      <c r="ALI37"/>
      <c r="ALJ37"/>
      <c r="ALK37"/>
      <c r="ALL37"/>
      <c r="ALM37"/>
      <c r="ALN37"/>
      <c r="ALO37"/>
      <c r="ALP37"/>
      <c r="ALQ37"/>
      <c r="ALR37"/>
      <c r="ALS37"/>
      <c r="ALT37"/>
      <c r="ALU37"/>
      <c r="ALV37"/>
      <c r="ALW37"/>
      <c r="ALX37"/>
      <c r="ALY37"/>
      <c r="ALZ37"/>
      <c r="AMA37"/>
      <c r="AMB37"/>
      <c r="AMC37"/>
      <c r="AMD37"/>
      <c r="AME37"/>
      <c r="AMF37"/>
      <c r="AMG37"/>
      <c r="AMH37"/>
      <c r="AMI37"/>
      <c r="AMJ37"/>
    </row>
    <row r="38" spans="1:1024" x14ac:dyDescent="0.25">
      <c r="A38" s="12" t="s">
        <v>71</v>
      </c>
      <c r="B38" s="29">
        <v>0</v>
      </c>
      <c r="C38" s="12" t="s">
        <v>28</v>
      </c>
      <c r="D38" s="12" t="s">
        <v>29</v>
      </c>
      <c r="E38" s="28">
        <f t="shared" si="0"/>
        <v>0</v>
      </c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  <c r="IW38"/>
      <c r="IX38"/>
      <c r="IY38"/>
      <c r="IZ38"/>
      <c r="JA38"/>
      <c r="JB38"/>
      <c r="JC38"/>
      <c r="JD38"/>
      <c r="JE38"/>
      <c r="JF38"/>
      <c r="JG38"/>
      <c r="JH38"/>
      <c r="JI38"/>
      <c r="JJ38"/>
      <c r="JK38"/>
      <c r="JL38"/>
      <c r="JM38"/>
      <c r="JN38"/>
      <c r="JO38"/>
      <c r="JP38"/>
      <c r="JQ38"/>
      <c r="JR38"/>
      <c r="JS38"/>
      <c r="JT38"/>
      <c r="JU38"/>
      <c r="JV38"/>
      <c r="JW38"/>
      <c r="JX38"/>
      <c r="JY38"/>
      <c r="JZ38"/>
      <c r="KA38"/>
      <c r="KB38"/>
      <c r="KC38"/>
      <c r="KD38"/>
      <c r="KE38"/>
      <c r="KF38"/>
      <c r="KG38"/>
      <c r="KH38"/>
      <c r="KI38"/>
      <c r="KJ38"/>
      <c r="KK38"/>
      <c r="KL38"/>
      <c r="KM38"/>
      <c r="KN38"/>
      <c r="KO38"/>
      <c r="KP38"/>
      <c r="KQ38"/>
      <c r="KR38"/>
      <c r="KS38"/>
      <c r="KT38"/>
      <c r="KU38"/>
      <c r="KV38"/>
      <c r="KW38"/>
      <c r="KX38"/>
      <c r="KY38"/>
      <c r="KZ38"/>
      <c r="LA38"/>
      <c r="LB38"/>
      <c r="LC38"/>
      <c r="LD38"/>
      <c r="LE38"/>
      <c r="LF38"/>
      <c r="LG38"/>
      <c r="LH38"/>
      <c r="LI38"/>
      <c r="LJ38"/>
      <c r="LK38"/>
      <c r="LL38"/>
      <c r="LM38"/>
      <c r="LN38"/>
      <c r="LO38"/>
      <c r="LP38"/>
      <c r="LQ38"/>
      <c r="LR38"/>
      <c r="LS38"/>
      <c r="LT38"/>
      <c r="LU38"/>
      <c r="LV38"/>
      <c r="LW38"/>
      <c r="LX38"/>
      <c r="LY38"/>
      <c r="LZ38"/>
      <c r="MA38"/>
      <c r="MB38"/>
      <c r="MC38"/>
      <c r="MD38"/>
      <c r="ME38"/>
      <c r="MF38"/>
      <c r="MG38"/>
      <c r="MH38"/>
      <c r="MI38"/>
      <c r="MJ38"/>
      <c r="MK38"/>
      <c r="ML38"/>
      <c r="MM38"/>
      <c r="MN38"/>
      <c r="MO38"/>
      <c r="MP38"/>
      <c r="MQ38"/>
      <c r="MR38"/>
      <c r="MS38"/>
      <c r="MT38"/>
      <c r="MU38"/>
      <c r="MV38"/>
      <c r="MW38"/>
      <c r="MX38"/>
      <c r="MY38"/>
      <c r="MZ38"/>
      <c r="NA38"/>
      <c r="NB38"/>
      <c r="NC38"/>
      <c r="ND38"/>
      <c r="NE38"/>
      <c r="NF38"/>
      <c r="NG38"/>
      <c r="NH38"/>
      <c r="NI38"/>
      <c r="NJ38"/>
      <c r="NK38"/>
      <c r="NL38"/>
      <c r="NM38"/>
      <c r="NN38"/>
      <c r="NO38"/>
      <c r="NP38"/>
      <c r="NQ38"/>
      <c r="NR38"/>
      <c r="NS38"/>
      <c r="NT38"/>
      <c r="NU38"/>
      <c r="NV38"/>
      <c r="NW38"/>
      <c r="NX38"/>
      <c r="NY38"/>
      <c r="NZ38"/>
      <c r="OA38"/>
      <c r="OB38"/>
      <c r="OC38"/>
      <c r="OD38"/>
      <c r="OE38"/>
      <c r="OF38"/>
      <c r="OG38"/>
      <c r="OH38"/>
      <c r="OI38"/>
      <c r="OJ38"/>
      <c r="OK38"/>
      <c r="OL38"/>
      <c r="OM38"/>
      <c r="ON38"/>
      <c r="OO38"/>
      <c r="OP38"/>
      <c r="OQ38"/>
      <c r="OR38"/>
      <c r="OS38"/>
      <c r="OT38"/>
      <c r="OU38"/>
      <c r="OV38"/>
      <c r="OW38"/>
      <c r="OX38"/>
      <c r="OY38"/>
      <c r="OZ38"/>
      <c r="PA38"/>
      <c r="PB38"/>
      <c r="PC38"/>
      <c r="PD38"/>
      <c r="PE38"/>
      <c r="PF38"/>
      <c r="PG38"/>
      <c r="PH38"/>
      <c r="PI38"/>
      <c r="PJ38"/>
      <c r="PK38"/>
      <c r="PL38"/>
      <c r="PM38"/>
      <c r="PN38"/>
      <c r="PO38"/>
      <c r="PP38"/>
      <c r="PQ38"/>
      <c r="PR38"/>
      <c r="PS38"/>
      <c r="PT38"/>
      <c r="PU38"/>
      <c r="PV38"/>
      <c r="PW38"/>
      <c r="PX38"/>
      <c r="PY38"/>
      <c r="PZ38"/>
      <c r="QA38"/>
      <c r="QB38"/>
      <c r="QC38"/>
      <c r="QD38"/>
      <c r="QE38"/>
      <c r="QF38"/>
      <c r="QG38"/>
      <c r="QH38"/>
      <c r="QI38"/>
      <c r="QJ38"/>
      <c r="QK38"/>
      <c r="QL38"/>
      <c r="QM38"/>
      <c r="QN38"/>
      <c r="QO38"/>
      <c r="QP38"/>
      <c r="QQ38"/>
      <c r="QR38"/>
      <c r="QS38"/>
      <c r="QT38"/>
      <c r="QU38"/>
      <c r="QV38"/>
      <c r="QW38"/>
      <c r="QX38"/>
      <c r="QY38"/>
      <c r="QZ38"/>
      <c r="RA38"/>
      <c r="RB38"/>
      <c r="RC38"/>
      <c r="RD38"/>
      <c r="RE38"/>
      <c r="RF38"/>
      <c r="RG38"/>
      <c r="RH38"/>
      <c r="RI38"/>
      <c r="RJ38"/>
      <c r="RK38"/>
      <c r="RL38"/>
      <c r="RM38"/>
      <c r="RN38"/>
      <c r="RO38"/>
      <c r="RP38"/>
      <c r="RQ38"/>
      <c r="RR38"/>
      <c r="RS38"/>
      <c r="RT38"/>
      <c r="RU38"/>
      <c r="RV38"/>
      <c r="RW38"/>
      <c r="RX38"/>
      <c r="RY38"/>
      <c r="RZ38"/>
      <c r="SA38"/>
      <c r="SB38"/>
      <c r="SC38"/>
      <c r="SD38"/>
      <c r="SE38"/>
      <c r="SF38"/>
      <c r="SG38"/>
      <c r="SH38"/>
      <c r="SI38"/>
      <c r="SJ38"/>
      <c r="SK38"/>
      <c r="SL38"/>
      <c r="SM38"/>
      <c r="SN38"/>
      <c r="SO38"/>
      <c r="SP38"/>
      <c r="SQ38"/>
      <c r="SR38"/>
      <c r="SS38"/>
      <c r="ST38"/>
      <c r="SU38"/>
      <c r="SV38"/>
      <c r="SW38"/>
      <c r="SX38"/>
      <c r="SY38"/>
      <c r="SZ38"/>
      <c r="TA38"/>
      <c r="TB38"/>
      <c r="TC38"/>
      <c r="TD38"/>
      <c r="TE38"/>
      <c r="TF38"/>
      <c r="TG38"/>
      <c r="TH38"/>
      <c r="TI38"/>
      <c r="TJ38"/>
      <c r="TK38"/>
      <c r="TL38"/>
      <c r="TM38"/>
      <c r="TN38"/>
      <c r="TO38"/>
      <c r="TP38"/>
      <c r="TQ38"/>
      <c r="TR38"/>
      <c r="TS38"/>
      <c r="TT38"/>
      <c r="TU38"/>
      <c r="TV38"/>
      <c r="TW38"/>
      <c r="TX38"/>
      <c r="TY38"/>
      <c r="TZ38"/>
      <c r="UA38"/>
      <c r="UB38"/>
      <c r="UC38"/>
      <c r="UD38"/>
      <c r="UE38"/>
      <c r="UF38"/>
      <c r="UG38"/>
      <c r="UH38"/>
      <c r="UI38"/>
      <c r="UJ38"/>
      <c r="UK38"/>
      <c r="UL38"/>
      <c r="UM38"/>
      <c r="UN38"/>
      <c r="UO38"/>
      <c r="UP38"/>
      <c r="UQ38"/>
      <c r="UR38"/>
      <c r="US38"/>
      <c r="UT38"/>
      <c r="UU38"/>
      <c r="UV38"/>
      <c r="UW38"/>
      <c r="UX38"/>
      <c r="UY38"/>
      <c r="UZ38"/>
      <c r="VA38"/>
      <c r="VB38"/>
      <c r="VC38"/>
      <c r="VD38"/>
      <c r="VE38"/>
      <c r="VF38"/>
      <c r="VG38"/>
      <c r="VH38"/>
      <c r="VI38"/>
      <c r="VJ38"/>
      <c r="VK38"/>
      <c r="VL38"/>
      <c r="VM38"/>
      <c r="VN38"/>
      <c r="VO38"/>
      <c r="VP38"/>
      <c r="VQ38"/>
      <c r="VR38"/>
      <c r="VS38"/>
      <c r="VT38"/>
      <c r="VU38"/>
      <c r="VV38"/>
      <c r="VW38"/>
      <c r="VX38"/>
      <c r="VY38"/>
      <c r="VZ38"/>
      <c r="WA38"/>
      <c r="WB38"/>
      <c r="WC38"/>
      <c r="WD38"/>
      <c r="WE38"/>
      <c r="WF38"/>
      <c r="WG38"/>
      <c r="WH38"/>
      <c r="WI38"/>
      <c r="WJ38"/>
      <c r="WK38"/>
      <c r="WL38"/>
      <c r="WM38"/>
      <c r="WN38"/>
      <c r="WO38"/>
      <c r="WP38"/>
      <c r="WQ38"/>
      <c r="WR38"/>
      <c r="WS38"/>
      <c r="WT38"/>
      <c r="WU38"/>
      <c r="WV38"/>
      <c r="WW38"/>
      <c r="WX38"/>
      <c r="WY38"/>
      <c r="WZ38"/>
      <c r="XA38"/>
      <c r="XB38"/>
      <c r="XC38"/>
      <c r="XD38"/>
      <c r="XE38"/>
      <c r="XF38"/>
      <c r="XG38"/>
      <c r="XH38"/>
      <c r="XI38"/>
      <c r="XJ38"/>
      <c r="XK38"/>
      <c r="XL38"/>
      <c r="XM38"/>
      <c r="XN38"/>
      <c r="XO38"/>
      <c r="XP38"/>
      <c r="XQ38"/>
      <c r="XR38"/>
      <c r="XS38"/>
      <c r="XT38"/>
      <c r="XU38"/>
      <c r="XV38"/>
      <c r="XW38"/>
      <c r="XX38"/>
      <c r="XY38"/>
      <c r="XZ38"/>
      <c r="YA38"/>
      <c r="YB38"/>
      <c r="YC38"/>
      <c r="YD38"/>
      <c r="YE38"/>
      <c r="YF38"/>
      <c r="YG38"/>
      <c r="YH38"/>
      <c r="YI38"/>
      <c r="YJ38"/>
      <c r="YK38"/>
      <c r="YL38"/>
      <c r="YM38"/>
      <c r="YN38"/>
      <c r="YO38"/>
      <c r="YP38"/>
      <c r="YQ38"/>
      <c r="YR38"/>
      <c r="YS38"/>
      <c r="YT38"/>
      <c r="YU38"/>
      <c r="YV38"/>
      <c r="YW38"/>
      <c r="YX38"/>
      <c r="YY38"/>
      <c r="YZ38"/>
      <c r="ZA38"/>
      <c r="ZB38"/>
      <c r="ZC38"/>
      <c r="ZD38"/>
      <c r="ZE38"/>
      <c r="ZF38"/>
      <c r="ZG38"/>
      <c r="ZH38"/>
      <c r="ZI38"/>
      <c r="ZJ38"/>
      <c r="ZK38"/>
      <c r="ZL38"/>
      <c r="ZM38"/>
      <c r="ZN38"/>
      <c r="ZO38"/>
      <c r="ZP38"/>
      <c r="ZQ38"/>
      <c r="ZR38"/>
      <c r="ZS38"/>
      <c r="ZT38"/>
      <c r="ZU38"/>
      <c r="ZV38"/>
      <c r="ZW38"/>
      <c r="ZX38"/>
      <c r="ZY38"/>
      <c r="ZZ38"/>
      <c r="AAA38"/>
      <c r="AAB38"/>
      <c r="AAC38"/>
      <c r="AAD38"/>
      <c r="AAE38"/>
      <c r="AAF38"/>
      <c r="AAG38"/>
      <c r="AAH38"/>
      <c r="AAI38"/>
      <c r="AAJ38"/>
      <c r="AAK38"/>
      <c r="AAL38"/>
      <c r="AAM38"/>
      <c r="AAN38"/>
      <c r="AAO38"/>
      <c r="AAP38"/>
      <c r="AAQ38"/>
      <c r="AAR38"/>
      <c r="AAS38"/>
      <c r="AAT38"/>
      <c r="AAU38"/>
      <c r="AAV38"/>
      <c r="AAW38"/>
      <c r="AAX38"/>
      <c r="AAY38"/>
      <c r="AAZ38"/>
      <c r="ABA38"/>
      <c r="ABB38"/>
      <c r="ABC38"/>
      <c r="ABD38"/>
      <c r="ABE38"/>
      <c r="ABF38"/>
      <c r="ABG38"/>
      <c r="ABH38"/>
      <c r="ABI38"/>
      <c r="ABJ38"/>
      <c r="ABK38"/>
      <c r="ABL38"/>
      <c r="ABM38"/>
      <c r="ABN38"/>
      <c r="ABO38"/>
      <c r="ABP38"/>
      <c r="ABQ38"/>
      <c r="ABR38"/>
      <c r="ABS38"/>
      <c r="ABT38"/>
      <c r="ABU38"/>
      <c r="ABV38"/>
      <c r="ABW38"/>
      <c r="ABX38"/>
      <c r="ABY38"/>
      <c r="ABZ38"/>
      <c r="ACA38"/>
      <c r="ACB38"/>
      <c r="ACC38"/>
      <c r="ACD38"/>
      <c r="ACE38"/>
      <c r="ACF38"/>
      <c r="ACG38"/>
      <c r="ACH38"/>
      <c r="ACI38"/>
      <c r="ACJ38"/>
      <c r="ACK38"/>
      <c r="ACL38"/>
      <c r="ACM38"/>
      <c r="ACN38"/>
      <c r="ACO38"/>
      <c r="ACP38"/>
      <c r="ACQ38"/>
      <c r="ACR38"/>
      <c r="ACS38"/>
      <c r="ACT38"/>
      <c r="ACU38"/>
      <c r="ACV38"/>
      <c r="ACW38"/>
      <c r="ACX38"/>
      <c r="ACY38"/>
      <c r="ACZ38"/>
      <c r="ADA38"/>
      <c r="ADB38"/>
      <c r="ADC38"/>
      <c r="ADD38"/>
      <c r="ADE38"/>
      <c r="ADF38"/>
      <c r="ADG38"/>
      <c r="ADH38"/>
      <c r="ADI38"/>
      <c r="ADJ38"/>
      <c r="ADK38"/>
      <c r="ADL38"/>
      <c r="ADM38"/>
      <c r="ADN38"/>
      <c r="ADO38"/>
      <c r="ADP38"/>
      <c r="ADQ38"/>
      <c r="ADR38"/>
      <c r="ADS38"/>
      <c r="ADT38"/>
      <c r="ADU38"/>
      <c r="ADV38"/>
      <c r="ADW38"/>
      <c r="ADX38"/>
      <c r="ADY38"/>
      <c r="ADZ38"/>
      <c r="AEA38"/>
      <c r="AEB38"/>
      <c r="AEC38"/>
      <c r="AED38"/>
      <c r="AEE38"/>
      <c r="AEF38"/>
      <c r="AEG38"/>
      <c r="AEH38"/>
      <c r="AEI38"/>
      <c r="AEJ38"/>
      <c r="AEK38"/>
      <c r="AEL38"/>
      <c r="AEM38"/>
      <c r="AEN38"/>
      <c r="AEO38"/>
      <c r="AEP38"/>
      <c r="AEQ38"/>
      <c r="AER38"/>
      <c r="AES38"/>
      <c r="AET38"/>
      <c r="AEU38"/>
      <c r="AEV38"/>
      <c r="AEW38"/>
      <c r="AEX38"/>
      <c r="AEY38"/>
      <c r="AEZ38"/>
      <c r="AFA38"/>
      <c r="AFB38"/>
      <c r="AFC38"/>
      <c r="AFD38"/>
      <c r="AFE38"/>
      <c r="AFF38"/>
      <c r="AFG38"/>
      <c r="AFH38"/>
      <c r="AFI38"/>
      <c r="AFJ38"/>
      <c r="AFK38"/>
      <c r="AFL38"/>
      <c r="AFM38"/>
      <c r="AFN38"/>
      <c r="AFO38"/>
      <c r="AFP38"/>
      <c r="AFQ38"/>
      <c r="AFR38"/>
      <c r="AFS38"/>
      <c r="AFT38"/>
      <c r="AFU38"/>
      <c r="AFV38"/>
      <c r="AFW38"/>
      <c r="AFX38"/>
      <c r="AFY38"/>
      <c r="AFZ38"/>
      <c r="AGA38"/>
      <c r="AGB38"/>
      <c r="AGC38"/>
      <c r="AGD38"/>
      <c r="AGE38"/>
      <c r="AGF38"/>
      <c r="AGG38"/>
      <c r="AGH38"/>
      <c r="AGI38"/>
      <c r="AGJ38"/>
      <c r="AGK38"/>
      <c r="AGL38"/>
      <c r="AGM38"/>
      <c r="AGN38"/>
      <c r="AGO38"/>
      <c r="AGP38"/>
      <c r="AGQ38"/>
      <c r="AGR38"/>
      <c r="AGS38"/>
      <c r="AGT38"/>
      <c r="AGU38"/>
      <c r="AGV38"/>
      <c r="AGW38"/>
      <c r="AGX38"/>
      <c r="AGY38"/>
      <c r="AGZ38"/>
      <c r="AHA38"/>
      <c r="AHB38"/>
      <c r="AHC38"/>
      <c r="AHD38"/>
      <c r="AHE38"/>
      <c r="AHF38"/>
      <c r="AHG38"/>
      <c r="AHH38"/>
      <c r="AHI38"/>
      <c r="AHJ38"/>
      <c r="AHK38"/>
      <c r="AHL38"/>
      <c r="AHM38"/>
      <c r="AHN38"/>
      <c r="AHO38"/>
      <c r="AHP38"/>
      <c r="AHQ38"/>
      <c r="AHR38"/>
      <c r="AHS38"/>
      <c r="AHT38"/>
      <c r="AHU38"/>
      <c r="AHV38"/>
      <c r="AHW38"/>
      <c r="AHX38"/>
      <c r="AHY38"/>
      <c r="AHZ38"/>
      <c r="AIA38"/>
      <c r="AIB38"/>
      <c r="AIC38"/>
      <c r="AID38"/>
      <c r="AIE38"/>
      <c r="AIF38"/>
      <c r="AIG38"/>
      <c r="AIH38"/>
      <c r="AII38"/>
      <c r="AIJ38"/>
      <c r="AIK38"/>
      <c r="AIL38"/>
      <c r="AIM38"/>
      <c r="AIN38"/>
      <c r="AIO38"/>
      <c r="AIP38"/>
      <c r="AIQ38"/>
      <c r="AIR38"/>
      <c r="AIS38"/>
      <c r="AIT38"/>
      <c r="AIU38"/>
      <c r="AIV38"/>
      <c r="AIW38"/>
      <c r="AIX38"/>
      <c r="AIY38"/>
      <c r="AIZ38"/>
      <c r="AJA38"/>
      <c r="AJB38"/>
      <c r="AJC38"/>
      <c r="AJD38"/>
      <c r="AJE38"/>
      <c r="AJF38"/>
      <c r="AJG38"/>
      <c r="AJH38"/>
      <c r="AJI38"/>
      <c r="AJJ38"/>
      <c r="AJK38"/>
      <c r="AJL38"/>
      <c r="AJM38"/>
      <c r="AJN38"/>
      <c r="AJO38"/>
      <c r="AJP38"/>
      <c r="AJQ38"/>
      <c r="AJR38"/>
      <c r="AJS38"/>
      <c r="AJT38"/>
      <c r="AJU38"/>
      <c r="AJV38"/>
      <c r="AJW38"/>
      <c r="AJX38"/>
      <c r="AJY38"/>
      <c r="AJZ38"/>
      <c r="AKA38"/>
      <c r="AKB38"/>
      <c r="AKC38"/>
      <c r="AKD38"/>
      <c r="AKE38"/>
      <c r="AKF38"/>
      <c r="AKG38"/>
      <c r="AKH38"/>
      <c r="AKI38"/>
      <c r="AKJ38"/>
      <c r="AKK38"/>
      <c r="AKL38"/>
      <c r="AKM38"/>
      <c r="AKN38"/>
      <c r="AKO38"/>
      <c r="AKP38"/>
      <c r="AKQ38"/>
      <c r="AKR38"/>
      <c r="AKS38"/>
      <c r="AKT38"/>
      <c r="AKU38"/>
      <c r="AKV38"/>
      <c r="AKW38"/>
      <c r="AKX38"/>
      <c r="AKY38"/>
      <c r="AKZ38"/>
      <c r="ALA38"/>
      <c r="ALB38"/>
      <c r="ALC38"/>
      <c r="ALD38"/>
      <c r="ALE38"/>
      <c r="ALF38"/>
      <c r="ALG38"/>
      <c r="ALH38"/>
      <c r="ALI38"/>
      <c r="ALJ38"/>
      <c r="ALK38"/>
      <c r="ALL38"/>
      <c r="ALM38"/>
      <c r="ALN38"/>
      <c r="ALO38"/>
      <c r="ALP38"/>
      <c r="ALQ38"/>
      <c r="ALR38"/>
      <c r="ALS38"/>
      <c r="ALT38"/>
      <c r="ALU38"/>
      <c r="ALV38"/>
      <c r="ALW38"/>
      <c r="ALX38"/>
      <c r="ALY38"/>
      <c r="ALZ38"/>
      <c r="AMA38"/>
      <c r="AMB38"/>
      <c r="AMC38"/>
      <c r="AMD38"/>
      <c r="AME38"/>
      <c r="AMF38"/>
      <c r="AMG38"/>
      <c r="AMH38"/>
      <c r="AMI38"/>
      <c r="AMJ38"/>
    </row>
    <row r="39" spans="1:1024" x14ac:dyDescent="0.25">
      <c r="A39" s="12" t="s">
        <v>72</v>
      </c>
      <c r="B39" s="29">
        <v>0</v>
      </c>
      <c r="C39" s="12" t="s">
        <v>28</v>
      </c>
      <c r="D39" s="12" t="s">
        <v>31</v>
      </c>
      <c r="E39" s="28">
        <f t="shared" si="0"/>
        <v>0</v>
      </c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  <c r="IW39"/>
      <c r="IX39"/>
      <c r="IY39"/>
      <c r="IZ39"/>
      <c r="JA39"/>
      <c r="JB39"/>
      <c r="JC39"/>
      <c r="JD39"/>
      <c r="JE39"/>
      <c r="JF39"/>
      <c r="JG39"/>
      <c r="JH39"/>
      <c r="JI39"/>
      <c r="JJ39"/>
      <c r="JK39"/>
      <c r="JL39"/>
      <c r="JM39"/>
      <c r="JN39"/>
      <c r="JO39"/>
      <c r="JP39"/>
      <c r="JQ39"/>
      <c r="JR39"/>
      <c r="JS39"/>
      <c r="JT39"/>
      <c r="JU39"/>
      <c r="JV39"/>
      <c r="JW39"/>
      <c r="JX39"/>
      <c r="JY39"/>
      <c r="JZ39"/>
      <c r="KA39"/>
      <c r="KB39"/>
      <c r="KC39"/>
      <c r="KD39"/>
      <c r="KE39"/>
      <c r="KF39"/>
      <c r="KG39"/>
      <c r="KH39"/>
      <c r="KI39"/>
      <c r="KJ39"/>
      <c r="KK39"/>
      <c r="KL39"/>
      <c r="KM39"/>
      <c r="KN39"/>
      <c r="KO39"/>
      <c r="KP39"/>
      <c r="KQ39"/>
      <c r="KR39"/>
      <c r="KS39"/>
      <c r="KT39"/>
      <c r="KU39"/>
      <c r="KV39"/>
      <c r="KW39"/>
      <c r="KX39"/>
      <c r="KY39"/>
      <c r="KZ39"/>
      <c r="LA39"/>
      <c r="LB39"/>
      <c r="LC39"/>
      <c r="LD39"/>
      <c r="LE39"/>
      <c r="LF39"/>
      <c r="LG39"/>
      <c r="LH39"/>
      <c r="LI39"/>
      <c r="LJ39"/>
      <c r="LK39"/>
      <c r="LL39"/>
      <c r="LM39"/>
      <c r="LN39"/>
      <c r="LO39"/>
      <c r="LP39"/>
      <c r="LQ39"/>
      <c r="LR39"/>
      <c r="LS39"/>
      <c r="LT39"/>
      <c r="LU39"/>
      <c r="LV39"/>
      <c r="LW39"/>
      <c r="LX39"/>
      <c r="LY39"/>
      <c r="LZ39"/>
      <c r="MA39"/>
      <c r="MB39"/>
      <c r="MC39"/>
      <c r="MD39"/>
      <c r="ME39"/>
      <c r="MF39"/>
      <c r="MG39"/>
      <c r="MH39"/>
      <c r="MI39"/>
      <c r="MJ39"/>
      <c r="MK39"/>
      <c r="ML39"/>
      <c r="MM39"/>
      <c r="MN39"/>
      <c r="MO39"/>
      <c r="MP39"/>
      <c r="MQ39"/>
      <c r="MR39"/>
      <c r="MS39"/>
      <c r="MT39"/>
      <c r="MU39"/>
      <c r="MV39"/>
      <c r="MW39"/>
      <c r="MX39"/>
      <c r="MY39"/>
      <c r="MZ39"/>
      <c r="NA39"/>
      <c r="NB39"/>
      <c r="NC39"/>
      <c r="ND39"/>
      <c r="NE39"/>
      <c r="NF39"/>
      <c r="NG39"/>
      <c r="NH39"/>
      <c r="NI39"/>
      <c r="NJ39"/>
      <c r="NK39"/>
      <c r="NL39"/>
      <c r="NM39"/>
      <c r="NN39"/>
      <c r="NO39"/>
      <c r="NP39"/>
      <c r="NQ39"/>
      <c r="NR39"/>
      <c r="NS39"/>
      <c r="NT39"/>
      <c r="NU39"/>
      <c r="NV39"/>
      <c r="NW39"/>
      <c r="NX39"/>
      <c r="NY39"/>
      <c r="NZ39"/>
      <c r="OA39"/>
      <c r="OB39"/>
      <c r="OC39"/>
      <c r="OD39"/>
      <c r="OE39"/>
      <c r="OF39"/>
      <c r="OG39"/>
      <c r="OH39"/>
      <c r="OI39"/>
      <c r="OJ39"/>
      <c r="OK39"/>
      <c r="OL39"/>
      <c r="OM39"/>
      <c r="ON39"/>
      <c r="OO39"/>
      <c r="OP39"/>
      <c r="OQ39"/>
      <c r="OR39"/>
      <c r="OS39"/>
      <c r="OT39"/>
      <c r="OU39"/>
      <c r="OV39"/>
      <c r="OW39"/>
      <c r="OX39"/>
      <c r="OY39"/>
      <c r="OZ39"/>
      <c r="PA39"/>
      <c r="PB39"/>
      <c r="PC39"/>
      <c r="PD39"/>
      <c r="PE39"/>
      <c r="PF39"/>
      <c r="PG39"/>
      <c r="PH39"/>
      <c r="PI39"/>
      <c r="PJ39"/>
      <c r="PK39"/>
      <c r="PL39"/>
      <c r="PM39"/>
      <c r="PN39"/>
      <c r="PO39"/>
      <c r="PP39"/>
      <c r="PQ39"/>
      <c r="PR39"/>
      <c r="PS39"/>
      <c r="PT39"/>
      <c r="PU39"/>
      <c r="PV39"/>
      <c r="PW39"/>
      <c r="PX39"/>
      <c r="PY39"/>
      <c r="PZ39"/>
      <c r="QA39"/>
      <c r="QB39"/>
      <c r="QC39"/>
      <c r="QD39"/>
      <c r="QE39"/>
      <c r="QF39"/>
      <c r="QG39"/>
      <c r="QH39"/>
      <c r="QI39"/>
      <c r="QJ39"/>
      <c r="QK39"/>
      <c r="QL39"/>
      <c r="QM39"/>
      <c r="QN39"/>
      <c r="QO39"/>
      <c r="QP39"/>
      <c r="QQ39"/>
      <c r="QR39"/>
      <c r="QS39"/>
      <c r="QT39"/>
      <c r="QU39"/>
      <c r="QV39"/>
      <c r="QW39"/>
      <c r="QX39"/>
      <c r="QY39"/>
      <c r="QZ39"/>
      <c r="RA39"/>
      <c r="RB39"/>
      <c r="RC39"/>
      <c r="RD39"/>
      <c r="RE39"/>
      <c r="RF39"/>
      <c r="RG39"/>
      <c r="RH39"/>
      <c r="RI39"/>
      <c r="RJ39"/>
      <c r="RK39"/>
      <c r="RL39"/>
      <c r="RM39"/>
      <c r="RN39"/>
      <c r="RO39"/>
      <c r="RP39"/>
      <c r="RQ39"/>
      <c r="RR39"/>
      <c r="RS39"/>
      <c r="RT39"/>
      <c r="RU39"/>
      <c r="RV39"/>
      <c r="RW39"/>
      <c r="RX39"/>
      <c r="RY39"/>
      <c r="RZ39"/>
      <c r="SA39"/>
      <c r="SB39"/>
      <c r="SC39"/>
      <c r="SD39"/>
      <c r="SE39"/>
      <c r="SF39"/>
      <c r="SG39"/>
      <c r="SH39"/>
      <c r="SI39"/>
      <c r="SJ39"/>
      <c r="SK39"/>
      <c r="SL39"/>
      <c r="SM39"/>
      <c r="SN39"/>
      <c r="SO39"/>
      <c r="SP39"/>
      <c r="SQ39"/>
      <c r="SR39"/>
      <c r="SS39"/>
      <c r="ST39"/>
      <c r="SU39"/>
      <c r="SV39"/>
      <c r="SW39"/>
      <c r="SX39"/>
      <c r="SY39"/>
      <c r="SZ39"/>
      <c r="TA39"/>
      <c r="TB39"/>
      <c r="TC39"/>
      <c r="TD39"/>
      <c r="TE39"/>
      <c r="TF39"/>
      <c r="TG39"/>
      <c r="TH39"/>
      <c r="TI39"/>
      <c r="TJ39"/>
      <c r="TK39"/>
      <c r="TL39"/>
      <c r="TM39"/>
      <c r="TN39"/>
      <c r="TO39"/>
      <c r="TP39"/>
      <c r="TQ39"/>
      <c r="TR39"/>
      <c r="TS39"/>
      <c r="TT39"/>
      <c r="TU39"/>
      <c r="TV39"/>
      <c r="TW39"/>
      <c r="TX39"/>
      <c r="TY39"/>
      <c r="TZ39"/>
      <c r="UA39"/>
      <c r="UB39"/>
      <c r="UC39"/>
      <c r="UD39"/>
      <c r="UE39"/>
      <c r="UF39"/>
      <c r="UG39"/>
      <c r="UH39"/>
      <c r="UI39"/>
      <c r="UJ39"/>
      <c r="UK39"/>
      <c r="UL39"/>
      <c r="UM39"/>
      <c r="UN39"/>
      <c r="UO39"/>
      <c r="UP39"/>
      <c r="UQ39"/>
      <c r="UR39"/>
      <c r="US39"/>
      <c r="UT39"/>
      <c r="UU39"/>
      <c r="UV39"/>
      <c r="UW39"/>
      <c r="UX39"/>
      <c r="UY39"/>
      <c r="UZ39"/>
      <c r="VA39"/>
      <c r="VB39"/>
      <c r="VC39"/>
      <c r="VD39"/>
      <c r="VE39"/>
      <c r="VF39"/>
      <c r="VG39"/>
      <c r="VH39"/>
      <c r="VI39"/>
      <c r="VJ39"/>
      <c r="VK39"/>
      <c r="VL39"/>
      <c r="VM39"/>
      <c r="VN39"/>
      <c r="VO39"/>
      <c r="VP39"/>
      <c r="VQ39"/>
      <c r="VR39"/>
      <c r="VS39"/>
      <c r="VT39"/>
      <c r="VU39"/>
      <c r="VV39"/>
      <c r="VW39"/>
      <c r="VX39"/>
      <c r="VY39"/>
      <c r="VZ39"/>
      <c r="WA39"/>
      <c r="WB39"/>
      <c r="WC39"/>
      <c r="WD39"/>
      <c r="WE39"/>
      <c r="WF39"/>
      <c r="WG39"/>
      <c r="WH39"/>
      <c r="WI39"/>
      <c r="WJ39"/>
      <c r="WK39"/>
      <c r="WL39"/>
      <c r="WM39"/>
      <c r="WN39"/>
      <c r="WO39"/>
      <c r="WP39"/>
      <c r="WQ39"/>
      <c r="WR39"/>
      <c r="WS39"/>
      <c r="WT39"/>
      <c r="WU39"/>
      <c r="WV39"/>
      <c r="WW39"/>
      <c r="WX39"/>
      <c r="WY39"/>
      <c r="WZ39"/>
      <c r="XA39"/>
      <c r="XB39"/>
      <c r="XC39"/>
      <c r="XD39"/>
      <c r="XE39"/>
      <c r="XF39"/>
      <c r="XG39"/>
      <c r="XH39"/>
      <c r="XI39"/>
      <c r="XJ39"/>
      <c r="XK39"/>
      <c r="XL39"/>
      <c r="XM39"/>
      <c r="XN39"/>
      <c r="XO39"/>
      <c r="XP39"/>
      <c r="XQ39"/>
      <c r="XR39"/>
      <c r="XS39"/>
      <c r="XT39"/>
      <c r="XU39"/>
      <c r="XV39"/>
      <c r="XW39"/>
      <c r="XX39"/>
      <c r="XY39"/>
      <c r="XZ39"/>
      <c r="YA39"/>
      <c r="YB39"/>
      <c r="YC39"/>
      <c r="YD39"/>
      <c r="YE39"/>
      <c r="YF39"/>
      <c r="YG39"/>
      <c r="YH39"/>
      <c r="YI39"/>
      <c r="YJ39"/>
      <c r="YK39"/>
      <c r="YL39"/>
      <c r="YM39"/>
      <c r="YN39"/>
      <c r="YO39"/>
      <c r="YP39"/>
      <c r="YQ39"/>
      <c r="YR39"/>
      <c r="YS39"/>
      <c r="YT39"/>
      <c r="YU39"/>
      <c r="YV39"/>
      <c r="YW39"/>
      <c r="YX39"/>
      <c r="YY39"/>
      <c r="YZ39"/>
      <c r="ZA39"/>
      <c r="ZB39"/>
      <c r="ZC39"/>
      <c r="ZD39"/>
      <c r="ZE39"/>
      <c r="ZF39"/>
      <c r="ZG39"/>
      <c r="ZH39"/>
      <c r="ZI39"/>
      <c r="ZJ39"/>
      <c r="ZK39"/>
      <c r="ZL39"/>
      <c r="ZM39"/>
      <c r="ZN39"/>
      <c r="ZO39"/>
      <c r="ZP39"/>
      <c r="ZQ39"/>
      <c r="ZR39"/>
      <c r="ZS39"/>
      <c r="ZT39"/>
      <c r="ZU39"/>
      <c r="ZV39"/>
      <c r="ZW39"/>
      <c r="ZX39"/>
      <c r="ZY39"/>
      <c r="ZZ39"/>
      <c r="AAA39"/>
      <c r="AAB39"/>
      <c r="AAC39"/>
      <c r="AAD39"/>
      <c r="AAE39"/>
      <c r="AAF39"/>
      <c r="AAG39"/>
      <c r="AAH39"/>
      <c r="AAI39"/>
      <c r="AAJ39"/>
      <c r="AAK39"/>
      <c r="AAL39"/>
      <c r="AAM39"/>
      <c r="AAN39"/>
      <c r="AAO39"/>
      <c r="AAP39"/>
      <c r="AAQ39"/>
      <c r="AAR39"/>
      <c r="AAS39"/>
      <c r="AAT39"/>
      <c r="AAU39"/>
      <c r="AAV39"/>
      <c r="AAW39"/>
      <c r="AAX39"/>
      <c r="AAY39"/>
      <c r="AAZ39"/>
      <c r="ABA39"/>
      <c r="ABB39"/>
      <c r="ABC39"/>
      <c r="ABD39"/>
      <c r="ABE39"/>
      <c r="ABF39"/>
      <c r="ABG39"/>
      <c r="ABH39"/>
      <c r="ABI39"/>
      <c r="ABJ39"/>
      <c r="ABK39"/>
      <c r="ABL39"/>
      <c r="ABM39"/>
      <c r="ABN39"/>
      <c r="ABO39"/>
      <c r="ABP39"/>
      <c r="ABQ39"/>
      <c r="ABR39"/>
      <c r="ABS39"/>
      <c r="ABT39"/>
      <c r="ABU39"/>
      <c r="ABV39"/>
      <c r="ABW39"/>
      <c r="ABX39"/>
      <c r="ABY39"/>
      <c r="ABZ39"/>
      <c r="ACA39"/>
      <c r="ACB39"/>
      <c r="ACC39"/>
      <c r="ACD39"/>
      <c r="ACE39"/>
      <c r="ACF39"/>
      <c r="ACG39"/>
      <c r="ACH39"/>
      <c r="ACI39"/>
      <c r="ACJ39"/>
      <c r="ACK39"/>
      <c r="ACL39"/>
      <c r="ACM39"/>
      <c r="ACN39"/>
      <c r="ACO39"/>
      <c r="ACP39"/>
      <c r="ACQ39"/>
      <c r="ACR39"/>
      <c r="ACS39"/>
      <c r="ACT39"/>
      <c r="ACU39"/>
      <c r="ACV39"/>
      <c r="ACW39"/>
      <c r="ACX39"/>
      <c r="ACY39"/>
      <c r="ACZ39"/>
      <c r="ADA39"/>
      <c r="ADB39"/>
      <c r="ADC39"/>
      <c r="ADD39"/>
      <c r="ADE39"/>
      <c r="ADF39"/>
      <c r="ADG39"/>
      <c r="ADH39"/>
      <c r="ADI39"/>
      <c r="ADJ39"/>
      <c r="ADK39"/>
      <c r="ADL39"/>
      <c r="ADM39"/>
      <c r="ADN39"/>
      <c r="ADO39"/>
      <c r="ADP39"/>
      <c r="ADQ39"/>
      <c r="ADR39"/>
      <c r="ADS39"/>
      <c r="ADT39"/>
      <c r="ADU39"/>
      <c r="ADV39"/>
      <c r="ADW39"/>
      <c r="ADX39"/>
      <c r="ADY39"/>
      <c r="ADZ39"/>
      <c r="AEA39"/>
      <c r="AEB39"/>
      <c r="AEC39"/>
      <c r="AED39"/>
      <c r="AEE39"/>
      <c r="AEF39"/>
      <c r="AEG39"/>
      <c r="AEH39"/>
      <c r="AEI39"/>
      <c r="AEJ39"/>
      <c r="AEK39"/>
      <c r="AEL39"/>
      <c r="AEM39"/>
      <c r="AEN39"/>
      <c r="AEO39"/>
      <c r="AEP39"/>
      <c r="AEQ39"/>
      <c r="AER39"/>
      <c r="AES39"/>
      <c r="AET39"/>
      <c r="AEU39"/>
      <c r="AEV39"/>
      <c r="AEW39"/>
      <c r="AEX39"/>
      <c r="AEY39"/>
      <c r="AEZ39"/>
      <c r="AFA39"/>
      <c r="AFB39"/>
      <c r="AFC39"/>
      <c r="AFD39"/>
      <c r="AFE39"/>
      <c r="AFF39"/>
      <c r="AFG39"/>
      <c r="AFH39"/>
      <c r="AFI39"/>
      <c r="AFJ39"/>
      <c r="AFK39"/>
      <c r="AFL39"/>
      <c r="AFM39"/>
      <c r="AFN39"/>
      <c r="AFO39"/>
      <c r="AFP39"/>
      <c r="AFQ39"/>
      <c r="AFR39"/>
      <c r="AFS39"/>
      <c r="AFT39"/>
      <c r="AFU39"/>
      <c r="AFV39"/>
      <c r="AFW39"/>
      <c r="AFX39"/>
      <c r="AFY39"/>
      <c r="AFZ39"/>
      <c r="AGA39"/>
      <c r="AGB39"/>
      <c r="AGC39"/>
      <c r="AGD39"/>
      <c r="AGE39"/>
      <c r="AGF39"/>
      <c r="AGG39"/>
      <c r="AGH39"/>
      <c r="AGI39"/>
      <c r="AGJ39"/>
      <c r="AGK39"/>
      <c r="AGL39"/>
      <c r="AGM39"/>
      <c r="AGN39"/>
      <c r="AGO39"/>
      <c r="AGP39"/>
      <c r="AGQ39"/>
      <c r="AGR39"/>
      <c r="AGS39"/>
      <c r="AGT39"/>
      <c r="AGU39"/>
      <c r="AGV39"/>
      <c r="AGW39"/>
      <c r="AGX39"/>
      <c r="AGY39"/>
      <c r="AGZ39"/>
      <c r="AHA39"/>
      <c r="AHB39"/>
      <c r="AHC39"/>
      <c r="AHD39"/>
      <c r="AHE39"/>
      <c r="AHF39"/>
      <c r="AHG39"/>
      <c r="AHH39"/>
      <c r="AHI39"/>
      <c r="AHJ39"/>
      <c r="AHK39"/>
      <c r="AHL39"/>
      <c r="AHM39"/>
      <c r="AHN39"/>
      <c r="AHO39"/>
      <c r="AHP39"/>
      <c r="AHQ39"/>
      <c r="AHR39"/>
      <c r="AHS39"/>
      <c r="AHT39"/>
      <c r="AHU39"/>
      <c r="AHV39"/>
      <c r="AHW39"/>
      <c r="AHX39"/>
      <c r="AHY39"/>
      <c r="AHZ39"/>
      <c r="AIA39"/>
      <c r="AIB39"/>
      <c r="AIC39"/>
      <c r="AID39"/>
      <c r="AIE39"/>
      <c r="AIF39"/>
      <c r="AIG39"/>
      <c r="AIH39"/>
      <c r="AII39"/>
      <c r="AIJ39"/>
      <c r="AIK39"/>
      <c r="AIL39"/>
      <c r="AIM39"/>
      <c r="AIN39"/>
      <c r="AIO39"/>
      <c r="AIP39"/>
      <c r="AIQ39"/>
      <c r="AIR39"/>
      <c r="AIS39"/>
      <c r="AIT39"/>
      <c r="AIU39"/>
      <c r="AIV39"/>
      <c r="AIW39"/>
      <c r="AIX39"/>
      <c r="AIY39"/>
      <c r="AIZ39"/>
      <c r="AJA39"/>
      <c r="AJB39"/>
      <c r="AJC39"/>
      <c r="AJD39"/>
      <c r="AJE39"/>
      <c r="AJF39"/>
      <c r="AJG39"/>
      <c r="AJH39"/>
      <c r="AJI39"/>
      <c r="AJJ39"/>
      <c r="AJK39"/>
      <c r="AJL39"/>
      <c r="AJM39"/>
      <c r="AJN39"/>
      <c r="AJO39"/>
      <c r="AJP39"/>
      <c r="AJQ39"/>
      <c r="AJR39"/>
      <c r="AJS39"/>
      <c r="AJT39"/>
      <c r="AJU39"/>
      <c r="AJV39"/>
      <c r="AJW39"/>
      <c r="AJX39"/>
      <c r="AJY39"/>
      <c r="AJZ39"/>
      <c r="AKA39"/>
      <c r="AKB39"/>
      <c r="AKC39"/>
      <c r="AKD39"/>
      <c r="AKE39"/>
      <c r="AKF39"/>
      <c r="AKG39"/>
      <c r="AKH39"/>
      <c r="AKI39"/>
      <c r="AKJ39"/>
      <c r="AKK39"/>
      <c r="AKL39"/>
      <c r="AKM39"/>
      <c r="AKN39"/>
      <c r="AKO39"/>
      <c r="AKP39"/>
      <c r="AKQ39"/>
      <c r="AKR39"/>
      <c r="AKS39"/>
      <c r="AKT39"/>
      <c r="AKU39"/>
      <c r="AKV39"/>
      <c r="AKW39"/>
      <c r="AKX39"/>
      <c r="AKY39"/>
      <c r="AKZ39"/>
      <c r="ALA39"/>
      <c r="ALB39"/>
      <c r="ALC39"/>
      <c r="ALD39"/>
      <c r="ALE39"/>
      <c r="ALF39"/>
      <c r="ALG39"/>
      <c r="ALH39"/>
      <c r="ALI39"/>
      <c r="ALJ39"/>
      <c r="ALK39"/>
      <c r="ALL39"/>
      <c r="ALM39"/>
      <c r="ALN39"/>
      <c r="ALO39"/>
      <c r="ALP39"/>
      <c r="ALQ39"/>
      <c r="ALR39"/>
      <c r="ALS39"/>
      <c r="ALT39"/>
      <c r="ALU39"/>
      <c r="ALV39"/>
      <c r="ALW39"/>
      <c r="ALX39"/>
      <c r="ALY39"/>
      <c r="ALZ39"/>
      <c r="AMA39"/>
      <c r="AMB39"/>
      <c r="AMC39"/>
      <c r="AMD39"/>
      <c r="AME39"/>
      <c r="AMF39"/>
      <c r="AMG39"/>
      <c r="AMH39"/>
      <c r="AMI39"/>
      <c r="AMJ39"/>
    </row>
    <row r="40" spans="1:1024" x14ac:dyDescent="0.25">
      <c r="A40" s="17" t="s">
        <v>73</v>
      </c>
      <c r="B40" s="30">
        <v>0</v>
      </c>
      <c r="C40" s="17" t="s">
        <v>28</v>
      </c>
      <c r="D40" s="17" t="s">
        <v>33</v>
      </c>
      <c r="E40" s="31">
        <f t="shared" si="0"/>
        <v>0</v>
      </c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  <c r="IY40"/>
      <c r="IZ40"/>
      <c r="JA40"/>
      <c r="JB40"/>
      <c r="JC40"/>
      <c r="JD40"/>
      <c r="JE40"/>
      <c r="JF40"/>
      <c r="JG40"/>
      <c r="JH40"/>
      <c r="JI40"/>
      <c r="JJ40"/>
      <c r="JK40"/>
      <c r="JL40"/>
      <c r="JM40"/>
      <c r="JN40"/>
      <c r="JO40"/>
      <c r="JP40"/>
      <c r="JQ40"/>
      <c r="JR40"/>
      <c r="JS40"/>
      <c r="JT40"/>
      <c r="JU40"/>
      <c r="JV40"/>
      <c r="JW40"/>
      <c r="JX40"/>
      <c r="JY40"/>
      <c r="JZ40"/>
      <c r="KA40"/>
      <c r="KB40"/>
      <c r="KC40"/>
      <c r="KD40"/>
      <c r="KE40"/>
      <c r="KF40"/>
      <c r="KG40"/>
      <c r="KH40"/>
      <c r="KI40"/>
      <c r="KJ40"/>
      <c r="KK40"/>
      <c r="KL40"/>
      <c r="KM40"/>
      <c r="KN40"/>
      <c r="KO40"/>
      <c r="KP40"/>
      <c r="KQ40"/>
      <c r="KR40"/>
      <c r="KS40"/>
      <c r="KT40"/>
      <c r="KU40"/>
      <c r="KV40"/>
      <c r="KW40"/>
      <c r="KX40"/>
      <c r="KY40"/>
      <c r="KZ40"/>
      <c r="LA40"/>
      <c r="LB40"/>
      <c r="LC40"/>
      <c r="LD40"/>
      <c r="LE40"/>
      <c r="LF40"/>
      <c r="LG40"/>
      <c r="LH40"/>
      <c r="LI40"/>
      <c r="LJ40"/>
      <c r="LK40"/>
      <c r="LL40"/>
      <c r="LM40"/>
      <c r="LN40"/>
      <c r="LO40"/>
      <c r="LP40"/>
      <c r="LQ40"/>
      <c r="LR40"/>
      <c r="LS40"/>
      <c r="LT40"/>
      <c r="LU40"/>
      <c r="LV40"/>
      <c r="LW40"/>
      <c r="LX40"/>
      <c r="LY40"/>
      <c r="LZ40"/>
      <c r="MA40"/>
      <c r="MB40"/>
      <c r="MC40"/>
      <c r="MD40"/>
      <c r="ME40"/>
      <c r="MF40"/>
      <c r="MG40"/>
      <c r="MH40"/>
      <c r="MI40"/>
      <c r="MJ40"/>
      <c r="MK40"/>
      <c r="ML40"/>
      <c r="MM40"/>
      <c r="MN40"/>
      <c r="MO40"/>
      <c r="MP40"/>
      <c r="MQ40"/>
      <c r="MR40"/>
      <c r="MS40"/>
      <c r="MT40"/>
      <c r="MU40"/>
      <c r="MV40"/>
      <c r="MW40"/>
      <c r="MX40"/>
      <c r="MY40"/>
      <c r="MZ40"/>
      <c r="NA40"/>
      <c r="NB40"/>
      <c r="NC40"/>
      <c r="ND40"/>
      <c r="NE40"/>
      <c r="NF40"/>
      <c r="NG40"/>
      <c r="NH40"/>
      <c r="NI40"/>
      <c r="NJ40"/>
      <c r="NK40"/>
      <c r="NL40"/>
      <c r="NM40"/>
      <c r="NN40"/>
      <c r="NO40"/>
      <c r="NP40"/>
      <c r="NQ40"/>
      <c r="NR40"/>
      <c r="NS40"/>
      <c r="NT40"/>
      <c r="NU40"/>
      <c r="NV40"/>
      <c r="NW40"/>
      <c r="NX40"/>
      <c r="NY40"/>
      <c r="NZ40"/>
      <c r="OA40"/>
      <c r="OB40"/>
      <c r="OC40"/>
      <c r="OD40"/>
      <c r="OE40"/>
      <c r="OF40"/>
      <c r="OG40"/>
      <c r="OH40"/>
      <c r="OI40"/>
      <c r="OJ40"/>
      <c r="OK40"/>
      <c r="OL40"/>
      <c r="OM40"/>
      <c r="ON40"/>
      <c r="OO40"/>
      <c r="OP40"/>
      <c r="OQ40"/>
      <c r="OR40"/>
      <c r="OS40"/>
      <c r="OT40"/>
      <c r="OU40"/>
      <c r="OV40"/>
      <c r="OW40"/>
      <c r="OX40"/>
      <c r="OY40"/>
      <c r="OZ40"/>
      <c r="PA40"/>
      <c r="PB40"/>
      <c r="PC40"/>
      <c r="PD40"/>
      <c r="PE40"/>
      <c r="PF40"/>
      <c r="PG40"/>
      <c r="PH40"/>
      <c r="PI40"/>
      <c r="PJ40"/>
      <c r="PK40"/>
      <c r="PL40"/>
      <c r="PM40"/>
      <c r="PN40"/>
      <c r="PO40"/>
      <c r="PP40"/>
      <c r="PQ40"/>
      <c r="PR40"/>
      <c r="PS40"/>
      <c r="PT40"/>
      <c r="PU40"/>
      <c r="PV40"/>
      <c r="PW40"/>
      <c r="PX40"/>
      <c r="PY40"/>
      <c r="PZ40"/>
      <c r="QA40"/>
      <c r="QB40"/>
      <c r="QC40"/>
      <c r="QD40"/>
      <c r="QE40"/>
      <c r="QF40"/>
      <c r="QG40"/>
      <c r="QH40"/>
      <c r="QI40"/>
      <c r="QJ40"/>
      <c r="QK40"/>
      <c r="QL40"/>
      <c r="QM40"/>
      <c r="QN40"/>
      <c r="QO40"/>
      <c r="QP40"/>
      <c r="QQ40"/>
      <c r="QR40"/>
      <c r="QS40"/>
      <c r="QT40"/>
      <c r="QU40"/>
      <c r="QV40"/>
      <c r="QW40"/>
      <c r="QX40"/>
      <c r="QY40"/>
      <c r="QZ40"/>
      <c r="RA40"/>
      <c r="RB40"/>
      <c r="RC40"/>
      <c r="RD40"/>
      <c r="RE40"/>
      <c r="RF40"/>
      <c r="RG40"/>
      <c r="RH40"/>
      <c r="RI40"/>
      <c r="RJ40"/>
      <c r="RK40"/>
      <c r="RL40"/>
      <c r="RM40"/>
      <c r="RN40"/>
      <c r="RO40"/>
      <c r="RP40"/>
      <c r="RQ40"/>
      <c r="RR40"/>
      <c r="RS40"/>
      <c r="RT40"/>
      <c r="RU40"/>
      <c r="RV40"/>
      <c r="RW40"/>
      <c r="RX40"/>
      <c r="RY40"/>
      <c r="RZ40"/>
      <c r="SA40"/>
      <c r="SB40"/>
      <c r="SC40"/>
      <c r="SD40"/>
      <c r="SE40"/>
      <c r="SF40"/>
      <c r="SG40"/>
      <c r="SH40"/>
      <c r="SI40"/>
      <c r="SJ40"/>
      <c r="SK40"/>
      <c r="SL40"/>
      <c r="SM40"/>
      <c r="SN40"/>
      <c r="SO40"/>
      <c r="SP40"/>
      <c r="SQ40"/>
      <c r="SR40"/>
      <c r="SS40"/>
      <c r="ST40"/>
      <c r="SU40"/>
      <c r="SV40"/>
      <c r="SW40"/>
      <c r="SX40"/>
      <c r="SY40"/>
      <c r="SZ40"/>
      <c r="TA40"/>
      <c r="TB40"/>
      <c r="TC40"/>
      <c r="TD40"/>
      <c r="TE40"/>
      <c r="TF40"/>
      <c r="TG40"/>
      <c r="TH40"/>
      <c r="TI40"/>
      <c r="TJ40"/>
      <c r="TK40"/>
      <c r="TL40"/>
      <c r="TM40"/>
      <c r="TN40"/>
      <c r="TO40"/>
      <c r="TP40"/>
      <c r="TQ40"/>
      <c r="TR40"/>
      <c r="TS40"/>
      <c r="TT40"/>
      <c r="TU40"/>
      <c r="TV40"/>
      <c r="TW40"/>
      <c r="TX40"/>
      <c r="TY40"/>
      <c r="TZ40"/>
      <c r="UA40"/>
      <c r="UB40"/>
      <c r="UC40"/>
      <c r="UD40"/>
      <c r="UE40"/>
      <c r="UF40"/>
      <c r="UG40"/>
      <c r="UH40"/>
      <c r="UI40"/>
      <c r="UJ40"/>
      <c r="UK40"/>
      <c r="UL40"/>
      <c r="UM40"/>
      <c r="UN40"/>
      <c r="UO40"/>
      <c r="UP40"/>
      <c r="UQ40"/>
      <c r="UR40"/>
      <c r="US40"/>
      <c r="UT40"/>
      <c r="UU40"/>
      <c r="UV40"/>
      <c r="UW40"/>
      <c r="UX40"/>
      <c r="UY40"/>
      <c r="UZ40"/>
      <c r="VA40"/>
      <c r="VB40"/>
      <c r="VC40"/>
      <c r="VD40"/>
      <c r="VE40"/>
      <c r="VF40"/>
      <c r="VG40"/>
      <c r="VH40"/>
      <c r="VI40"/>
      <c r="VJ40"/>
      <c r="VK40"/>
      <c r="VL40"/>
      <c r="VM40"/>
      <c r="VN40"/>
      <c r="VO40"/>
      <c r="VP40"/>
      <c r="VQ40"/>
      <c r="VR40"/>
      <c r="VS40"/>
      <c r="VT40"/>
      <c r="VU40"/>
      <c r="VV40"/>
      <c r="VW40"/>
      <c r="VX40"/>
      <c r="VY40"/>
      <c r="VZ40"/>
      <c r="WA40"/>
      <c r="WB40"/>
      <c r="WC40"/>
      <c r="WD40"/>
      <c r="WE40"/>
      <c r="WF40"/>
      <c r="WG40"/>
      <c r="WH40"/>
      <c r="WI40"/>
      <c r="WJ40"/>
      <c r="WK40"/>
      <c r="WL40"/>
      <c r="WM40"/>
      <c r="WN40"/>
      <c r="WO40"/>
      <c r="WP40"/>
      <c r="WQ40"/>
      <c r="WR40"/>
      <c r="WS40"/>
      <c r="WT40"/>
      <c r="WU40"/>
      <c r="WV40"/>
      <c r="WW40"/>
      <c r="WX40"/>
      <c r="WY40"/>
      <c r="WZ40"/>
      <c r="XA40"/>
      <c r="XB40"/>
      <c r="XC40"/>
      <c r="XD40"/>
      <c r="XE40"/>
      <c r="XF40"/>
      <c r="XG40"/>
      <c r="XH40"/>
      <c r="XI40"/>
      <c r="XJ40"/>
      <c r="XK40"/>
      <c r="XL40"/>
      <c r="XM40"/>
      <c r="XN40"/>
      <c r="XO40"/>
      <c r="XP40"/>
      <c r="XQ40"/>
      <c r="XR40"/>
      <c r="XS40"/>
      <c r="XT40"/>
      <c r="XU40"/>
      <c r="XV40"/>
      <c r="XW40"/>
      <c r="XX40"/>
      <c r="XY40"/>
      <c r="XZ40"/>
      <c r="YA40"/>
      <c r="YB40"/>
      <c r="YC40"/>
      <c r="YD40"/>
      <c r="YE40"/>
      <c r="YF40"/>
      <c r="YG40"/>
      <c r="YH40"/>
      <c r="YI40"/>
      <c r="YJ40"/>
      <c r="YK40"/>
      <c r="YL40"/>
      <c r="YM40"/>
      <c r="YN40"/>
      <c r="YO40"/>
      <c r="YP40"/>
      <c r="YQ40"/>
      <c r="YR40"/>
      <c r="YS40"/>
      <c r="YT40"/>
      <c r="YU40"/>
      <c r="YV40"/>
      <c r="YW40"/>
      <c r="YX40"/>
      <c r="YY40"/>
      <c r="YZ40"/>
      <c r="ZA40"/>
      <c r="ZB40"/>
      <c r="ZC40"/>
      <c r="ZD40"/>
      <c r="ZE40"/>
      <c r="ZF40"/>
      <c r="ZG40"/>
      <c r="ZH40"/>
      <c r="ZI40"/>
      <c r="ZJ40"/>
      <c r="ZK40"/>
      <c r="ZL40"/>
      <c r="ZM40"/>
      <c r="ZN40"/>
      <c r="ZO40"/>
      <c r="ZP40"/>
      <c r="ZQ40"/>
      <c r="ZR40"/>
      <c r="ZS40"/>
      <c r="ZT40"/>
      <c r="ZU40"/>
      <c r="ZV40"/>
      <c r="ZW40"/>
      <c r="ZX40"/>
      <c r="ZY40"/>
      <c r="ZZ40"/>
      <c r="AAA40"/>
      <c r="AAB40"/>
      <c r="AAC40"/>
      <c r="AAD40"/>
      <c r="AAE40"/>
      <c r="AAF40"/>
      <c r="AAG40"/>
      <c r="AAH40"/>
      <c r="AAI40"/>
      <c r="AAJ40"/>
      <c r="AAK40"/>
      <c r="AAL40"/>
      <c r="AAM40"/>
      <c r="AAN40"/>
      <c r="AAO40"/>
      <c r="AAP40"/>
      <c r="AAQ40"/>
      <c r="AAR40"/>
      <c r="AAS40"/>
      <c r="AAT40"/>
      <c r="AAU40"/>
      <c r="AAV40"/>
      <c r="AAW40"/>
      <c r="AAX40"/>
      <c r="AAY40"/>
      <c r="AAZ40"/>
      <c r="ABA40"/>
      <c r="ABB40"/>
      <c r="ABC40"/>
      <c r="ABD40"/>
      <c r="ABE40"/>
      <c r="ABF40"/>
      <c r="ABG40"/>
      <c r="ABH40"/>
      <c r="ABI40"/>
      <c r="ABJ40"/>
      <c r="ABK40"/>
      <c r="ABL40"/>
      <c r="ABM40"/>
      <c r="ABN40"/>
      <c r="ABO40"/>
      <c r="ABP40"/>
      <c r="ABQ40"/>
      <c r="ABR40"/>
      <c r="ABS40"/>
      <c r="ABT40"/>
      <c r="ABU40"/>
      <c r="ABV40"/>
      <c r="ABW40"/>
      <c r="ABX40"/>
      <c r="ABY40"/>
      <c r="ABZ40"/>
      <c r="ACA40"/>
      <c r="ACB40"/>
      <c r="ACC40"/>
      <c r="ACD40"/>
      <c r="ACE40"/>
      <c r="ACF40"/>
      <c r="ACG40"/>
      <c r="ACH40"/>
      <c r="ACI40"/>
      <c r="ACJ40"/>
      <c r="ACK40"/>
      <c r="ACL40"/>
      <c r="ACM40"/>
      <c r="ACN40"/>
      <c r="ACO40"/>
      <c r="ACP40"/>
      <c r="ACQ40"/>
      <c r="ACR40"/>
      <c r="ACS40"/>
      <c r="ACT40"/>
      <c r="ACU40"/>
      <c r="ACV40"/>
      <c r="ACW40"/>
      <c r="ACX40"/>
      <c r="ACY40"/>
      <c r="ACZ40"/>
      <c r="ADA40"/>
      <c r="ADB40"/>
      <c r="ADC40"/>
      <c r="ADD40"/>
      <c r="ADE40"/>
      <c r="ADF40"/>
      <c r="ADG40"/>
      <c r="ADH40"/>
      <c r="ADI40"/>
      <c r="ADJ40"/>
      <c r="ADK40"/>
      <c r="ADL40"/>
      <c r="ADM40"/>
      <c r="ADN40"/>
      <c r="ADO40"/>
      <c r="ADP40"/>
      <c r="ADQ40"/>
      <c r="ADR40"/>
      <c r="ADS40"/>
      <c r="ADT40"/>
      <c r="ADU40"/>
      <c r="ADV40"/>
      <c r="ADW40"/>
      <c r="ADX40"/>
      <c r="ADY40"/>
      <c r="ADZ40"/>
      <c r="AEA40"/>
      <c r="AEB40"/>
      <c r="AEC40"/>
      <c r="AED40"/>
      <c r="AEE40"/>
      <c r="AEF40"/>
      <c r="AEG40"/>
      <c r="AEH40"/>
      <c r="AEI40"/>
      <c r="AEJ40"/>
      <c r="AEK40"/>
      <c r="AEL40"/>
      <c r="AEM40"/>
      <c r="AEN40"/>
      <c r="AEO40"/>
      <c r="AEP40"/>
      <c r="AEQ40"/>
      <c r="AER40"/>
      <c r="AES40"/>
      <c r="AET40"/>
      <c r="AEU40"/>
      <c r="AEV40"/>
      <c r="AEW40"/>
      <c r="AEX40"/>
      <c r="AEY40"/>
      <c r="AEZ40"/>
      <c r="AFA40"/>
      <c r="AFB40"/>
      <c r="AFC40"/>
      <c r="AFD40"/>
      <c r="AFE40"/>
      <c r="AFF40"/>
      <c r="AFG40"/>
      <c r="AFH40"/>
      <c r="AFI40"/>
      <c r="AFJ40"/>
      <c r="AFK40"/>
      <c r="AFL40"/>
      <c r="AFM40"/>
      <c r="AFN40"/>
      <c r="AFO40"/>
      <c r="AFP40"/>
      <c r="AFQ40"/>
      <c r="AFR40"/>
      <c r="AFS40"/>
      <c r="AFT40"/>
      <c r="AFU40"/>
      <c r="AFV40"/>
      <c r="AFW40"/>
      <c r="AFX40"/>
      <c r="AFY40"/>
      <c r="AFZ40"/>
      <c r="AGA40"/>
      <c r="AGB40"/>
      <c r="AGC40"/>
      <c r="AGD40"/>
      <c r="AGE40"/>
      <c r="AGF40"/>
      <c r="AGG40"/>
      <c r="AGH40"/>
      <c r="AGI40"/>
      <c r="AGJ40"/>
      <c r="AGK40"/>
      <c r="AGL40"/>
      <c r="AGM40"/>
      <c r="AGN40"/>
      <c r="AGO40"/>
      <c r="AGP40"/>
      <c r="AGQ40"/>
      <c r="AGR40"/>
      <c r="AGS40"/>
      <c r="AGT40"/>
      <c r="AGU40"/>
      <c r="AGV40"/>
      <c r="AGW40"/>
      <c r="AGX40"/>
      <c r="AGY40"/>
      <c r="AGZ40"/>
      <c r="AHA40"/>
      <c r="AHB40"/>
      <c r="AHC40"/>
      <c r="AHD40"/>
      <c r="AHE40"/>
      <c r="AHF40"/>
      <c r="AHG40"/>
      <c r="AHH40"/>
      <c r="AHI40"/>
      <c r="AHJ40"/>
      <c r="AHK40"/>
      <c r="AHL40"/>
      <c r="AHM40"/>
      <c r="AHN40"/>
      <c r="AHO40"/>
      <c r="AHP40"/>
      <c r="AHQ40"/>
      <c r="AHR40"/>
      <c r="AHS40"/>
      <c r="AHT40"/>
      <c r="AHU40"/>
      <c r="AHV40"/>
      <c r="AHW40"/>
      <c r="AHX40"/>
      <c r="AHY40"/>
      <c r="AHZ40"/>
      <c r="AIA40"/>
      <c r="AIB40"/>
      <c r="AIC40"/>
      <c r="AID40"/>
      <c r="AIE40"/>
      <c r="AIF40"/>
      <c r="AIG40"/>
      <c r="AIH40"/>
      <c r="AII40"/>
      <c r="AIJ40"/>
      <c r="AIK40"/>
      <c r="AIL40"/>
      <c r="AIM40"/>
      <c r="AIN40"/>
      <c r="AIO40"/>
      <c r="AIP40"/>
      <c r="AIQ40"/>
      <c r="AIR40"/>
      <c r="AIS40"/>
      <c r="AIT40"/>
      <c r="AIU40"/>
      <c r="AIV40"/>
      <c r="AIW40"/>
      <c r="AIX40"/>
      <c r="AIY40"/>
      <c r="AIZ40"/>
      <c r="AJA40"/>
      <c r="AJB40"/>
      <c r="AJC40"/>
      <c r="AJD40"/>
      <c r="AJE40"/>
      <c r="AJF40"/>
      <c r="AJG40"/>
      <c r="AJH40"/>
      <c r="AJI40"/>
      <c r="AJJ40"/>
      <c r="AJK40"/>
      <c r="AJL40"/>
      <c r="AJM40"/>
      <c r="AJN40"/>
      <c r="AJO40"/>
      <c r="AJP40"/>
      <c r="AJQ40"/>
      <c r="AJR40"/>
      <c r="AJS40"/>
      <c r="AJT40"/>
      <c r="AJU40"/>
      <c r="AJV40"/>
      <c r="AJW40"/>
      <c r="AJX40"/>
      <c r="AJY40"/>
      <c r="AJZ40"/>
      <c r="AKA40"/>
      <c r="AKB40"/>
      <c r="AKC40"/>
      <c r="AKD40"/>
      <c r="AKE40"/>
      <c r="AKF40"/>
      <c r="AKG40"/>
      <c r="AKH40"/>
      <c r="AKI40"/>
      <c r="AKJ40"/>
      <c r="AKK40"/>
      <c r="AKL40"/>
      <c r="AKM40"/>
      <c r="AKN40"/>
      <c r="AKO40"/>
      <c r="AKP40"/>
      <c r="AKQ40"/>
      <c r="AKR40"/>
      <c r="AKS40"/>
      <c r="AKT40"/>
      <c r="AKU40"/>
      <c r="AKV40"/>
      <c r="AKW40"/>
      <c r="AKX40"/>
      <c r="AKY40"/>
      <c r="AKZ40"/>
      <c r="ALA40"/>
      <c r="ALB40"/>
      <c r="ALC40"/>
      <c r="ALD40"/>
      <c r="ALE40"/>
      <c r="ALF40"/>
      <c r="ALG40"/>
      <c r="ALH40"/>
      <c r="ALI40"/>
      <c r="ALJ40"/>
      <c r="ALK40"/>
      <c r="ALL40"/>
      <c r="ALM40"/>
      <c r="ALN40"/>
      <c r="ALO40"/>
      <c r="ALP40"/>
      <c r="ALQ40"/>
      <c r="ALR40"/>
      <c r="ALS40"/>
      <c r="ALT40"/>
      <c r="ALU40"/>
      <c r="ALV40"/>
      <c r="ALW40"/>
      <c r="ALX40"/>
      <c r="ALY40"/>
      <c r="ALZ40"/>
      <c r="AMA40"/>
      <c r="AMB40"/>
      <c r="AMC40"/>
      <c r="AMD40"/>
      <c r="AME40"/>
      <c r="AMF40"/>
      <c r="AMG40"/>
      <c r="AMH40"/>
      <c r="AMI40"/>
      <c r="AMJ40"/>
    </row>
    <row r="41" spans="1:1024" x14ac:dyDescent="0.25">
      <c r="A41" s="12" t="s">
        <v>74</v>
      </c>
      <c r="B41" s="29">
        <v>0</v>
      </c>
      <c r="C41" s="12" t="s">
        <v>35</v>
      </c>
      <c r="D41" s="26" t="s">
        <v>36</v>
      </c>
      <c r="E41" s="28">
        <f t="shared" si="0"/>
        <v>0</v>
      </c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  <c r="IY41"/>
      <c r="IZ41"/>
      <c r="JA41"/>
      <c r="JB41"/>
      <c r="JC41"/>
      <c r="JD41"/>
      <c r="JE41"/>
      <c r="JF41"/>
      <c r="JG41"/>
      <c r="JH41"/>
      <c r="JI41"/>
      <c r="JJ41"/>
      <c r="JK41"/>
      <c r="JL41"/>
      <c r="JM41"/>
      <c r="JN41"/>
      <c r="JO41"/>
      <c r="JP41"/>
      <c r="JQ41"/>
      <c r="JR41"/>
      <c r="JS41"/>
      <c r="JT41"/>
      <c r="JU41"/>
      <c r="JV41"/>
      <c r="JW41"/>
      <c r="JX41"/>
      <c r="JY41"/>
      <c r="JZ41"/>
      <c r="KA41"/>
      <c r="KB41"/>
      <c r="KC41"/>
      <c r="KD41"/>
      <c r="KE41"/>
      <c r="KF41"/>
      <c r="KG41"/>
      <c r="KH41"/>
      <c r="KI41"/>
      <c r="KJ41"/>
      <c r="KK41"/>
      <c r="KL41"/>
      <c r="KM41"/>
      <c r="KN41"/>
      <c r="KO41"/>
      <c r="KP41"/>
      <c r="KQ41"/>
      <c r="KR41"/>
      <c r="KS41"/>
      <c r="KT41"/>
      <c r="KU41"/>
      <c r="KV41"/>
      <c r="KW41"/>
      <c r="KX41"/>
      <c r="KY41"/>
      <c r="KZ41"/>
      <c r="LA41"/>
      <c r="LB41"/>
      <c r="LC41"/>
      <c r="LD41"/>
      <c r="LE41"/>
      <c r="LF41"/>
      <c r="LG41"/>
      <c r="LH41"/>
      <c r="LI41"/>
      <c r="LJ41"/>
      <c r="LK41"/>
      <c r="LL41"/>
      <c r="LM41"/>
      <c r="LN41"/>
      <c r="LO41"/>
      <c r="LP41"/>
      <c r="LQ41"/>
      <c r="LR41"/>
      <c r="LS41"/>
      <c r="LT41"/>
      <c r="LU41"/>
      <c r="LV41"/>
      <c r="LW41"/>
      <c r="LX41"/>
      <c r="LY41"/>
      <c r="LZ41"/>
      <c r="MA41"/>
      <c r="MB41"/>
      <c r="MC41"/>
      <c r="MD41"/>
      <c r="ME41"/>
      <c r="MF41"/>
      <c r="MG41"/>
      <c r="MH41"/>
      <c r="MI41"/>
      <c r="MJ41"/>
      <c r="MK41"/>
      <c r="ML41"/>
      <c r="MM41"/>
      <c r="MN41"/>
      <c r="MO41"/>
      <c r="MP41"/>
      <c r="MQ41"/>
      <c r="MR41"/>
      <c r="MS41"/>
      <c r="MT41"/>
      <c r="MU41"/>
      <c r="MV41"/>
      <c r="MW41"/>
      <c r="MX41"/>
      <c r="MY41"/>
      <c r="MZ41"/>
      <c r="NA41"/>
      <c r="NB41"/>
      <c r="NC41"/>
      <c r="ND41"/>
      <c r="NE41"/>
      <c r="NF41"/>
      <c r="NG41"/>
      <c r="NH41"/>
      <c r="NI41"/>
      <c r="NJ41"/>
      <c r="NK41"/>
      <c r="NL41"/>
      <c r="NM41"/>
      <c r="NN41"/>
      <c r="NO41"/>
      <c r="NP41"/>
      <c r="NQ41"/>
      <c r="NR41"/>
      <c r="NS41"/>
      <c r="NT41"/>
      <c r="NU41"/>
      <c r="NV41"/>
      <c r="NW41"/>
      <c r="NX41"/>
      <c r="NY41"/>
      <c r="NZ41"/>
      <c r="OA41"/>
      <c r="OB41"/>
      <c r="OC41"/>
      <c r="OD41"/>
      <c r="OE41"/>
      <c r="OF41"/>
      <c r="OG41"/>
      <c r="OH41"/>
      <c r="OI41"/>
      <c r="OJ41"/>
      <c r="OK41"/>
      <c r="OL41"/>
      <c r="OM41"/>
      <c r="ON41"/>
      <c r="OO41"/>
      <c r="OP41"/>
      <c r="OQ41"/>
      <c r="OR41"/>
      <c r="OS41"/>
      <c r="OT41"/>
      <c r="OU41"/>
      <c r="OV41"/>
      <c r="OW41"/>
      <c r="OX41"/>
      <c r="OY41"/>
      <c r="OZ41"/>
      <c r="PA41"/>
      <c r="PB41"/>
      <c r="PC41"/>
      <c r="PD41"/>
      <c r="PE41"/>
      <c r="PF41"/>
      <c r="PG41"/>
      <c r="PH41"/>
      <c r="PI41"/>
      <c r="PJ41"/>
      <c r="PK41"/>
      <c r="PL41"/>
      <c r="PM41"/>
      <c r="PN41"/>
      <c r="PO41"/>
      <c r="PP41"/>
      <c r="PQ41"/>
      <c r="PR41"/>
      <c r="PS41"/>
      <c r="PT41"/>
      <c r="PU41"/>
      <c r="PV41"/>
      <c r="PW41"/>
      <c r="PX41"/>
      <c r="PY41"/>
      <c r="PZ41"/>
      <c r="QA41"/>
      <c r="QB41"/>
      <c r="QC41"/>
      <c r="QD41"/>
      <c r="QE41"/>
      <c r="QF41"/>
      <c r="QG41"/>
      <c r="QH41"/>
      <c r="QI41"/>
      <c r="QJ41"/>
      <c r="QK41"/>
      <c r="QL41"/>
      <c r="QM41"/>
      <c r="QN41"/>
      <c r="QO41"/>
      <c r="QP41"/>
      <c r="QQ41"/>
      <c r="QR41"/>
      <c r="QS41"/>
      <c r="QT41"/>
      <c r="QU41"/>
      <c r="QV41"/>
      <c r="QW41"/>
      <c r="QX41"/>
      <c r="QY41"/>
      <c r="QZ41"/>
      <c r="RA41"/>
      <c r="RB41"/>
      <c r="RC41"/>
      <c r="RD41"/>
      <c r="RE41"/>
      <c r="RF41"/>
      <c r="RG41"/>
      <c r="RH41"/>
      <c r="RI41"/>
      <c r="RJ41"/>
      <c r="RK41"/>
      <c r="RL41"/>
      <c r="RM41"/>
      <c r="RN41"/>
      <c r="RO41"/>
      <c r="RP41"/>
      <c r="RQ41"/>
      <c r="RR41"/>
      <c r="RS41"/>
      <c r="RT41"/>
      <c r="RU41"/>
      <c r="RV41"/>
      <c r="RW41"/>
      <c r="RX41"/>
      <c r="RY41"/>
      <c r="RZ41"/>
      <c r="SA41"/>
      <c r="SB41"/>
      <c r="SC41"/>
      <c r="SD41"/>
      <c r="SE41"/>
      <c r="SF41"/>
      <c r="SG41"/>
      <c r="SH41"/>
      <c r="SI41"/>
      <c r="SJ41"/>
      <c r="SK41"/>
      <c r="SL41"/>
      <c r="SM41"/>
      <c r="SN41"/>
      <c r="SO41"/>
      <c r="SP41"/>
      <c r="SQ41"/>
      <c r="SR41"/>
      <c r="SS41"/>
      <c r="ST41"/>
      <c r="SU41"/>
      <c r="SV41"/>
      <c r="SW41"/>
      <c r="SX41"/>
      <c r="SY41"/>
      <c r="SZ41"/>
      <c r="TA41"/>
      <c r="TB41"/>
      <c r="TC41"/>
      <c r="TD41"/>
      <c r="TE41"/>
      <c r="TF41"/>
      <c r="TG41"/>
      <c r="TH41"/>
      <c r="TI41"/>
      <c r="TJ41"/>
      <c r="TK41"/>
      <c r="TL41"/>
      <c r="TM41"/>
      <c r="TN41"/>
      <c r="TO41"/>
      <c r="TP41"/>
      <c r="TQ41"/>
      <c r="TR41"/>
      <c r="TS41"/>
      <c r="TT41"/>
      <c r="TU41"/>
      <c r="TV41"/>
      <c r="TW41"/>
      <c r="TX41"/>
      <c r="TY41"/>
      <c r="TZ41"/>
      <c r="UA41"/>
      <c r="UB41"/>
      <c r="UC41"/>
      <c r="UD41"/>
      <c r="UE41"/>
      <c r="UF41"/>
      <c r="UG41"/>
      <c r="UH41"/>
      <c r="UI41"/>
      <c r="UJ41"/>
      <c r="UK41"/>
      <c r="UL41"/>
      <c r="UM41"/>
      <c r="UN41"/>
      <c r="UO41"/>
      <c r="UP41"/>
      <c r="UQ41"/>
      <c r="UR41"/>
      <c r="US41"/>
      <c r="UT41"/>
      <c r="UU41"/>
      <c r="UV41"/>
      <c r="UW41"/>
      <c r="UX41"/>
      <c r="UY41"/>
      <c r="UZ41"/>
      <c r="VA41"/>
      <c r="VB41"/>
      <c r="VC41"/>
      <c r="VD41"/>
      <c r="VE41"/>
      <c r="VF41"/>
      <c r="VG41"/>
      <c r="VH41"/>
      <c r="VI41"/>
      <c r="VJ41"/>
      <c r="VK41"/>
      <c r="VL41"/>
      <c r="VM41"/>
      <c r="VN41"/>
      <c r="VO41"/>
      <c r="VP41"/>
      <c r="VQ41"/>
      <c r="VR41"/>
      <c r="VS41"/>
      <c r="VT41"/>
      <c r="VU41"/>
      <c r="VV41"/>
      <c r="VW41"/>
      <c r="VX41"/>
      <c r="VY41"/>
      <c r="VZ41"/>
      <c r="WA41"/>
      <c r="WB41"/>
      <c r="WC41"/>
      <c r="WD41"/>
      <c r="WE41"/>
      <c r="WF41"/>
      <c r="WG41"/>
      <c r="WH41"/>
      <c r="WI41"/>
      <c r="WJ41"/>
      <c r="WK41"/>
      <c r="WL41"/>
      <c r="WM41"/>
      <c r="WN41"/>
      <c r="WO41"/>
      <c r="WP41"/>
      <c r="WQ41"/>
      <c r="WR41"/>
      <c r="WS41"/>
      <c r="WT41"/>
      <c r="WU41"/>
      <c r="WV41"/>
      <c r="WW41"/>
      <c r="WX41"/>
      <c r="WY41"/>
      <c r="WZ41"/>
      <c r="XA41"/>
      <c r="XB41"/>
      <c r="XC41"/>
      <c r="XD41"/>
      <c r="XE41"/>
      <c r="XF41"/>
      <c r="XG41"/>
      <c r="XH41"/>
      <c r="XI41"/>
      <c r="XJ41"/>
      <c r="XK41"/>
      <c r="XL41"/>
      <c r="XM41"/>
      <c r="XN41"/>
      <c r="XO41"/>
      <c r="XP41"/>
      <c r="XQ41"/>
      <c r="XR41"/>
      <c r="XS41"/>
      <c r="XT41"/>
      <c r="XU41"/>
      <c r="XV41"/>
      <c r="XW41"/>
      <c r="XX41"/>
      <c r="XY41"/>
      <c r="XZ41"/>
      <c r="YA41"/>
      <c r="YB41"/>
      <c r="YC41"/>
      <c r="YD41"/>
      <c r="YE41"/>
      <c r="YF41"/>
      <c r="YG41"/>
      <c r="YH41"/>
      <c r="YI41"/>
      <c r="YJ41"/>
      <c r="YK41"/>
      <c r="YL41"/>
      <c r="YM41"/>
      <c r="YN41"/>
      <c r="YO41"/>
      <c r="YP41"/>
      <c r="YQ41"/>
      <c r="YR41"/>
      <c r="YS41"/>
      <c r="YT41"/>
      <c r="YU41"/>
      <c r="YV41"/>
      <c r="YW41"/>
      <c r="YX41"/>
      <c r="YY41"/>
      <c r="YZ41"/>
      <c r="ZA41"/>
      <c r="ZB41"/>
      <c r="ZC41"/>
      <c r="ZD41"/>
      <c r="ZE41"/>
      <c r="ZF41"/>
      <c r="ZG41"/>
      <c r="ZH41"/>
      <c r="ZI41"/>
      <c r="ZJ41"/>
      <c r="ZK41"/>
      <c r="ZL41"/>
      <c r="ZM41"/>
      <c r="ZN41"/>
      <c r="ZO41"/>
      <c r="ZP41"/>
      <c r="ZQ41"/>
      <c r="ZR41"/>
      <c r="ZS41"/>
      <c r="ZT41"/>
      <c r="ZU41"/>
      <c r="ZV41"/>
      <c r="ZW41"/>
      <c r="ZX41"/>
      <c r="ZY41"/>
      <c r="ZZ41"/>
      <c r="AAA41"/>
      <c r="AAB41"/>
      <c r="AAC41"/>
      <c r="AAD41"/>
      <c r="AAE41"/>
      <c r="AAF41"/>
      <c r="AAG41"/>
      <c r="AAH41"/>
      <c r="AAI41"/>
      <c r="AAJ41"/>
      <c r="AAK41"/>
      <c r="AAL41"/>
      <c r="AAM41"/>
      <c r="AAN41"/>
      <c r="AAO41"/>
      <c r="AAP41"/>
      <c r="AAQ41"/>
      <c r="AAR41"/>
      <c r="AAS41"/>
      <c r="AAT41"/>
      <c r="AAU41"/>
      <c r="AAV41"/>
      <c r="AAW41"/>
      <c r="AAX41"/>
      <c r="AAY41"/>
      <c r="AAZ41"/>
      <c r="ABA41"/>
      <c r="ABB41"/>
      <c r="ABC41"/>
      <c r="ABD41"/>
      <c r="ABE41"/>
      <c r="ABF41"/>
      <c r="ABG41"/>
      <c r="ABH41"/>
      <c r="ABI41"/>
      <c r="ABJ41"/>
      <c r="ABK41"/>
      <c r="ABL41"/>
      <c r="ABM41"/>
      <c r="ABN41"/>
      <c r="ABO41"/>
      <c r="ABP41"/>
      <c r="ABQ41"/>
      <c r="ABR41"/>
      <c r="ABS41"/>
      <c r="ABT41"/>
      <c r="ABU41"/>
      <c r="ABV41"/>
      <c r="ABW41"/>
      <c r="ABX41"/>
      <c r="ABY41"/>
      <c r="ABZ41"/>
      <c r="ACA41"/>
      <c r="ACB41"/>
      <c r="ACC41"/>
      <c r="ACD41"/>
      <c r="ACE41"/>
      <c r="ACF41"/>
      <c r="ACG41"/>
      <c r="ACH41"/>
      <c r="ACI41"/>
      <c r="ACJ41"/>
      <c r="ACK41"/>
      <c r="ACL41"/>
      <c r="ACM41"/>
      <c r="ACN41"/>
      <c r="ACO41"/>
      <c r="ACP41"/>
      <c r="ACQ41"/>
      <c r="ACR41"/>
      <c r="ACS41"/>
      <c r="ACT41"/>
      <c r="ACU41"/>
      <c r="ACV41"/>
      <c r="ACW41"/>
      <c r="ACX41"/>
      <c r="ACY41"/>
      <c r="ACZ41"/>
      <c r="ADA41"/>
      <c r="ADB41"/>
      <c r="ADC41"/>
      <c r="ADD41"/>
      <c r="ADE41"/>
      <c r="ADF41"/>
      <c r="ADG41"/>
      <c r="ADH41"/>
      <c r="ADI41"/>
      <c r="ADJ41"/>
      <c r="ADK41"/>
      <c r="ADL41"/>
      <c r="ADM41"/>
      <c r="ADN41"/>
      <c r="ADO41"/>
      <c r="ADP41"/>
      <c r="ADQ41"/>
      <c r="ADR41"/>
      <c r="ADS41"/>
      <c r="ADT41"/>
      <c r="ADU41"/>
      <c r="ADV41"/>
      <c r="ADW41"/>
      <c r="ADX41"/>
      <c r="ADY41"/>
      <c r="ADZ41"/>
      <c r="AEA41"/>
      <c r="AEB41"/>
      <c r="AEC41"/>
      <c r="AED41"/>
      <c r="AEE41"/>
      <c r="AEF41"/>
      <c r="AEG41"/>
      <c r="AEH41"/>
      <c r="AEI41"/>
      <c r="AEJ41"/>
      <c r="AEK41"/>
      <c r="AEL41"/>
      <c r="AEM41"/>
      <c r="AEN41"/>
      <c r="AEO41"/>
      <c r="AEP41"/>
      <c r="AEQ41"/>
      <c r="AER41"/>
      <c r="AES41"/>
      <c r="AET41"/>
      <c r="AEU41"/>
      <c r="AEV41"/>
      <c r="AEW41"/>
      <c r="AEX41"/>
      <c r="AEY41"/>
      <c r="AEZ41"/>
      <c r="AFA41"/>
      <c r="AFB41"/>
      <c r="AFC41"/>
      <c r="AFD41"/>
      <c r="AFE41"/>
      <c r="AFF41"/>
      <c r="AFG41"/>
      <c r="AFH41"/>
      <c r="AFI41"/>
      <c r="AFJ41"/>
      <c r="AFK41"/>
      <c r="AFL41"/>
      <c r="AFM41"/>
      <c r="AFN41"/>
      <c r="AFO41"/>
      <c r="AFP41"/>
      <c r="AFQ41"/>
      <c r="AFR41"/>
      <c r="AFS41"/>
      <c r="AFT41"/>
      <c r="AFU41"/>
      <c r="AFV41"/>
      <c r="AFW41"/>
      <c r="AFX41"/>
      <c r="AFY41"/>
      <c r="AFZ41"/>
      <c r="AGA41"/>
      <c r="AGB41"/>
      <c r="AGC41"/>
      <c r="AGD41"/>
      <c r="AGE41"/>
      <c r="AGF41"/>
      <c r="AGG41"/>
      <c r="AGH41"/>
      <c r="AGI41"/>
      <c r="AGJ41"/>
      <c r="AGK41"/>
      <c r="AGL41"/>
      <c r="AGM41"/>
      <c r="AGN41"/>
      <c r="AGO41"/>
      <c r="AGP41"/>
      <c r="AGQ41"/>
      <c r="AGR41"/>
      <c r="AGS41"/>
      <c r="AGT41"/>
      <c r="AGU41"/>
      <c r="AGV41"/>
      <c r="AGW41"/>
      <c r="AGX41"/>
      <c r="AGY41"/>
      <c r="AGZ41"/>
      <c r="AHA41"/>
      <c r="AHB41"/>
      <c r="AHC41"/>
      <c r="AHD41"/>
      <c r="AHE41"/>
      <c r="AHF41"/>
      <c r="AHG41"/>
      <c r="AHH41"/>
      <c r="AHI41"/>
      <c r="AHJ41"/>
      <c r="AHK41"/>
      <c r="AHL41"/>
      <c r="AHM41"/>
      <c r="AHN41"/>
      <c r="AHO41"/>
      <c r="AHP41"/>
      <c r="AHQ41"/>
      <c r="AHR41"/>
      <c r="AHS41"/>
      <c r="AHT41"/>
      <c r="AHU41"/>
      <c r="AHV41"/>
      <c r="AHW41"/>
      <c r="AHX41"/>
      <c r="AHY41"/>
      <c r="AHZ41"/>
      <c r="AIA41"/>
      <c r="AIB41"/>
      <c r="AIC41"/>
      <c r="AID41"/>
      <c r="AIE41"/>
      <c r="AIF41"/>
      <c r="AIG41"/>
      <c r="AIH41"/>
      <c r="AII41"/>
      <c r="AIJ41"/>
      <c r="AIK41"/>
      <c r="AIL41"/>
      <c r="AIM41"/>
      <c r="AIN41"/>
      <c r="AIO41"/>
      <c r="AIP41"/>
      <c r="AIQ41"/>
      <c r="AIR41"/>
      <c r="AIS41"/>
      <c r="AIT41"/>
      <c r="AIU41"/>
      <c r="AIV41"/>
      <c r="AIW41"/>
      <c r="AIX41"/>
      <c r="AIY41"/>
      <c r="AIZ41"/>
      <c r="AJA41"/>
      <c r="AJB41"/>
      <c r="AJC41"/>
      <c r="AJD41"/>
      <c r="AJE41"/>
      <c r="AJF41"/>
      <c r="AJG41"/>
      <c r="AJH41"/>
      <c r="AJI41"/>
      <c r="AJJ41"/>
      <c r="AJK41"/>
      <c r="AJL41"/>
      <c r="AJM41"/>
      <c r="AJN41"/>
      <c r="AJO41"/>
      <c r="AJP41"/>
      <c r="AJQ41"/>
      <c r="AJR41"/>
      <c r="AJS41"/>
      <c r="AJT41"/>
      <c r="AJU41"/>
      <c r="AJV41"/>
      <c r="AJW41"/>
      <c r="AJX41"/>
      <c r="AJY41"/>
      <c r="AJZ41"/>
      <c r="AKA41"/>
      <c r="AKB41"/>
      <c r="AKC41"/>
      <c r="AKD41"/>
      <c r="AKE41"/>
      <c r="AKF41"/>
      <c r="AKG41"/>
      <c r="AKH41"/>
      <c r="AKI41"/>
      <c r="AKJ41"/>
      <c r="AKK41"/>
      <c r="AKL41"/>
      <c r="AKM41"/>
      <c r="AKN41"/>
      <c r="AKO41"/>
      <c r="AKP41"/>
      <c r="AKQ41"/>
      <c r="AKR41"/>
      <c r="AKS41"/>
      <c r="AKT41"/>
      <c r="AKU41"/>
      <c r="AKV41"/>
      <c r="AKW41"/>
      <c r="AKX41"/>
      <c r="AKY41"/>
      <c r="AKZ41"/>
      <c r="ALA41"/>
      <c r="ALB41"/>
      <c r="ALC41"/>
      <c r="ALD41"/>
      <c r="ALE41"/>
      <c r="ALF41"/>
      <c r="ALG41"/>
      <c r="ALH41"/>
      <c r="ALI41"/>
      <c r="ALJ41"/>
      <c r="ALK41"/>
      <c r="ALL41"/>
      <c r="ALM41"/>
      <c r="ALN41"/>
      <c r="ALO41"/>
      <c r="ALP41"/>
      <c r="ALQ41"/>
      <c r="ALR41"/>
      <c r="ALS41"/>
      <c r="ALT41"/>
      <c r="ALU41"/>
      <c r="ALV41"/>
      <c r="ALW41"/>
      <c r="ALX41"/>
      <c r="ALY41"/>
      <c r="ALZ41"/>
      <c r="AMA41"/>
      <c r="AMB41"/>
      <c r="AMC41"/>
      <c r="AMD41"/>
      <c r="AME41"/>
      <c r="AMF41"/>
      <c r="AMG41"/>
      <c r="AMH41"/>
      <c r="AMI41"/>
      <c r="AMJ41"/>
    </row>
    <row r="42" spans="1:1024" x14ac:dyDescent="0.25">
      <c r="A42" s="12" t="s">
        <v>75</v>
      </c>
      <c r="B42" s="29">
        <v>0</v>
      </c>
      <c r="C42" s="12" t="s">
        <v>35</v>
      </c>
      <c r="D42" s="12" t="s">
        <v>38</v>
      </c>
      <c r="E42" s="28">
        <f t="shared" si="0"/>
        <v>0</v>
      </c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  <c r="HU42"/>
      <c r="HV42"/>
      <c r="HW42"/>
      <c r="HX42"/>
      <c r="HY42"/>
      <c r="HZ42"/>
      <c r="IA42"/>
      <c r="IB42"/>
      <c r="IC42"/>
      <c r="ID42"/>
      <c r="IE42"/>
      <c r="IF42"/>
      <c r="IG42"/>
      <c r="IH42"/>
      <c r="II42"/>
      <c r="IJ42"/>
      <c r="IK42"/>
      <c r="IL42"/>
      <c r="IM42"/>
      <c r="IN42"/>
      <c r="IO42"/>
      <c r="IP42"/>
      <c r="IQ42"/>
      <c r="IR42"/>
      <c r="IS42"/>
      <c r="IT42"/>
      <c r="IU42"/>
      <c r="IV42"/>
      <c r="IW42"/>
      <c r="IX42"/>
      <c r="IY42"/>
      <c r="IZ42"/>
      <c r="JA42"/>
      <c r="JB42"/>
      <c r="JC42"/>
      <c r="JD42"/>
      <c r="JE42"/>
      <c r="JF42"/>
      <c r="JG42"/>
      <c r="JH42"/>
      <c r="JI42"/>
      <c r="JJ42"/>
      <c r="JK42"/>
      <c r="JL42"/>
      <c r="JM42"/>
      <c r="JN42"/>
      <c r="JO42"/>
      <c r="JP42"/>
      <c r="JQ42"/>
      <c r="JR42"/>
      <c r="JS42"/>
      <c r="JT42"/>
      <c r="JU42"/>
      <c r="JV42"/>
      <c r="JW42"/>
      <c r="JX42"/>
      <c r="JY42"/>
      <c r="JZ42"/>
      <c r="KA42"/>
      <c r="KB42"/>
      <c r="KC42"/>
      <c r="KD42"/>
      <c r="KE42"/>
      <c r="KF42"/>
      <c r="KG42"/>
      <c r="KH42"/>
      <c r="KI42"/>
      <c r="KJ42"/>
      <c r="KK42"/>
      <c r="KL42"/>
      <c r="KM42"/>
      <c r="KN42"/>
      <c r="KO42"/>
      <c r="KP42"/>
      <c r="KQ42"/>
      <c r="KR42"/>
      <c r="KS42"/>
      <c r="KT42"/>
      <c r="KU42"/>
      <c r="KV42"/>
      <c r="KW42"/>
      <c r="KX42"/>
      <c r="KY42"/>
      <c r="KZ42"/>
      <c r="LA42"/>
      <c r="LB42"/>
      <c r="LC42"/>
      <c r="LD42"/>
      <c r="LE42"/>
      <c r="LF42"/>
      <c r="LG42"/>
      <c r="LH42"/>
      <c r="LI42"/>
      <c r="LJ42"/>
      <c r="LK42"/>
      <c r="LL42"/>
      <c r="LM42"/>
      <c r="LN42"/>
      <c r="LO42"/>
      <c r="LP42"/>
      <c r="LQ42"/>
      <c r="LR42"/>
      <c r="LS42"/>
      <c r="LT42"/>
      <c r="LU42"/>
      <c r="LV42"/>
      <c r="LW42"/>
      <c r="LX42"/>
      <c r="LY42"/>
      <c r="LZ42"/>
      <c r="MA42"/>
      <c r="MB42"/>
      <c r="MC42"/>
      <c r="MD42"/>
      <c r="ME42"/>
      <c r="MF42"/>
      <c r="MG42"/>
      <c r="MH42"/>
      <c r="MI42"/>
      <c r="MJ42"/>
      <c r="MK42"/>
      <c r="ML42"/>
      <c r="MM42"/>
      <c r="MN42"/>
      <c r="MO42"/>
      <c r="MP42"/>
      <c r="MQ42"/>
      <c r="MR42"/>
      <c r="MS42"/>
      <c r="MT42"/>
      <c r="MU42"/>
      <c r="MV42"/>
      <c r="MW42"/>
      <c r="MX42"/>
      <c r="MY42"/>
      <c r="MZ42"/>
      <c r="NA42"/>
      <c r="NB42"/>
      <c r="NC42"/>
      <c r="ND42"/>
      <c r="NE42"/>
      <c r="NF42"/>
      <c r="NG42"/>
      <c r="NH42"/>
      <c r="NI42"/>
      <c r="NJ42"/>
      <c r="NK42"/>
      <c r="NL42"/>
      <c r="NM42"/>
      <c r="NN42"/>
      <c r="NO42"/>
      <c r="NP42"/>
      <c r="NQ42"/>
      <c r="NR42"/>
      <c r="NS42"/>
      <c r="NT42"/>
      <c r="NU42"/>
      <c r="NV42"/>
      <c r="NW42"/>
      <c r="NX42"/>
      <c r="NY42"/>
      <c r="NZ42"/>
      <c r="OA42"/>
      <c r="OB42"/>
      <c r="OC42"/>
      <c r="OD42"/>
      <c r="OE42"/>
      <c r="OF42"/>
      <c r="OG42"/>
      <c r="OH42"/>
      <c r="OI42"/>
      <c r="OJ42"/>
      <c r="OK42"/>
      <c r="OL42"/>
      <c r="OM42"/>
      <c r="ON42"/>
      <c r="OO42"/>
      <c r="OP42"/>
      <c r="OQ42"/>
      <c r="OR42"/>
      <c r="OS42"/>
      <c r="OT42"/>
      <c r="OU42"/>
      <c r="OV42"/>
      <c r="OW42"/>
      <c r="OX42"/>
      <c r="OY42"/>
      <c r="OZ42"/>
      <c r="PA42"/>
      <c r="PB42"/>
      <c r="PC42"/>
      <c r="PD42"/>
      <c r="PE42"/>
      <c r="PF42"/>
      <c r="PG42"/>
      <c r="PH42"/>
      <c r="PI42"/>
      <c r="PJ42"/>
      <c r="PK42"/>
      <c r="PL42"/>
      <c r="PM42"/>
      <c r="PN42"/>
      <c r="PO42"/>
      <c r="PP42"/>
      <c r="PQ42"/>
      <c r="PR42"/>
      <c r="PS42"/>
      <c r="PT42"/>
      <c r="PU42"/>
      <c r="PV42"/>
      <c r="PW42"/>
      <c r="PX42"/>
      <c r="PY42"/>
      <c r="PZ42"/>
      <c r="QA42"/>
      <c r="QB42"/>
      <c r="QC42"/>
      <c r="QD42"/>
      <c r="QE42"/>
      <c r="QF42"/>
      <c r="QG42"/>
      <c r="QH42"/>
      <c r="QI42"/>
      <c r="QJ42"/>
      <c r="QK42"/>
      <c r="QL42"/>
      <c r="QM42"/>
      <c r="QN42"/>
      <c r="QO42"/>
      <c r="QP42"/>
      <c r="QQ42"/>
      <c r="QR42"/>
      <c r="QS42"/>
      <c r="QT42"/>
      <c r="QU42"/>
      <c r="QV42"/>
      <c r="QW42"/>
      <c r="QX42"/>
      <c r="QY42"/>
      <c r="QZ42"/>
      <c r="RA42"/>
      <c r="RB42"/>
      <c r="RC42"/>
      <c r="RD42"/>
      <c r="RE42"/>
      <c r="RF42"/>
      <c r="RG42"/>
      <c r="RH42"/>
      <c r="RI42"/>
      <c r="RJ42"/>
      <c r="RK42"/>
      <c r="RL42"/>
      <c r="RM42"/>
      <c r="RN42"/>
      <c r="RO42"/>
      <c r="RP42"/>
      <c r="RQ42"/>
      <c r="RR42"/>
      <c r="RS42"/>
      <c r="RT42"/>
      <c r="RU42"/>
      <c r="RV42"/>
      <c r="RW42"/>
      <c r="RX42"/>
      <c r="RY42"/>
      <c r="RZ42"/>
      <c r="SA42"/>
      <c r="SB42"/>
      <c r="SC42"/>
      <c r="SD42"/>
      <c r="SE42"/>
      <c r="SF42"/>
      <c r="SG42"/>
      <c r="SH42"/>
      <c r="SI42"/>
      <c r="SJ42"/>
      <c r="SK42"/>
      <c r="SL42"/>
      <c r="SM42"/>
      <c r="SN42"/>
      <c r="SO42"/>
      <c r="SP42"/>
      <c r="SQ42"/>
      <c r="SR42"/>
      <c r="SS42"/>
      <c r="ST42"/>
      <c r="SU42"/>
      <c r="SV42"/>
      <c r="SW42"/>
      <c r="SX42"/>
      <c r="SY42"/>
      <c r="SZ42"/>
      <c r="TA42"/>
      <c r="TB42"/>
      <c r="TC42"/>
      <c r="TD42"/>
      <c r="TE42"/>
      <c r="TF42"/>
      <c r="TG42"/>
      <c r="TH42"/>
      <c r="TI42"/>
      <c r="TJ42"/>
      <c r="TK42"/>
      <c r="TL42"/>
      <c r="TM42"/>
      <c r="TN42"/>
      <c r="TO42"/>
      <c r="TP42"/>
      <c r="TQ42"/>
      <c r="TR42"/>
      <c r="TS42"/>
      <c r="TT42"/>
      <c r="TU42"/>
      <c r="TV42"/>
      <c r="TW42"/>
      <c r="TX42"/>
      <c r="TY42"/>
      <c r="TZ42"/>
      <c r="UA42"/>
      <c r="UB42"/>
      <c r="UC42"/>
      <c r="UD42"/>
      <c r="UE42"/>
      <c r="UF42"/>
      <c r="UG42"/>
      <c r="UH42"/>
      <c r="UI42"/>
      <c r="UJ42"/>
      <c r="UK42"/>
      <c r="UL42"/>
      <c r="UM42"/>
      <c r="UN42"/>
      <c r="UO42"/>
      <c r="UP42"/>
      <c r="UQ42"/>
      <c r="UR42"/>
      <c r="US42"/>
      <c r="UT42"/>
      <c r="UU42"/>
      <c r="UV42"/>
      <c r="UW42"/>
      <c r="UX42"/>
      <c r="UY42"/>
      <c r="UZ42"/>
      <c r="VA42"/>
      <c r="VB42"/>
      <c r="VC42"/>
      <c r="VD42"/>
      <c r="VE42"/>
      <c r="VF42"/>
      <c r="VG42"/>
      <c r="VH42"/>
      <c r="VI42"/>
      <c r="VJ42"/>
      <c r="VK42"/>
      <c r="VL42"/>
      <c r="VM42"/>
      <c r="VN42"/>
      <c r="VO42"/>
      <c r="VP42"/>
      <c r="VQ42"/>
      <c r="VR42"/>
      <c r="VS42"/>
      <c r="VT42"/>
      <c r="VU42"/>
      <c r="VV42"/>
      <c r="VW42"/>
      <c r="VX42"/>
      <c r="VY42"/>
      <c r="VZ42"/>
      <c r="WA42"/>
      <c r="WB42"/>
      <c r="WC42"/>
      <c r="WD42"/>
      <c r="WE42"/>
      <c r="WF42"/>
      <c r="WG42"/>
      <c r="WH42"/>
      <c r="WI42"/>
      <c r="WJ42"/>
      <c r="WK42"/>
      <c r="WL42"/>
      <c r="WM42"/>
      <c r="WN42"/>
      <c r="WO42"/>
      <c r="WP42"/>
      <c r="WQ42"/>
      <c r="WR42"/>
      <c r="WS42"/>
      <c r="WT42"/>
      <c r="WU42"/>
      <c r="WV42"/>
      <c r="WW42"/>
      <c r="WX42"/>
      <c r="WY42"/>
      <c r="WZ42"/>
      <c r="XA42"/>
      <c r="XB42"/>
      <c r="XC42"/>
      <c r="XD42"/>
      <c r="XE42"/>
      <c r="XF42"/>
      <c r="XG42"/>
      <c r="XH42"/>
      <c r="XI42"/>
      <c r="XJ42"/>
      <c r="XK42"/>
      <c r="XL42"/>
      <c r="XM42"/>
      <c r="XN42"/>
      <c r="XO42"/>
      <c r="XP42"/>
      <c r="XQ42"/>
      <c r="XR42"/>
      <c r="XS42"/>
      <c r="XT42"/>
      <c r="XU42"/>
      <c r="XV42"/>
      <c r="XW42"/>
      <c r="XX42"/>
      <c r="XY42"/>
      <c r="XZ42"/>
      <c r="YA42"/>
      <c r="YB42"/>
      <c r="YC42"/>
      <c r="YD42"/>
      <c r="YE42"/>
      <c r="YF42"/>
      <c r="YG42"/>
      <c r="YH42"/>
      <c r="YI42"/>
      <c r="YJ42"/>
      <c r="YK42"/>
      <c r="YL42"/>
      <c r="YM42"/>
      <c r="YN42"/>
      <c r="YO42"/>
      <c r="YP42"/>
      <c r="YQ42"/>
      <c r="YR42"/>
      <c r="YS42"/>
      <c r="YT42"/>
      <c r="YU42"/>
      <c r="YV42"/>
      <c r="YW42"/>
      <c r="YX42"/>
      <c r="YY42"/>
      <c r="YZ42"/>
      <c r="ZA42"/>
      <c r="ZB42"/>
      <c r="ZC42"/>
      <c r="ZD42"/>
      <c r="ZE42"/>
      <c r="ZF42"/>
      <c r="ZG42"/>
      <c r="ZH42"/>
      <c r="ZI42"/>
      <c r="ZJ42"/>
      <c r="ZK42"/>
      <c r="ZL42"/>
      <c r="ZM42"/>
      <c r="ZN42"/>
      <c r="ZO42"/>
      <c r="ZP42"/>
      <c r="ZQ42"/>
      <c r="ZR42"/>
      <c r="ZS42"/>
      <c r="ZT42"/>
      <c r="ZU42"/>
      <c r="ZV42"/>
      <c r="ZW42"/>
      <c r="ZX42"/>
      <c r="ZY42"/>
      <c r="ZZ42"/>
      <c r="AAA42"/>
      <c r="AAB42"/>
      <c r="AAC42"/>
      <c r="AAD42"/>
      <c r="AAE42"/>
      <c r="AAF42"/>
      <c r="AAG42"/>
      <c r="AAH42"/>
      <c r="AAI42"/>
      <c r="AAJ42"/>
      <c r="AAK42"/>
      <c r="AAL42"/>
      <c r="AAM42"/>
      <c r="AAN42"/>
      <c r="AAO42"/>
      <c r="AAP42"/>
      <c r="AAQ42"/>
      <c r="AAR42"/>
      <c r="AAS42"/>
      <c r="AAT42"/>
      <c r="AAU42"/>
      <c r="AAV42"/>
      <c r="AAW42"/>
      <c r="AAX42"/>
      <c r="AAY42"/>
      <c r="AAZ42"/>
      <c r="ABA42"/>
      <c r="ABB42"/>
      <c r="ABC42"/>
      <c r="ABD42"/>
      <c r="ABE42"/>
      <c r="ABF42"/>
      <c r="ABG42"/>
      <c r="ABH42"/>
      <c r="ABI42"/>
      <c r="ABJ42"/>
      <c r="ABK42"/>
      <c r="ABL42"/>
      <c r="ABM42"/>
      <c r="ABN42"/>
      <c r="ABO42"/>
      <c r="ABP42"/>
      <c r="ABQ42"/>
      <c r="ABR42"/>
      <c r="ABS42"/>
      <c r="ABT42"/>
      <c r="ABU42"/>
      <c r="ABV42"/>
      <c r="ABW42"/>
      <c r="ABX42"/>
      <c r="ABY42"/>
      <c r="ABZ42"/>
      <c r="ACA42"/>
      <c r="ACB42"/>
      <c r="ACC42"/>
      <c r="ACD42"/>
      <c r="ACE42"/>
      <c r="ACF42"/>
      <c r="ACG42"/>
      <c r="ACH42"/>
      <c r="ACI42"/>
      <c r="ACJ42"/>
      <c r="ACK42"/>
      <c r="ACL42"/>
      <c r="ACM42"/>
      <c r="ACN42"/>
      <c r="ACO42"/>
      <c r="ACP42"/>
      <c r="ACQ42"/>
      <c r="ACR42"/>
      <c r="ACS42"/>
      <c r="ACT42"/>
      <c r="ACU42"/>
      <c r="ACV42"/>
      <c r="ACW42"/>
      <c r="ACX42"/>
      <c r="ACY42"/>
      <c r="ACZ42"/>
      <c r="ADA42"/>
      <c r="ADB42"/>
      <c r="ADC42"/>
      <c r="ADD42"/>
      <c r="ADE42"/>
      <c r="ADF42"/>
      <c r="ADG42"/>
      <c r="ADH42"/>
      <c r="ADI42"/>
      <c r="ADJ42"/>
      <c r="ADK42"/>
      <c r="ADL42"/>
      <c r="ADM42"/>
      <c r="ADN42"/>
      <c r="ADO42"/>
      <c r="ADP42"/>
      <c r="ADQ42"/>
      <c r="ADR42"/>
      <c r="ADS42"/>
      <c r="ADT42"/>
      <c r="ADU42"/>
      <c r="ADV42"/>
      <c r="ADW42"/>
      <c r="ADX42"/>
      <c r="ADY42"/>
      <c r="ADZ42"/>
      <c r="AEA42"/>
      <c r="AEB42"/>
      <c r="AEC42"/>
      <c r="AED42"/>
      <c r="AEE42"/>
      <c r="AEF42"/>
      <c r="AEG42"/>
      <c r="AEH42"/>
      <c r="AEI42"/>
      <c r="AEJ42"/>
      <c r="AEK42"/>
      <c r="AEL42"/>
      <c r="AEM42"/>
      <c r="AEN42"/>
      <c r="AEO42"/>
      <c r="AEP42"/>
      <c r="AEQ42"/>
      <c r="AER42"/>
      <c r="AES42"/>
      <c r="AET42"/>
      <c r="AEU42"/>
      <c r="AEV42"/>
      <c r="AEW42"/>
      <c r="AEX42"/>
      <c r="AEY42"/>
      <c r="AEZ42"/>
      <c r="AFA42"/>
      <c r="AFB42"/>
      <c r="AFC42"/>
      <c r="AFD42"/>
      <c r="AFE42"/>
      <c r="AFF42"/>
      <c r="AFG42"/>
      <c r="AFH42"/>
      <c r="AFI42"/>
      <c r="AFJ42"/>
      <c r="AFK42"/>
      <c r="AFL42"/>
      <c r="AFM42"/>
      <c r="AFN42"/>
      <c r="AFO42"/>
      <c r="AFP42"/>
      <c r="AFQ42"/>
      <c r="AFR42"/>
      <c r="AFS42"/>
      <c r="AFT42"/>
      <c r="AFU42"/>
      <c r="AFV42"/>
      <c r="AFW42"/>
      <c r="AFX42"/>
      <c r="AFY42"/>
      <c r="AFZ42"/>
      <c r="AGA42"/>
      <c r="AGB42"/>
      <c r="AGC42"/>
      <c r="AGD42"/>
      <c r="AGE42"/>
      <c r="AGF42"/>
      <c r="AGG42"/>
      <c r="AGH42"/>
      <c r="AGI42"/>
      <c r="AGJ42"/>
      <c r="AGK42"/>
      <c r="AGL42"/>
      <c r="AGM42"/>
      <c r="AGN42"/>
      <c r="AGO42"/>
      <c r="AGP42"/>
      <c r="AGQ42"/>
      <c r="AGR42"/>
      <c r="AGS42"/>
      <c r="AGT42"/>
      <c r="AGU42"/>
      <c r="AGV42"/>
      <c r="AGW42"/>
      <c r="AGX42"/>
      <c r="AGY42"/>
      <c r="AGZ42"/>
      <c r="AHA42"/>
      <c r="AHB42"/>
      <c r="AHC42"/>
      <c r="AHD42"/>
      <c r="AHE42"/>
      <c r="AHF42"/>
      <c r="AHG42"/>
      <c r="AHH42"/>
      <c r="AHI42"/>
      <c r="AHJ42"/>
      <c r="AHK42"/>
      <c r="AHL42"/>
      <c r="AHM42"/>
      <c r="AHN42"/>
      <c r="AHO42"/>
      <c r="AHP42"/>
      <c r="AHQ42"/>
      <c r="AHR42"/>
      <c r="AHS42"/>
      <c r="AHT42"/>
      <c r="AHU42"/>
      <c r="AHV42"/>
      <c r="AHW42"/>
      <c r="AHX42"/>
      <c r="AHY42"/>
      <c r="AHZ42"/>
      <c r="AIA42"/>
      <c r="AIB42"/>
      <c r="AIC42"/>
      <c r="AID42"/>
      <c r="AIE42"/>
      <c r="AIF42"/>
      <c r="AIG42"/>
      <c r="AIH42"/>
      <c r="AII42"/>
      <c r="AIJ42"/>
      <c r="AIK42"/>
      <c r="AIL42"/>
      <c r="AIM42"/>
      <c r="AIN42"/>
      <c r="AIO42"/>
      <c r="AIP42"/>
      <c r="AIQ42"/>
      <c r="AIR42"/>
      <c r="AIS42"/>
      <c r="AIT42"/>
      <c r="AIU42"/>
      <c r="AIV42"/>
      <c r="AIW42"/>
      <c r="AIX42"/>
      <c r="AIY42"/>
      <c r="AIZ42"/>
      <c r="AJA42"/>
      <c r="AJB42"/>
      <c r="AJC42"/>
      <c r="AJD42"/>
      <c r="AJE42"/>
      <c r="AJF42"/>
      <c r="AJG42"/>
      <c r="AJH42"/>
      <c r="AJI42"/>
      <c r="AJJ42"/>
      <c r="AJK42"/>
      <c r="AJL42"/>
      <c r="AJM42"/>
      <c r="AJN42"/>
      <c r="AJO42"/>
      <c r="AJP42"/>
      <c r="AJQ42"/>
      <c r="AJR42"/>
      <c r="AJS42"/>
      <c r="AJT42"/>
      <c r="AJU42"/>
      <c r="AJV42"/>
      <c r="AJW42"/>
      <c r="AJX42"/>
      <c r="AJY42"/>
      <c r="AJZ42"/>
      <c r="AKA42"/>
      <c r="AKB42"/>
      <c r="AKC42"/>
      <c r="AKD42"/>
      <c r="AKE42"/>
      <c r="AKF42"/>
      <c r="AKG42"/>
      <c r="AKH42"/>
      <c r="AKI42"/>
      <c r="AKJ42"/>
      <c r="AKK42"/>
      <c r="AKL42"/>
      <c r="AKM42"/>
      <c r="AKN42"/>
      <c r="AKO42"/>
      <c r="AKP42"/>
      <c r="AKQ42"/>
      <c r="AKR42"/>
      <c r="AKS42"/>
      <c r="AKT42"/>
      <c r="AKU42"/>
      <c r="AKV42"/>
      <c r="AKW42"/>
      <c r="AKX42"/>
      <c r="AKY42"/>
      <c r="AKZ42"/>
      <c r="ALA42"/>
      <c r="ALB42"/>
      <c r="ALC42"/>
      <c r="ALD42"/>
      <c r="ALE42"/>
      <c r="ALF42"/>
      <c r="ALG42"/>
      <c r="ALH42"/>
      <c r="ALI42"/>
      <c r="ALJ42"/>
      <c r="ALK42"/>
      <c r="ALL42"/>
      <c r="ALM42"/>
      <c r="ALN42"/>
      <c r="ALO42"/>
      <c r="ALP42"/>
      <c r="ALQ42"/>
      <c r="ALR42"/>
      <c r="ALS42"/>
      <c r="ALT42"/>
      <c r="ALU42"/>
      <c r="ALV42"/>
      <c r="ALW42"/>
      <c r="ALX42"/>
      <c r="ALY42"/>
      <c r="ALZ42"/>
      <c r="AMA42"/>
      <c r="AMB42"/>
      <c r="AMC42"/>
      <c r="AMD42"/>
      <c r="AME42"/>
      <c r="AMF42"/>
      <c r="AMG42"/>
      <c r="AMH42"/>
      <c r="AMI42"/>
      <c r="AMJ42"/>
    </row>
    <row r="43" spans="1:1024" x14ac:dyDescent="0.25">
      <c r="A43" s="17" t="s">
        <v>76</v>
      </c>
      <c r="B43" s="30">
        <v>0</v>
      </c>
      <c r="C43" s="17" t="s">
        <v>35</v>
      </c>
      <c r="D43" s="17" t="s">
        <v>40</v>
      </c>
      <c r="E43" s="31">
        <f t="shared" si="0"/>
        <v>0</v>
      </c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  <c r="IG43"/>
      <c r="IH43"/>
      <c r="II43"/>
      <c r="IJ43"/>
      <c r="IK43"/>
      <c r="IL43"/>
      <c r="IM43"/>
      <c r="IN43"/>
      <c r="IO43"/>
      <c r="IP43"/>
      <c r="IQ43"/>
      <c r="IR43"/>
      <c r="IS43"/>
      <c r="IT43"/>
      <c r="IU43"/>
      <c r="IV43"/>
      <c r="IW43"/>
      <c r="IX43"/>
      <c r="IY43"/>
      <c r="IZ43"/>
      <c r="JA43"/>
      <c r="JB43"/>
      <c r="JC43"/>
      <c r="JD43"/>
      <c r="JE43"/>
      <c r="JF43"/>
      <c r="JG43"/>
      <c r="JH43"/>
      <c r="JI43"/>
      <c r="JJ43"/>
      <c r="JK43"/>
      <c r="JL43"/>
      <c r="JM43"/>
      <c r="JN43"/>
      <c r="JO43"/>
      <c r="JP43"/>
      <c r="JQ43"/>
      <c r="JR43"/>
      <c r="JS43"/>
      <c r="JT43"/>
      <c r="JU43"/>
      <c r="JV43"/>
      <c r="JW43"/>
      <c r="JX43"/>
      <c r="JY43"/>
      <c r="JZ43"/>
      <c r="KA43"/>
      <c r="KB43"/>
      <c r="KC43"/>
      <c r="KD43"/>
      <c r="KE43"/>
      <c r="KF43"/>
      <c r="KG43"/>
      <c r="KH43"/>
      <c r="KI43"/>
      <c r="KJ43"/>
      <c r="KK43"/>
      <c r="KL43"/>
      <c r="KM43"/>
      <c r="KN43"/>
      <c r="KO43"/>
      <c r="KP43"/>
      <c r="KQ43"/>
      <c r="KR43"/>
      <c r="KS43"/>
      <c r="KT43"/>
      <c r="KU43"/>
      <c r="KV43"/>
      <c r="KW43"/>
      <c r="KX43"/>
      <c r="KY43"/>
      <c r="KZ43"/>
      <c r="LA43"/>
      <c r="LB43"/>
      <c r="LC43"/>
      <c r="LD43"/>
      <c r="LE43"/>
      <c r="LF43"/>
      <c r="LG43"/>
      <c r="LH43"/>
      <c r="LI43"/>
      <c r="LJ43"/>
      <c r="LK43"/>
      <c r="LL43"/>
      <c r="LM43"/>
      <c r="LN43"/>
      <c r="LO43"/>
      <c r="LP43"/>
      <c r="LQ43"/>
      <c r="LR43"/>
      <c r="LS43"/>
      <c r="LT43"/>
      <c r="LU43"/>
      <c r="LV43"/>
      <c r="LW43"/>
      <c r="LX43"/>
      <c r="LY43"/>
      <c r="LZ43"/>
      <c r="MA43"/>
      <c r="MB43"/>
      <c r="MC43"/>
      <c r="MD43"/>
      <c r="ME43"/>
      <c r="MF43"/>
      <c r="MG43"/>
      <c r="MH43"/>
      <c r="MI43"/>
      <c r="MJ43"/>
      <c r="MK43"/>
      <c r="ML43"/>
      <c r="MM43"/>
      <c r="MN43"/>
      <c r="MO43"/>
      <c r="MP43"/>
      <c r="MQ43"/>
      <c r="MR43"/>
      <c r="MS43"/>
      <c r="MT43"/>
      <c r="MU43"/>
      <c r="MV43"/>
      <c r="MW43"/>
      <c r="MX43"/>
      <c r="MY43"/>
      <c r="MZ43"/>
      <c r="NA43"/>
      <c r="NB43"/>
      <c r="NC43"/>
      <c r="ND43"/>
      <c r="NE43"/>
      <c r="NF43"/>
      <c r="NG43"/>
      <c r="NH43"/>
      <c r="NI43"/>
      <c r="NJ43"/>
      <c r="NK43"/>
      <c r="NL43"/>
      <c r="NM43"/>
      <c r="NN43"/>
      <c r="NO43"/>
      <c r="NP43"/>
      <c r="NQ43"/>
      <c r="NR43"/>
      <c r="NS43"/>
      <c r="NT43"/>
      <c r="NU43"/>
      <c r="NV43"/>
      <c r="NW43"/>
      <c r="NX43"/>
      <c r="NY43"/>
      <c r="NZ43"/>
      <c r="OA43"/>
      <c r="OB43"/>
      <c r="OC43"/>
      <c r="OD43"/>
      <c r="OE43"/>
      <c r="OF43"/>
      <c r="OG43"/>
      <c r="OH43"/>
      <c r="OI43"/>
      <c r="OJ43"/>
      <c r="OK43"/>
      <c r="OL43"/>
      <c r="OM43"/>
      <c r="ON43"/>
      <c r="OO43"/>
      <c r="OP43"/>
      <c r="OQ43"/>
      <c r="OR43"/>
      <c r="OS43"/>
      <c r="OT43"/>
      <c r="OU43"/>
      <c r="OV43"/>
      <c r="OW43"/>
      <c r="OX43"/>
      <c r="OY43"/>
      <c r="OZ43"/>
      <c r="PA43"/>
      <c r="PB43"/>
      <c r="PC43"/>
      <c r="PD43"/>
      <c r="PE43"/>
      <c r="PF43"/>
      <c r="PG43"/>
      <c r="PH43"/>
      <c r="PI43"/>
      <c r="PJ43"/>
      <c r="PK43"/>
      <c r="PL43"/>
      <c r="PM43"/>
      <c r="PN43"/>
      <c r="PO43"/>
      <c r="PP43"/>
      <c r="PQ43"/>
      <c r="PR43"/>
      <c r="PS43"/>
      <c r="PT43"/>
      <c r="PU43"/>
      <c r="PV43"/>
      <c r="PW43"/>
      <c r="PX43"/>
      <c r="PY43"/>
      <c r="PZ43"/>
      <c r="QA43"/>
      <c r="QB43"/>
      <c r="QC43"/>
      <c r="QD43"/>
      <c r="QE43"/>
      <c r="QF43"/>
      <c r="QG43"/>
      <c r="QH43"/>
      <c r="QI43"/>
      <c r="QJ43"/>
      <c r="QK43"/>
      <c r="QL43"/>
      <c r="QM43"/>
      <c r="QN43"/>
      <c r="QO43"/>
      <c r="QP43"/>
      <c r="QQ43"/>
      <c r="QR43"/>
      <c r="QS43"/>
      <c r="QT43"/>
      <c r="QU43"/>
      <c r="QV43"/>
      <c r="QW43"/>
      <c r="QX43"/>
      <c r="QY43"/>
      <c r="QZ43"/>
      <c r="RA43"/>
      <c r="RB43"/>
      <c r="RC43"/>
      <c r="RD43"/>
      <c r="RE43"/>
      <c r="RF43"/>
      <c r="RG43"/>
      <c r="RH43"/>
      <c r="RI43"/>
      <c r="RJ43"/>
      <c r="RK43"/>
      <c r="RL43"/>
      <c r="RM43"/>
      <c r="RN43"/>
      <c r="RO43"/>
      <c r="RP43"/>
      <c r="RQ43"/>
      <c r="RR43"/>
      <c r="RS43"/>
      <c r="RT43"/>
      <c r="RU43"/>
      <c r="RV43"/>
      <c r="RW43"/>
      <c r="RX43"/>
      <c r="RY43"/>
      <c r="RZ43"/>
      <c r="SA43"/>
      <c r="SB43"/>
      <c r="SC43"/>
      <c r="SD43"/>
      <c r="SE43"/>
      <c r="SF43"/>
      <c r="SG43"/>
      <c r="SH43"/>
      <c r="SI43"/>
      <c r="SJ43"/>
      <c r="SK43"/>
      <c r="SL43"/>
      <c r="SM43"/>
      <c r="SN43"/>
      <c r="SO43"/>
      <c r="SP43"/>
      <c r="SQ43"/>
      <c r="SR43"/>
      <c r="SS43"/>
      <c r="ST43"/>
      <c r="SU43"/>
      <c r="SV43"/>
      <c r="SW43"/>
      <c r="SX43"/>
      <c r="SY43"/>
      <c r="SZ43"/>
      <c r="TA43"/>
      <c r="TB43"/>
      <c r="TC43"/>
      <c r="TD43"/>
      <c r="TE43"/>
      <c r="TF43"/>
      <c r="TG43"/>
      <c r="TH43"/>
      <c r="TI43"/>
      <c r="TJ43"/>
      <c r="TK43"/>
      <c r="TL43"/>
      <c r="TM43"/>
      <c r="TN43"/>
      <c r="TO43"/>
      <c r="TP43"/>
      <c r="TQ43"/>
      <c r="TR43"/>
      <c r="TS43"/>
      <c r="TT43"/>
      <c r="TU43"/>
      <c r="TV43"/>
      <c r="TW43"/>
      <c r="TX43"/>
      <c r="TY43"/>
      <c r="TZ43"/>
      <c r="UA43"/>
      <c r="UB43"/>
      <c r="UC43"/>
      <c r="UD43"/>
      <c r="UE43"/>
      <c r="UF43"/>
      <c r="UG43"/>
      <c r="UH43"/>
      <c r="UI43"/>
      <c r="UJ43"/>
      <c r="UK43"/>
      <c r="UL43"/>
      <c r="UM43"/>
      <c r="UN43"/>
      <c r="UO43"/>
      <c r="UP43"/>
      <c r="UQ43"/>
      <c r="UR43"/>
      <c r="US43"/>
      <c r="UT43"/>
      <c r="UU43"/>
      <c r="UV43"/>
      <c r="UW43"/>
      <c r="UX43"/>
      <c r="UY43"/>
      <c r="UZ43"/>
      <c r="VA43"/>
      <c r="VB43"/>
      <c r="VC43"/>
      <c r="VD43"/>
      <c r="VE43"/>
      <c r="VF43"/>
      <c r="VG43"/>
      <c r="VH43"/>
      <c r="VI43"/>
      <c r="VJ43"/>
      <c r="VK43"/>
      <c r="VL43"/>
      <c r="VM43"/>
      <c r="VN43"/>
      <c r="VO43"/>
      <c r="VP43"/>
      <c r="VQ43"/>
      <c r="VR43"/>
      <c r="VS43"/>
      <c r="VT43"/>
      <c r="VU43"/>
      <c r="VV43"/>
      <c r="VW43"/>
      <c r="VX43"/>
      <c r="VY43"/>
      <c r="VZ43"/>
      <c r="WA43"/>
      <c r="WB43"/>
      <c r="WC43"/>
      <c r="WD43"/>
      <c r="WE43"/>
      <c r="WF43"/>
      <c r="WG43"/>
      <c r="WH43"/>
      <c r="WI43"/>
      <c r="WJ43"/>
      <c r="WK43"/>
      <c r="WL43"/>
      <c r="WM43"/>
      <c r="WN43"/>
      <c r="WO43"/>
      <c r="WP43"/>
      <c r="WQ43"/>
      <c r="WR43"/>
      <c r="WS43"/>
      <c r="WT43"/>
      <c r="WU43"/>
      <c r="WV43"/>
      <c r="WW43"/>
      <c r="WX43"/>
      <c r="WY43"/>
      <c r="WZ43"/>
      <c r="XA43"/>
      <c r="XB43"/>
      <c r="XC43"/>
      <c r="XD43"/>
      <c r="XE43"/>
      <c r="XF43"/>
      <c r="XG43"/>
      <c r="XH43"/>
      <c r="XI43"/>
      <c r="XJ43"/>
      <c r="XK43"/>
      <c r="XL43"/>
      <c r="XM43"/>
      <c r="XN43"/>
      <c r="XO43"/>
      <c r="XP43"/>
      <c r="XQ43"/>
      <c r="XR43"/>
      <c r="XS43"/>
      <c r="XT43"/>
      <c r="XU43"/>
      <c r="XV43"/>
      <c r="XW43"/>
      <c r="XX43"/>
      <c r="XY43"/>
      <c r="XZ43"/>
      <c r="YA43"/>
      <c r="YB43"/>
      <c r="YC43"/>
      <c r="YD43"/>
      <c r="YE43"/>
      <c r="YF43"/>
      <c r="YG43"/>
      <c r="YH43"/>
      <c r="YI43"/>
      <c r="YJ43"/>
      <c r="YK43"/>
      <c r="YL43"/>
      <c r="YM43"/>
      <c r="YN43"/>
      <c r="YO43"/>
      <c r="YP43"/>
      <c r="YQ43"/>
      <c r="YR43"/>
      <c r="YS43"/>
      <c r="YT43"/>
      <c r="YU43"/>
      <c r="YV43"/>
      <c r="YW43"/>
      <c r="YX43"/>
      <c r="YY43"/>
      <c r="YZ43"/>
      <c r="ZA43"/>
      <c r="ZB43"/>
      <c r="ZC43"/>
      <c r="ZD43"/>
      <c r="ZE43"/>
      <c r="ZF43"/>
      <c r="ZG43"/>
      <c r="ZH43"/>
      <c r="ZI43"/>
      <c r="ZJ43"/>
      <c r="ZK43"/>
      <c r="ZL43"/>
      <c r="ZM43"/>
      <c r="ZN43"/>
      <c r="ZO43"/>
      <c r="ZP43"/>
      <c r="ZQ43"/>
      <c r="ZR43"/>
      <c r="ZS43"/>
      <c r="ZT43"/>
      <c r="ZU43"/>
      <c r="ZV43"/>
      <c r="ZW43"/>
      <c r="ZX43"/>
      <c r="ZY43"/>
      <c r="ZZ43"/>
      <c r="AAA43"/>
      <c r="AAB43"/>
      <c r="AAC43"/>
      <c r="AAD43"/>
      <c r="AAE43"/>
      <c r="AAF43"/>
      <c r="AAG43"/>
      <c r="AAH43"/>
      <c r="AAI43"/>
      <c r="AAJ43"/>
      <c r="AAK43"/>
      <c r="AAL43"/>
      <c r="AAM43"/>
      <c r="AAN43"/>
      <c r="AAO43"/>
      <c r="AAP43"/>
      <c r="AAQ43"/>
      <c r="AAR43"/>
      <c r="AAS43"/>
      <c r="AAT43"/>
      <c r="AAU43"/>
      <c r="AAV43"/>
      <c r="AAW43"/>
      <c r="AAX43"/>
      <c r="AAY43"/>
      <c r="AAZ43"/>
      <c r="ABA43"/>
      <c r="ABB43"/>
      <c r="ABC43"/>
      <c r="ABD43"/>
      <c r="ABE43"/>
      <c r="ABF43"/>
      <c r="ABG43"/>
      <c r="ABH43"/>
      <c r="ABI43"/>
      <c r="ABJ43"/>
      <c r="ABK43"/>
      <c r="ABL43"/>
      <c r="ABM43"/>
      <c r="ABN43"/>
      <c r="ABO43"/>
      <c r="ABP43"/>
      <c r="ABQ43"/>
      <c r="ABR43"/>
      <c r="ABS43"/>
      <c r="ABT43"/>
      <c r="ABU43"/>
      <c r="ABV43"/>
      <c r="ABW43"/>
      <c r="ABX43"/>
      <c r="ABY43"/>
      <c r="ABZ43"/>
      <c r="ACA43"/>
      <c r="ACB43"/>
      <c r="ACC43"/>
      <c r="ACD43"/>
      <c r="ACE43"/>
      <c r="ACF43"/>
      <c r="ACG43"/>
      <c r="ACH43"/>
      <c r="ACI43"/>
      <c r="ACJ43"/>
      <c r="ACK43"/>
      <c r="ACL43"/>
      <c r="ACM43"/>
      <c r="ACN43"/>
      <c r="ACO43"/>
      <c r="ACP43"/>
      <c r="ACQ43"/>
      <c r="ACR43"/>
      <c r="ACS43"/>
      <c r="ACT43"/>
      <c r="ACU43"/>
      <c r="ACV43"/>
      <c r="ACW43"/>
      <c r="ACX43"/>
      <c r="ACY43"/>
      <c r="ACZ43"/>
      <c r="ADA43"/>
      <c r="ADB43"/>
      <c r="ADC43"/>
      <c r="ADD43"/>
      <c r="ADE43"/>
      <c r="ADF43"/>
      <c r="ADG43"/>
      <c r="ADH43"/>
      <c r="ADI43"/>
      <c r="ADJ43"/>
      <c r="ADK43"/>
      <c r="ADL43"/>
      <c r="ADM43"/>
      <c r="ADN43"/>
      <c r="ADO43"/>
      <c r="ADP43"/>
      <c r="ADQ43"/>
      <c r="ADR43"/>
      <c r="ADS43"/>
      <c r="ADT43"/>
      <c r="ADU43"/>
      <c r="ADV43"/>
      <c r="ADW43"/>
      <c r="ADX43"/>
      <c r="ADY43"/>
      <c r="ADZ43"/>
      <c r="AEA43"/>
      <c r="AEB43"/>
      <c r="AEC43"/>
      <c r="AED43"/>
      <c r="AEE43"/>
      <c r="AEF43"/>
      <c r="AEG43"/>
      <c r="AEH43"/>
      <c r="AEI43"/>
      <c r="AEJ43"/>
      <c r="AEK43"/>
      <c r="AEL43"/>
      <c r="AEM43"/>
      <c r="AEN43"/>
      <c r="AEO43"/>
      <c r="AEP43"/>
      <c r="AEQ43"/>
      <c r="AER43"/>
      <c r="AES43"/>
      <c r="AET43"/>
      <c r="AEU43"/>
      <c r="AEV43"/>
      <c r="AEW43"/>
      <c r="AEX43"/>
      <c r="AEY43"/>
      <c r="AEZ43"/>
      <c r="AFA43"/>
      <c r="AFB43"/>
      <c r="AFC43"/>
      <c r="AFD43"/>
      <c r="AFE43"/>
      <c r="AFF43"/>
      <c r="AFG43"/>
      <c r="AFH43"/>
      <c r="AFI43"/>
      <c r="AFJ43"/>
      <c r="AFK43"/>
      <c r="AFL43"/>
      <c r="AFM43"/>
      <c r="AFN43"/>
      <c r="AFO43"/>
      <c r="AFP43"/>
      <c r="AFQ43"/>
      <c r="AFR43"/>
      <c r="AFS43"/>
      <c r="AFT43"/>
      <c r="AFU43"/>
      <c r="AFV43"/>
      <c r="AFW43"/>
      <c r="AFX43"/>
      <c r="AFY43"/>
      <c r="AFZ43"/>
      <c r="AGA43"/>
      <c r="AGB43"/>
      <c r="AGC43"/>
      <c r="AGD43"/>
      <c r="AGE43"/>
      <c r="AGF43"/>
      <c r="AGG43"/>
      <c r="AGH43"/>
      <c r="AGI43"/>
      <c r="AGJ43"/>
      <c r="AGK43"/>
      <c r="AGL43"/>
      <c r="AGM43"/>
      <c r="AGN43"/>
      <c r="AGO43"/>
      <c r="AGP43"/>
      <c r="AGQ43"/>
      <c r="AGR43"/>
      <c r="AGS43"/>
      <c r="AGT43"/>
      <c r="AGU43"/>
      <c r="AGV43"/>
      <c r="AGW43"/>
      <c r="AGX43"/>
      <c r="AGY43"/>
      <c r="AGZ43"/>
      <c r="AHA43"/>
      <c r="AHB43"/>
      <c r="AHC43"/>
      <c r="AHD43"/>
      <c r="AHE43"/>
      <c r="AHF43"/>
      <c r="AHG43"/>
      <c r="AHH43"/>
      <c r="AHI43"/>
      <c r="AHJ43"/>
      <c r="AHK43"/>
      <c r="AHL43"/>
      <c r="AHM43"/>
      <c r="AHN43"/>
      <c r="AHO43"/>
      <c r="AHP43"/>
      <c r="AHQ43"/>
      <c r="AHR43"/>
      <c r="AHS43"/>
      <c r="AHT43"/>
      <c r="AHU43"/>
      <c r="AHV43"/>
      <c r="AHW43"/>
      <c r="AHX43"/>
      <c r="AHY43"/>
      <c r="AHZ43"/>
      <c r="AIA43"/>
      <c r="AIB43"/>
      <c r="AIC43"/>
      <c r="AID43"/>
      <c r="AIE43"/>
      <c r="AIF43"/>
      <c r="AIG43"/>
      <c r="AIH43"/>
      <c r="AII43"/>
      <c r="AIJ43"/>
      <c r="AIK43"/>
      <c r="AIL43"/>
      <c r="AIM43"/>
      <c r="AIN43"/>
      <c r="AIO43"/>
      <c r="AIP43"/>
      <c r="AIQ43"/>
      <c r="AIR43"/>
      <c r="AIS43"/>
      <c r="AIT43"/>
      <c r="AIU43"/>
      <c r="AIV43"/>
      <c r="AIW43"/>
      <c r="AIX43"/>
      <c r="AIY43"/>
      <c r="AIZ43"/>
      <c r="AJA43"/>
      <c r="AJB43"/>
      <c r="AJC43"/>
      <c r="AJD43"/>
      <c r="AJE43"/>
      <c r="AJF43"/>
      <c r="AJG43"/>
      <c r="AJH43"/>
      <c r="AJI43"/>
      <c r="AJJ43"/>
      <c r="AJK43"/>
      <c r="AJL43"/>
      <c r="AJM43"/>
      <c r="AJN43"/>
      <c r="AJO43"/>
      <c r="AJP43"/>
      <c r="AJQ43"/>
      <c r="AJR43"/>
      <c r="AJS43"/>
      <c r="AJT43"/>
      <c r="AJU43"/>
      <c r="AJV43"/>
      <c r="AJW43"/>
      <c r="AJX43"/>
      <c r="AJY43"/>
      <c r="AJZ43"/>
      <c r="AKA43"/>
      <c r="AKB43"/>
      <c r="AKC43"/>
      <c r="AKD43"/>
      <c r="AKE43"/>
      <c r="AKF43"/>
      <c r="AKG43"/>
      <c r="AKH43"/>
      <c r="AKI43"/>
      <c r="AKJ43"/>
      <c r="AKK43"/>
      <c r="AKL43"/>
      <c r="AKM43"/>
      <c r="AKN43"/>
      <c r="AKO43"/>
      <c r="AKP43"/>
      <c r="AKQ43"/>
      <c r="AKR43"/>
      <c r="AKS43"/>
      <c r="AKT43"/>
      <c r="AKU43"/>
      <c r="AKV43"/>
      <c r="AKW43"/>
      <c r="AKX43"/>
      <c r="AKY43"/>
      <c r="AKZ43"/>
      <c r="ALA43"/>
      <c r="ALB43"/>
      <c r="ALC43"/>
      <c r="ALD43"/>
      <c r="ALE43"/>
      <c r="ALF43"/>
      <c r="ALG43"/>
      <c r="ALH43"/>
      <c r="ALI43"/>
      <c r="ALJ43"/>
      <c r="ALK43"/>
      <c r="ALL43"/>
      <c r="ALM43"/>
      <c r="ALN43"/>
      <c r="ALO43"/>
      <c r="ALP43"/>
      <c r="ALQ43"/>
      <c r="ALR43"/>
      <c r="ALS43"/>
      <c r="ALT43"/>
      <c r="ALU43"/>
      <c r="ALV43"/>
      <c r="ALW43"/>
      <c r="ALX43"/>
      <c r="ALY43"/>
      <c r="ALZ43"/>
      <c r="AMA43"/>
      <c r="AMB43"/>
      <c r="AMC43"/>
      <c r="AMD43"/>
      <c r="AME43"/>
      <c r="AMF43"/>
      <c r="AMG43"/>
      <c r="AMH43"/>
      <c r="AMI43"/>
      <c r="AMJ43"/>
    </row>
    <row r="44" spans="1:1024" x14ac:dyDescent="0.25">
      <c r="A44" s="12" t="s">
        <v>77</v>
      </c>
      <c r="B44" s="33">
        <v>5.47E-8</v>
      </c>
      <c r="C44" s="12" t="s">
        <v>78</v>
      </c>
      <c r="D44" s="12" t="s">
        <v>79</v>
      </c>
      <c r="E44" s="32">
        <f t="shared" ref="E44:E50" si="1">B44</f>
        <v>5.47E-8</v>
      </c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J44"/>
      <c r="GK44"/>
      <c r="GL44"/>
      <c r="GM44"/>
      <c r="GN44"/>
      <c r="GO44"/>
      <c r="GP44"/>
      <c r="GQ44"/>
      <c r="GR44"/>
      <c r="GS44"/>
      <c r="GT44"/>
      <c r="GU44"/>
      <c r="GV44"/>
      <c r="GW44"/>
      <c r="GX44"/>
      <c r="GY44"/>
      <c r="GZ44"/>
      <c r="HA44"/>
      <c r="HB44"/>
      <c r="HC44"/>
      <c r="HD44"/>
      <c r="HE44"/>
      <c r="HF44"/>
      <c r="HG44"/>
      <c r="HH44"/>
      <c r="HI44"/>
      <c r="HJ44"/>
      <c r="HK44"/>
      <c r="HL44"/>
      <c r="HM44"/>
      <c r="HN44"/>
      <c r="HO44"/>
      <c r="HP44"/>
      <c r="HQ44"/>
      <c r="HR44"/>
      <c r="HS44"/>
      <c r="HT44"/>
      <c r="HU44"/>
      <c r="HV44"/>
      <c r="HW44"/>
      <c r="HX44"/>
      <c r="HY44"/>
      <c r="HZ44"/>
      <c r="IA44"/>
      <c r="IB44"/>
      <c r="IC44"/>
      <c r="ID44"/>
      <c r="IE44"/>
      <c r="IF44"/>
      <c r="IG44"/>
      <c r="IH44"/>
      <c r="II44"/>
      <c r="IJ44"/>
      <c r="IK44"/>
      <c r="IL44"/>
      <c r="IM44"/>
      <c r="IN44"/>
      <c r="IO44"/>
      <c r="IP44"/>
      <c r="IQ44"/>
      <c r="IR44"/>
      <c r="IS44"/>
      <c r="IT44"/>
      <c r="IU44"/>
      <c r="IV44"/>
      <c r="IW44"/>
      <c r="IX44"/>
      <c r="IY44"/>
      <c r="IZ44"/>
      <c r="JA44"/>
      <c r="JB44"/>
      <c r="JC44"/>
      <c r="JD44"/>
      <c r="JE44"/>
      <c r="JF44"/>
      <c r="JG44"/>
      <c r="JH44"/>
      <c r="JI44"/>
      <c r="JJ44"/>
      <c r="JK44"/>
      <c r="JL44"/>
      <c r="JM44"/>
      <c r="JN44"/>
      <c r="JO44"/>
      <c r="JP44"/>
      <c r="JQ44"/>
      <c r="JR44"/>
      <c r="JS44"/>
      <c r="JT44"/>
      <c r="JU44"/>
      <c r="JV44"/>
      <c r="JW44"/>
      <c r="JX44"/>
      <c r="JY44"/>
      <c r="JZ44"/>
      <c r="KA44"/>
      <c r="KB44"/>
      <c r="KC44"/>
      <c r="KD44"/>
      <c r="KE44"/>
      <c r="KF44"/>
      <c r="KG44"/>
      <c r="KH44"/>
      <c r="KI44"/>
      <c r="KJ44"/>
      <c r="KK44"/>
      <c r="KL44"/>
      <c r="KM44"/>
      <c r="KN44"/>
      <c r="KO44"/>
      <c r="KP44"/>
      <c r="KQ44"/>
      <c r="KR44"/>
      <c r="KS44"/>
      <c r="KT44"/>
      <c r="KU44"/>
      <c r="KV44"/>
      <c r="KW44"/>
      <c r="KX44"/>
      <c r="KY44"/>
      <c r="KZ44"/>
      <c r="LA44"/>
      <c r="LB44"/>
      <c r="LC44"/>
      <c r="LD44"/>
      <c r="LE44"/>
      <c r="LF44"/>
      <c r="LG44"/>
      <c r="LH44"/>
      <c r="LI44"/>
      <c r="LJ44"/>
      <c r="LK44"/>
      <c r="LL44"/>
      <c r="LM44"/>
      <c r="LN44"/>
      <c r="LO44"/>
      <c r="LP44"/>
      <c r="LQ44"/>
      <c r="LR44"/>
      <c r="LS44"/>
      <c r="LT44"/>
      <c r="LU44"/>
      <c r="LV44"/>
      <c r="LW44"/>
      <c r="LX44"/>
      <c r="LY44"/>
      <c r="LZ44"/>
      <c r="MA44"/>
      <c r="MB44"/>
      <c r="MC44"/>
      <c r="MD44"/>
      <c r="ME44"/>
      <c r="MF44"/>
      <c r="MG44"/>
      <c r="MH44"/>
      <c r="MI44"/>
      <c r="MJ44"/>
      <c r="MK44"/>
      <c r="ML44"/>
      <c r="MM44"/>
      <c r="MN44"/>
      <c r="MO44"/>
      <c r="MP44"/>
      <c r="MQ44"/>
      <c r="MR44"/>
      <c r="MS44"/>
      <c r="MT44"/>
      <c r="MU44"/>
      <c r="MV44"/>
      <c r="MW44"/>
      <c r="MX44"/>
      <c r="MY44"/>
      <c r="MZ44"/>
      <c r="NA44"/>
      <c r="NB44"/>
      <c r="NC44"/>
      <c r="ND44"/>
      <c r="NE44"/>
      <c r="NF44"/>
      <c r="NG44"/>
      <c r="NH44"/>
      <c r="NI44"/>
      <c r="NJ44"/>
      <c r="NK44"/>
      <c r="NL44"/>
      <c r="NM44"/>
      <c r="NN44"/>
      <c r="NO44"/>
      <c r="NP44"/>
      <c r="NQ44"/>
      <c r="NR44"/>
      <c r="NS44"/>
      <c r="NT44"/>
      <c r="NU44"/>
      <c r="NV44"/>
      <c r="NW44"/>
      <c r="NX44"/>
      <c r="NY44"/>
      <c r="NZ44"/>
      <c r="OA44"/>
      <c r="OB44"/>
      <c r="OC44"/>
      <c r="OD44"/>
      <c r="OE44"/>
      <c r="OF44"/>
      <c r="OG44"/>
      <c r="OH44"/>
      <c r="OI44"/>
      <c r="OJ44"/>
      <c r="OK44"/>
      <c r="OL44"/>
      <c r="OM44"/>
      <c r="ON44"/>
      <c r="OO44"/>
      <c r="OP44"/>
      <c r="OQ44"/>
      <c r="OR44"/>
      <c r="OS44"/>
      <c r="OT44"/>
      <c r="OU44"/>
      <c r="OV44"/>
      <c r="OW44"/>
      <c r="OX44"/>
      <c r="OY44"/>
      <c r="OZ44"/>
      <c r="PA44"/>
      <c r="PB44"/>
      <c r="PC44"/>
      <c r="PD44"/>
      <c r="PE44"/>
      <c r="PF44"/>
      <c r="PG44"/>
      <c r="PH44"/>
      <c r="PI44"/>
      <c r="PJ44"/>
      <c r="PK44"/>
      <c r="PL44"/>
      <c r="PM44"/>
      <c r="PN44"/>
      <c r="PO44"/>
      <c r="PP44"/>
      <c r="PQ44"/>
      <c r="PR44"/>
      <c r="PS44"/>
      <c r="PT44"/>
      <c r="PU44"/>
      <c r="PV44"/>
      <c r="PW44"/>
      <c r="PX44"/>
      <c r="PY44"/>
      <c r="PZ44"/>
      <c r="QA44"/>
      <c r="QB44"/>
      <c r="QC44"/>
      <c r="QD44"/>
      <c r="QE44"/>
      <c r="QF44"/>
      <c r="QG44"/>
      <c r="QH44"/>
      <c r="QI44"/>
      <c r="QJ44"/>
      <c r="QK44"/>
      <c r="QL44"/>
      <c r="QM44"/>
      <c r="QN44"/>
      <c r="QO44"/>
      <c r="QP44"/>
      <c r="QQ44"/>
      <c r="QR44"/>
      <c r="QS44"/>
      <c r="QT44"/>
      <c r="QU44"/>
      <c r="QV44"/>
      <c r="QW44"/>
      <c r="QX44"/>
      <c r="QY44"/>
      <c r="QZ44"/>
      <c r="RA44"/>
      <c r="RB44"/>
      <c r="RC44"/>
      <c r="RD44"/>
      <c r="RE44"/>
      <c r="RF44"/>
      <c r="RG44"/>
      <c r="RH44"/>
      <c r="RI44"/>
      <c r="RJ44"/>
      <c r="RK44"/>
      <c r="RL44"/>
      <c r="RM44"/>
      <c r="RN44"/>
      <c r="RO44"/>
      <c r="RP44"/>
      <c r="RQ44"/>
      <c r="RR44"/>
      <c r="RS44"/>
      <c r="RT44"/>
      <c r="RU44"/>
      <c r="RV44"/>
      <c r="RW44"/>
      <c r="RX44"/>
      <c r="RY44"/>
      <c r="RZ44"/>
      <c r="SA44"/>
      <c r="SB44"/>
      <c r="SC44"/>
      <c r="SD44"/>
      <c r="SE44"/>
      <c r="SF44"/>
      <c r="SG44"/>
      <c r="SH44"/>
      <c r="SI44"/>
      <c r="SJ44"/>
      <c r="SK44"/>
      <c r="SL44"/>
      <c r="SM44"/>
      <c r="SN44"/>
      <c r="SO44"/>
      <c r="SP44"/>
      <c r="SQ44"/>
      <c r="SR44"/>
      <c r="SS44"/>
      <c r="ST44"/>
      <c r="SU44"/>
      <c r="SV44"/>
      <c r="SW44"/>
      <c r="SX44"/>
      <c r="SY44"/>
      <c r="SZ44"/>
      <c r="TA44"/>
      <c r="TB44"/>
      <c r="TC44"/>
      <c r="TD44"/>
      <c r="TE44"/>
      <c r="TF44"/>
      <c r="TG44"/>
      <c r="TH44"/>
      <c r="TI44"/>
      <c r="TJ44"/>
      <c r="TK44"/>
      <c r="TL44"/>
      <c r="TM44"/>
      <c r="TN44"/>
      <c r="TO44"/>
      <c r="TP44"/>
      <c r="TQ44"/>
      <c r="TR44"/>
      <c r="TS44"/>
      <c r="TT44"/>
      <c r="TU44"/>
      <c r="TV44"/>
      <c r="TW44"/>
      <c r="TX44"/>
      <c r="TY44"/>
      <c r="TZ44"/>
      <c r="UA44"/>
      <c r="UB44"/>
      <c r="UC44"/>
      <c r="UD44"/>
      <c r="UE44"/>
      <c r="UF44"/>
      <c r="UG44"/>
      <c r="UH44"/>
      <c r="UI44"/>
      <c r="UJ44"/>
      <c r="UK44"/>
      <c r="UL44"/>
      <c r="UM44"/>
      <c r="UN44"/>
      <c r="UO44"/>
      <c r="UP44"/>
      <c r="UQ44"/>
      <c r="UR44"/>
      <c r="US44"/>
      <c r="UT44"/>
      <c r="UU44"/>
      <c r="UV44"/>
      <c r="UW44"/>
      <c r="UX44"/>
      <c r="UY44"/>
      <c r="UZ44"/>
      <c r="VA44"/>
      <c r="VB44"/>
      <c r="VC44"/>
      <c r="VD44"/>
      <c r="VE44"/>
      <c r="VF44"/>
      <c r="VG44"/>
      <c r="VH44"/>
      <c r="VI44"/>
      <c r="VJ44"/>
      <c r="VK44"/>
      <c r="VL44"/>
      <c r="VM44"/>
      <c r="VN44"/>
      <c r="VO44"/>
      <c r="VP44"/>
      <c r="VQ44"/>
      <c r="VR44"/>
      <c r="VS44"/>
      <c r="VT44"/>
      <c r="VU44"/>
      <c r="VV44"/>
      <c r="VW44"/>
      <c r="VX44"/>
      <c r="VY44"/>
      <c r="VZ44"/>
      <c r="WA44"/>
      <c r="WB44"/>
      <c r="WC44"/>
      <c r="WD44"/>
      <c r="WE44"/>
      <c r="WF44"/>
      <c r="WG44"/>
      <c r="WH44"/>
      <c r="WI44"/>
      <c r="WJ44"/>
      <c r="WK44"/>
      <c r="WL44"/>
      <c r="WM44"/>
      <c r="WN44"/>
      <c r="WO44"/>
      <c r="WP44"/>
      <c r="WQ44"/>
      <c r="WR44"/>
      <c r="WS44"/>
      <c r="WT44"/>
      <c r="WU44"/>
      <c r="WV44"/>
      <c r="WW44"/>
      <c r="WX44"/>
      <c r="WY44"/>
      <c r="WZ44"/>
      <c r="XA44"/>
      <c r="XB44"/>
      <c r="XC44"/>
      <c r="XD44"/>
      <c r="XE44"/>
      <c r="XF44"/>
      <c r="XG44"/>
      <c r="XH44"/>
      <c r="XI44"/>
      <c r="XJ44"/>
      <c r="XK44"/>
      <c r="XL44"/>
      <c r="XM44"/>
      <c r="XN44"/>
      <c r="XO44"/>
      <c r="XP44"/>
      <c r="XQ44"/>
      <c r="XR44"/>
      <c r="XS44"/>
      <c r="XT44"/>
      <c r="XU44"/>
      <c r="XV44"/>
      <c r="XW44"/>
      <c r="XX44"/>
      <c r="XY44"/>
      <c r="XZ44"/>
      <c r="YA44"/>
      <c r="YB44"/>
      <c r="YC44"/>
      <c r="YD44"/>
      <c r="YE44"/>
      <c r="YF44"/>
      <c r="YG44"/>
      <c r="YH44"/>
      <c r="YI44"/>
      <c r="YJ44"/>
      <c r="YK44"/>
      <c r="YL44"/>
      <c r="YM44"/>
      <c r="YN44"/>
      <c r="YO44"/>
      <c r="YP44"/>
      <c r="YQ44"/>
      <c r="YR44"/>
      <c r="YS44"/>
      <c r="YT44"/>
      <c r="YU44"/>
      <c r="YV44"/>
      <c r="YW44"/>
      <c r="YX44"/>
      <c r="YY44"/>
      <c r="YZ44"/>
      <c r="ZA44"/>
      <c r="ZB44"/>
      <c r="ZC44"/>
      <c r="ZD44"/>
      <c r="ZE44"/>
      <c r="ZF44"/>
      <c r="ZG44"/>
      <c r="ZH44"/>
      <c r="ZI44"/>
      <c r="ZJ44"/>
      <c r="ZK44"/>
      <c r="ZL44"/>
      <c r="ZM44"/>
      <c r="ZN44"/>
      <c r="ZO44"/>
      <c r="ZP44"/>
      <c r="ZQ44"/>
      <c r="ZR44"/>
      <c r="ZS44"/>
      <c r="ZT44"/>
      <c r="ZU44"/>
      <c r="ZV44"/>
      <c r="ZW44"/>
      <c r="ZX44"/>
      <c r="ZY44"/>
      <c r="ZZ44"/>
      <c r="AAA44"/>
      <c r="AAB44"/>
      <c r="AAC44"/>
      <c r="AAD44"/>
      <c r="AAE44"/>
      <c r="AAF44"/>
      <c r="AAG44"/>
      <c r="AAH44"/>
      <c r="AAI44"/>
      <c r="AAJ44"/>
      <c r="AAK44"/>
      <c r="AAL44"/>
      <c r="AAM44"/>
      <c r="AAN44"/>
      <c r="AAO44"/>
      <c r="AAP44"/>
      <c r="AAQ44"/>
      <c r="AAR44"/>
      <c r="AAS44"/>
      <c r="AAT44"/>
      <c r="AAU44"/>
      <c r="AAV44"/>
      <c r="AAW44"/>
      <c r="AAX44"/>
      <c r="AAY44"/>
      <c r="AAZ44"/>
      <c r="ABA44"/>
      <c r="ABB44"/>
      <c r="ABC44"/>
      <c r="ABD44"/>
      <c r="ABE44"/>
      <c r="ABF44"/>
      <c r="ABG44"/>
      <c r="ABH44"/>
      <c r="ABI44"/>
      <c r="ABJ44"/>
      <c r="ABK44"/>
      <c r="ABL44"/>
      <c r="ABM44"/>
      <c r="ABN44"/>
      <c r="ABO44"/>
      <c r="ABP44"/>
      <c r="ABQ44"/>
      <c r="ABR44"/>
      <c r="ABS44"/>
      <c r="ABT44"/>
      <c r="ABU44"/>
      <c r="ABV44"/>
      <c r="ABW44"/>
      <c r="ABX44"/>
      <c r="ABY44"/>
      <c r="ABZ44"/>
      <c r="ACA44"/>
      <c r="ACB44"/>
      <c r="ACC44"/>
      <c r="ACD44"/>
      <c r="ACE44"/>
      <c r="ACF44"/>
      <c r="ACG44"/>
      <c r="ACH44"/>
      <c r="ACI44"/>
      <c r="ACJ44"/>
      <c r="ACK44"/>
      <c r="ACL44"/>
      <c r="ACM44"/>
      <c r="ACN44"/>
      <c r="ACO44"/>
      <c r="ACP44"/>
      <c r="ACQ44"/>
      <c r="ACR44"/>
      <c r="ACS44"/>
      <c r="ACT44"/>
      <c r="ACU44"/>
      <c r="ACV44"/>
      <c r="ACW44"/>
      <c r="ACX44"/>
      <c r="ACY44"/>
      <c r="ACZ44"/>
      <c r="ADA44"/>
      <c r="ADB44"/>
      <c r="ADC44"/>
      <c r="ADD44"/>
      <c r="ADE44"/>
      <c r="ADF44"/>
      <c r="ADG44"/>
      <c r="ADH44"/>
      <c r="ADI44"/>
      <c r="ADJ44"/>
      <c r="ADK44"/>
      <c r="ADL44"/>
      <c r="ADM44"/>
      <c r="ADN44"/>
      <c r="ADO44"/>
      <c r="ADP44"/>
      <c r="ADQ44"/>
      <c r="ADR44"/>
      <c r="ADS44"/>
      <c r="ADT44"/>
      <c r="ADU44"/>
      <c r="ADV44"/>
      <c r="ADW44"/>
      <c r="ADX44"/>
      <c r="ADY44"/>
      <c r="ADZ44"/>
      <c r="AEA44"/>
      <c r="AEB44"/>
      <c r="AEC44"/>
      <c r="AED44"/>
      <c r="AEE44"/>
      <c r="AEF44"/>
      <c r="AEG44"/>
      <c r="AEH44"/>
      <c r="AEI44"/>
      <c r="AEJ44"/>
      <c r="AEK44"/>
      <c r="AEL44"/>
      <c r="AEM44"/>
      <c r="AEN44"/>
      <c r="AEO44"/>
      <c r="AEP44"/>
      <c r="AEQ44"/>
      <c r="AER44"/>
      <c r="AES44"/>
      <c r="AET44"/>
      <c r="AEU44"/>
      <c r="AEV44"/>
      <c r="AEW44"/>
      <c r="AEX44"/>
      <c r="AEY44"/>
      <c r="AEZ44"/>
      <c r="AFA44"/>
      <c r="AFB44"/>
      <c r="AFC44"/>
      <c r="AFD44"/>
      <c r="AFE44"/>
      <c r="AFF44"/>
      <c r="AFG44"/>
      <c r="AFH44"/>
      <c r="AFI44"/>
      <c r="AFJ44"/>
      <c r="AFK44"/>
      <c r="AFL44"/>
      <c r="AFM44"/>
      <c r="AFN44"/>
      <c r="AFO44"/>
      <c r="AFP44"/>
      <c r="AFQ44"/>
      <c r="AFR44"/>
      <c r="AFS44"/>
      <c r="AFT44"/>
      <c r="AFU44"/>
      <c r="AFV44"/>
      <c r="AFW44"/>
      <c r="AFX44"/>
      <c r="AFY44"/>
      <c r="AFZ44"/>
      <c r="AGA44"/>
      <c r="AGB44"/>
      <c r="AGC44"/>
      <c r="AGD44"/>
      <c r="AGE44"/>
      <c r="AGF44"/>
      <c r="AGG44"/>
      <c r="AGH44"/>
      <c r="AGI44"/>
      <c r="AGJ44"/>
      <c r="AGK44"/>
      <c r="AGL44"/>
      <c r="AGM44"/>
      <c r="AGN44"/>
      <c r="AGO44"/>
      <c r="AGP44"/>
      <c r="AGQ44"/>
      <c r="AGR44"/>
      <c r="AGS44"/>
      <c r="AGT44"/>
      <c r="AGU44"/>
      <c r="AGV44"/>
      <c r="AGW44"/>
      <c r="AGX44"/>
      <c r="AGY44"/>
      <c r="AGZ44"/>
      <c r="AHA44"/>
      <c r="AHB44"/>
      <c r="AHC44"/>
      <c r="AHD44"/>
      <c r="AHE44"/>
      <c r="AHF44"/>
      <c r="AHG44"/>
      <c r="AHH44"/>
      <c r="AHI44"/>
      <c r="AHJ44"/>
      <c r="AHK44"/>
      <c r="AHL44"/>
      <c r="AHM44"/>
      <c r="AHN44"/>
      <c r="AHO44"/>
      <c r="AHP44"/>
      <c r="AHQ44"/>
      <c r="AHR44"/>
      <c r="AHS44"/>
      <c r="AHT44"/>
      <c r="AHU44"/>
      <c r="AHV44"/>
      <c r="AHW44"/>
      <c r="AHX44"/>
      <c r="AHY44"/>
      <c r="AHZ44"/>
      <c r="AIA44"/>
      <c r="AIB44"/>
      <c r="AIC44"/>
      <c r="AID44"/>
      <c r="AIE44"/>
      <c r="AIF44"/>
      <c r="AIG44"/>
      <c r="AIH44"/>
      <c r="AII44"/>
      <c r="AIJ44"/>
      <c r="AIK44"/>
      <c r="AIL44"/>
      <c r="AIM44"/>
      <c r="AIN44"/>
      <c r="AIO44"/>
      <c r="AIP44"/>
      <c r="AIQ44"/>
      <c r="AIR44"/>
      <c r="AIS44"/>
      <c r="AIT44"/>
      <c r="AIU44"/>
      <c r="AIV44"/>
      <c r="AIW44"/>
      <c r="AIX44"/>
      <c r="AIY44"/>
      <c r="AIZ44"/>
      <c r="AJA44"/>
      <c r="AJB44"/>
      <c r="AJC44"/>
      <c r="AJD44"/>
      <c r="AJE44"/>
      <c r="AJF44"/>
      <c r="AJG44"/>
      <c r="AJH44"/>
      <c r="AJI44"/>
      <c r="AJJ44"/>
      <c r="AJK44"/>
      <c r="AJL44"/>
      <c r="AJM44"/>
      <c r="AJN44"/>
      <c r="AJO44"/>
      <c r="AJP44"/>
      <c r="AJQ44"/>
      <c r="AJR44"/>
      <c r="AJS44"/>
      <c r="AJT44"/>
      <c r="AJU44"/>
      <c r="AJV44"/>
      <c r="AJW44"/>
      <c r="AJX44"/>
      <c r="AJY44"/>
      <c r="AJZ44"/>
      <c r="AKA44"/>
      <c r="AKB44"/>
      <c r="AKC44"/>
      <c r="AKD44"/>
      <c r="AKE44"/>
      <c r="AKF44"/>
      <c r="AKG44"/>
      <c r="AKH44"/>
      <c r="AKI44"/>
      <c r="AKJ44"/>
      <c r="AKK44"/>
      <c r="AKL44"/>
      <c r="AKM44"/>
      <c r="AKN44"/>
      <c r="AKO44"/>
      <c r="AKP44"/>
      <c r="AKQ44"/>
      <c r="AKR44"/>
      <c r="AKS44"/>
      <c r="AKT44"/>
      <c r="AKU44"/>
      <c r="AKV44"/>
      <c r="AKW44"/>
      <c r="AKX44"/>
      <c r="AKY44"/>
      <c r="AKZ44"/>
      <c r="ALA44"/>
      <c r="ALB44"/>
      <c r="ALC44"/>
      <c r="ALD44"/>
      <c r="ALE44"/>
      <c r="ALF44"/>
      <c r="ALG44"/>
      <c r="ALH44"/>
      <c r="ALI44"/>
      <c r="ALJ44"/>
      <c r="ALK44"/>
      <c r="ALL44"/>
      <c r="ALM44"/>
      <c r="ALN44"/>
      <c r="ALO44"/>
      <c r="ALP44"/>
      <c r="ALQ44"/>
      <c r="ALR44"/>
      <c r="ALS44"/>
      <c r="ALT44"/>
      <c r="ALU44"/>
      <c r="ALV44"/>
      <c r="ALW44"/>
      <c r="ALX44"/>
      <c r="ALY44"/>
      <c r="ALZ44"/>
      <c r="AMA44"/>
      <c r="AMB44"/>
      <c r="AMC44"/>
      <c r="AMD44"/>
      <c r="AME44"/>
      <c r="AMF44"/>
      <c r="AMG44"/>
      <c r="AMH44"/>
      <c r="AMI44"/>
      <c r="AMJ44"/>
    </row>
    <row r="45" spans="1:1024" x14ac:dyDescent="0.25">
      <c r="A45" s="12" t="s">
        <v>80</v>
      </c>
      <c r="B45" s="33">
        <v>3.2299999999999998E-9</v>
      </c>
      <c r="C45" s="12" t="s">
        <v>78</v>
      </c>
      <c r="D45" s="12" t="s">
        <v>81</v>
      </c>
      <c r="E45" s="28">
        <f t="shared" si="1"/>
        <v>3.2299999999999998E-9</v>
      </c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J45"/>
      <c r="GK45"/>
      <c r="GL45"/>
      <c r="GM45"/>
      <c r="GN45"/>
      <c r="GO45"/>
      <c r="GP45"/>
      <c r="GQ45"/>
      <c r="GR45"/>
      <c r="GS45"/>
      <c r="GT45"/>
      <c r="GU45"/>
      <c r="GV45"/>
      <c r="GW45"/>
      <c r="GX45"/>
      <c r="GY45"/>
      <c r="GZ45"/>
      <c r="HA45"/>
      <c r="HB45"/>
      <c r="HC45"/>
      <c r="HD45"/>
      <c r="HE45"/>
      <c r="HF45"/>
      <c r="HG45"/>
      <c r="HH45"/>
      <c r="HI45"/>
      <c r="HJ45"/>
      <c r="HK45"/>
      <c r="HL45"/>
      <c r="HM45"/>
      <c r="HN45"/>
      <c r="HO45"/>
      <c r="HP45"/>
      <c r="HQ45"/>
      <c r="HR45"/>
      <c r="HS45"/>
      <c r="HT45"/>
      <c r="HU45"/>
      <c r="HV45"/>
      <c r="HW45"/>
      <c r="HX45"/>
      <c r="HY45"/>
      <c r="HZ45"/>
      <c r="IA45"/>
      <c r="IB45"/>
      <c r="IC45"/>
      <c r="ID45"/>
      <c r="IE45"/>
      <c r="IF45"/>
      <c r="IG45"/>
      <c r="IH45"/>
      <c r="II45"/>
      <c r="IJ45"/>
      <c r="IK45"/>
      <c r="IL45"/>
      <c r="IM45"/>
      <c r="IN45"/>
      <c r="IO45"/>
      <c r="IP45"/>
      <c r="IQ45"/>
      <c r="IR45"/>
      <c r="IS45"/>
      <c r="IT45"/>
      <c r="IU45"/>
      <c r="IV45"/>
      <c r="IW45"/>
      <c r="IX45"/>
      <c r="IY45"/>
      <c r="IZ45"/>
      <c r="JA45"/>
      <c r="JB45"/>
      <c r="JC45"/>
      <c r="JD45"/>
      <c r="JE45"/>
      <c r="JF45"/>
      <c r="JG45"/>
      <c r="JH45"/>
      <c r="JI45"/>
      <c r="JJ45"/>
      <c r="JK45"/>
      <c r="JL45"/>
      <c r="JM45"/>
      <c r="JN45"/>
      <c r="JO45"/>
      <c r="JP45"/>
      <c r="JQ45"/>
      <c r="JR45"/>
      <c r="JS45"/>
      <c r="JT45"/>
      <c r="JU45"/>
      <c r="JV45"/>
      <c r="JW45"/>
      <c r="JX45"/>
      <c r="JY45"/>
      <c r="JZ45"/>
      <c r="KA45"/>
      <c r="KB45"/>
      <c r="KC45"/>
      <c r="KD45"/>
      <c r="KE45"/>
      <c r="KF45"/>
      <c r="KG45"/>
      <c r="KH45"/>
      <c r="KI45"/>
      <c r="KJ45"/>
      <c r="KK45"/>
      <c r="KL45"/>
      <c r="KM45"/>
      <c r="KN45"/>
      <c r="KO45"/>
      <c r="KP45"/>
      <c r="KQ45"/>
      <c r="KR45"/>
      <c r="KS45"/>
      <c r="KT45"/>
      <c r="KU45"/>
      <c r="KV45"/>
      <c r="KW45"/>
      <c r="KX45"/>
      <c r="KY45"/>
      <c r="KZ45"/>
      <c r="LA45"/>
      <c r="LB45"/>
      <c r="LC45"/>
      <c r="LD45"/>
      <c r="LE45"/>
      <c r="LF45"/>
      <c r="LG45"/>
      <c r="LH45"/>
      <c r="LI45"/>
      <c r="LJ45"/>
      <c r="LK45"/>
      <c r="LL45"/>
      <c r="LM45"/>
      <c r="LN45"/>
      <c r="LO45"/>
      <c r="LP45"/>
      <c r="LQ45"/>
      <c r="LR45"/>
      <c r="LS45"/>
      <c r="LT45"/>
      <c r="LU45"/>
      <c r="LV45"/>
      <c r="LW45"/>
      <c r="LX45"/>
      <c r="LY45"/>
      <c r="LZ45"/>
      <c r="MA45"/>
      <c r="MB45"/>
      <c r="MC45"/>
      <c r="MD45"/>
      <c r="ME45"/>
      <c r="MF45"/>
      <c r="MG45"/>
      <c r="MH45"/>
      <c r="MI45"/>
      <c r="MJ45"/>
      <c r="MK45"/>
      <c r="ML45"/>
      <c r="MM45"/>
      <c r="MN45"/>
      <c r="MO45"/>
      <c r="MP45"/>
      <c r="MQ45"/>
      <c r="MR45"/>
      <c r="MS45"/>
      <c r="MT45"/>
      <c r="MU45"/>
      <c r="MV45"/>
      <c r="MW45"/>
      <c r="MX45"/>
      <c r="MY45"/>
      <c r="MZ45"/>
      <c r="NA45"/>
      <c r="NB45"/>
      <c r="NC45"/>
      <c r="ND45"/>
      <c r="NE45"/>
      <c r="NF45"/>
      <c r="NG45"/>
      <c r="NH45"/>
      <c r="NI45"/>
      <c r="NJ45"/>
      <c r="NK45"/>
      <c r="NL45"/>
      <c r="NM45"/>
      <c r="NN45"/>
      <c r="NO45"/>
      <c r="NP45"/>
      <c r="NQ45"/>
      <c r="NR45"/>
      <c r="NS45"/>
      <c r="NT45"/>
      <c r="NU45"/>
      <c r="NV45"/>
      <c r="NW45"/>
      <c r="NX45"/>
      <c r="NY45"/>
      <c r="NZ45"/>
      <c r="OA45"/>
      <c r="OB45"/>
      <c r="OC45"/>
      <c r="OD45"/>
      <c r="OE45"/>
      <c r="OF45"/>
      <c r="OG45"/>
      <c r="OH45"/>
      <c r="OI45"/>
      <c r="OJ45"/>
      <c r="OK45"/>
      <c r="OL45"/>
      <c r="OM45"/>
      <c r="ON45"/>
      <c r="OO45"/>
      <c r="OP45"/>
      <c r="OQ45"/>
      <c r="OR45"/>
      <c r="OS45"/>
      <c r="OT45"/>
      <c r="OU45"/>
      <c r="OV45"/>
      <c r="OW45"/>
      <c r="OX45"/>
      <c r="OY45"/>
      <c r="OZ45"/>
      <c r="PA45"/>
      <c r="PB45"/>
      <c r="PC45"/>
      <c r="PD45"/>
      <c r="PE45"/>
      <c r="PF45"/>
      <c r="PG45"/>
      <c r="PH45"/>
      <c r="PI45"/>
      <c r="PJ45"/>
      <c r="PK45"/>
      <c r="PL45"/>
      <c r="PM45"/>
      <c r="PN45"/>
      <c r="PO45"/>
      <c r="PP45"/>
      <c r="PQ45"/>
      <c r="PR45"/>
      <c r="PS45"/>
      <c r="PT45"/>
      <c r="PU45"/>
      <c r="PV45"/>
      <c r="PW45"/>
      <c r="PX45"/>
      <c r="PY45"/>
      <c r="PZ45"/>
      <c r="QA45"/>
      <c r="QB45"/>
      <c r="QC45"/>
      <c r="QD45"/>
      <c r="QE45"/>
      <c r="QF45"/>
      <c r="QG45"/>
      <c r="QH45"/>
      <c r="QI45"/>
      <c r="QJ45"/>
      <c r="QK45"/>
      <c r="QL45"/>
      <c r="QM45"/>
      <c r="QN45"/>
      <c r="QO45"/>
      <c r="QP45"/>
      <c r="QQ45"/>
      <c r="QR45"/>
      <c r="QS45"/>
      <c r="QT45"/>
      <c r="QU45"/>
      <c r="QV45"/>
      <c r="QW45"/>
      <c r="QX45"/>
      <c r="QY45"/>
      <c r="QZ45"/>
      <c r="RA45"/>
      <c r="RB45"/>
      <c r="RC45"/>
      <c r="RD45"/>
      <c r="RE45"/>
      <c r="RF45"/>
      <c r="RG45"/>
      <c r="RH45"/>
      <c r="RI45"/>
      <c r="RJ45"/>
      <c r="RK45"/>
      <c r="RL45"/>
      <c r="RM45"/>
      <c r="RN45"/>
      <c r="RO45"/>
      <c r="RP45"/>
      <c r="RQ45"/>
      <c r="RR45"/>
      <c r="RS45"/>
      <c r="RT45"/>
      <c r="RU45"/>
      <c r="RV45"/>
      <c r="RW45"/>
      <c r="RX45"/>
      <c r="RY45"/>
      <c r="RZ45"/>
      <c r="SA45"/>
      <c r="SB45"/>
      <c r="SC45"/>
      <c r="SD45"/>
      <c r="SE45"/>
      <c r="SF45"/>
      <c r="SG45"/>
      <c r="SH45"/>
      <c r="SI45"/>
      <c r="SJ45"/>
      <c r="SK45"/>
      <c r="SL45"/>
      <c r="SM45"/>
      <c r="SN45"/>
      <c r="SO45"/>
      <c r="SP45"/>
      <c r="SQ45"/>
      <c r="SR45"/>
      <c r="SS45"/>
      <c r="ST45"/>
      <c r="SU45"/>
      <c r="SV45"/>
      <c r="SW45"/>
      <c r="SX45"/>
      <c r="SY45"/>
      <c r="SZ45"/>
      <c r="TA45"/>
      <c r="TB45"/>
      <c r="TC45"/>
      <c r="TD45"/>
      <c r="TE45"/>
      <c r="TF45"/>
      <c r="TG45"/>
      <c r="TH45"/>
      <c r="TI45"/>
      <c r="TJ45"/>
      <c r="TK45"/>
      <c r="TL45"/>
      <c r="TM45"/>
      <c r="TN45"/>
      <c r="TO45"/>
      <c r="TP45"/>
      <c r="TQ45"/>
      <c r="TR45"/>
      <c r="TS45"/>
      <c r="TT45"/>
      <c r="TU45"/>
      <c r="TV45"/>
      <c r="TW45"/>
      <c r="TX45"/>
      <c r="TY45"/>
      <c r="TZ45"/>
      <c r="UA45"/>
      <c r="UB45"/>
      <c r="UC45"/>
      <c r="UD45"/>
      <c r="UE45"/>
      <c r="UF45"/>
      <c r="UG45"/>
      <c r="UH45"/>
      <c r="UI45"/>
      <c r="UJ45"/>
      <c r="UK45"/>
      <c r="UL45"/>
      <c r="UM45"/>
      <c r="UN45"/>
      <c r="UO45"/>
      <c r="UP45"/>
      <c r="UQ45"/>
      <c r="UR45"/>
      <c r="US45"/>
      <c r="UT45"/>
      <c r="UU45"/>
      <c r="UV45"/>
      <c r="UW45"/>
      <c r="UX45"/>
      <c r="UY45"/>
      <c r="UZ45"/>
      <c r="VA45"/>
      <c r="VB45"/>
      <c r="VC45"/>
      <c r="VD45"/>
      <c r="VE45"/>
      <c r="VF45"/>
      <c r="VG45"/>
      <c r="VH45"/>
      <c r="VI45"/>
      <c r="VJ45"/>
      <c r="VK45"/>
      <c r="VL45"/>
      <c r="VM45"/>
      <c r="VN45"/>
      <c r="VO45"/>
      <c r="VP45"/>
      <c r="VQ45"/>
      <c r="VR45"/>
      <c r="VS45"/>
      <c r="VT45"/>
      <c r="VU45"/>
      <c r="VV45"/>
      <c r="VW45"/>
      <c r="VX45"/>
      <c r="VY45"/>
      <c r="VZ45"/>
      <c r="WA45"/>
      <c r="WB45"/>
      <c r="WC45"/>
      <c r="WD45"/>
      <c r="WE45"/>
      <c r="WF45"/>
      <c r="WG45"/>
      <c r="WH45"/>
      <c r="WI45"/>
      <c r="WJ45"/>
      <c r="WK45"/>
      <c r="WL45"/>
      <c r="WM45"/>
      <c r="WN45"/>
      <c r="WO45"/>
      <c r="WP45"/>
      <c r="WQ45"/>
      <c r="WR45"/>
      <c r="WS45"/>
      <c r="WT45"/>
      <c r="WU45"/>
      <c r="WV45"/>
      <c r="WW45"/>
      <c r="WX45"/>
      <c r="WY45"/>
      <c r="WZ45"/>
      <c r="XA45"/>
      <c r="XB45"/>
      <c r="XC45"/>
      <c r="XD45"/>
      <c r="XE45"/>
      <c r="XF45"/>
      <c r="XG45"/>
      <c r="XH45"/>
      <c r="XI45"/>
      <c r="XJ45"/>
      <c r="XK45"/>
      <c r="XL45"/>
      <c r="XM45"/>
      <c r="XN45"/>
      <c r="XO45"/>
      <c r="XP45"/>
      <c r="XQ45"/>
      <c r="XR45"/>
      <c r="XS45"/>
      <c r="XT45"/>
      <c r="XU45"/>
      <c r="XV45"/>
      <c r="XW45"/>
      <c r="XX45"/>
      <c r="XY45"/>
      <c r="XZ45"/>
      <c r="YA45"/>
      <c r="YB45"/>
      <c r="YC45"/>
      <c r="YD45"/>
      <c r="YE45"/>
      <c r="YF45"/>
      <c r="YG45"/>
      <c r="YH45"/>
      <c r="YI45"/>
      <c r="YJ45"/>
      <c r="YK45"/>
      <c r="YL45"/>
      <c r="YM45"/>
      <c r="YN45"/>
      <c r="YO45"/>
      <c r="YP45"/>
      <c r="YQ45"/>
      <c r="YR45"/>
      <c r="YS45"/>
      <c r="YT45"/>
      <c r="YU45"/>
      <c r="YV45"/>
      <c r="YW45"/>
      <c r="YX45"/>
      <c r="YY45"/>
      <c r="YZ45"/>
      <c r="ZA45"/>
      <c r="ZB45"/>
      <c r="ZC45"/>
      <c r="ZD45"/>
      <c r="ZE45"/>
      <c r="ZF45"/>
      <c r="ZG45"/>
      <c r="ZH45"/>
      <c r="ZI45"/>
      <c r="ZJ45"/>
      <c r="ZK45"/>
      <c r="ZL45"/>
      <c r="ZM45"/>
      <c r="ZN45"/>
      <c r="ZO45"/>
      <c r="ZP45"/>
      <c r="ZQ45"/>
      <c r="ZR45"/>
      <c r="ZS45"/>
      <c r="ZT45"/>
      <c r="ZU45"/>
      <c r="ZV45"/>
      <c r="ZW45"/>
      <c r="ZX45"/>
      <c r="ZY45"/>
      <c r="ZZ45"/>
      <c r="AAA45"/>
      <c r="AAB45"/>
      <c r="AAC45"/>
      <c r="AAD45"/>
      <c r="AAE45"/>
      <c r="AAF45"/>
      <c r="AAG45"/>
      <c r="AAH45"/>
      <c r="AAI45"/>
      <c r="AAJ45"/>
      <c r="AAK45"/>
      <c r="AAL45"/>
      <c r="AAM45"/>
      <c r="AAN45"/>
      <c r="AAO45"/>
      <c r="AAP45"/>
      <c r="AAQ45"/>
      <c r="AAR45"/>
      <c r="AAS45"/>
      <c r="AAT45"/>
      <c r="AAU45"/>
      <c r="AAV45"/>
      <c r="AAW45"/>
      <c r="AAX45"/>
      <c r="AAY45"/>
      <c r="AAZ45"/>
      <c r="ABA45"/>
      <c r="ABB45"/>
      <c r="ABC45"/>
      <c r="ABD45"/>
      <c r="ABE45"/>
      <c r="ABF45"/>
      <c r="ABG45"/>
      <c r="ABH45"/>
      <c r="ABI45"/>
      <c r="ABJ45"/>
      <c r="ABK45"/>
      <c r="ABL45"/>
      <c r="ABM45"/>
      <c r="ABN45"/>
      <c r="ABO45"/>
      <c r="ABP45"/>
      <c r="ABQ45"/>
      <c r="ABR45"/>
      <c r="ABS45"/>
      <c r="ABT45"/>
      <c r="ABU45"/>
      <c r="ABV45"/>
      <c r="ABW45"/>
      <c r="ABX45"/>
      <c r="ABY45"/>
      <c r="ABZ45"/>
      <c r="ACA45"/>
      <c r="ACB45"/>
      <c r="ACC45"/>
      <c r="ACD45"/>
      <c r="ACE45"/>
      <c r="ACF45"/>
      <c r="ACG45"/>
      <c r="ACH45"/>
      <c r="ACI45"/>
      <c r="ACJ45"/>
      <c r="ACK45"/>
      <c r="ACL45"/>
      <c r="ACM45"/>
      <c r="ACN45"/>
      <c r="ACO45"/>
      <c r="ACP45"/>
      <c r="ACQ45"/>
      <c r="ACR45"/>
      <c r="ACS45"/>
      <c r="ACT45"/>
      <c r="ACU45"/>
      <c r="ACV45"/>
      <c r="ACW45"/>
      <c r="ACX45"/>
      <c r="ACY45"/>
      <c r="ACZ45"/>
      <c r="ADA45"/>
      <c r="ADB45"/>
      <c r="ADC45"/>
      <c r="ADD45"/>
      <c r="ADE45"/>
      <c r="ADF45"/>
      <c r="ADG45"/>
      <c r="ADH45"/>
      <c r="ADI45"/>
      <c r="ADJ45"/>
      <c r="ADK45"/>
      <c r="ADL45"/>
      <c r="ADM45"/>
      <c r="ADN45"/>
      <c r="ADO45"/>
      <c r="ADP45"/>
      <c r="ADQ45"/>
      <c r="ADR45"/>
      <c r="ADS45"/>
      <c r="ADT45"/>
      <c r="ADU45"/>
      <c r="ADV45"/>
      <c r="ADW45"/>
      <c r="ADX45"/>
      <c r="ADY45"/>
      <c r="ADZ45"/>
      <c r="AEA45"/>
      <c r="AEB45"/>
      <c r="AEC45"/>
      <c r="AED45"/>
      <c r="AEE45"/>
      <c r="AEF45"/>
      <c r="AEG45"/>
      <c r="AEH45"/>
      <c r="AEI45"/>
      <c r="AEJ45"/>
      <c r="AEK45"/>
      <c r="AEL45"/>
      <c r="AEM45"/>
      <c r="AEN45"/>
      <c r="AEO45"/>
      <c r="AEP45"/>
      <c r="AEQ45"/>
      <c r="AER45"/>
      <c r="AES45"/>
      <c r="AET45"/>
      <c r="AEU45"/>
      <c r="AEV45"/>
      <c r="AEW45"/>
      <c r="AEX45"/>
      <c r="AEY45"/>
      <c r="AEZ45"/>
      <c r="AFA45"/>
      <c r="AFB45"/>
      <c r="AFC45"/>
      <c r="AFD45"/>
      <c r="AFE45"/>
      <c r="AFF45"/>
      <c r="AFG45"/>
      <c r="AFH45"/>
      <c r="AFI45"/>
      <c r="AFJ45"/>
      <c r="AFK45"/>
      <c r="AFL45"/>
      <c r="AFM45"/>
      <c r="AFN45"/>
      <c r="AFO45"/>
      <c r="AFP45"/>
      <c r="AFQ45"/>
      <c r="AFR45"/>
      <c r="AFS45"/>
      <c r="AFT45"/>
      <c r="AFU45"/>
      <c r="AFV45"/>
      <c r="AFW45"/>
      <c r="AFX45"/>
      <c r="AFY45"/>
      <c r="AFZ45"/>
      <c r="AGA45"/>
      <c r="AGB45"/>
      <c r="AGC45"/>
      <c r="AGD45"/>
      <c r="AGE45"/>
      <c r="AGF45"/>
      <c r="AGG45"/>
      <c r="AGH45"/>
      <c r="AGI45"/>
      <c r="AGJ45"/>
      <c r="AGK45"/>
      <c r="AGL45"/>
      <c r="AGM45"/>
      <c r="AGN45"/>
      <c r="AGO45"/>
      <c r="AGP45"/>
      <c r="AGQ45"/>
      <c r="AGR45"/>
      <c r="AGS45"/>
      <c r="AGT45"/>
      <c r="AGU45"/>
      <c r="AGV45"/>
      <c r="AGW45"/>
      <c r="AGX45"/>
      <c r="AGY45"/>
      <c r="AGZ45"/>
      <c r="AHA45"/>
      <c r="AHB45"/>
      <c r="AHC45"/>
      <c r="AHD45"/>
      <c r="AHE45"/>
      <c r="AHF45"/>
      <c r="AHG45"/>
      <c r="AHH45"/>
      <c r="AHI45"/>
      <c r="AHJ45"/>
      <c r="AHK45"/>
      <c r="AHL45"/>
      <c r="AHM45"/>
      <c r="AHN45"/>
      <c r="AHO45"/>
      <c r="AHP45"/>
      <c r="AHQ45"/>
      <c r="AHR45"/>
      <c r="AHS45"/>
      <c r="AHT45"/>
      <c r="AHU45"/>
      <c r="AHV45"/>
      <c r="AHW45"/>
      <c r="AHX45"/>
      <c r="AHY45"/>
      <c r="AHZ45"/>
      <c r="AIA45"/>
      <c r="AIB45"/>
      <c r="AIC45"/>
      <c r="AID45"/>
      <c r="AIE45"/>
      <c r="AIF45"/>
      <c r="AIG45"/>
      <c r="AIH45"/>
      <c r="AII45"/>
      <c r="AIJ45"/>
      <c r="AIK45"/>
      <c r="AIL45"/>
      <c r="AIM45"/>
      <c r="AIN45"/>
      <c r="AIO45"/>
      <c r="AIP45"/>
      <c r="AIQ45"/>
      <c r="AIR45"/>
      <c r="AIS45"/>
      <c r="AIT45"/>
      <c r="AIU45"/>
      <c r="AIV45"/>
      <c r="AIW45"/>
      <c r="AIX45"/>
      <c r="AIY45"/>
      <c r="AIZ45"/>
      <c r="AJA45"/>
      <c r="AJB45"/>
      <c r="AJC45"/>
      <c r="AJD45"/>
      <c r="AJE45"/>
      <c r="AJF45"/>
      <c r="AJG45"/>
      <c r="AJH45"/>
      <c r="AJI45"/>
      <c r="AJJ45"/>
      <c r="AJK45"/>
      <c r="AJL45"/>
      <c r="AJM45"/>
      <c r="AJN45"/>
      <c r="AJO45"/>
      <c r="AJP45"/>
      <c r="AJQ45"/>
      <c r="AJR45"/>
      <c r="AJS45"/>
      <c r="AJT45"/>
      <c r="AJU45"/>
      <c r="AJV45"/>
      <c r="AJW45"/>
      <c r="AJX45"/>
      <c r="AJY45"/>
      <c r="AJZ45"/>
      <c r="AKA45"/>
      <c r="AKB45"/>
      <c r="AKC45"/>
      <c r="AKD45"/>
      <c r="AKE45"/>
      <c r="AKF45"/>
      <c r="AKG45"/>
      <c r="AKH45"/>
      <c r="AKI45"/>
      <c r="AKJ45"/>
      <c r="AKK45"/>
      <c r="AKL45"/>
      <c r="AKM45"/>
      <c r="AKN45"/>
      <c r="AKO45"/>
      <c r="AKP45"/>
      <c r="AKQ45"/>
      <c r="AKR45"/>
      <c r="AKS45"/>
      <c r="AKT45"/>
      <c r="AKU45"/>
      <c r="AKV45"/>
      <c r="AKW45"/>
      <c r="AKX45"/>
      <c r="AKY45"/>
      <c r="AKZ45"/>
      <c r="ALA45"/>
      <c r="ALB45"/>
      <c r="ALC45"/>
      <c r="ALD45"/>
      <c r="ALE45"/>
      <c r="ALF45"/>
      <c r="ALG45"/>
      <c r="ALH45"/>
      <c r="ALI45"/>
      <c r="ALJ45"/>
      <c r="ALK45"/>
      <c r="ALL45"/>
      <c r="ALM45"/>
      <c r="ALN45"/>
      <c r="ALO45"/>
      <c r="ALP45"/>
      <c r="ALQ45"/>
      <c r="ALR45"/>
      <c r="ALS45"/>
      <c r="ALT45"/>
      <c r="ALU45"/>
      <c r="ALV45"/>
      <c r="ALW45"/>
      <c r="ALX45"/>
      <c r="ALY45"/>
      <c r="ALZ45"/>
      <c r="AMA45"/>
      <c r="AMB45"/>
      <c r="AMC45"/>
      <c r="AMD45"/>
      <c r="AME45"/>
      <c r="AMF45"/>
      <c r="AMG45"/>
      <c r="AMH45"/>
      <c r="AMI45"/>
      <c r="AMJ45"/>
    </row>
    <row r="46" spans="1:1024" x14ac:dyDescent="0.25">
      <c r="A46" s="12" t="s">
        <v>82</v>
      </c>
      <c r="B46" s="33">
        <v>-2.0000000000000001E-9</v>
      </c>
      <c r="C46" s="12" t="s">
        <v>78</v>
      </c>
      <c r="D46" s="12" t="s">
        <v>83</v>
      </c>
      <c r="E46" s="28">
        <f t="shared" si="1"/>
        <v>-2.0000000000000001E-9</v>
      </c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/>
      <c r="FM46"/>
      <c r="FN46"/>
      <c r="FO46"/>
      <c r="FP46"/>
      <c r="FQ46"/>
      <c r="FR46"/>
      <c r="FS46"/>
      <c r="FT46"/>
      <c r="FU46"/>
      <c r="FV46"/>
      <c r="FW46"/>
      <c r="FX46"/>
      <c r="FY46"/>
      <c r="FZ46"/>
      <c r="GA46"/>
      <c r="GB46"/>
      <c r="GC46"/>
      <c r="GD46"/>
      <c r="GE46"/>
      <c r="GF46"/>
      <c r="GG46"/>
      <c r="GH46"/>
      <c r="GI46"/>
      <c r="GJ46"/>
      <c r="GK46"/>
      <c r="GL46"/>
      <c r="GM46"/>
      <c r="GN46"/>
      <c r="GO46"/>
      <c r="GP46"/>
      <c r="GQ46"/>
      <c r="GR46"/>
      <c r="GS46"/>
      <c r="GT46"/>
      <c r="GU46"/>
      <c r="GV46"/>
      <c r="GW46"/>
      <c r="GX46"/>
      <c r="GY46"/>
      <c r="GZ46"/>
      <c r="HA46"/>
      <c r="HB46"/>
      <c r="HC46"/>
      <c r="HD46"/>
      <c r="HE46"/>
      <c r="HF46"/>
      <c r="HG46"/>
      <c r="HH46"/>
      <c r="HI46"/>
      <c r="HJ46"/>
      <c r="HK46"/>
      <c r="HL46"/>
      <c r="HM46"/>
      <c r="HN46"/>
      <c r="HO46"/>
      <c r="HP46"/>
      <c r="HQ46"/>
      <c r="HR46"/>
      <c r="HS46"/>
      <c r="HT46"/>
      <c r="HU46"/>
      <c r="HV46"/>
      <c r="HW46"/>
      <c r="HX46"/>
      <c r="HY46"/>
      <c r="HZ46"/>
      <c r="IA46"/>
      <c r="IB46"/>
      <c r="IC46"/>
      <c r="ID46"/>
      <c r="IE46"/>
      <c r="IF46"/>
      <c r="IG46"/>
      <c r="IH46"/>
      <c r="II46"/>
      <c r="IJ46"/>
      <c r="IK46"/>
      <c r="IL46"/>
      <c r="IM46"/>
      <c r="IN46"/>
      <c r="IO46"/>
      <c r="IP46"/>
      <c r="IQ46"/>
      <c r="IR46"/>
      <c r="IS46"/>
      <c r="IT46"/>
      <c r="IU46"/>
      <c r="IV46"/>
      <c r="IW46"/>
      <c r="IX46"/>
      <c r="IY46"/>
      <c r="IZ46"/>
      <c r="JA46"/>
      <c r="JB46"/>
      <c r="JC46"/>
      <c r="JD46"/>
      <c r="JE46"/>
      <c r="JF46"/>
      <c r="JG46"/>
      <c r="JH46"/>
      <c r="JI46"/>
      <c r="JJ46"/>
      <c r="JK46"/>
      <c r="JL46"/>
      <c r="JM46"/>
      <c r="JN46"/>
      <c r="JO46"/>
      <c r="JP46"/>
      <c r="JQ46"/>
      <c r="JR46"/>
      <c r="JS46"/>
      <c r="JT46"/>
      <c r="JU46"/>
      <c r="JV46"/>
      <c r="JW46"/>
      <c r="JX46"/>
      <c r="JY46"/>
      <c r="JZ46"/>
      <c r="KA46"/>
      <c r="KB46"/>
      <c r="KC46"/>
      <c r="KD46"/>
      <c r="KE46"/>
      <c r="KF46"/>
      <c r="KG46"/>
      <c r="KH46"/>
      <c r="KI46"/>
      <c r="KJ46"/>
      <c r="KK46"/>
      <c r="KL46"/>
      <c r="KM46"/>
      <c r="KN46"/>
      <c r="KO46"/>
      <c r="KP46"/>
      <c r="KQ46"/>
      <c r="KR46"/>
      <c r="KS46"/>
      <c r="KT46"/>
      <c r="KU46"/>
      <c r="KV46"/>
      <c r="KW46"/>
      <c r="KX46"/>
      <c r="KY46"/>
      <c r="KZ46"/>
      <c r="LA46"/>
      <c r="LB46"/>
      <c r="LC46"/>
      <c r="LD46"/>
      <c r="LE46"/>
      <c r="LF46"/>
      <c r="LG46"/>
      <c r="LH46"/>
      <c r="LI46"/>
      <c r="LJ46"/>
      <c r="LK46"/>
      <c r="LL46"/>
      <c r="LM46"/>
      <c r="LN46"/>
      <c r="LO46"/>
      <c r="LP46"/>
      <c r="LQ46"/>
      <c r="LR46"/>
      <c r="LS46"/>
      <c r="LT46"/>
      <c r="LU46"/>
      <c r="LV46"/>
      <c r="LW46"/>
      <c r="LX46"/>
      <c r="LY46"/>
      <c r="LZ46"/>
      <c r="MA46"/>
      <c r="MB46"/>
      <c r="MC46"/>
      <c r="MD46"/>
      <c r="ME46"/>
      <c r="MF46"/>
      <c r="MG46"/>
      <c r="MH46"/>
      <c r="MI46"/>
      <c r="MJ46"/>
      <c r="MK46"/>
      <c r="ML46"/>
      <c r="MM46"/>
      <c r="MN46"/>
      <c r="MO46"/>
      <c r="MP46"/>
      <c r="MQ46"/>
      <c r="MR46"/>
      <c r="MS46"/>
      <c r="MT46"/>
      <c r="MU46"/>
      <c r="MV46"/>
      <c r="MW46"/>
      <c r="MX46"/>
      <c r="MY46"/>
      <c r="MZ46"/>
      <c r="NA46"/>
      <c r="NB46"/>
      <c r="NC46"/>
      <c r="ND46"/>
      <c r="NE46"/>
      <c r="NF46"/>
      <c r="NG46"/>
      <c r="NH46"/>
      <c r="NI46"/>
      <c r="NJ46"/>
      <c r="NK46"/>
      <c r="NL46"/>
      <c r="NM46"/>
      <c r="NN46"/>
      <c r="NO46"/>
      <c r="NP46"/>
      <c r="NQ46"/>
      <c r="NR46"/>
      <c r="NS46"/>
      <c r="NT46"/>
      <c r="NU46"/>
      <c r="NV46"/>
      <c r="NW46"/>
      <c r="NX46"/>
      <c r="NY46"/>
      <c r="NZ46"/>
      <c r="OA46"/>
      <c r="OB46"/>
      <c r="OC46"/>
      <c r="OD46"/>
      <c r="OE46"/>
      <c r="OF46"/>
      <c r="OG46"/>
      <c r="OH46"/>
      <c r="OI46"/>
      <c r="OJ46"/>
      <c r="OK46"/>
      <c r="OL46"/>
      <c r="OM46"/>
      <c r="ON46"/>
      <c r="OO46"/>
      <c r="OP46"/>
      <c r="OQ46"/>
      <c r="OR46"/>
      <c r="OS46"/>
      <c r="OT46"/>
      <c r="OU46"/>
      <c r="OV46"/>
      <c r="OW46"/>
      <c r="OX46"/>
      <c r="OY46"/>
      <c r="OZ46"/>
      <c r="PA46"/>
      <c r="PB46"/>
      <c r="PC46"/>
      <c r="PD46"/>
      <c r="PE46"/>
      <c r="PF46"/>
      <c r="PG46"/>
      <c r="PH46"/>
      <c r="PI46"/>
      <c r="PJ46"/>
      <c r="PK46"/>
      <c r="PL46"/>
      <c r="PM46"/>
      <c r="PN46"/>
      <c r="PO46"/>
      <c r="PP46"/>
      <c r="PQ46"/>
      <c r="PR46"/>
      <c r="PS46"/>
      <c r="PT46"/>
      <c r="PU46"/>
      <c r="PV46"/>
      <c r="PW46"/>
      <c r="PX46"/>
      <c r="PY46"/>
      <c r="PZ46"/>
      <c r="QA46"/>
      <c r="QB46"/>
      <c r="QC46"/>
      <c r="QD46"/>
      <c r="QE46"/>
      <c r="QF46"/>
      <c r="QG46"/>
      <c r="QH46"/>
      <c r="QI46"/>
      <c r="QJ46"/>
      <c r="QK46"/>
      <c r="QL46"/>
      <c r="QM46"/>
      <c r="QN46"/>
      <c r="QO46"/>
      <c r="QP46"/>
      <c r="QQ46"/>
      <c r="QR46"/>
      <c r="QS46"/>
      <c r="QT46"/>
      <c r="QU46"/>
      <c r="QV46"/>
      <c r="QW46"/>
      <c r="QX46"/>
      <c r="QY46"/>
      <c r="QZ46"/>
      <c r="RA46"/>
      <c r="RB46"/>
      <c r="RC46"/>
      <c r="RD46"/>
      <c r="RE46"/>
      <c r="RF46"/>
      <c r="RG46"/>
      <c r="RH46"/>
      <c r="RI46"/>
      <c r="RJ46"/>
      <c r="RK46"/>
      <c r="RL46"/>
      <c r="RM46"/>
      <c r="RN46"/>
      <c r="RO46"/>
      <c r="RP46"/>
      <c r="RQ46"/>
      <c r="RR46"/>
      <c r="RS46"/>
      <c r="RT46"/>
      <c r="RU46"/>
      <c r="RV46"/>
      <c r="RW46"/>
      <c r="RX46"/>
      <c r="RY46"/>
      <c r="RZ46"/>
      <c r="SA46"/>
      <c r="SB46"/>
      <c r="SC46"/>
      <c r="SD46"/>
      <c r="SE46"/>
      <c r="SF46"/>
      <c r="SG46"/>
      <c r="SH46"/>
      <c r="SI46"/>
      <c r="SJ46"/>
      <c r="SK46"/>
      <c r="SL46"/>
      <c r="SM46"/>
      <c r="SN46"/>
      <c r="SO46"/>
      <c r="SP46"/>
      <c r="SQ46"/>
      <c r="SR46"/>
      <c r="SS46"/>
      <c r="ST46"/>
      <c r="SU46"/>
      <c r="SV46"/>
      <c r="SW46"/>
      <c r="SX46"/>
      <c r="SY46"/>
      <c r="SZ46"/>
      <c r="TA46"/>
      <c r="TB46"/>
      <c r="TC46"/>
      <c r="TD46"/>
      <c r="TE46"/>
      <c r="TF46"/>
      <c r="TG46"/>
      <c r="TH46"/>
      <c r="TI46"/>
      <c r="TJ46"/>
      <c r="TK46"/>
      <c r="TL46"/>
      <c r="TM46"/>
      <c r="TN46"/>
      <c r="TO46"/>
      <c r="TP46"/>
      <c r="TQ46"/>
      <c r="TR46"/>
      <c r="TS46"/>
      <c r="TT46"/>
      <c r="TU46"/>
      <c r="TV46"/>
      <c r="TW46"/>
      <c r="TX46"/>
      <c r="TY46"/>
      <c r="TZ46"/>
      <c r="UA46"/>
      <c r="UB46"/>
      <c r="UC46"/>
      <c r="UD46"/>
      <c r="UE46"/>
      <c r="UF46"/>
      <c r="UG46"/>
      <c r="UH46"/>
      <c r="UI46"/>
      <c r="UJ46"/>
      <c r="UK46"/>
      <c r="UL46"/>
      <c r="UM46"/>
      <c r="UN46"/>
      <c r="UO46"/>
      <c r="UP46"/>
      <c r="UQ46"/>
      <c r="UR46"/>
      <c r="US46"/>
      <c r="UT46"/>
      <c r="UU46"/>
      <c r="UV46"/>
      <c r="UW46"/>
      <c r="UX46"/>
      <c r="UY46"/>
      <c r="UZ46"/>
      <c r="VA46"/>
      <c r="VB46"/>
      <c r="VC46"/>
      <c r="VD46"/>
      <c r="VE46"/>
      <c r="VF46"/>
      <c r="VG46"/>
      <c r="VH46"/>
      <c r="VI46"/>
      <c r="VJ46"/>
      <c r="VK46"/>
      <c r="VL46"/>
      <c r="VM46"/>
      <c r="VN46"/>
      <c r="VO46"/>
      <c r="VP46"/>
      <c r="VQ46"/>
      <c r="VR46"/>
      <c r="VS46"/>
      <c r="VT46"/>
      <c r="VU46"/>
      <c r="VV46"/>
      <c r="VW46"/>
      <c r="VX46"/>
      <c r="VY46"/>
      <c r="VZ46"/>
      <c r="WA46"/>
      <c r="WB46"/>
      <c r="WC46"/>
      <c r="WD46"/>
      <c r="WE46"/>
      <c r="WF46"/>
      <c r="WG46"/>
      <c r="WH46"/>
      <c r="WI46"/>
      <c r="WJ46"/>
      <c r="WK46"/>
      <c r="WL46"/>
      <c r="WM46"/>
      <c r="WN46"/>
      <c r="WO46"/>
      <c r="WP46"/>
      <c r="WQ46"/>
      <c r="WR46"/>
      <c r="WS46"/>
      <c r="WT46"/>
      <c r="WU46"/>
      <c r="WV46"/>
      <c r="WW46"/>
      <c r="WX46"/>
      <c r="WY46"/>
      <c r="WZ46"/>
      <c r="XA46"/>
      <c r="XB46"/>
      <c r="XC46"/>
      <c r="XD46"/>
      <c r="XE46"/>
      <c r="XF46"/>
      <c r="XG46"/>
      <c r="XH46"/>
      <c r="XI46"/>
      <c r="XJ46"/>
      <c r="XK46"/>
      <c r="XL46"/>
      <c r="XM46"/>
      <c r="XN46"/>
      <c r="XO46"/>
      <c r="XP46"/>
      <c r="XQ46"/>
      <c r="XR46"/>
      <c r="XS46"/>
      <c r="XT46"/>
      <c r="XU46"/>
      <c r="XV46"/>
      <c r="XW46"/>
      <c r="XX46"/>
      <c r="XY46"/>
      <c r="XZ46"/>
      <c r="YA46"/>
      <c r="YB46"/>
      <c r="YC46"/>
      <c r="YD46"/>
      <c r="YE46"/>
      <c r="YF46"/>
      <c r="YG46"/>
      <c r="YH46"/>
      <c r="YI46"/>
      <c r="YJ46"/>
      <c r="YK46"/>
      <c r="YL46"/>
      <c r="YM46"/>
      <c r="YN46"/>
      <c r="YO46"/>
      <c r="YP46"/>
      <c r="YQ46"/>
      <c r="YR46"/>
      <c r="YS46"/>
      <c r="YT46"/>
      <c r="YU46"/>
      <c r="YV46"/>
      <c r="YW46"/>
      <c r="YX46"/>
      <c r="YY46"/>
      <c r="YZ46"/>
      <c r="ZA46"/>
      <c r="ZB46"/>
      <c r="ZC46"/>
      <c r="ZD46"/>
      <c r="ZE46"/>
      <c r="ZF46"/>
      <c r="ZG46"/>
      <c r="ZH46"/>
      <c r="ZI46"/>
      <c r="ZJ46"/>
      <c r="ZK46"/>
      <c r="ZL46"/>
      <c r="ZM46"/>
      <c r="ZN46"/>
      <c r="ZO46"/>
      <c r="ZP46"/>
      <c r="ZQ46"/>
      <c r="ZR46"/>
      <c r="ZS46"/>
      <c r="ZT46"/>
      <c r="ZU46"/>
      <c r="ZV46"/>
      <c r="ZW46"/>
      <c r="ZX46"/>
      <c r="ZY46"/>
      <c r="ZZ46"/>
      <c r="AAA46"/>
      <c r="AAB46"/>
      <c r="AAC46"/>
      <c r="AAD46"/>
      <c r="AAE46"/>
      <c r="AAF46"/>
      <c r="AAG46"/>
      <c r="AAH46"/>
      <c r="AAI46"/>
      <c r="AAJ46"/>
      <c r="AAK46"/>
      <c r="AAL46"/>
      <c r="AAM46"/>
      <c r="AAN46"/>
      <c r="AAO46"/>
      <c r="AAP46"/>
      <c r="AAQ46"/>
      <c r="AAR46"/>
      <c r="AAS46"/>
      <c r="AAT46"/>
      <c r="AAU46"/>
      <c r="AAV46"/>
      <c r="AAW46"/>
      <c r="AAX46"/>
      <c r="AAY46"/>
      <c r="AAZ46"/>
      <c r="ABA46"/>
      <c r="ABB46"/>
      <c r="ABC46"/>
      <c r="ABD46"/>
      <c r="ABE46"/>
      <c r="ABF46"/>
      <c r="ABG46"/>
      <c r="ABH46"/>
      <c r="ABI46"/>
      <c r="ABJ46"/>
      <c r="ABK46"/>
      <c r="ABL46"/>
      <c r="ABM46"/>
      <c r="ABN46"/>
      <c r="ABO46"/>
      <c r="ABP46"/>
      <c r="ABQ46"/>
      <c r="ABR46"/>
      <c r="ABS46"/>
      <c r="ABT46"/>
      <c r="ABU46"/>
      <c r="ABV46"/>
      <c r="ABW46"/>
      <c r="ABX46"/>
      <c r="ABY46"/>
      <c r="ABZ46"/>
      <c r="ACA46"/>
      <c r="ACB46"/>
      <c r="ACC46"/>
      <c r="ACD46"/>
      <c r="ACE46"/>
      <c r="ACF46"/>
      <c r="ACG46"/>
      <c r="ACH46"/>
      <c r="ACI46"/>
      <c r="ACJ46"/>
      <c r="ACK46"/>
      <c r="ACL46"/>
      <c r="ACM46"/>
      <c r="ACN46"/>
      <c r="ACO46"/>
      <c r="ACP46"/>
      <c r="ACQ46"/>
      <c r="ACR46"/>
      <c r="ACS46"/>
      <c r="ACT46"/>
      <c r="ACU46"/>
      <c r="ACV46"/>
      <c r="ACW46"/>
      <c r="ACX46"/>
      <c r="ACY46"/>
      <c r="ACZ46"/>
      <c r="ADA46"/>
      <c r="ADB46"/>
      <c r="ADC46"/>
      <c r="ADD46"/>
      <c r="ADE46"/>
      <c r="ADF46"/>
      <c r="ADG46"/>
      <c r="ADH46"/>
      <c r="ADI46"/>
      <c r="ADJ46"/>
      <c r="ADK46"/>
      <c r="ADL46"/>
      <c r="ADM46"/>
      <c r="ADN46"/>
      <c r="ADO46"/>
      <c r="ADP46"/>
      <c r="ADQ46"/>
      <c r="ADR46"/>
      <c r="ADS46"/>
      <c r="ADT46"/>
      <c r="ADU46"/>
      <c r="ADV46"/>
      <c r="ADW46"/>
      <c r="ADX46"/>
      <c r="ADY46"/>
      <c r="ADZ46"/>
      <c r="AEA46"/>
      <c r="AEB46"/>
      <c r="AEC46"/>
      <c r="AED46"/>
      <c r="AEE46"/>
      <c r="AEF46"/>
      <c r="AEG46"/>
      <c r="AEH46"/>
      <c r="AEI46"/>
      <c r="AEJ46"/>
      <c r="AEK46"/>
      <c r="AEL46"/>
      <c r="AEM46"/>
      <c r="AEN46"/>
      <c r="AEO46"/>
      <c r="AEP46"/>
      <c r="AEQ46"/>
      <c r="AER46"/>
      <c r="AES46"/>
      <c r="AET46"/>
      <c r="AEU46"/>
      <c r="AEV46"/>
      <c r="AEW46"/>
      <c r="AEX46"/>
      <c r="AEY46"/>
      <c r="AEZ46"/>
      <c r="AFA46"/>
      <c r="AFB46"/>
      <c r="AFC46"/>
      <c r="AFD46"/>
      <c r="AFE46"/>
      <c r="AFF46"/>
      <c r="AFG46"/>
      <c r="AFH46"/>
      <c r="AFI46"/>
      <c r="AFJ46"/>
      <c r="AFK46"/>
      <c r="AFL46"/>
      <c r="AFM46"/>
      <c r="AFN46"/>
      <c r="AFO46"/>
      <c r="AFP46"/>
      <c r="AFQ46"/>
      <c r="AFR46"/>
      <c r="AFS46"/>
      <c r="AFT46"/>
      <c r="AFU46"/>
      <c r="AFV46"/>
      <c r="AFW46"/>
      <c r="AFX46"/>
      <c r="AFY46"/>
      <c r="AFZ46"/>
      <c r="AGA46"/>
      <c r="AGB46"/>
      <c r="AGC46"/>
      <c r="AGD46"/>
      <c r="AGE46"/>
      <c r="AGF46"/>
      <c r="AGG46"/>
      <c r="AGH46"/>
      <c r="AGI46"/>
      <c r="AGJ46"/>
      <c r="AGK46"/>
      <c r="AGL46"/>
      <c r="AGM46"/>
      <c r="AGN46"/>
      <c r="AGO46"/>
      <c r="AGP46"/>
      <c r="AGQ46"/>
      <c r="AGR46"/>
      <c r="AGS46"/>
      <c r="AGT46"/>
      <c r="AGU46"/>
      <c r="AGV46"/>
      <c r="AGW46"/>
      <c r="AGX46"/>
      <c r="AGY46"/>
      <c r="AGZ46"/>
      <c r="AHA46"/>
      <c r="AHB46"/>
      <c r="AHC46"/>
      <c r="AHD46"/>
      <c r="AHE46"/>
      <c r="AHF46"/>
      <c r="AHG46"/>
      <c r="AHH46"/>
      <c r="AHI46"/>
      <c r="AHJ46"/>
      <c r="AHK46"/>
      <c r="AHL46"/>
      <c r="AHM46"/>
      <c r="AHN46"/>
      <c r="AHO46"/>
      <c r="AHP46"/>
      <c r="AHQ46"/>
      <c r="AHR46"/>
      <c r="AHS46"/>
      <c r="AHT46"/>
      <c r="AHU46"/>
      <c r="AHV46"/>
      <c r="AHW46"/>
      <c r="AHX46"/>
      <c r="AHY46"/>
      <c r="AHZ46"/>
      <c r="AIA46"/>
      <c r="AIB46"/>
      <c r="AIC46"/>
      <c r="AID46"/>
      <c r="AIE46"/>
      <c r="AIF46"/>
      <c r="AIG46"/>
      <c r="AIH46"/>
      <c r="AII46"/>
      <c r="AIJ46"/>
      <c r="AIK46"/>
      <c r="AIL46"/>
      <c r="AIM46"/>
      <c r="AIN46"/>
      <c r="AIO46"/>
      <c r="AIP46"/>
      <c r="AIQ46"/>
      <c r="AIR46"/>
      <c r="AIS46"/>
      <c r="AIT46"/>
      <c r="AIU46"/>
      <c r="AIV46"/>
      <c r="AIW46"/>
      <c r="AIX46"/>
      <c r="AIY46"/>
      <c r="AIZ46"/>
      <c r="AJA46"/>
      <c r="AJB46"/>
      <c r="AJC46"/>
      <c r="AJD46"/>
      <c r="AJE46"/>
      <c r="AJF46"/>
      <c r="AJG46"/>
      <c r="AJH46"/>
      <c r="AJI46"/>
      <c r="AJJ46"/>
      <c r="AJK46"/>
      <c r="AJL46"/>
      <c r="AJM46"/>
      <c r="AJN46"/>
      <c r="AJO46"/>
      <c r="AJP46"/>
      <c r="AJQ46"/>
      <c r="AJR46"/>
      <c r="AJS46"/>
      <c r="AJT46"/>
      <c r="AJU46"/>
      <c r="AJV46"/>
      <c r="AJW46"/>
      <c r="AJX46"/>
      <c r="AJY46"/>
      <c r="AJZ46"/>
      <c r="AKA46"/>
      <c r="AKB46"/>
      <c r="AKC46"/>
      <c r="AKD46"/>
      <c r="AKE46"/>
      <c r="AKF46"/>
      <c r="AKG46"/>
      <c r="AKH46"/>
      <c r="AKI46"/>
      <c r="AKJ46"/>
      <c r="AKK46"/>
      <c r="AKL46"/>
      <c r="AKM46"/>
      <c r="AKN46"/>
      <c r="AKO46"/>
      <c r="AKP46"/>
      <c r="AKQ46"/>
      <c r="AKR46"/>
      <c r="AKS46"/>
      <c r="AKT46"/>
      <c r="AKU46"/>
      <c r="AKV46"/>
      <c r="AKW46"/>
      <c r="AKX46"/>
      <c r="AKY46"/>
      <c r="AKZ46"/>
      <c r="ALA46"/>
      <c r="ALB46"/>
      <c r="ALC46"/>
      <c r="ALD46"/>
      <c r="ALE46"/>
      <c r="ALF46"/>
      <c r="ALG46"/>
      <c r="ALH46"/>
      <c r="ALI46"/>
      <c r="ALJ46"/>
      <c r="ALK46"/>
      <c r="ALL46"/>
      <c r="ALM46"/>
      <c r="ALN46"/>
      <c r="ALO46"/>
      <c r="ALP46"/>
      <c r="ALQ46"/>
      <c r="ALR46"/>
      <c r="ALS46"/>
      <c r="ALT46"/>
      <c r="ALU46"/>
      <c r="ALV46"/>
      <c r="ALW46"/>
      <c r="ALX46"/>
      <c r="ALY46"/>
      <c r="ALZ46"/>
      <c r="AMA46"/>
      <c r="AMB46"/>
      <c r="AMC46"/>
      <c r="AMD46"/>
      <c r="AME46"/>
      <c r="AMF46"/>
      <c r="AMG46"/>
      <c r="AMH46"/>
      <c r="AMI46"/>
      <c r="AMJ46"/>
    </row>
    <row r="47" spans="1:1024" x14ac:dyDescent="0.25">
      <c r="A47" s="12" t="s">
        <v>84</v>
      </c>
      <c r="B47" s="33">
        <v>0</v>
      </c>
      <c r="C47" s="12" t="s">
        <v>78</v>
      </c>
      <c r="D47" s="12" t="s">
        <v>85</v>
      </c>
      <c r="E47" s="28">
        <f t="shared" si="1"/>
        <v>0</v>
      </c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  <c r="FQ47"/>
      <c r="FR47"/>
      <c r="FS47"/>
      <c r="FT47"/>
      <c r="FU47"/>
      <c r="FV47"/>
      <c r="FW47"/>
      <c r="FX47"/>
      <c r="FY47"/>
      <c r="FZ47"/>
      <c r="GA47"/>
      <c r="GB47"/>
      <c r="GC47"/>
      <c r="GD47"/>
      <c r="GE47"/>
      <c r="GF47"/>
      <c r="GG47"/>
      <c r="GH47"/>
      <c r="GI47"/>
      <c r="GJ47"/>
      <c r="GK47"/>
      <c r="GL47"/>
      <c r="GM47"/>
      <c r="GN47"/>
      <c r="GO47"/>
      <c r="GP47"/>
      <c r="GQ47"/>
      <c r="GR47"/>
      <c r="GS47"/>
      <c r="GT47"/>
      <c r="GU47"/>
      <c r="GV47"/>
      <c r="GW47"/>
      <c r="GX47"/>
      <c r="GY47"/>
      <c r="GZ47"/>
      <c r="HA47"/>
      <c r="HB47"/>
      <c r="HC47"/>
      <c r="HD47"/>
      <c r="HE47"/>
      <c r="HF47"/>
      <c r="HG47"/>
      <c r="HH47"/>
      <c r="HI47"/>
      <c r="HJ47"/>
      <c r="HK47"/>
      <c r="HL47"/>
      <c r="HM47"/>
      <c r="HN47"/>
      <c r="HO47"/>
      <c r="HP47"/>
      <c r="HQ47"/>
      <c r="HR47"/>
      <c r="HS47"/>
      <c r="HT47"/>
      <c r="HU47"/>
      <c r="HV47"/>
      <c r="HW47"/>
      <c r="HX47"/>
      <c r="HY47"/>
      <c r="HZ47"/>
      <c r="IA47"/>
      <c r="IB47"/>
      <c r="IC47"/>
      <c r="ID47"/>
      <c r="IE47"/>
      <c r="IF47"/>
      <c r="IG47"/>
      <c r="IH47"/>
      <c r="II47"/>
      <c r="IJ47"/>
      <c r="IK47"/>
      <c r="IL47"/>
      <c r="IM47"/>
      <c r="IN47"/>
      <c r="IO47"/>
      <c r="IP47"/>
      <c r="IQ47"/>
      <c r="IR47"/>
      <c r="IS47"/>
      <c r="IT47"/>
      <c r="IU47"/>
      <c r="IV47"/>
      <c r="IW47"/>
      <c r="IX47"/>
      <c r="IY47"/>
      <c r="IZ47"/>
      <c r="JA47"/>
      <c r="JB47"/>
      <c r="JC47"/>
      <c r="JD47"/>
      <c r="JE47"/>
      <c r="JF47"/>
      <c r="JG47"/>
      <c r="JH47"/>
      <c r="JI47"/>
      <c r="JJ47"/>
      <c r="JK47"/>
      <c r="JL47"/>
      <c r="JM47"/>
      <c r="JN47"/>
      <c r="JO47"/>
      <c r="JP47"/>
      <c r="JQ47"/>
      <c r="JR47"/>
      <c r="JS47"/>
      <c r="JT47"/>
      <c r="JU47"/>
      <c r="JV47"/>
      <c r="JW47"/>
      <c r="JX47"/>
      <c r="JY47"/>
      <c r="JZ47"/>
      <c r="KA47"/>
      <c r="KB47"/>
      <c r="KC47"/>
      <c r="KD47"/>
      <c r="KE47"/>
      <c r="KF47"/>
      <c r="KG47"/>
      <c r="KH47"/>
      <c r="KI47"/>
      <c r="KJ47"/>
      <c r="KK47"/>
      <c r="KL47"/>
      <c r="KM47"/>
      <c r="KN47"/>
      <c r="KO47"/>
      <c r="KP47"/>
      <c r="KQ47"/>
      <c r="KR47"/>
      <c r="KS47"/>
      <c r="KT47"/>
      <c r="KU47"/>
      <c r="KV47"/>
      <c r="KW47"/>
      <c r="KX47"/>
      <c r="KY47"/>
      <c r="KZ47"/>
      <c r="LA47"/>
      <c r="LB47"/>
      <c r="LC47"/>
      <c r="LD47"/>
      <c r="LE47"/>
      <c r="LF47"/>
      <c r="LG47"/>
      <c r="LH47"/>
      <c r="LI47"/>
      <c r="LJ47"/>
      <c r="LK47"/>
      <c r="LL47"/>
      <c r="LM47"/>
      <c r="LN47"/>
      <c r="LO47"/>
      <c r="LP47"/>
      <c r="LQ47"/>
      <c r="LR47"/>
      <c r="LS47"/>
      <c r="LT47"/>
      <c r="LU47"/>
      <c r="LV47"/>
      <c r="LW47"/>
      <c r="LX47"/>
      <c r="LY47"/>
      <c r="LZ47"/>
      <c r="MA47"/>
      <c r="MB47"/>
      <c r="MC47"/>
      <c r="MD47"/>
      <c r="ME47"/>
      <c r="MF47"/>
      <c r="MG47"/>
      <c r="MH47"/>
      <c r="MI47"/>
      <c r="MJ47"/>
      <c r="MK47"/>
      <c r="ML47"/>
      <c r="MM47"/>
      <c r="MN47"/>
      <c r="MO47"/>
      <c r="MP47"/>
      <c r="MQ47"/>
      <c r="MR47"/>
      <c r="MS47"/>
      <c r="MT47"/>
      <c r="MU47"/>
      <c r="MV47"/>
      <c r="MW47"/>
      <c r="MX47"/>
      <c r="MY47"/>
      <c r="MZ47"/>
      <c r="NA47"/>
      <c r="NB47"/>
      <c r="NC47"/>
      <c r="ND47"/>
      <c r="NE47"/>
      <c r="NF47"/>
      <c r="NG47"/>
      <c r="NH47"/>
      <c r="NI47"/>
      <c r="NJ47"/>
      <c r="NK47"/>
      <c r="NL47"/>
      <c r="NM47"/>
      <c r="NN47"/>
      <c r="NO47"/>
      <c r="NP47"/>
      <c r="NQ47"/>
      <c r="NR47"/>
      <c r="NS47"/>
      <c r="NT47"/>
      <c r="NU47"/>
      <c r="NV47"/>
      <c r="NW47"/>
      <c r="NX47"/>
      <c r="NY47"/>
      <c r="NZ47"/>
      <c r="OA47"/>
      <c r="OB47"/>
      <c r="OC47"/>
      <c r="OD47"/>
      <c r="OE47"/>
      <c r="OF47"/>
      <c r="OG47"/>
      <c r="OH47"/>
      <c r="OI47"/>
      <c r="OJ47"/>
      <c r="OK47"/>
      <c r="OL47"/>
      <c r="OM47"/>
      <c r="ON47"/>
      <c r="OO47"/>
      <c r="OP47"/>
      <c r="OQ47"/>
      <c r="OR47"/>
      <c r="OS47"/>
      <c r="OT47"/>
      <c r="OU47"/>
      <c r="OV47"/>
      <c r="OW47"/>
      <c r="OX47"/>
      <c r="OY47"/>
      <c r="OZ47"/>
      <c r="PA47"/>
      <c r="PB47"/>
      <c r="PC47"/>
      <c r="PD47"/>
      <c r="PE47"/>
      <c r="PF47"/>
      <c r="PG47"/>
      <c r="PH47"/>
      <c r="PI47"/>
      <c r="PJ47"/>
      <c r="PK47"/>
      <c r="PL47"/>
      <c r="PM47"/>
      <c r="PN47"/>
      <c r="PO47"/>
      <c r="PP47"/>
      <c r="PQ47"/>
      <c r="PR47"/>
      <c r="PS47"/>
      <c r="PT47"/>
      <c r="PU47"/>
      <c r="PV47"/>
      <c r="PW47"/>
      <c r="PX47"/>
      <c r="PY47"/>
      <c r="PZ47"/>
      <c r="QA47"/>
      <c r="QB47"/>
      <c r="QC47"/>
      <c r="QD47"/>
      <c r="QE47"/>
      <c r="QF47"/>
      <c r="QG47"/>
      <c r="QH47"/>
      <c r="QI47"/>
      <c r="QJ47"/>
      <c r="QK47"/>
      <c r="QL47"/>
      <c r="QM47"/>
      <c r="QN47"/>
      <c r="QO47"/>
      <c r="QP47"/>
      <c r="QQ47"/>
      <c r="QR47"/>
      <c r="QS47"/>
      <c r="QT47"/>
      <c r="QU47"/>
      <c r="QV47"/>
      <c r="QW47"/>
      <c r="QX47"/>
      <c r="QY47"/>
      <c r="QZ47"/>
      <c r="RA47"/>
      <c r="RB47"/>
      <c r="RC47"/>
      <c r="RD47"/>
      <c r="RE47"/>
      <c r="RF47"/>
      <c r="RG47"/>
      <c r="RH47"/>
      <c r="RI47"/>
      <c r="RJ47"/>
      <c r="RK47"/>
      <c r="RL47"/>
      <c r="RM47"/>
      <c r="RN47"/>
      <c r="RO47"/>
      <c r="RP47"/>
      <c r="RQ47"/>
      <c r="RR47"/>
      <c r="RS47"/>
      <c r="RT47"/>
      <c r="RU47"/>
      <c r="RV47"/>
      <c r="RW47"/>
      <c r="RX47"/>
      <c r="RY47"/>
      <c r="RZ47"/>
      <c r="SA47"/>
      <c r="SB47"/>
      <c r="SC47"/>
      <c r="SD47"/>
      <c r="SE47"/>
      <c r="SF47"/>
      <c r="SG47"/>
      <c r="SH47"/>
      <c r="SI47"/>
      <c r="SJ47"/>
      <c r="SK47"/>
      <c r="SL47"/>
      <c r="SM47"/>
      <c r="SN47"/>
      <c r="SO47"/>
      <c r="SP47"/>
      <c r="SQ47"/>
      <c r="SR47"/>
      <c r="SS47"/>
      <c r="ST47"/>
      <c r="SU47"/>
      <c r="SV47"/>
      <c r="SW47"/>
      <c r="SX47"/>
      <c r="SY47"/>
      <c r="SZ47"/>
      <c r="TA47"/>
      <c r="TB47"/>
      <c r="TC47"/>
      <c r="TD47"/>
      <c r="TE47"/>
      <c r="TF47"/>
      <c r="TG47"/>
      <c r="TH47"/>
      <c r="TI47"/>
      <c r="TJ47"/>
      <c r="TK47"/>
      <c r="TL47"/>
      <c r="TM47"/>
      <c r="TN47"/>
      <c r="TO47"/>
      <c r="TP47"/>
      <c r="TQ47"/>
      <c r="TR47"/>
      <c r="TS47"/>
      <c r="TT47"/>
      <c r="TU47"/>
      <c r="TV47"/>
      <c r="TW47"/>
      <c r="TX47"/>
      <c r="TY47"/>
      <c r="TZ47"/>
      <c r="UA47"/>
      <c r="UB47"/>
      <c r="UC47"/>
      <c r="UD47"/>
      <c r="UE47"/>
      <c r="UF47"/>
      <c r="UG47"/>
      <c r="UH47"/>
      <c r="UI47"/>
      <c r="UJ47"/>
      <c r="UK47"/>
      <c r="UL47"/>
      <c r="UM47"/>
      <c r="UN47"/>
      <c r="UO47"/>
      <c r="UP47"/>
      <c r="UQ47"/>
      <c r="UR47"/>
      <c r="US47"/>
      <c r="UT47"/>
      <c r="UU47"/>
      <c r="UV47"/>
      <c r="UW47"/>
      <c r="UX47"/>
      <c r="UY47"/>
      <c r="UZ47"/>
      <c r="VA47"/>
      <c r="VB47"/>
      <c r="VC47"/>
      <c r="VD47"/>
      <c r="VE47"/>
      <c r="VF47"/>
      <c r="VG47"/>
      <c r="VH47"/>
      <c r="VI47"/>
      <c r="VJ47"/>
      <c r="VK47"/>
      <c r="VL47"/>
      <c r="VM47"/>
      <c r="VN47"/>
      <c r="VO47"/>
      <c r="VP47"/>
      <c r="VQ47"/>
      <c r="VR47"/>
      <c r="VS47"/>
      <c r="VT47"/>
      <c r="VU47"/>
      <c r="VV47"/>
      <c r="VW47"/>
      <c r="VX47"/>
      <c r="VY47"/>
      <c r="VZ47"/>
      <c r="WA47"/>
      <c r="WB47"/>
      <c r="WC47"/>
      <c r="WD47"/>
      <c r="WE47"/>
      <c r="WF47"/>
      <c r="WG47"/>
      <c r="WH47"/>
      <c r="WI47"/>
      <c r="WJ47"/>
      <c r="WK47"/>
      <c r="WL47"/>
      <c r="WM47"/>
      <c r="WN47"/>
      <c r="WO47"/>
      <c r="WP47"/>
      <c r="WQ47"/>
      <c r="WR47"/>
      <c r="WS47"/>
      <c r="WT47"/>
      <c r="WU47"/>
      <c r="WV47"/>
      <c r="WW47"/>
      <c r="WX47"/>
      <c r="WY47"/>
      <c r="WZ47"/>
      <c r="XA47"/>
      <c r="XB47"/>
      <c r="XC47"/>
      <c r="XD47"/>
      <c r="XE47"/>
      <c r="XF47"/>
      <c r="XG47"/>
      <c r="XH47"/>
      <c r="XI47"/>
      <c r="XJ47"/>
      <c r="XK47"/>
      <c r="XL47"/>
      <c r="XM47"/>
      <c r="XN47"/>
      <c r="XO47"/>
      <c r="XP47"/>
      <c r="XQ47"/>
      <c r="XR47"/>
      <c r="XS47"/>
      <c r="XT47"/>
      <c r="XU47"/>
      <c r="XV47"/>
      <c r="XW47"/>
      <c r="XX47"/>
      <c r="XY47"/>
      <c r="XZ47"/>
      <c r="YA47"/>
      <c r="YB47"/>
      <c r="YC47"/>
      <c r="YD47"/>
      <c r="YE47"/>
      <c r="YF47"/>
      <c r="YG47"/>
      <c r="YH47"/>
      <c r="YI47"/>
      <c r="YJ47"/>
      <c r="YK47"/>
      <c r="YL47"/>
      <c r="YM47"/>
      <c r="YN47"/>
      <c r="YO47"/>
      <c r="YP47"/>
      <c r="YQ47"/>
      <c r="YR47"/>
      <c r="YS47"/>
      <c r="YT47"/>
      <c r="YU47"/>
      <c r="YV47"/>
      <c r="YW47"/>
      <c r="YX47"/>
      <c r="YY47"/>
      <c r="YZ47"/>
      <c r="ZA47"/>
      <c r="ZB47"/>
      <c r="ZC47"/>
      <c r="ZD47"/>
      <c r="ZE47"/>
      <c r="ZF47"/>
      <c r="ZG47"/>
      <c r="ZH47"/>
      <c r="ZI47"/>
      <c r="ZJ47"/>
      <c r="ZK47"/>
      <c r="ZL47"/>
      <c r="ZM47"/>
      <c r="ZN47"/>
      <c r="ZO47"/>
      <c r="ZP47"/>
      <c r="ZQ47"/>
      <c r="ZR47"/>
      <c r="ZS47"/>
      <c r="ZT47"/>
      <c r="ZU47"/>
      <c r="ZV47"/>
      <c r="ZW47"/>
      <c r="ZX47"/>
      <c r="ZY47"/>
      <c r="ZZ47"/>
      <c r="AAA47"/>
      <c r="AAB47"/>
      <c r="AAC47"/>
      <c r="AAD47"/>
      <c r="AAE47"/>
      <c r="AAF47"/>
      <c r="AAG47"/>
      <c r="AAH47"/>
      <c r="AAI47"/>
      <c r="AAJ47"/>
      <c r="AAK47"/>
      <c r="AAL47"/>
      <c r="AAM47"/>
      <c r="AAN47"/>
      <c r="AAO47"/>
      <c r="AAP47"/>
      <c r="AAQ47"/>
      <c r="AAR47"/>
      <c r="AAS47"/>
      <c r="AAT47"/>
      <c r="AAU47"/>
      <c r="AAV47"/>
      <c r="AAW47"/>
      <c r="AAX47"/>
      <c r="AAY47"/>
      <c r="AAZ47"/>
      <c r="ABA47"/>
      <c r="ABB47"/>
      <c r="ABC47"/>
      <c r="ABD47"/>
      <c r="ABE47"/>
      <c r="ABF47"/>
      <c r="ABG47"/>
      <c r="ABH47"/>
      <c r="ABI47"/>
      <c r="ABJ47"/>
      <c r="ABK47"/>
      <c r="ABL47"/>
      <c r="ABM47"/>
      <c r="ABN47"/>
      <c r="ABO47"/>
      <c r="ABP47"/>
      <c r="ABQ47"/>
      <c r="ABR47"/>
      <c r="ABS47"/>
      <c r="ABT47"/>
      <c r="ABU47"/>
      <c r="ABV47"/>
      <c r="ABW47"/>
      <c r="ABX47"/>
      <c r="ABY47"/>
      <c r="ABZ47"/>
      <c r="ACA47"/>
      <c r="ACB47"/>
      <c r="ACC47"/>
      <c r="ACD47"/>
      <c r="ACE47"/>
      <c r="ACF47"/>
      <c r="ACG47"/>
      <c r="ACH47"/>
      <c r="ACI47"/>
      <c r="ACJ47"/>
      <c r="ACK47"/>
      <c r="ACL47"/>
      <c r="ACM47"/>
      <c r="ACN47"/>
      <c r="ACO47"/>
      <c r="ACP47"/>
      <c r="ACQ47"/>
      <c r="ACR47"/>
      <c r="ACS47"/>
      <c r="ACT47"/>
      <c r="ACU47"/>
      <c r="ACV47"/>
      <c r="ACW47"/>
      <c r="ACX47"/>
      <c r="ACY47"/>
      <c r="ACZ47"/>
      <c r="ADA47"/>
      <c r="ADB47"/>
      <c r="ADC47"/>
      <c r="ADD47"/>
      <c r="ADE47"/>
      <c r="ADF47"/>
      <c r="ADG47"/>
      <c r="ADH47"/>
      <c r="ADI47"/>
      <c r="ADJ47"/>
      <c r="ADK47"/>
      <c r="ADL47"/>
      <c r="ADM47"/>
      <c r="ADN47"/>
      <c r="ADO47"/>
      <c r="ADP47"/>
      <c r="ADQ47"/>
      <c r="ADR47"/>
      <c r="ADS47"/>
      <c r="ADT47"/>
      <c r="ADU47"/>
      <c r="ADV47"/>
      <c r="ADW47"/>
      <c r="ADX47"/>
      <c r="ADY47"/>
      <c r="ADZ47"/>
      <c r="AEA47"/>
      <c r="AEB47"/>
      <c r="AEC47"/>
      <c r="AED47"/>
      <c r="AEE47"/>
      <c r="AEF47"/>
      <c r="AEG47"/>
      <c r="AEH47"/>
      <c r="AEI47"/>
      <c r="AEJ47"/>
      <c r="AEK47"/>
      <c r="AEL47"/>
      <c r="AEM47"/>
      <c r="AEN47"/>
      <c r="AEO47"/>
      <c r="AEP47"/>
      <c r="AEQ47"/>
      <c r="AER47"/>
      <c r="AES47"/>
      <c r="AET47"/>
      <c r="AEU47"/>
      <c r="AEV47"/>
      <c r="AEW47"/>
      <c r="AEX47"/>
      <c r="AEY47"/>
      <c r="AEZ47"/>
      <c r="AFA47"/>
      <c r="AFB47"/>
      <c r="AFC47"/>
      <c r="AFD47"/>
      <c r="AFE47"/>
      <c r="AFF47"/>
      <c r="AFG47"/>
      <c r="AFH47"/>
      <c r="AFI47"/>
      <c r="AFJ47"/>
      <c r="AFK47"/>
      <c r="AFL47"/>
      <c r="AFM47"/>
      <c r="AFN47"/>
      <c r="AFO47"/>
      <c r="AFP47"/>
      <c r="AFQ47"/>
      <c r="AFR47"/>
      <c r="AFS47"/>
      <c r="AFT47"/>
      <c r="AFU47"/>
      <c r="AFV47"/>
      <c r="AFW47"/>
      <c r="AFX47"/>
      <c r="AFY47"/>
      <c r="AFZ47"/>
      <c r="AGA47"/>
      <c r="AGB47"/>
      <c r="AGC47"/>
      <c r="AGD47"/>
      <c r="AGE47"/>
      <c r="AGF47"/>
      <c r="AGG47"/>
      <c r="AGH47"/>
      <c r="AGI47"/>
      <c r="AGJ47"/>
      <c r="AGK47"/>
      <c r="AGL47"/>
      <c r="AGM47"/>
      <c r="AGN47"/>
      <c r="AGO47"/>
      <c r="AGP47"/>
      <c r="AGQ47"/>
      <c r="AGR47"/>
      <c r="AGS47"/>
      <c r="AGT47"/>
      <c r="AGU47"/>
      <c r="AGV47"/>
      <c r="AGW47"/>
      <c r="AGX47"/>
      <c r="AGY47"/>
      <c r="AGZ47"/>
      <c r="AHA47"/>
      <c r="AHB47"/>
      <c r="AHC47"/>
      <c r="AHD47"/>
      <c r="AHE47"/>
      <c r="AHF47"/>
      <c r="AHG47"/>
      <c r="AHH47"/>
      <c r="AHI47"/>
      <c r="AHJ47"/>
      <c r="AHK47"/>
      <c r="AHL47"/>
      <c r="AHM47"/>
      <c r="AHN47"/>
      <c r="AHO47"/>
      <c r="AHP47"/>
      <c r="AHQ47"/>
      <c r="AHR47"/>
      <c r="AHS47"/>
      <c r="AHT47"/>
      <c r="AHU47"/>
      <c r="AHV47"/>
      <c r="AHW47"/>
      <c r="AHX47"/>
      <c r="AHY47"/>
      <c r="AHZ47"/>
      <c r="AIA47"/>
      <c r="AIB47"/>
      <c r="AIC47"/>
      <c r="AID47"/>
      <c r="AIE47"/>
      <c r="AIF47"/>
      <c r="AIG47"/>
      <c r="AIH47"/>
      <c r="AII47"/>
      <c r="AIJ47"/>
      <c r="AIK47"/>
      <c r="AIL47"/>
      <c r="AIM47"/>
      <c r="AIN47"/>
      <c r="AIO47"/>
      <c r="AIP47"/>
      <c r="AIQ47"/>
      <c r="AIR47"/>
      <c r="AIS47"/>
      <c r="AIT47"/>
      <c r="AIU47"/>
      <c r="AIV47"/>
      <c r="AIW47"/>
      <c r="AIX47"/>
      <c r="AIY47"/>
      <c r="AIZ47"/>
      <c r="AJA47"/>
      <c r="AJB47"/>
      <c r="AJC47"/>
      <c r="AJD47"/>
      <c r="AJE47"/>
      <c r="AJF47"/>
      <c r="AJG47"/>
      <c r="AJH47"/>
      <c r="AJI47"/>
      <c r="AJJ47"/>
      <c r="AJK47"/>
      <c r="AJL47"/>
      <c r="AJM47"/>
      <c r="AJN47"/>
      <c r="AJO47"/>
      <c r="AJP47"/>
      <c r="AJQ47"/>
      <c r="AJR47"/>
      <c r="AJS47"/>
      <c r="AJT47"/>
      <c r="AJU47"/>
      <c r="AJV47"/>
      <c r="AJW47"/>
      <c r="AJX47"/>
      <c r="AJY47"/>
      <c r="AJZ47"/>
      <c r="AKA47"/>
      <c r="AKB47"/>
      <c r="AKC47"/>
      <c r="AKD47"/>
      <c r="AKE47"/>
      <c r="AKF47"/>
      <c r="AKG47"/>
      <c r="AKH47"/>
      <c r="AKI47"/>
      <c r="AKJ47"/>
      <c r="AKK47"/>
      <c r="AKL47"/>
      <c r="AKM47"/>
      <c r="AKN47"/>
      <c r="AKO47"/>
      <c r="AKP47"/>
      <c r="AKQ47"/>
      <c r="AKR47"/>
      <c r="AKS47"/>
      <c r="AKT47"/>
      <c r="AKU47"/>
      <c r="AKV47"/>
      <c r="AKW47"/>
      <c r="AKX47"/>
      <c r="AKY47"/>
      <c r="AKZ47"/>
      <c r="ALA47"/>
      <c r="ALB47"/>
      <c r="ALC47"/>
      <c r="ALD47"/>
      <c r="ALE47"/>
      <c r="ALF47"/>
      <c r="ALG47"/>
      <c r="ALH47"/>
      <c r="ALI47"/>
      <c r="ALJ47"/>
      <c r="ALK47"/>
      <c r="ALL47"/>
      <c r="ALM47"/>
      <c r="ALN47"/>
      <c r="ALO47"/>
      <c r="ALP47"/>
      <c r="ALQ47"/>
      <c r="ALR47"/>
      <c r="ALS47"/>
      <c r="ALT47"/>
      <c r="ALU47"/>
      <c r="ALV47"/>
      <c r="ALW47"/>
      <c r="ALX47"/>
      <c r="ALY47"/>
      <c r="ALZ47"/>
      <c r="AMA47"/>
      <c r="AMB47"/>
      <c r="AMC47"/>
      <c r="AMD47"/>
      <c r="AME47"/>
      <c r="AMF47"/>
      <c r="AMG47"/>
      <c r="AMH47"/>
      <c r="AMI47"/>
      <c r="AMJ47"/>
    </row>
    <row r="48" spans="1:1024" x14ac:dyDescent="0.25">
      <c r="A48" s="12" t="s">
        <v>86</v>
      </c>
      <c r="B48" s="33">
        <v>0</v>
      </c>
      <c r="C48" s="12" t="s">
        <v>78</v>
      </c>
      <c r="D48" s="12" t="s">
        <v>87</v>
      </c>
      <c r="E48" s="28">
        <f t="shared" si="1"/>
        <v>0</v>
      </c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  <c r="IW48"/>
      <c r="IX48"/>
      <c r="IY48"/>
      <c r="IZ48"/>
      <c r="JA48"/>
      <c r="JB48"/>
      <c r="JC48"/>
      <c r="JD48"/>
      <c r="JE48"/>
      <c r="JF48"/>
      <c r="JG48"/>
      <c r="JH48"/>
      <c r="JI48"/>
      <c r="JJ48"/>
      <c r="JK48"/>
      <c r="JL48"/>
      <c r="JM48"/>
      <c r="JN48"/>
      <c r="JO48"/>
      <c r="JP48"/>
      <c r="JQ48"/>
      <c r="JR48"/>
      <c r="JS48"/>
      <c r="JT48"/>
      <c r="JU48"/>
      <c r="JV48"/>
      <c r="JW48"/>
      <c r="JX48"/>
      <c r="JY48"/>
      <c r="JZ48"/>
      <c r="KA48"/>
      <c r="KB48"/>
      <c r="KC48"/>
      <c r="KD48"/>
      <c r="KE48"/>
      <c r="KF48"/>
      <c r="KG48"/>
      <c r="KH48"/>
      <c r="KI48"/>
      <c r="KJ48"/>
      <c r="KK48"/>
      <c r="KL48"/>
      <c r="KM48"/>
      <c r="KN48"/>
      <c r="KO48"/>
      <c r="KP48"/>
      <c r="KQ48"/>
      <c r="KR48"/>
      <c r="KS48"/>
      <c r="KT48"/>
      <c r="KU48"/>
      <c r="KV48"/>
      <c r="KW48"/>
      <c r="KX48"/>
      <c r="KY48"/>
      <c r="KZ48"/>
      <c r="LA48"/>
      <c r="LB48"/>
      <c r="LC48"/>
      <c r="LD48"/>
      <c r="LE48"/>
      <c r="LF48"/>
      <c r="LG48"/>
      <c r="LH48"/>
      <c r="LI48"/>
      <c r="LJ48"/>
      <c r="LK48"/>
      <c r="LL48"/>
      <c r="LM48"/>
      <c r="LN48"/>
      <c r="LO48"/>
      <c r="LP48"/>
      <c r="LQ48"/>
      <c r="LR48"/>
      <c r="LS48"/>
      <c r="LT48"/>
      <c r="LU48"/>
      <c r="LV48"/>
      <c r="LW48"/>
      <c r="LX48"/>
      <c r="LY48"/>
      <c r="LZ48"/>
      <c r="MA48"/>
      <c r="MB48"/>
      <c r="MC48"/>
      <c r="MD48"/>
      <c r="ME48"/>
      <c r="MF48"/>
      <c r="MG48"/>
      <c r="MH48"/>
      <c r="MI48"/>
      <c r="MJ48"/>
      <c r="MK48"/>
      <c r="ML48"/>
      <c r="MM48"/>
      <c r="MN48"/>
      <c r="MO48"/>
      <c r="MP48"/>
      <c r="MQ48"/>
      <c r="MR48"/>
      <c r="MS48"/>
      <c r="MT48"/>
      <c r="MU48"/>
      <c r="MV48"/>
      <c r="MW48"/>
      <c r="MX48"/>
      <c r="MY48"/>
      <c r="MZ48"/>
      <c r="NA48"/>
      <c r="NB48"/>
      <c r="NC48"/>
      <c r="ND48"/>
      <c r="NE48"/>
      <c r="NF48"/>
      <c r="NG48"/>
      <c r="NH48"/>
      <c r="NI48"/>
      <c r="NJ48"/>
      <c r="NK48"/>
      <c r="NL48"/>
      <c r="NM48"/>
      <c r="NN48"/>
      <c r="NO48"/>
      <c r="NP48"/>
      <c r="NQ48"/>
      <c r="NR48"/>
      <c r="NS48"/>
      <c r="NT48"/>
      <c r="NU48"/>
      <c r="NV48"/>
      <c r="NW48"/>
      <c r="NX48"/>
      <c r="NY48"/>
      <c r="NZ48"/>
      <c r="OA48"/>
      <c r="OB48"/>
      <c r="OC48"/>
      <c r="OD48"/>
      <c r="OE48"/>
      <c r="OF48"/>
      <c r="OG48"/>
      <c r="OH48"/>
      <c r="OI48"/>
      <c r="OJ48"/>
      <c r="OK48"/>
      <c r="OL48"/>
      <c r="OM48"/>
      <c r="ON48"/>
      <c r="OO48"/>
      <c r="OP48"/>
      <c r="OQ48"/>
      <c r="OR48"/>
      <c r="OS48"/>
      <c r="OT48"/>
      <c r="OU48"/>
      <c r="OV48"/>
      <c r="OW48"/>
      <c r="OX48"/>
      <c r="OY48"/>
      <c r="OZ48"/>
      <c r="PA48"/>
      <c r="PB48"/>
      <c r="PC48"/>
      <c r="PD48"/>
      <c r="PE48"/>
      <c r="PF48"/>
      <c r="PG48"/>
      <c r="PH48"/>
      <c r="PI48"/>
      <c r="PJ48"/>
      <c r="PK48"/>
      <c r="PL48"/>
      <c r="PM48"/>
      <c r="PN48"/>
      <c r="PO48"/>
      <c r="PP48"/>
      <c r="PQ48"/>
      <c r="PR48"/>
      <c r="PS48"/>
      <c r="PT48"/>
      <c r="PU48"/>
      <c r="PV48"/>
      <c r="PW48"/>
      <c r="PX48"/>
      <c r="PY48"/>
      <c r="PZ48"/>
      <c r="QA48"/>
      <c r="QB48"/>
      <c r="QC48"/>
      <c r="QD48"/>
      <c r="QE48"/>
      <c r="QF48"/>
      <c r="QG48"/>
      <c r="QH48"/>
      <c r="QI48"/>
      <c r="QJ48"/>
      <c r="QK48"/>
      <c r="QL48"/>
      <c r="QM48"/>
      <c r="QN48"/>
      <c r="QO48"/>
      <c r="QP48"/>
      <c r="QQ48"/>
      <c r="QR48"/>
      <c r="QS48"/>
      <c r="QT48"/>
      <c r="QU48"/>
      <c r="QV48"/>
      <c r="QW48"/>
      <c r="QX48"/>
      <c r="QY48"/>
      <c r="QZ48"/>
      <c r="RA48"/>
      <c r="RB48"/>
      <c r="RC48"/>
      <c r="RD48"/>
      <c r="RE48"/>
      <c r="RF48"/>
      <c r="RG48"/>
      <c r="RH48"/>
      <c r="RI48"/>
      <c r="RJ48"/>
      <c r="RK48"/>
      <c r="RL48"/>
      <c r="RM48"/>
      <c r="RN48"/>
      <c r="RO48"/>
      <c r="RP48"/>
      <c r="RQ48"/>
      <c r="RR48"/>
      <c r="RS48"/>
      <c r="RT48"/>
      <c r="RU48"/>
      <c r="RV48"/>
      <c r="RW48"/>
      <c r="RX48"/>
      <c r="RY48"/>
      <c r="RZ48"/>
      <c r="SA48"/>
      <c r="SB48"/>
      <c r="SC48"/>
      <c r="SD48"/>
      <c r="SE48"/>
      <c r="SF48"/>
      <c r="SG48"/>
      <c r="SH48"/>
      <c r="SI48"/>
      <c r="SJ48"/>
      <c r="SK48"/>
      <c r="SL48"/>
      <c r="SM48"/>
      <c r="SN48"/>
      <c r="SO48"/>
      <c r="SP48"/>
      <c r="SQ48"/>
      <c r="SR48"/>
      <c r="SS48"/>
      <c r="ST48"/>
      <c r="SU48"/>
      <c r="SV48"/>
      <c r="SW48"/>
      <c r="SX48"/>
      <c r="SY48"/>
      <c r="SZ48"/>
      <c r="TA48"/>
      <c r="TB48"/>
      <c r="TC48"/>
      <c r="TD48"/>
      <c r="TE48"/>
      <c r="TF48"/>
      <c r="TG48"/>
      <c r="TH48"/>
      <c r="TI48"/>
      <c r="TJ48"/>
      <c r="TK48"/>
      <c r="TL48"/>
      <c r="TM48"/>
      <c r="TN48"/>
      <c r="TO48"/>
      <c r="TP48"/>
      <c r="TQ48"/>
      <c r="TR48"/>
      <c r="TS48"/>
      <c r="TT48"/>
      <c r="TU48"/>
      <c r="TV48"/>
      <c r="TW48"/>
      <c r="TX48"/>
      <c r="TY48"/>
      <c r="TZ48"/>
      <c r="UA48"/>
      <c r="UB48"/>
      <c r="UC48"/>
      <c r="UD48"/>
      <c r="UE48"/>
      <c r="UF48"/>
      <c r="UG48"/>
      <c r="UH48"/>
      <c r="UI48"/>
      <c r="UJ48"/>
      <c r="UK48"/>
      <c r="UL48"/>
      <c r="UM48"/>
      <c r="UN48"/>
      <c r="UO48"/>
      <c r="UP48"/>
      <c r="UQ48"/>
      <c r="UR48"/>
      <c r="US48"/>
      <c r="UT48"/>
      <c r="UU48"/>
      <c r="UV48"/>
      <c r="UW48"/>
      <c r="UX48"/>
      <c r="UY48"/>
      <c r="UZ48"/>
      <c r="VA48"/>
      <c r="VB48"/>
      <c r="VC48"/>
      <c r="VD48"/>
      <c r="VE48"/>
      <c r="VF48"/>
      <c r="VG48"/>
      <c r="VH48"/>
      <c r="VI48"/>
      <c r="VJ48"/>
      <c r="VK48"/>
      <c r="VL48"/>
      <c r="VM48"/>
      <c r="VN48"/>
      <c r="VO48"/>
      <c r="VP48"/>
      <c r="VQ48"/>
      <c r="VR48"/>
      <c r="VS48"/>
      <c r="VT48"/>
      <c r="VU48"/>
      <c r="VV48"/>
      <c r="VW48"/>
      <c r="VX48"/>
      <c r="VY48"/>
      <c r="VZ48"/>
      <c r="WA48"/>
      <c r="WB48"/>
      <c r="WC48"/>
      <c r="WD48"/>
      <c r="WE48"/>
      <c r="WF48"/>
      <c r="WG48"/>
      <c r="WH48"/>
      <c r="WI48"/>
      <c r="WJ48"/>
      <c r="WK48"/>
      <c r="WL48"/>
      <c r="WM48"/>
      <c r="WN48"/>
      <c r="WO48"/>
      <c r="WP48"/>
      <c r="WQ48"/>
      <c r="WR48"/>
      <c r="WS48"/>
      <c r="WT48"/>
      <c r="WU48"/>
      <c r="WV48"/>
      <c r="WW48"/>
      <c r="WX48"/>
      <c r="WY48"/>
      <c r="WZ48"/>
      <c r="XA48"/>
      <c r="XB48"/>
      <c r="XC48"/>
      <c r="XD48"/>
      <c r="XE48"/>
      <c r="XF48"/>
      <c r="XG48"/>
      <c r="XH48"/>
      <c r="XI48"/>
      <c r="XJ48"/>
      <c r="XK48"/>
      <c r="XL48"/>
      <c r="XM48"/>
      <c r="XN48"/>
      <c r="XO48"/>
      <c r="XP48"/>
      <c r="XQ48"/>
      <c r="XR48"/>
      <c r="XS48"/>
      <c r="XT48"/>
      <c r="XU48"/>
      <c r="XV48"/>
      <c r="XW48"/>
      <c r="XX48"/>
      <c r="XY48"/>
      <c r="XZ48"/>
      <c r="YA48"/>
      <c r="YB48"/>
      <c r="YC48"/>
      <c r="YD48"/>
      <c r="YE48"/>
      <c r="YF48"/>
      <c r="YG48"/>
      <c r="YH48"/>
      <c r="YI48"/>
      <c r="YJ48"/>
      <c r="YK48"/>
      <c r="YL48"/>
      <c r="YM48"/>
      <c r="YN48"/>
      <c r="YO48"/>
      <c r="YP48"/>
      <c r="YQ48"/>
      <c r="YR48"/>
      <c r="YS48"/>
      <c r="YT48"/>
      <c r="YU48"/>
      <c r="YV48"/>
      <c r="YW48"/>
      <c r="YX48"/>
      <c r="YY48"/>
      <c r="YZ48"/>
      <c r="ZA48"/>
      <c r="ZB48"/>
      <c r="ZC48"/>
      <c r="ZD48"/>
      <c r="ZE48"/>
      <c r="ZF48"/>
      <c r="ZG48"/>
      <c r="ZH48"/>
      <c r="ZI48"/>
      <c r="ZJ48"/>
      <c r="ZK48"/>
      <c r="ZL48"/>
      <c r="ZM48"/>
      <c r="ZN48"/>
      <c r="ZO48"/>
      <c r="ZP48"/>
      <c r="ZQ48"/>
      <c r="ZR48"/>
      <c r="ZS48"/>
      <c r="ZT48"/>
      <c r="ZU48"/>
      <c r="ZV48"/>
      <c r="ZW48"/>
      <c r="ZX48"/>
      <c r="ZY48"/>
      <c r="ZZ48"/>
      <c r="AAA48"/>
      <c r="AAB48"/>
      <c r="AAC48"/>
      <c r="AAD48"/>
      <c r="AAE48"/>
      <c r="AAF48"/>
      <c r="AAG48"/>
      <c r="AAH48"/>
      <c r="AAI48"/>
      <c r="AAJ48"/>
      <c r="AAK48"/>
      <c r="AAL48"/>
      <c r="AAM48"/>
      <c r="AAN48"/>
      <c r="AAO48"/>
      <c r="AAP48"/>
      <c r="AAQ48"/>
      <c r="AAR48"/>
      <c r="AAS48"/>
      <c r="AAT48"/>
      <c r="AAU48"/>
      <c r="AAV48"/>
      <c r="AAW48"/>
      <c r="AAX48"/>
      <c r="AAY48"/>
      <c r="AAZ48"/>
      <c r="ABA48"/>
      <c r="ABB48"/>
      <c r="ABC48"/>
      <c r="ABD48"/>
      <c r="ABE48"/>
      <c r="ABF48"/>
      <c r="ABG48"/>
      <c r="ABH48"/>
      <c r="ABI48"/>
      <c r="ABJ48"/>
      <c r="ABK48"/>
      <c r="ABL48"/>
      <c r="ABM48"/>
      <c r="ABN48"/>
      <c r="ABO48"/>
      <c r="ABP48"/>
      <c r="ABQ48"/>
      <c r="ABR48"/>
      <c r="ABS48"/>
      <c r="ABT48"/>
      <c r="ABU48"/>
      <c r="ABV48"/>
      <c r="ABW48"/>
      <c r="ABX48"/>
      <c r="ABY48"/>
      <c r="ABZ48"/>
      <c r="ACA48"/>
      <c r="ACB48"/>
      <c r="ACC48"/>
      <c r="ACD48"/>
      <c r="ACE48"/>
      <c r="ACF48"/>
      <c r="ACG48"/>
      <c r="ACH48"/>
      <c r="ACI48"/>
      <c r="ACJ48"/>
      <c r="ACK48"/>
      <c r="ACL48"/>
      <c r="ACM48"/>
      <c r="ACN48"/>
      <c r="ACO48"/>
      <c r="ACP48"/>
      <c r="ACQ48"/>
      <c r="ACR48"/>
      <c r="ACS48"/>
      <c r="ACT48"/>
      <c r="ACU48"/>
      <c r="ACV48"/>
      <c r="ACW48"/>
      <c r="ACX48"/>
      <c r="ACY48"/>
      <c r="ACZ48"/>
      <c r="ADA48"/>
      <c r="ADB48"/>
      <c r="ADC48"/>
      <c r="ADD48"/>
      <c r="ADE48"/>
      <c r="ADF48"/>
      <c r="ADG48"/>
      <c r="ADH48"/>
      <c r="ADI48"/>
      <c r="ADJ48"/>
      <c r="ADK48"/>
      <c r="ADL48"/>
      <c r="ADM48"/>
      <c r="ADN48"/>
      <c r="ADO48"/>
      <c r="ADP48"/>
      <c r="ADQ48"/>
      <c r="ADR48"/>
      <c r="ADS48"/>
      <c r="ADT48"/>
      <c r="ADU48"/>
      <c r="ADV48"/>
      <c r="ADW48"/>
      <c r="ADX48"/>
      <c r="ADY48"/>
      <c r="ADZ48"/>
      <c r="AEA48"/>
      <c r="AEB48"/>
      <c r="AEC48"/>
      <c r="AED48"/>
      <c r="AEE48"/>
      <c r="AEF48"/>
      <c r="AEG48"/>
      <c r="AEH48"/>
      <c r="AEI48"/>
      <c r="AEJ48"/>
      <c r="AEK48"/>
      <c r="AEL48"/>
      <c r="AEM48"/>
      <c r="AEN48"/>
      <c r="AEO48"/>
      <c r="AEP48"/>
      <c r="AEQ48"/>
      <c r="AER48"/>
      <c r="AES48"/>
      <c r="AET48"/>
      <c r="AEU48"/>
      <c r="AEV48"/>
      <c r="AEW48"/>
      <c r="AEX48"/>
      <c r="AEY48"/>
      <c r="AEZ48"/>
      <c r="AFA48"/>
      <c r="AFB48"/>
      <c r="AFC48"/>
      <c r="AFD48"/>
      <c r="AFE48"/>
      <c r="AFF48"/>
      <c r="AFG48"/>
      <c r="AFH48"/>
      <c r="AFI48"/>
      <c r="AFJ48"/>
      <c r="AFK48"/>
      <c r="AFL48"/>
      <c r="AFM48"/>
      <c r="AFN48"/>
      <c r="AFO48"/>
      <c r="AFP48"/>
      <c r="AFQ48"/>
      <c r="AFR48"/>
      <c r="AFS48"/>
      <c r="AFT48"/>
      <c r="AFU48"/>
      <c r="AFV48"/>
      <c r="AFW48"/>
      <c r="AFX48"/>
      <c r="AFY48"/>
      <c r="AFZ48"/>
      <c r="AGA48"/>
      <c r="AGB48"/>
      <c r="AGC48"/>
      <c r="AGD48"/>
      <c r="AGE48"/>
      <c r="AGF48"/>
      <c r="AGG48"/>
      <c r="AGH48"/>
      <c r="AGI48"/>
      <c r="AGJ48"/>
      <c r="AGK48"/>
      <c r="AGL48"/>
      <c r="AGM48"/>
      <c r="AGN48"/>
      <c r="AGO48"/>
      <c r="AGP48"/>
      <c r="AGQ48"/>
      <c r="AGR48"/>
      <c r="AGS48"/>
      <c r="AGT48"/>
      <c r="AGU48"/>
      <c r="AGV48"/>
      <c r="AGW48"/>
      <c r="AGX48"/>
      <c r="AGY48"/>
      <c r="AGZ48"/>
      <c r="AHA48"/>
      <c r="AHB48"/>
      <c r="AHC48"/>
      <c r="AHD48"/>
      <c r="AHE48"/>
      <c r="AHF48"/>
      <c r="AHG48"/>
      <c r="AHH48"/>
      <c r="AHI48"/>
      <c r="AHJ48"/>
      <c r="AHK48"/>
      <c r="AHL48"/>
      <c r="AHM48"/>
      <c r="AHN48"/>
      <c r="AHO48"/>
      <c r="AHP48"/>
      <c r="AHQ48"/>
      <c r="AHR48"/>
      <c r="AHS48"/>
      <c r="AHT48"/>
      <c r="AHU48"/>
      <c r="AHV48"/>
      <c r="AHW48"/>
      <c r="AHX48"/>
      <c r="AHY48"/>
      <c r="AHZ48"/>
      <c r="AIA48"/>
      <c r="AIB48"/>
      <c r="AIC48"/>
      <c r="AID48"/>
      <c r="AIE48"/>
      <c r="AIF48"/>
      <c r="AIG48"/>
      <c r="AIH48"/>
      <c r="AII48"/>
      <c r="AIJ48"/>
      <c r="AIK48"/>
      <c r="AIL48"/>
      <c r="AIM48"/>
      <c r="AIN48"/>
      <c r="AIO48"/>
      <c r="AIP48"/>
      <c r="AIQ48"/>
      <c r="AIR48"/>
      <c r="AIS48"/>
      <c r="AIT48"/>
      <c r="AIU48"/>
      <c r="AIV48"/>
      <c r="AIW48"/>
      <c r="AIX48"/>
      <c r="AIY48"/>
      <c r="AIZ48"/>
      <c r="AJA48"/>
      <c r="AJB48"/>
      <c r="AJC48"/>
      <c r="AJD48"/>
      <c r="AJE48"/>
      <c r="AJF48"/>
      <c r="AJG48"/>
      <c r="AJH48"/>
      <c r="AJI48"/>
      <c r="AJJ48"/>
      <c r="AJK48"/>
      <c r="AJL48"/>
      <c r="AJM48"/>
      <c r="AJN48"/>
      <c r="AJO48"/>
      <c r="AJP48"/>
      <c r="AJQ48"/>
      <c r="AJR48"/>
      <c r="AJS48"/>
      <c r="AJT48"/>
      <c r="AJU48"/>
      <c r="AJV48"/>
      <c r="AJW48"/>
      <c r="AJX48"/>
      <c r="AJY48"/>
      <c r="AJZ48"/>
      <c r="AKA48"/>
      <c r="AKB48"/>
      <c r="AKC48"/>
      <c r="AKD48"/>
      <c r="AKE48"/>
      <c r="AKF48"/>
      <c r="AKG48"/>
      <c r="AKH48"/>
      <c r="AKI48"/>
      <c r="AKJ48"/>
      <c r="AKK48"/>
      <c r="AKL48"/>
      <c r="AKM48"/>
      <c r="AKN48"/>
      <c r="AKO48"/>
      <c r="AKP48"/>
      <c r="AKQ48"/>
      <c r="AKR48"/>
      <c r="AKS48"/>
      <c r="AKT48"/>
      <c r="AKU48"/>
      <c r="AKV48"/>
      <c r="AKW48"/>
      <c r="AKX48"/>
      <c r="AKY48"/>
      <c r="AKZ48"/>
      <c r="ALA48"/>
      <c r="ALB48"/>
      <c r="ALC48"/>
      <c r="ALD48"/>
      <c r="ALE48"/>
      <c r="ALF48"/>
      <c r="ALG48"/>
      <c r="ALH48"/>
      <c r="ALI48"/>
      <c r="ALJ48"/>
      <c r="ALK48"/>
      <c r="ALL48"/>
      <c r="ALM48"/>
      <c r="ALN48"/>
      <c r="ALO48"/>
      <c r="ALP48"/>
      <c r="ALQ48"/>
      <c r="ALR48"/>
      <c r="ALS48"/>
      <c r="ALT48"/>
      <c r="ALU48"/>
      <c r="ALV48"/>
      <c r="ALW48"/>
      <c r="ALX48"/>
      <c r="ALY48"/>
      <c r="ALZ48"/>
      <c r="AMA48"/>
      <c r="AMB48"/>
      <c r="AMC48"/>
      <c r="AMD48"/>
      <c r="AME48"/>
      <c r="AMF48"/>
      <c r="AMG48"/>
      <c r="AMH48"/>
      <c r="AMI48"/>
      <c r="AMJ48"/>
    </row>
    <row r="49" spans="1:1024" x14ac:dyDescent="0.25">
      <c r="A49" s="12" t="s">
        <v>88</v>
      </c>
      <c r="B49" s="33">
        <v>0</v>
      </c>
      <c r="C49" s="12" t="s">
        <v>78</v>
      </c>
      <c r="D49" s="12" t="s">
        <v>89</v>
      </c>
      <c r="E49" s="28">
        <f t="shared" si="1"/>
        <v>0</v>
      </c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  <c r="IW49"/>
      <c r="IX49"/>
      <c r="IY49"/>
      <c r="IZ49"/>
      <c r="JA49"/>
      <c r="JB49"/>
      <c r="JC49"/>
      <c r="JD49"/>
      <c r="JE49"/>
      <c r="JF49"/>
      <c r="JG49"/>
      <c r="JH49"/>
      <c r="JI49"/>
      <c r="JJ49"/>
      <c r="JK49"/>
      <c r="JL49"/>
      <c r="JM49"/>
      <c r="JN49"/>
      <c r="JO49"/>
      <c r="JP49"/>
      <c r="JQ49"/>
      <c r="JR49"/>
      <c r="JS49"/>
      <c r="JT49"/>
      <c r="JU49"/>
      <c r="JV49"/>
      <c r="JW49"/>
      <c r="JX49"/>
      <c r="JY49"/>
      <c r="JZ49"/>
      <c r="KA49"/>
      <c r="KB49"/>
      <c r="KC49"/>
      <c r="KD49"/>
      <c r="KE49"/>
      <c r="KF49"/>
      <c r="KG49"/>
      <c r="KH49"/>
      <c r="KI49"/>
      <c r="KJ49"/>
      <c r="KK49"/>
      <c r="KL49"/>
      <c r="KM49"/>
      <c r="KN49"/>
      <c r="KO49"/>
      <c r="KP49"/>
      <c r="KQ49"/>
      <c r="KR49"/>
      <c r="KS49"/>
      <c r="KT49"/>
      <c r="KU49"/>
      <c r="KV49"/>
      <c r="KW49"/>
      <c r="KX49"/>
      <c r="KY49"/>
      <c r="KZ49"/>
      <c r="LA49"/>
      <c r="LB49"/>
      <c r="LC49"/>
      <c r="LD49"/>
      <c r="LE49"/>
      <c r="LF49"/>
      <c r="LG49"/>
      <c r="LH49"/>
      <c r="LI49"/>
      <c r="LJ49"/>
      <c r="LK49"/>
      <c r="LL49"/>
      <c r="LM49"/>
      <c r="LN49"/>
      <c r="LO49"/>
      <c r="LP49"/>
      <c r="LQ49"/>
      <c r="LR49"/>
      <c r="LS49"/>
      <c r="LT49"/>
      <c r="LU49"/>
      <c r="LV49"/>
      <c r="LW49"/>
      <c r="LX49"/>
      <c r="LY49"/>
      <c r="LZ49"/>
      <c r="MA49"/>
      <c r="MB49"/>
      <c r="MC49"/>
      <c r="MD49"/>
      <c r="ME49"/>
      <c r="MF49"/>
      <c r="MG49"/>
      <c r="MH49"/>
      <c r="MI49"/>
      <c r="MJ49"/>
      <c r="MK49"/>
      <c r="ML49"/>
      <c r="MM49"/>
      <c r="MN49"/>
      <c r="MO49"/>
      <c r="MP49"/>
      <c r="MQ49"/>
      <c r="MR49"/>
      <c r="MS49"/>
      <c r="MT49"/>
      <c r="MU49"/>
      <c r="MV49"/>
      <c r="MW49"/>
      <c r="MX49"/>
      <c r="MY49"/>
      <c r="MZ49"/>
      <c r="NA49"/>
      <c r="NB49"/>
      <c r="NC49"/>
      <c r="ND49"/>
      <c r="NE49"/>
      <c r="NF49"/>
      <c r="NG49"/>
      <c r="NH49"/>
      <c r="NI49"/>
      <c r="NJ49"/>
      <c r="NK49"/>
      <c r="NL49"/>
      <c r="NM49"/>
      <c r="NN49"/>
      <c r="NO49"/>
      <c r="NP49"/>
      <c r="NQ49"/>
      <c r="NR49"/>
      <c r="NS49"/>
      <c r="NT49"/>
      <c r="NU49"/>
      <c r="NV49"/>
      <c r="NW49"/>
      <c r="NX49"/>
      <c r="NY49"/>
      <c r="NZ49"/>
      <c r="OA49"/>
      <c r="OB49"/>
      <c r="OC49"/>
      <c r="OD49"/>
      <c r="OE49"/>
      <c r="OF49"/>
      <c r="OG49"/>
      <c r="OH49"/>
      <c r="OI49"/>
      <c r="OJ49"/>
      <c r="OK49"/>
      <c r="OL49"/>
      <c r="OM49"/>
      <c r="ON49"/>
      <c r="OO49"/>
      <c r="OP49"/>
      <c r="OQ49"/>
      <c r="OR49"/>
      <c r="OS49"/>
      <c r="OT49"/>
      <c r="OU49"/>
      <c r="OV49"/>
      <c r="OW49"/>
      <c r="OX49"/>
      <c r="OY49"/>
      <c r="OZ49"/>
      <c r="PA49"/>
      <c r="PB49"/>
      <c r="PC49"/>
      <c r="PD49"/>
      <c r="PE49"/>
      <c r="PF49"/>
      <c r="PG49"/>
      <c r="PH49"/>
      <c r="PI49"/>
      <c r="PJ49"/>
      <c r="PK49"/>
      <c r="PL49"/>
      <c r="PM49"/>
      <c r="PN49"/>
      <c r="PO49"/>
      <c r="PP49"/>
      <c r="PQ49"/>
      <c r="PR49"/>
      <c r="PS49"/>
      <c r="PT49"/>
      <c r="PU49"/>
      <c r="PV49"/>
      <c r="PW49"/>
      <c r="PX49"/>
      <c r="PY49"/>
      <c r="PZ49"/>
      <c r="QA49"/>
      <c r="QB49"/>
      <c r="QC49"/>
      <c r="QD49"/>
      <c r="QE49"/>
      <c r="QF49"/>
      <c r="QG49"/>
      <c r="QH49"/>
      <c r="QI49"/>
      <c r="QJ49"/>
      <c r="QK49"/>
      <c r="QL49"/>
      <c r="QM49"/>
      <c r="QN49"/>
      <c r="QO49"/>
      <c r="QP49"/>
      <c r="QQ49"/>
      <c r="QR49"/>
      <c r="QS49"/>
      <c r="QT49"/>
      <c r="QU49"/>
      <c r="QV49"/>
      <c r="QW49"/>
      <c r="QX49"/>
      <c r="QY49"/>
      <c r="QZ49"/>
      <c r="RA49"/>
      <c r="RB49"/>
      <c r="RC49"/>
      <c r="RD49"/>
      <c r="RE49"/>
      <c r="RF49"/>
      <c r="RG49"/>
      <c r="RH49"/>
      <c r="RI49"/>
      <c r="RJ49"/>
      <c r="RK49"/>
      <c r="RL49"/>
      <c r="RM49"/>
      <c r="RN49"/>
      <c r="RO49"/>
      <c r="RP49"/>
      <c r="RQ49"/>
      <c r="RR49"/>
      <c r="RS49"/>
      <c r="RT49"/>
      <c r="RU49"/>
      <c r="RV49"/>
      <c r="RW49"/>
      <c r="RX49"/>
      <c r="RY49"/>
      <c r="RZ49"/>
      <c r="SA49"/>
      <c r="SB49"/>
      <c r="SC49"/>
      <c r="SD49"/>
      <c r="SE49"/>
      <c r="SF49"/>
      <c r="SG49"/>
      <c r="SH49"/>
      <c r="SI49"/>
      <c r="SJ49"/>
      <c r="SK49"/>
      <c r="SL49"/>
      <c r="SM49"/>
      <c r="SN49"/>
      <c r="SO49"/>
      <c r="SP49"/>
      <c r="SQ49"/>
      <c r="SR49"/>
      <c r="SS49"/>
      <c r="ST49"/>
      <c r="SU49"/>
      <c r="SV49"/>
      <c r="SW49"/>
      <c r="SX49"/>
      <c r="SY49"/>
      <c r="SZ49"/>
      <c r="TA49"/>
      <c r="TB49"/>
      <c r="TC49"/>
      <c r="TD49"/>
      <c r="TE49"/>
      <c r="TF49"/>
      <c r="TG49"/>
      <c r="TH49"/>
      <c r="TI49"/>
      <c r="TJ49"/>
      <c r="TK49"/>
      <c r="TL49"/>
      <c r="TM49"/>
      <c r="TN49"/>
      <c r="TO49"/>
      <c r="TP49"/>
      <c r="TQ49"/>
      <c r="TR49"/>
      <c r="TS49"/>
      <c r="TT49"/>
      <c r="TU49"/>
      <c r="TV49"/>
      <c r="TW49"/>
      <c r="TX49"/>
      <c r="TY49"/>
      <c r="TZ49"/>
      <c r="UA49"/>
      <c r="UB49"/>
      <c r="UC49"/>
      <c r="UD49"/>
      <c r="UE49"/>
      <c r="UF49"/>
      <c r="UG49"/>
      <c r="UH49"/>
      <c r="UI49"/>
      <c r="UJ49"/>
      <c r="UK49"/>
      <c r="UL49"/>
      <c r="UM49"/>
      <c r="UN49"/>
      <c r="UO49"/>
      <c r="UP49"/>
      <c r="UQ49"/>
      <c r="UR49"/>
      <c r="US49"/>
      <c r="UT49"/>
      <c r="UU49"/>
      <c r="UV49"/>
      <c r="UW49"/>
      <c r="UX49"/>
      <c r="UY49"/>
      <c r="UZ49"/>
      <c r="VA49"/>
      <c r="VB49"/>
      <c r="VC49"/>
      <c r="VD49"/>
      <c r="VE49"/>
      <c r="VF49"/>
      <c r="VG49"/>
      <c r="VH49"/>
      <c r="VI49"/>
      <c r="VJ49"/>
      <c r="VK49"/>
      <c r="VL49"/>
      <c r="VM49"/>
      <c r="VN49"/>
      <c r="VO49"/>
      <c r="VP49"/>
      <c r="VQ49"/>
      <c r="VR49"/>
      <c r="VS49"/>
      <c r="VT49"/>
      <c r="VU49"/>
      <c r="VV49"/>
      <c r="VW49"/>
      <c r="VX49"/>
      <c r="VY49"/>
      <c r="VZ49"/>
      <c r="WA49"/>
      <c r="WB49"/>
      <c r="WC49"/>
      <c r="WD49"/>
      <c r="WE49"/>
      <c r="WF49"/>
      <c r="WG49"/>
      <c r="WH49"/>
      <c r="WI49"/>
      <c r="WJ49"/>
      <c r="WK49"/>
      <c r="WL49"/>
      <c r="WM49"/>
      <c r="WN49"/>
      <c r="WO49"/>
      <c r="WP49"/>
      <c r="WQ49"/>
      <c r="WR49"/>
      <c r="WS49"/>
      <c r="WT49"/>
      <c r="WU49"/>
      <c r="WV49"/>
      <c r="WW49"/>
      <c r="WX49"/>
      <c r="WY49"/>
      <c r="WZ49"/>
      <c r="XA49"/>
      <c r="XB49"/>
      <c r="XC49"/>
      <c r="XD49"/>
      <c r="XE49"/>
      <c r="XF49"/>
      <c r="XG49"/>
      <c r="XH49"/>
      <c r="XI49"/>
      <c r="XJ49"/>
      <c r="XK49"/>
      <c r="XL49"/>
      <c r="XM49"/>
      <c r="XN49"/>
      <c r="XO49"/>
      <c r="XP49"/>
      <c r="XQ49"/>
      <c r="XR49"/>
      <c r="XS49"/>
      <c r="XT49"/>
      <c r="XU49"/>
      <c r="XV49"/>
      <c r="XW49"/>
      <c r="XX49"/>
      <c r="XY49"/>
      <c r="XZ49"/>
      <c r="YA49"/>
      <c r="YB49"/>
      <c r="YC49"/>
      <c r="YD49"/>
      <c r="YE49"/>
      <c r="YF49"/>
      <c r="YG49"/>
      <c r="YH49"/>
      <c r="YI49"/>
      <c r="YJ49"/>
      <c r="YK49"/>
      <c r="YL49"/>
      <c r="YM49"/>
      <c r="YN49"/>
      <c r="YO49"/>
      <c r="YP49"/>
      <c r="YQ49"/>
      <c r="YR49"/>
      <c r="YS49"/>
      <c r="YT49"/>
      <c r="YU49"/>
      <c r="YV49"/>
      <c r="YW49"/>
      <c r="YX49"/>
      <c r="YY49"/>
      <c r="YZ49"/>
      <c r="ZA49"/>
      <c r="ZB49"/>
      <c r="ZC49"/>
      <c r="ZD49"/>
      <c r="ZE49"/>
      <c r="ZF49"/>
      <c r="ZG49"/>
      <c r="ZH49"/>
      <c r="ZI49"/>
      <c r="ZJ49"/>
      <c r="ZK49"/>
      <c r="ZL49"/>
      <c r="ZM49"/>
      <c r="ZN49"/>
      <c r="ZO49"/>
      <c r="ZP49"/>
      <c r="ZQ49"/>
      <c r="ZR49"/>
      <c r="ZS49"/>
      <c r="ZT49"/>
      <c r="ZU49"/>
      <c r="ZV49"/>
      <c r="ZW49"/>
      <c r="ZX49"/>
      <c r="ZY49"/>
      <c r="ZZ49"/>
      <c r="AAA49"/>
      <c r="AAB49"/>
      <c r="AAC49"/>
      <c r="AAD49"/>
      <c r="AAE49"/>
      <c r="AAF49"/>
      <c r="AAG49"/>
      <c r="AAH49"/>
      <c r="AAI49"/>
      <c r="AAJ49"/>
      <c r="AAK49"/>
      <c r="AAL49"/>
      <c r="AAM49"/>
      <c r="AAN49"/>
      <c r="AAO49"/>
      <c r="AAP49"/>
      <c r="AAQ49"/>
      <c r="AAR49"/>
      <c r="AAS49"/>
      <c r="AAT49"/>
      <c r="AAU49"/>
      <c r="AAV49"/>
      <c r="AAW49"/>
      <c r="AAX49"/>
      <c r="AAY49"/>
      <c r="AAZ49"/>
      <c r="ABA49"/>
      <c r="ABB49"/>
      <c r="ABC49"/>
      <c r="ABD49"/>
      <c r="ABE49"/>
      <c r="ABF49"/>
      <c r="ABG49"/>
      <c r="ABH49"/>
      <c r="ABI49"/>
      <c r="ABJ49"/>
      <c r="ABK49"/>
      <c r="ABL49"/>
      <c r="ABM49"/>
      <c r="ABN49"/>
      <c r="ABO49"/>
      <c r="ABP49"/>
      <c r="ABQ49"/>
      <c r="ABR49"/>
      <c r="ABS49"/>
      <c r="ABT49"/>
      <c r="ABU49"/>
      <c r="ABV49"/>
      <c r="ABW49"/>
      <c r="ABX49"/>
      <c r="ABY49"/>
      <c r="ABZ49"/>
      <c r="ACA49"/>
      <c r="ACB49"/>
      <c r="ACC49"/>
      <c r="ACD49"/>
      <c r="ACE49"/>
      <c r="ACF49"/>
      <c r="ACG49"/>
      <c r="ACH49"/>
      <c r="ACI49"/>
      <c r="ACJ49"/>
      <c r="ACK49"/>
      <c r="ACL49"/>
      <c r="ACM49"/>
      <c r="ACN49"/>
      <c r="ACO49"/>
      <c r="ACP49"/>
      <c r="ACQ49"/>
      <c r="ACR49"/>
      <c r="ACS49"/>
      <c r="ACT49"/>
      <c r="ACU49"/>
      <c r="ACV49"/>
      <c r="ACW49"/>
      <c r="ACX49"/>
      <c r="ACY49"/>
      <c r="ACZ49"/>
      <c r="ADA49"/>
      <c r="ADB49"/>
      <c r="ADC49"/>
      <c r="ADD49"/>
      <c r="ADE49"/>
      <c r="ADF49"/>
      <c r="ADG49"/>
      <c r="ADH49"/>
      <c r="ADI49"/>
      <c r="ADJ49"/>
      <c r="ADK49"/>
      <c r="ADL49"/>
      <c r="ADM49"/>
      <c r="ADN49"/>
      <c r="ADO49"/>
      <c r="ADP49"/>
      <c r="ADQ49"/>
      <c r="ADR49"/>
      <c r="ADS49"/>
      <c r="ADT49"/>
      <c r="ADU49"/>
      <c r="ADV49"/>
      <c r="ADW49"/>
      <c r="ADX49"/>
      <c r="ADY49"/>
      <c r="ADZ49"/>
      <c r="AEA49"/>
      <c r="AEB49"/>
      <c r="AEC49"/>
      <c r="AED49"/>
      <c r="AEE49"/>
      <c r="AEF49"/>
      <c r="AEG49"/>
      <c r="AEH49"/>
      <c r="AEI49"/>
      <c r="AEJ49"/>
      <c r="AEK49"/>
      <c r="AEL49"/>
      <c r="AEM49"/>
      <c r="AEN49"/>
      <c r="AEO49"/>
      <c r="AEP49"/>
      <c r="AEQ49"/>
      <c r="AER49"/>
      <c r="AES49"/>
      <c r="AET49"/>
      <c r="AEU49"/>
      <c r="AEV49"/>
      <c r="AEW49"/>
      <c r="AEX49"/>
      <c r="AEY49"/>
      <c r="AEZ49"/>
      <c r="AFA49"/>
      <c r="AFB49"/>
      <c r="AFC49"/>
      <c r="AFD49"/>
      <c r="AFE49"/>
      <c r="AFF49"/>
      <c r="AFG49"/>
      <c r="AFH49"/>
      <c r="AFI49"/>
      <c r="AFJ49"/>
      <c r="AFK49"/>
      <c r="AFL49"/>
      <c r="AFM49"/>
      <c r="AFN49"/>
      <c r="AFO49"/>
      <c r="AFP49"/>
      <c r="AFQ49"/>
      <c r="AFR49"/>
      <c r="AFS49"/>
      <c r="AFT49"/>
      <c r="AFU49"/>
      <c r="AFV49"/>
      <c r="AFW49"/>
      <c r="AFX49"/>
      <c r="AFY49"/>
      <c r="AFZ49"/>
      <c r="AGA49"/>
      <c r="AGB49"/>
      <c r="AGC49"/>
      <c r="AGD49"/>
      <c r="AGE49"/>
      <c r="AGF49"/>
      <c r="AGG49"/>
      <c r="AGH49"/>
      <c r="AGI49"/>
      <c r="AGJ49"/>
      <c r="AGK49"/>
      <c r="AGL49"/>
      <c r="AGM49"/>
      <c r="AGN49"/>
      <c r="AGO49"/>
      <c r="AGP49"/>
      <c r="AGQ49"/>
      <c r="AGR49"/>
      <c r="AGS49"/>
      <c r="AGT49"/>
      <c r="AGU49"/>
      <c r="AGV49"/>
      <c r="AGW49"/>
      <c r="AGX49"/>
      <c r="AGY49"/>
      <c r="AGZ49"/>
      <c r="AHA49"/>
      <c r="AHB49"/>
      <c r="AHC49"/>
      <c r="AHD49"/>
      <c r="AHE49"/>
      <c r="AHF49"/>
      <c r="AHG49"/>
      <c r="AHH49"/>
      <c r="AHI49"/>
      <c r="AHJ49"/>
      <c r="AHK49"/>
      <c r="AHL49"/>
      <c r="AHM49"/>
      <c r="AHN49"/>
      <c r="AHO49"/>
      <c r="AHP49"/>
      <c r="AHQ49"/>
      <c r="AHR49"/>
      <c r="AHS49"/>
      <c r="AHT49"/>
      <c r="AHU49"/>
      <c r="AHV49"/>
      <c r="AHW49"/>
      <c r="AHX49"/>
      <c r="AHY49"/>
      <c r="AHZ49"/>
      <c r="AIA49"/>
      <c r="AIB49"/>
      <c r="AIC49"/>
      <c r="AID49"/>
      <c r="AIE49"/>
      <c r="AIF49"/>
      <c r="AIG49"/>
      <c r="AIH49"/>
      <c r="AII49"/>
      <c r="AIJ49"/>
      <c r="AIK49"/>
      <c r="AIL49"/>
      <c r="AIM49"/>
      <c r="AIN49"/>
      <c r="AIO49"/>
      <c r="AIP49"/>
      <c r="AIQ49"/>
      <c r="AIR49"/>
      <c r="AIS49"/>
      <c r="AIT49"/>
      <c r="AIU49"/>
      <c r="AIV49"/>
      <c r="AIW49"/>
      <c r="AIX49"/>
      <c r="AIY49"/>
      <c r="AIZ49"/>
      <c r="AJA49"/>
      <c r="AJB49"/>
      <c r="AJC49"/>
      <c r="AJD49"/>
      <c r="AJE49"/>
      <c r="AJF49"/>
      <c r="AJG49"/>
      <c r="AJH49"/>
      <c r="AJI49"/>
      <c r="AJJ49"/>
      <c r="AJK49"/>
      <c r="AJL49"/>
      <c r="AJM49"/>
      <c r="AJN49"/>
      <c r="AJO49"/>
      <c r="AJP49"/>
      <c r="AJQ49"/>
      <c r="AJR49"/>
      <c r="AJS49"/>
      <c r="AJT49"/>
      <c r="AJU49"/>
      <c r="AJV49"/>
      <c r="AJW49"/>
      <c r="AJX49"/>
      <c r="AJY49"/>
      <c r="AJZ49"/>
      <c r="AKA49"/>
      <c r="AKB49"/>
      <c r="AKC49"/>
      <c r="AKD49"/>
      <c r="AKE49"/>
      <c r="AKF49"/>
      <c r="AKG49"/>
      <c r="AKH49"/>
      <c r="AKI49"/>
      <c r="AKJ49"/>
      <c r="AKK49"/>
      <c r="AKL49"/>
      <c r="AKM49"/>
      <c r="AKN49"/>
      <c r="AKO49"/>
      <c r="AKP49"/>
      <c r="AKQ49"/>
      <c r="AKR49"/>
      <c r="AKS49"/>
      <c r="AKT49"/>
      <c r="AKU49"/>
      <c r="AKV49"/>
      <c r="AKW49"/>
      <c r="AKX49"/>
      <c r="AKY49"/>
      <c r="AKZ49"/>
      <c r="ALA49"/>
      <c r="ALB49"/>
      <c r="ALC49"/>
      <c r="ALD49"/>
      <c r="ALE49"/>
      <c r="ALF49"/>
      <c r="ALG49"/>
      <c r="ALH49"/>
      <c r="ALI49"/>
      <c r="ALJ49"/>
      <c r="ALK49"/>
      <c r="ALL49"/>
      <c r="ALM49"/>
      <c r="ALN49"/>
      <c r="ALO49"/>
      <c r="ALP49"/>
      <c r="ALQ49"/>
      <c r="ALR49"/>
      <c r="ALS49"/>
      <c r="ALT49"/>
      <c r="ALU49"/>
      <c r="ALV49"/>
      <c r="ALW49"/>
      <c r="ALX49"/>
      <c r="ALY49"/>
      <c r="ALZ49"/>
      <c r="AMA49"/>
      <c r="AMB49"/>
      <c r="AMC49"/>
      <c r="AMD49"/>
      <c r="AME49"/>
      <c r="AMF49"/>
      <c r="AMG49"/>
      <c r="AMH49"/>
      <c r="AMI49"/>
      <c r="AMJ49"/>
    </row>
    <row r="50" spans="1:1024" x14ac:dyDescent="0.25">
      <c r="A50" s="17" t="s">
        <v>90</v>
      </c>
      <c r="B50" s="34">
        <v>0</v>
      </c>
      <c r="C50" s="17" t="s">
        <v>78</v>
      </c>
      <c r="D50" s="17" t="s">
        <v>91</v>
      </c>
      <c r="E50" s="31">
        <f t="shared" si="1"/>
        <v>0</v>
      </c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  <c r="FL50"/>
      <c r="FM50"/>
      <c r="FN50"/>
      <c r="FO50"/>
      <c r="FP50"/>
      <c r="FQ50"/>
      <c r="FR50"/>
      <c r="FS50"/>
      <c r="FT50"/>
      <c r="FU50"/>
      <c r="FV50"/>
      <c r="FW50"/>
      <c r="FX50"/>
      <c r="FY50"/>
      <c r="FZ50"/>
      <c r="GA50"/>
      <c r="GB50"/>
      <c r="GC50"/>
      <c r="GD50"/>
      <c r="GE50"/>
      <c r="GF50"/>
      <c r="GG50"/>
      <c r="GH50"/>
      <c r="GI50"/>
      <c r="GJ50"/>
      <c r="GK50"/>
      <c r="GL50"/>
      <c r="GM50"/>
      <c r="GN50"/>
      <c r="GO50"/>
      <c r="GP50"/>
      <c r="GQ50"/>
      <c r="GR50"/>
      <c r="GS50"/>
      <c r="GT50"/>
      <c r="GU50"/>
      <c r="GV50"/>
      <c r="GW50"/>
      <c r="GX50"/>
      <c r="GY50"/>
      <c r="GZ50"/>
      <c r="HA50"/>
      <c r="HB50"/>
      <c r="HC50"/>
      <c r="HD50"/>
      <c r="HE50"/>
      <c r="HF50"/>
      <c r="HG50"/>
      <c r="HH50"/>
      <c r="HI50"/>
      <c r="HJ50"/>
      <c r="HK50"/>
      <c r="HL50"/>
      <c r="HM50"/>
      <c r="HN50"/>
      <c r="HO50"/>
      <c r="HP50"/>
      <c r="HQ50"/>
      <c r="HR50"/>
      <c r="HS50"/>
      <c r="HT50"/>
      <c r="HU50"/>
      <c r="HV50"/>
      <c r="HW50"/>
      <c r="HX50"/>
      <c r="HY50"/>
      <c r="HZ50"/>
      <c r="IA50"/>
      <c r="IB50"/>
      <c r="IC50"/>
      <c r="ID50"/>
      <c r="IE50"/>
      <c r="IF50"/>
      <c r="IG50"/>
      <c r="IH50"/>
      <c r="II50"/>
      <c r="IJ50"/>
      <c r="IK50"/>
      <c r="IL50"/>
      <c r="IM50"/>
      <c r="IN50"/>
      <c r="IO50"/>
      <c r="IP50"/>
      <c r="IQ50"/>
      <c r="IR50"/>
      <c r="IS50"/>
      <c r="IT50"/>
      <c r="IU50"/>
      <c r="IV50"/>
      <c r="IW50"/>
      <c r="IX50"/>
      <c r="IY50"/>
      <c r="IZ50"/>
      <c r="JA50"/>
      <c r="JB50"/>
      <c r="JC50"/>
      <c r="JD50"/>
      <c r="JE50"/>
      <c r="JF50"/>
      <c r="JG50"/>
      <c r="JH50"/>
      <c r="JI50"/>
      <c r="JJ50"/>
      <c r="JK50"/>
      <c r="JL50"/>
      <c r="JM50"/>
      <c r="JN50"/>
      <c r="JO50"/>
      <c r="JP50"/>
      <c r="JQ50"/>
      <c r="JR50"/>
      <c r="JS50"/>
      <c r="JT50"/>
      <c r="JU50"/>
      <c r="JV50"/>
      <c r="JW50"/>
      <c r="JX50"/>
      <c r="JY50"/>
      <c r="JZ50"/>
      <c r="KA50"/>
      <c r="KB50"/>
      <c r="KC50"/>
      <c r="KD50"/>
      <c r="KE50"/>
      <c r="KF50"/>
      <c r="KG50"/>
      <c r="KH50"/>
      <c r="KI50"/>
      <c r="KJ50"/>
      <c r="KK50"/>
      <c r="KL50"/>
      <c r="KM50"/>
      <c r="KN50"/>
      <c r="KO50"/>
      <c r="KP50"/>
      <c r="KQ50"/>
      <c r="KR50"/>
      <c r="KS50"/>
      <c r="KT50"/>
      <c r="KU50"/>
      <c r="KV50"/>
      <c r="KW50"/>
      <c r="KX50"/>
      <c r="KY50"/>
      <c r="KZ50"/>
      <c r="LA50"/>
      <c r="LB50"/>
      <c r="LC50"/>
      <c r="LD50"/>
      <c r="LE50"/>
      <c r="LF50"/>
      <c r="LG50"/>
      <c r="LH50"/>
      <c r="LI50"/>
      <c r="LJ50"/>
      <c r="LK50"/>
      <c r="LL50"/>
      <c r="LM50"/>
      <c r="LN50"/>
      <c r="LO50"/>
      <c r="LP50"/>
      <c r="LQ50"/>
      <c r="LR50"/>
      <c r="LS50"/>
      <c r="LT50"/>
      <c r="LU50"/>
      <c r="LV50"/>
      <c r="LW50"/>
      <c r="LX50"/>
      <c r="LY50"/>
      <c r="LZ50"/>
      <c r="MA50"/>
      <c r="MB50"/>
      <c r="MC50"/>
      <c r="MD50"/>
      <c r="ME50"/>
      <c r="MF50"/>
      <c r="MG50"/>
      <c r="MH50"/>
      <c r="MI50"/>
      <c r="MJ50"/>
      <c r="MK50"/>
      <c r="ML50"/>
      <c r="MM50"/>
      <c r="MN50"/>
      <c r="MO50"/>
      <c r="MP50"/>
      <c r="MQ50"/>
      <c r="MR50"/>
      <c r="MS50"/>
      <c r="MT50"/>
      <c r="MU50"/>
      <c r="MV50"/>
      <c r="MW50"/>
      <c r="MX50"/>
      <c r="MY50"/>
      <c r="MZ50"/>
      <c r="NA50"/>
      <c r="NB50"/>
      <c r="NC50"/>
      <c r="ND50"/>
      <c r="NE50"/>
      <c r="NF50"/>
      <c r="NG50"/>
      <c r="NH50"/>
      <c r="NI50"/>
      <c r="NJ50"/>
      <c r="NK50"/>
      <c r="NL50"/>
      <c r="NM50"/>
      <c r="NN50"/>
      <c r="NO50"/>
      <c r="NP50"/>
      <c r="NQ50"/>
      <c r="NR50"/>
      <c r="NS50"/>
      <c r="NT50"/>
      <c r="NU50"/>
      <c r="NV50"/>
      <c r="NW50"/>
      <c r="NX50"/>
      <c r="NY50"/>
      <c r="NZ50"/>
      <c r="OA50"/>
      <c r="OB50"/>
      <c r="OC50"/>
      <c r="OD50"/>
      <c r="OE50"/>
      <c r="OF50"/>
      <c r="OG50"/>
      <c r="OH50"/>
      <c r="OI50"/>
      <c r="OJ50"/>
      <c r="OK50"/>
      <c r="OL50"/>
      <c r="OM50"/>
      <c r="ON50"/>
      <c r="OO50"/>
      <c r="OP50"/>
      <c r="OQ50"/>
      <c r="OR50"/>
      <c r="OS50"/>
      <c r="OT50"/>
      <c r="OU50"/>
      <c r="OV50"/>
      <c r="OW50"/>
      <c r="OX50"/>
      <c r="OY50"/>
      <c r="OZ50"/>
      <c r="PA50"/>
      <c r="PB50"/>
      <c r="PC50"/>
      <c r="PD50"/>
      <c r="PE50"/>
      <c r="PF50"/>
      <c r="PG50"/>
      <c r="PH50"/>
      <c r="PI50"/>
      <c r="PJ50"/>
      <c r="PK50"/>
      <c r="PL50"/>
      <c r="PM50"/>
      <c r="PN50"/>
      <c r="PO50"/>
      <c r="PP50"/>
      <c r="PQ50"/>
      <c r="PR50"/>
      <c r="PS50"/>
      <c r="PT50"/>
      <c r="PU50"/>
      <c r="PV50"/>
      <c r="PW50"/>
      <c r="PX50"/>
      <c r="PY50"/>
      <c r="PZ50"/>
      <c r="QA50"/>
      <c r="QB50"/>
      <c r="QC50"/>
      <c r="QD50"/>
      <c r="QE50"/>
      <c r="QF50"/>
      <c r="QG50"/>
      <c r="QH50"/>
      <c r="QI50"/>
      <c r="QJ50"/>
      <c r="QK50"/>
      <c r="QL50"/>
      <c r="QM50"/>
      <c r="QN50"/>
      <c r="QO50"/>
      <c r="QP50"/>
      <c r="QQ50"/>
      <c r="QR50"/>
      <c r="QS50"/>
      <c r="QT50"/>
      <c r="QU50"/>
      <c r="QV50"/>
      <c r="QW50"/>
      <c r="QX50"/>
      <c r="QY50"/>
      <c r="QZ50"/>
      <c r="RA50"/>
      <c r="RB50"/>
      <c r="RC50"/>
      <c r="RD50"/>
      <c r="RE50"/>
      <c r="RF50"/>
      <c r="RG50"/>
      <c r="RH50"/>
      <c r="RI50"/>
      <c r="RJ50"/>
      <c r="RK50"/>
      <c r="RL50"/>
      <c r="RM50"/>
      <c r="RN50"/>
      <c r="RO50"/>
      <c r="RP50"/>
      <c r="RQ50"/>
      <c r="RR50"/>
      <c r="RS50"/>
      <c r="RT50"/>
      <c r="RU50"/>
      <c r="RV50"/>
      <c r="RW50"/>
      <c r="RX50"/>
      <c r="RY50"/>
      <c r="RZ50"/>
      <c r="SA50"/>
      <c r="SB50"/>
      <c r="SC50"/>
      <c r="SD50"/>
      <c r="SE50"/>
      <c r="SF50"/>
      <c r="SG50"/>
      <c r="SH50"/>
      <c r="SI50"/>
      <c r="SJ50"/>
      <c r="SK50"/>
      <c r="SL50"/>
      <c r="SM50"/>
      <c r="SN50"/>
      <c r="SO50"/>
      <c r="SP50"/>
      <c r="SQ50"/>
      <c r="SR50"/>
      <c r="SS50"/>
      <c r="ST50"/>
      <c r="SU50"/>
      <c r="SV50"/>
      <c r="SW50"/>
      <c r="SX50"/>
      <c r="SY50"/>
      <c r="SZ50"/>
      <c r="TA50"/>
      <c r="TB50"/>
      <c r="TC50"/>
      <c r="TD50"/>
      <c r="TE50"/>
      <c r="TF50"/>
      <c r="TG50"/>
      <c r="TH50"/>
      <c r="TI50"/>
      <c r="TJ50"/>
      <c r="TK50"/>
      <c r="TL50"/>
      <c r="TM50"/>
      <c r="TN50"/>
      <c r="TO50"/>
      <c r="TP50"/>
      <c r="TQ50"/>
      <c r="TR50"/>
      <c r="TS50"/>
      <c r="TT50"/>
      <c r="TU50"/>
      <c r="TV50"/>
      <c r="TW50"/>
      <c r="TX50"/>
      <c r="TY50"/>
      <c r="TZ50"/>
      <c r="UA50"/>
      <c r="UB50"/>
      <c r="UC50"/>
      <c r="UD50"/>
      <c r="UE50"/>
      <c r="UF50"/>
      <c r="UG50"/>
      <c r="UH50"/>
      <c r="UI50"/>
      <c r="UJ50"/>
      <c r="UK50"/>
      <c r="UL50"/>
      <c r="UM50"/>
      <c r="UN50"/>
      <c r="UO50"/>
      <c r="UP50"/>
      <c r="UQ50"/>
      <c r="UR50"/>
      <c r="US50"/>
      <c r="UT50"/>
      <c r="UU50"/>
      <c r="UV50"/>
      <c r="UW50"/>
      <c r="UX50"/>
      <c r="UY50"/>
      <c r="UZ50"/>
      <c r="VA50"/>
      <c r="VB50"/>
      <c r="VC50"/>
      <c r="VD50"/>
      <c r="VE50"/>
      <c r="VF50"/>
      <c r="VG50"/>
      <c r="VH50"/>
      <c r="VI50"/>
      <c r="VJ50"/>
      <c r="VK50"/>
      <c r="VL50"/>
      <c r="VM50"/>
      <c r="VN50"/>
      <c r="VO50"/>
      <c r="VP50"/>
      <c r="VQ50"/>
      <c r="VR50"/>
      <c r="VS50"/>
      <c r="VT50"/>
      <c r="VU50"/>
      <c r="VV50"/>
      <c r="VW50"/>
      <c r="VX50"/>
      <c r="VY50"/>
      <c r="VZ50"/>
      <c r="WA50"/>
      <c r="WB50"/>
      <c r="WC50"/>
      <c r="WD50"/>
      <c r="WE50"/>
      <c r="WF50"/>
      <c r="WG50"/>
      <c r="WH50"/>
      <c r="WI50"/>
      <c r="WJ50"/>
      <c r="WK50"/>
      <c r="WL50"/>
      <c r="WM50"/>
      <c r="WN50"/>
      <c r="WO50"/>
      <c r="WP50"/>
      <c r="WQ50"/>
      <c r="WR50"/>
      <c r="WS50"/>
      <c r="WT50"/>
      <c r="WU50"/>
      <c r="WV50"/>
      <c r="WW50"/>
      <c r="WX50"/>
      <c r="WY50"/>
      <c r="WZ50"/>
      <c r="XA50"/>
      <c r="XB50"/>
      <c r="XC50"/>
      <c r="XD50"/>
      <c r="XE50"/>
      <c r="XF50"/>
      <c r="XG50"/>
      <c r="XH50"/>
      <c r="XI50"/>
      <c r="XJ50"/>
      <c r="XK50"/>
      <c r="XL50"/>
      <c r="XM50"/>
      <c r="XN50"/>
      <c r="XO50"/>
      <c r="XP50"/>
      <c r="XQ50"/>
      <c r="XR50"/>
      <c r="XS50"/>
      <c r="XT50"/>
      <c r="XU50"/>
      <c r="XV50"/>
      <c r="XW50"/>
      <c r="XX50"/>
      <c r="XY50"/>
      <c r="XZ50"/>
      <c r="YA50"/>
      <c r="YB50"/>
      <c r="YC50"/>
      <c r="YD50"/>
      <c r="YE50"/>
      <c r="YF50"/>
      <c r="YG50"/>
      <c r="YH50"/>
      <c r="YI50"/>
      <c r="YJ50"/>
      <c r="YK50"/>
      <c r="YL50"/>
      <c r="YM50"/>
      <c r="YN50"/>
      <c r="YO50"/>
      <c r="YP50"/>
      <c r="YQ50"/>
      <c r="YR50"/>
      <c r="YS50"/>
      <c r="YT50"/>
      <c r="YU50"/>
      <c r="YV50"/>
      <c r="YW50"/>
      <c r="YX50"/>
      <c r="YY50"/>
      <c r="YZ50"/>
      <c r="ZA50"/>
      <c r="ZB50"/>
      <c r="ZC50"/>
      <c r="ZD50"/>
      <c r="ZE50"/>
      <c r="ZF50"/>
      <c r="ZG50"/>
      <c r="ZH50"/>
      <c r="ZI50"/>
      <c r="ZJ50"/>
      <c r="ZK50"/>
      <c r="ZL50"/>
      <c r="ZM50"/>
      <c r="ZN50"/>
      <c r="ZO50"/>
      <c r="ZP50"/>
      <c r="ZQ50"/>
      <c r="ZR50"/>
      <c r="ZS50"/>
      <c r="ZT50"/>
      <c r="ZU50"/>
      <c r="ZV50"/>
      <c r="ZW50"/>
      <c r="ZX50"/>
      <c r="ZY50"/>
      <c r="ZZ50"/>
      <c r="AAA50"/>
      <c r="AAB50"/>
      <c r="AAC50"/>
      <c r="AAD50"/>
      <c r="AAE50"/>
      <c r="AAF50"/>
      <c r="AAG50"/>
      <c r="AAH50"/>
      <c r="AAI50"/>
      <c r="AAJ50"/>
      <c r="AAK50"/>
      <c r="AAL50"/>
      <c r="AAM50"/>
      <c r="AAN50"/>
      <c r="AAO50"/>
      <c r="AAP50"/>
      <c r="AAQ50"/>
      <c r="AAR50"/>
      <c r="AAS50"/>
      <c r="AAT50"/>
      <c r="AAU50"/>
      <c r="AAV50"/>
      <c r="AAW50"/>
      <c r="AAX50"/>
      <c r="AAY50"/>
      <c r="AAZ50"/>
      <c r="ABA50"/>
      <c r="ABB50"/>
      <c r="ABC50"/>
      <c r="ABD50"/>
      <c r="ABE50"/>
      <c r="ABF50"/>
      <c r="ABG50"/>
      <c r="ABH50"/>
      <c r="ABI50"/>
      <c r="ABJ50"/>
      <c r="ABK50"/>
      <c r="ABL50"/>
      <c r="ABM50"/>
      <c r="ABN50"/>
      <c r="ABO50"/>
      <c r="ABP50"/>
      <c r="ABQ50"/>
      <c r="ABR50"/>
      <c r="ABS50"/>
      <c r="ABT50"/>
      <c r="ABU50"/>
      <c r="ABV50"/>
      <c r="ABW50"/>
      <c r="ABX50"/>
      <c r="ABY50"/>
      <c r="ABZ50"/>
      <c r="ACA50"/>
      <c r="ACB50"/>
      <c r="ACC50"/>
      <c r="ACD50"/>
      <c r="ACE50"/>
      <c r="ACF50"/>
      <c r="ACG50"/>
      <c r="ACH50"/>
      <c r="ACI50"/>
      <c r="ACJ50"/>
      <c r="ACK50"/>
      <c r="ACL50"/>
      <c r="ACM50"/>
      <c r="ACN50"/>
      <c r="ACO50"/>
      <c r="ACP50"/>
      <c r="ACQ50"/>
      <c r="ACR50"/>
      <c r="ACS50"/>
      <c r="ACT50"/>
      <c r="ACU50"/>
      <c r="ACV50"/>
      <c r="ACW50"/>
      <c r="ACX50"/>
      <c r="ACY50"/>
      <c r="ACZ50"/>
      <c r="ADA50"/>
      <c r="ADB50"/>
      <c r="ADC50"/>
      <c r="ADD50"/>
      <c r="ADE50"/>
      <c r="ADF50"/>
      <c r="ADG50"/>
      <c r="ADH50"/>
      <c r="ADI50"/>
      <c r="ADJ50"/>
      <c r="ADK50"/>
      <c r="ADL50"/>
      <c r="ADM50"/>
      <c r="ADN50"/>
      <c r="ADO50"/>
      <c r="ADP50"/>
      <c r="ADQ50"/>
      <c r="ADR50"/>
      <c r="ADS50"/>
      <c r="ADT50"/>
      <c r="ADU50"/>
      <c r="ADV50"/>
      <c r="ADW50"/>
      <c r="ADX50"/>
      <c r="ADY50"/>
      <c r="ADZ50"/>
      <c r="AEA50"/>
      <c r="AEB50"/>
      <c r="AEC50"/>
      <c r="AED50"/>
      <c r="AEE50"/>
      <c r="AEF50"/>
      <c r="AEG50"/>
      <c r="AEH50"/>
      <c r="AEI50"/>
      <c r="AEJ50"/>
      <c r="AEK50"/>
      <c r="AEL50"/>
      <c r="AEM50"/>
      <c r="AEN50"/>
      <c r="AEO50"/>
      <c r="AEP50"/>
      <c r="AEQ50"/>
      <c r="AER50"/>
      <c r="AES50"/>
      <c r="AET50"/>
      <c r="AEU50"/>
      <c r="AEV50"/>
      <c r="AEW50"/>
      <c r="AEX50"/>
      <c r="AEY50"/>
      <c r="AEZ50"/>
      <c r="AFA50"/>
      <c r="AFB50"/>
      <c r="AFC50"/>
      <c r="AFD50"/>
      <c r="AFE50"/>
      <c r="AFF50"/>
      <c r="AFG50"/>
      <c r="AFH50"/>
      <c r="AFI50"/>
      <c r="AFJ50"/>
      <c r="AFK50"/>
      <c r="AFL50"/>
      <c r="AFM50"/>
      <c r="AFN50"/>
      <c r="AFO50"/>
      <c r="AFP50"/>
      <c r="AFQ50"/>
      <c r="AFR50"/>
      <c r="AFS50"/>
      <c r="AFT50"/>
      <c r="AFU50"/>
      <c r="AFV50"/>
      <c r="AFW50"/>
      <c r="AFX50"/>
      <c r="AFY50"/>
      <c r="AFZ50"/>
      <c r="AGA50"/>
      <c r="AGB50"/>
      <c r="AGC50"/>
      <c r="AGD50"/>
      <c r="AGE50"/>
      <c r="AGF50"/>
      <c r="AGG50"/>
      <c r="AGH50"/>
      <c r="AGI50"/>
      <c r="AGJ50"/>
      <c r="AGK50"/>
      <c r="AGL50"/>
      <c r="AGM50"/>
      <c r="AGN50"/>
      <c r="AGO50"/>
      <c r="AGP50"/>
      <c r="AGQ50"/>
      <c r="AGR50"/>
      <c r="AGS50"/>
      <c r="AGT50"/>
      <c r="AGU50"/>
      <c r="AGV50"/>
      <c r="AGW50"/>
      <c r="AGX50"/>
      <c r="AGY50"/>
      <c r="AGZ50"/>
      <c r="AHA50"/>
      <c r="AHB50"/>
      <c r="AHC50"/>
      <c r="AHD50"/>
      <c r="AHE50"/>
      <c r="AHF50"/>
      <c r="AHG50"/>
      <c r="AHH50"/>
      <c r="AHI50"/>
      <c r="AHJ50"/>
      <c r="AHK50"/>
      <c r="AHL50"/>
      <c r="AHM50"/>
      <c r="AHN50"/>
      <c r="AHO50"/>
      <c r="AHP50"/>
      <c r="AHQ50"/>
      <c r="AHR50"/>
      <c r="AHS50"/>
      <c r="AHT50"/>
      <c r="AHU50"/>
      <c r="AHV50"/>
      <c r="AHW50"/>
      <c r="AHX50"/>
      <c r="AHY50"/>
      <c r="AHZ50"/>
      <c r="AIA50"/>
      <c r="AIB50"/>
      <c r="AIC50"/>
      <c r="AID50"/>
      <c r="AIE50"/>
      <c r="AIF50"/>
      <c r="AIG50"/>
      <c r="AIH50"/>
      <c r="AII50"/>
      <c r="AIJ50"/>
      <c r="AIK50"/>
      <c r="AIL50"/>
      <c r="AIM50"/>
      <c r="AIN50"/>
      <c r="AIO50"/>
      <c r="AIP50"/>
      <c r="AIQ50"/>
      <c r="AIR50"/>
      <c r="AIS50"/>
      <c r="AIT50"/>
      <c r="AIU50"/>
      <c r="AIV50"/>
      <c r="AIW50"/>
      <c r="AIX50"/>
      <c r="AIY50"/>
      <c r="AIZ50"/>
      <c r="AJA50"/>
      <c r="AJB50"/>
      <c r="AJC50"/>
      <c r="AJD50"/>
      <c r="AJE50"/>
      <c r="AJF50"/>
      <c r="AJG50"/>
      <c r="AJH50"/>
      <c r="AJI50"/>
      <c r="AJJ50"/>
      <c r="AJK50"/>
      <c r="AJL50"/>
      <c r="AJM50"/>
      <c r="AJN50"/>
      <c r="AJO50"/>
      <c r="AJP50"/>
      <c r="AJQ50"/>
      <c r="AJR50"/>
      <c r="AJS50"/>
      <c r="AJT50"/>
      <c r="AJU50"/>
      <c r="AJV50"/>
      <c r="AJW50"/>
      <c r="AJX50"/>
      <c r="AJY50"/>
      <c r="AJZ50"/>
      <c r="AKA50"/>
      <c r="AKB50"/>
      <c r="AKC50"/>
      <c r="AKD50"/>
      <c r="AKE50"/>
      <c r="AKF50"/>
      <c r="AKG50"/>
      <c r="AKH50"/>
      <c r="AKI50"/>
      <c r="AKJ50"/>
      <c r="AKK50"/>
      <c r="AKL50"/>
      <c r="AKM50"/>
      <c r="AKN50"/>
      <c r="AKO50"/>
      <c r="AKP50"/>
      <c r="AKQ50"/>
      <c r="AKR50"/>
      <c r="AKS50"/>
      <c r="AKT50"/>
      <c r="AKU50"/>
      <c r="AKV50"/>
      <c r="AKW50"/>
      <c r="AKX50"/>
      <c r="AKY50"/>
      <c r="AKZ50"/>
      <c r="ALA50"/>
      <c r="ALB50"/>
      <c r="ALC50"/>
      <c r="ALD50"/>
      <c r="ALE50"/>
      <c r="ALF50"/>
      <c r="ALG50"/>
      <c r="ALH50"/>
      <c r="ALI50"/>
      <c r="ALJ50"/>
      <c r="ALK50"/>
      <c r="ALL50"/>
      <c r="ALM50"/>
      <c r="ALN50"/>
      <c r="ALO50"/>
      <c r="ALP50"/>
      <c r="ALQ50"/>
      <c r="ALR50"/>
      <c r="ALS50"/>
      <c r="ALT50"/>
      <c r="ALU50"/>
      <c r="ALV50"/>
      <c r="ALW50"/>
      <c r="ALX50"/>
      <c r="ALY50"/>
      <c r="ALZ50"/>
      <c r="AMA50"/>
      <c r="AMB50"/>
      <c r="AMC50"/>
      <c r="AMD50"/>
      <c r="AME50"/>
      <c r="AMF50"/>
      <c r="AMG50"/>
      <c r="AMH50"/>
      <c r="AMI50"/>
      <c r="AMJ50"/>
    </row>
    <row r="51" spans="1:1024" s="37" customFormat="1" x14ac:dyDescent="0.25">
      <c r="A51" s="35" t="s">
        <v>92</v>
      </c>
      <c r="B51" s="35">
        <v>7142.8</v>
      </c>
      <c r="C51" s="35" t="s">
        <v>28</v>
      </c>
      <c r="D51" s="35" t="s">
        <v>93</v>
      </c>
      <c r="E51" s="36">
        <f t="shared" ref="E51:E56" si="2">B51*1000</f>
        <v>7142800</v>
      </c>
    </row>
    <row r="52" spans="1:1024" s="38" customFormat="1" x14ac:dyDescent="0.25">
      <c r="A52" s="37" t="s">
        <v>94</v>
      </c>
      <c r="B52" s="37">
        <v>4456.8</v>
      </c>
      <c r="C52" s="37" t="s">
        <v>28</v>
      </c>
      <c r="D52" s="35" t="s">
        <v>95</v>
      </c>
      <c r="E52" s="36">
        <f t="shared" si="2"/>
        <v>4456800</v>
      </c>
    </row>
    <row r="53" spans="1:1024" x14ac:dyDescent="0.25">
      <c r="A53" s="39" t="s">
        <v>96</v>
      </c>
      <c r="B53" s="39">
        <v>127.434</v>
      </c>
      <c r="C53" s="39" t="s">
        <v>28</v>
      </c>
      <c r="D53" s="39" t="s">
        <v>97</v>
      </c>
      <c r="E53" s="40">
        <f t="shared" si="2"/>
        <v>127434</v>
      </c>
      <c r="F53"/>
      <c r="G53"/>
    </row>
    <row r="54" spans="1:1024" x14ac:dyDescent="0.25">
      <c r="A54" s="35" t="s">
        <v>98</v>
      </c>
      <c r="B54" s="35">
        <v>-3.637</v>
      </c>
      <c r="C54" s="35" t="s">
        <v>35</v>
      </c>
      <c r="D54" s="41" t="s">
        <v>99</v>
      </c>
      <c r="E54" s="36">
        <f t="shared" si="2"/>
        <v>-3637</v>
      </c>
      <c r="F54"/>
      <c r="G54"/>
    </row>
    <row r="55" spans="1:1024" x14ac:dyDescent="0.25">
      <c r="A55" s="37" t="s">
        <v>100</v>
      </c>
      <c r="B55" s="37">
        <v>5.8120000000000003</v>
      </c>
      <c r="C55" s="37" t="s">
        <v>35</v>
      </c>
      <c r="D55" s="35" t="s">
        <v>101</v>
      </c>
      <c r="E55" s="36">
        <f t="shared" si="2"/>
        <v>5812</v>
      </c>
      <c r="F55"/>
      <c r="G55"/>
    </row>
    <row r="56" spans="1:1024" x14ac:dyDescent="0.25">
      <c r="A56" s="39" t="s">
        <v>102</v>
      </c>
      <c r="B56" s="39">
        <v>-0.59060000000000001</v>
      </c>
      <c r="C56" s="39" t="s">
        <v>35</v>
      </c>
      <c r="D56" s="39" t="s">
        <v>103</v>
      </c>
      <c r="E56" s="40">
        <f t="shared" si="2"/>
        <v>-590.6</v>
      </c>
      <c r="F56" s="35"/>
      <c r="G56" s="42"/>
    </row>
    <row r="57" spans="1:1024" x14ac:dyDescent="0.25">
      <c r="A57" s="8" t="s">
        <v>104</v>
      </c>
      <c r="B57" s="8">
        <v>-7.0000000000000007E-2</v>
      </c>
      <c r="C57" s="8" t="s">
        <v>105</v>
      </c>
      <c r="D57" s="8" t="s">
        <v>106</v>
      </c>
      <c r="E57" s="43">
        <f>B57</f>
        <v>-7.0000000000000007E-2</v>
      </c>
      <c r="F57" s="12"/>
      <c r="G57" s="12"/>
    </row>
    <row r="58" spans="1:1024" x14ac:dyDescent="0.25">
      <c r="A58" s="12" t="s">
        <v>107</v>
      </c>
      <c r="B58" s="12">
        <v>0.1</v>
      </c>
      <c r="C58" s="12" t="s">
        <v>105</v>
      </c>
      <c r="D58" s="12" t="s">
        <v>108</v>
      </c>
      <c r="E58" s="20">
        <f>B58</f>
        <v>0.1</v>
      </c>
      <c r="F58" s="12"/>
      <c r="G58" s="12"/>
    </row>
    <row r="59" spans="1:1024" x14ac:dyDescent="0.25">
      <c r="A59" s="17" t="s">
        <v>109</v>
      </c>
      <c r="B59" s="17">
        <v>-0.04</v>
      </c>
      <c r="C59" s="17" t="s">
        <v>105</v>
      </c>
      <c r="D59" s="17" t="s">
        <v>110</v>
      </c>
      <c r="E59" s="21">
        <f>B59</f>
        <v>-0.04</v>
      </c>
      <c r="F59" s="12"/>
      <c r="G59" s="12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19"/>
  <sheetViews>
    <sheetView zoomScaleNormal="100" workbookViewId="0">
      <selection activeCell="B6" sqref="B6"/>
    </sheetView>
  </sheetViews>
  <sheetFormatPr defaultRowHeight="15" x14ac:dyDescent="0.25"/>
  <cols>
    <col min="1" max="1" width="10.7109375" style="1"/>
    <col min="2" max="5" width="21" style="1"/>
    <col min="6" max="1025" width="8.5703125" style="1"/>
  </cols>
  <sheetData>
    <row r="1" spans="1:1024" x14ac:dyDescent="0.25">
      <c r="A1" s="38" t="s">
        <v>111</v>
      </c>
      <c r="B1" s="38" t="s">
        <v>112</v>
      </c>
      <c r="C1" s="38" t="s">
        <v>113</v>
      </c>
      <c r="D1" s="38" t="s">
        <v>114</v>
      </c>
      <c r="E1" s="38" t="s">
        <v>115</v>
      </c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 s="26" customFormat="1" x14ac:dyDescent="0.25">
      <c r="A2" s="26" t="s">
        <v>116</v>
      </c>
      <c r="B2" s="26">
        <f>IF(Na&gt;=1,1,0)</f>
        <v>1</v>
      </c>
      <c r="C2" s="26">
        <f t="shared" ref="C2:C15" si="0">B2+2</f>
        <v>3</v>
      </c>
      <c r="D2" s="26">
        <f t="shared" ref="D2:D19" si="1">B2</f>
        <v>1</v>
      </c>
      <c r="E2" s="26">
        <f t="shared" ref="E2:E19" si="2">C2</f>
        <v>3</v>
      </c>
    </row>
    <row r="3" spans="1:1024" s="26" customFormat="1" x14ac:dyDescent="0.25">
      <c r="A3" s="26" t="s">
        <v>117</v>
      </c>
      <c r="B3" s="26">
        <f>C2+1</f>
        <v>4</v>
      </c>
      <c r="C3" s="26">
        <f t="shared" si="0"/>
        <v>6</v>
      </c>
      <c r="D3" s="26">
        <f t="shared" si="1"/>
        <v>4</v>
      </c>
      <c r="E3" s="26">
        <f t="shared" si="2"/>
        <v>6</v>
      </c>
    </row>
    <row r="4" spans="1:1024" x14ac:dyDescent="0.25">
      <c r="A4" s="38" t="s">
        <v>118</v>
      </c>
      <c r="B4" s="26">
        <f>IF(Na&gt;=2,C3+1,0)</f>
        <v>7</v>
      </c>
      <c r="C4" s="26">
        <f t="shared" si="0"/>
        <v>9</v>
      </c>
      <c r="D4" s="26">
        <f t="shared" si="1"/>
        <v>7</v>
      </c>
      <c r="E4" s="26">
        <f t="shared" si="2"/>
        <v>9</v>
      </c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</row>
    <row r="5" spans="1:1024" x14ac:dyDescent="0.25">
      <c r="A5" s="38" t="s">
        <v>119</v>
      </c>
      <c r="B5" s="26">
        <f>C4+1</f>
        <v>10</v>
      </c>
      <c r="C5" s="26">
        <f t="shared" si="0"/>
        <v>12</v>
      </c>
      <c r="D5" s="26">
        <f t="shared" si="1"/>
        <v>10</v>
      </c>
      <c r="E5" s="26">
        <f t="shared" si="2"/>
        <v>12</v>
      </c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</row>
    <row r="6" spans="1:1024" s="26" customFormat="1" x14ac:dyDescent="0.25">
      <c r="A6" s="26" t="s">
        <v>120</v>
      </c>
      <c r="B6" s="26">
        <f>IF(Na&gt;=3,C5+1,0)</f>
        <v>13</v>
      </c>
      <c r="C6" s="26">
        <f t="shared" si="0"/>
        <v>15</v>
      </c>
      <c r="D6" s="26">
        <f t="shared" si="1"/>
        <v>13</v>
      </c>
      <c r="E6" s="26">
        <f t="shared" si="2"/>
        <v>15</v>
      </c>
    </row>
    <row r="7" spans="1:1024" s="26" customFormat="1" x14ac:dyDescent="0.25">
      <c r="A7" s="26" t="s">
        <v>121</v>
      </c>
      <c r="B7" s="26">
        <f>C6+1</f>
        <v>16</v>
      </c>
      <c r="C7" s="26">
        <f t="shared" si="0"/>
        <v>18</v>
      </c>
      <c r="D7" s="26">
        <f t="shared" si="1"/>
        <v>16</v>
      </c>
      <c r="E7" s="26">
        <f t="shared" si="2"/>
        <v>18</v>
      </c>
    </row>
    <row r="8" spans="1:1024" x14ac:dyDescent="0.25">
      <c r="A8" s="38" t="s">
        <v>122</v>
      </c>
      <c r="B8" s="26">
        <f>IF(Na&gt;=4,C7+1,0)</f>
        <v>0</v>
      </c>
      <c r="C8" s="26">
        <f t="shared" si="0"/>
        <v>2</v>
      </c>
      <c r="D8" s="26">
        <f t="shared" si="1"/>
        <v>0</v>
      </c>
      <c r="E8" s="26">
        <f t="shared" si="2"/>
        <v>2</v>
      </c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</row>
    <row r="9" spans="1:1024" x14ac:dyDescent="0.25">
      <c r="A9" s="38" t="s">
        <v>123</v>
      </c>
      <c r="B9" s="26">
        <f>C8+1</f>
        <v>3</v>
      </c>
      <c r="C9" s="26">
        <f t="shared" si="0"/>
        <v>5</v>
      </c>
      <c r="D9" s="26">
        <f t="shared" si="1"/>
        <v>3</v>
      </c>
      <c r="E9" s="26">
        <f t="shared" si="2"/>
        <v>5</v>
      </c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</row>
    <row r="10" spans="1:1024" s="26" customFormat="1" x14ac:dyDescent="0.25">
      <c r="A10" s="26" t="s">
        <v>124</v>
      </c>
      <c r="B10" s="26">
        <f>IF(Na&gt;=5,C9+1,0)</f>
        <v>0</v>
      </c>
      <c r="C10" s="26">
        <f t="shared" si="0"/>
        <v>2</v>
      </c>
      <c r="D10" s="26">
        <f t="shared" si="1"/>
        <v>0</v>
      </c>
      <c r="E10" s="26">
        <f t="shared" si="2"/>
        <v>2</v>
      </c>
    </row>
    <row r="11" spans="1:1024" s="26" customFormat="1" x14ac:dyDescent="0.25">
      <c r="A11" s="26" t="s">
        <v>125</v>
      </c>
      <c r="B11" s="26">
        <f>C10+1</f>
        <v>3</v>
      </c>
      <c r="C11" s="26">
        <f t="shared" si="0"/>
        <v>5</v>
      </c>
      <c r="D11" s="26">
        <f t="shared" si="1"/>
        <v>3</v>
      </c>
      <c r="E11" s="26">
        <f t="shared" si="2"/>
        <v>5</v>
      </c>
    </row>
    <row r="12" spans="1:1024" x14ac:dyDescent="0.25">
      <c r="A12" s="38" t="s">
        <v>126</v>
      </c>
      <c r="B12" s="26">
        <f>IF(Na&gt;=6,C11+1,0)</f>
        <v>0</v>
      </c>
      <c r="C12" s="26">
        <f t="shared" si="0"/>
        <v>2</v>
      </c>
      <c r="D12" s="26">
        <f t="shared" si="1"/>
        <v>0</v>
      </c>
      <c r="E12" s="26">
        <f t="shared" si="2"/>
        <v>2</v>
      </c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</row>
    <row r="13" spans="1:1024" x14ac:dyDescent="0.25">
      <c r="A13" s="38" t="s">
        <v>127</v>
      </c>
      <c r="B13" s="26">
        <f>C12+1</f>
        <v>3</v>
      </c>
      <c r="C13" s="26">
        <f t="shared" si="0"/>
        <v>5</v>
      </c>
      <c r="D13" s="26">
        <f t="shared" si="1"/>
        <v>3</v>
      </c>
      <c r="E13" s="26">
        <f t="shared" si="2"/>
        <v>5</v>
      </c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</row>
    <row r="14" spans="1:1024" s="26" customFormat="1" x14ac:dyDescent="0.25">
      <c r="A14" s="26" t="s">
        <v>128</v>
      </c>
      <c r="B14" s="26">
        <f>IF(Na&gt;=7,C13+1,0)</f>
        <v>0</v>
      </c>
      <c r="C14" s="26">
        <f t="shared" si="0"/>
        <v>2</v>
      </c>
      <c r="D14" s="26">
        <f t="shared" si="1"/>
        <v>0</v>
      </c>
      <c r="E14" s="26">
        <f t="shared" si="2"/>
        <v>2</v>
      </c>
    </row>
    <row r="15" spans="1:1024" s="26" customFormat="1" x14ac:dyDescent="0.25">
      <c r="A15" s="26" t="s">
        <v>129</v>
      </c>
      <c r="B15" s="26">
        <f>C14+1</f>
        <v>3</v>
      </c>
      <c r="C15" s="26">
        <f t="shared" si="0"/>
        <v>5</v>
      </c>
      <c r="D15" s="26">
        <f t="shared" si="1"/>
        <v>3</v>
      </c>
      <c r="E15" s="26">
        <f t="shared" si="2"/>
        <v>5</v>
      </c>
    </row>
    <row r="16" spans="1:1024" s="26" customFormat="1" x14ac:dyDescent="0.25">
      <c r="A16" s="26" t="s">
        <v>130</v>
      </c>
      <c r="B16" s="26">
        <f>1+6*Na</f>
        <v>19</v>
      </c>
      <c r="C16" s="26">
        <f>7*Na</f>
        <v>21</v>
      </c>
      <c r="D16" s="26">
        <f t="shared" si="1"/>
        <v>19</v>
      </c>
      <c r="E16" s="26">
        <f t="shared" si="2"/>
        <v>21</v>
      </c>
    </row>
    <row r="17" spans="1:5" x14ac:dyDescent="0.25">
      <c r="A17" s="38" t="s">
        <v>131</v>
      </c>
      <c r="B17" s="38">
        <f>C16+1</f>
        <v>22</v>
      </c>
      <c r="C17" s="38">
        <f>B17+2</f>
        <v>24</v>
      </c>
      <c r="D17" s="26">
        <f t="shared" si="1"/>
        <v>22</v>
      </c>
      <c r="E17" s="26">
        <f t="shared" si="2"/>
        <v>24</v>
      </c>
    </row>
    <row r="18" spans="1:5" x14ac:dyDescent="0.25">
      <c r="A18" s="38" t="s">
        <v>132</v>
      </c>
      <c r="B18" s="38">
        <f>C17+1</f>
        <v>25</v>
      </c>
      <c r="C18" s="38">
        <f>B18+2</f>
        <v>27</v>
      </c>
      <c r="D18" s="26">
        <f t="shared" si="1"/>
        <v>25</v>
      </c>
      <c r="E18" s="26">
        <f t="shared" si="2"/>
        <v>27</v>
      </c>
    </row>
    <row r="19" spans="1:5" x14ac:dyDescent="0.25">
      <c r="A19" s="38" t="s">
        <v>133</v>
      </c>
      <c r="B19" s="38">
        <f>C18+1</f>
        <v>28</v>
      </c>
      <c r="C19" s="38">
        <f>B19+2</f>
        <v>30</v>
      </c>
      <c r="D19" s="26">
        <f t="shared" si="1"/>
        <v>28</v>
      </c>
      <c r="E19" s="26">
        <f t="shared" si="2"/>
        <v>30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5"/>
  <sheetViews>
    <sheetView zoomScaleNormal="100" workbookViewId="0">
      <selection activeCell="C3" sqref="C3"/>
    </sheetView>
  </sheetViews>
  <sheetFormatPr defaultRowHeight="15" x14ac:dyDescent="0.25"/>
  <cols>
    <col min="1" max="1" width="10.7109375"/>
    <col min="2" max="3" width="8.5703125"/>
    <col min="4" max="4" width="15.85546875"/>
    <col min="5" max="5" width="15.28515625"/>
    <col min="6" max="1025" width="8.5703125"/>
  </cols>
  <sheetData>
    <row r="1" spans="1:5" x14ac:dyDescent="0.25">
      <c r="A1" t="s">
        <v>111</v>
      </c>
      <c r="B1" t="s">
        <v>112</v>
      </c>
      <c r="C1" t="s">
        <v>113</v>
      </c>
      <c r="D1" t="s">
        <v>114</v>
      </c>
      <c r="E1" t="s">
        <v>115</v>
      </c>
    </row>
    <row r="2" spans="1:5" x14ac:dyDescent="0.25">
      <c r="A2" t="s">
        <v>130</v>
      </c>
      <c r="B2">
        <v>1</v>
      </c>
      <c r="C2">
        <f>Na</f>
        <v>3</v>
      </c>
      <c r="D2">
        <f t="shared" ref="D2:E5" si="0">B2</f>
        <v>1</v>
      </c>
      <c r="E2">
        <f t="shared" si="0"/>
        <v>3</v>
      </c>
    </row>
    <row r="3" spans="1:5" x14ac:dyDescent="0.25">
      <c r="A3" t="s">
        <v>134</v>
      </c>
      <c r="B3">
        <f>C2+1</f>
        <v>4</v>
      </c>
      <c r="C3">
        <f>B3+2</f>
        <v>6</v>
      </c>
      <c r="D3">
        <f t="shared" si="0"/>
        <v>4</v>
      </c>
      <c r="E3">
        <f t="shared" si="0"/>
        <v>6</v>
      </c>
    </row>
    <row r="4" spans="1:5" x14ac:dyDescent="0.25">
      <c r="A4" t="s">
        <v>135</v>
      </c>
      <c r="B4">
        <f>C3+1</f>
        <v>7</v>
      </c>
      <c r="C4">
        <f>B4+2</f>
        <v>9</v>
      </c>
      <c r="D4">
        <f t="shared" si="0"/>
        <v>7</v>
      </c>
      <c r="E4">
        <f t="shared" si="0"/>
        <v>9</v>
      </c>
    </row>
    <row r="5" spans="1:5" x14ac:dyDescent="0.25">
      <c r="A5" t="s">
        <v>133</v>
      </c>
      <c r="B5">
        <f>C4+1</f>
        <v>10</v>
      </c>
      <c r="C5">
        <f>B5+2</f>
        <v>12</v>
      </c>
      <c r="D5">
        <f t="shared" si="0"/>
        <v>10</v>
      </c>
      <c r="E5">
        <f t="shared" si="0"/>
        <v>12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4"/>
  <sheetViews>
    <sheetView zoomScaleNormal="100" workbookViewId="0">
      <selection activeCell="D27" sqref="D27"/>
    </sheetView>
  </sheetViews>
  <sheetFormatPr defaultRowHeight="15" x14ac:dyDescent="0.25"/>
  <cols>
    <col min="1" max="1" width="13.42578125"/>
    <col min="2" max="2" width="11.5703125"/>
    <col min="3" max="3" width="12.85546875"/>
    <col min="4" max="4" width="51.85546875"/>
    <col min="5" max="5" width="15.5703125"/>
    <col min="6" max="6" width="15.42578125"/>
    <col min="7" max="1025" width="8.5703125"/>
  </cols>
  <sheetData>
    <row r="1" spans="1:6" x14ac:dyDescent="0.25">
      <c r="A1" s="44" t="s">
        <v>0</v>
      </c>
      <c r="B1" s="45" t="s">
        <v>1</v>
      </c>
      <c r="C1" s="46" t="s">
        <v>2</v>
      </c>
      <c r="D1" s="46" t="s">
        <v>3</v>
      </c>
      <c r="E1" s="47" t="s">
        <v>4</v>
      </c>
    </row>
    <row r="2" spans="1:6" x14ac:dyDescent="0.25">
      <c r="A2" s="48" t="s">
        <v>136</v>
      </c>
      <c r="B2" s="49">
        <f>0.00000016*3</f>
        <v>4.8000000000000006E-7</v>
      </c>
      <c r="C2" s="50" t="s">
        <v>137</v>
      </c>
      <c r="D2" s="50" t="s">
        <v>138</v>
      </c>
      <c r="E2" s="51">
        <f>B2/3</f>
        <v>1.6000000000000003E-7</v>
      </c>
    </row>
    <row r="3" spans="1:6" x14ac:dyDescent="0.25">
      <c r="A3" s="48" t="s">
        <v>139</v>
      </c>
      <c r="B3" s="52">
        <v>5</v>
      </c>
      <c r="C3" s="49" t="s">
        <v>140</v>
      </c>
      <c r="D3" s="50" t="s">
        <v>141</v>
      </c>
      <c r="E3" s="51">
        <f>RADIANS(B3)/hr2sec/3</f>
        <v>8.0802280184922667E-6</v>
      </c>
      <c r="F3" s="53"/>
    </row>
    <row r="4" spans="1:6" x14ac:dyDescent="0.25">
      <c r="A4" s="54" t="s">
        <v>142</v>
      </c>
      <c r="B4" s="55">
        <v>0.05</v>
      </c>
      <c r="C4" s="56" t="s">
        <v>143</v>
      </c>
      <c r="D4" s="56" t="s">
        <v>144</v>
      </c>
      <c r="E4" s="57">
        <f>RADIANS(B4)/SQRT(hr2sec)/3</f>
        <v>4.8481368110953598E-6</v>
      </c>
    </row>
    <row r="5" spans="1:6" x14ac:dyDescent="0.25">
      <c r="A5" s="48" t="s">
        <v>145</v>
      </c>
      <c r="B5" s="52">
        <v>20</v>
      </c>
      <c r="C5" s="50" t="s">
        <v>146</v>
      </c>
      <c r="D5" s="50" t="s">
        <v>147</v>
      </c>
      <c r="E5" s="51">
        <f>RADIANS(B5)/3600/3</f>
        <v>3.2320912073969067E-5</v>
      </c>
    </row>
    <row r="6" spans="1:6" x14ac:dyDescent="0.25">
      <c r="A6" s="48" t="s">
        <v>148</v>
      </c>
      <c r="B6" s="52">
        <v>20</v>
      </c>
      <c r="C6" s="50" t="s">
        <v>146</v>
      </c>
      <c r="D6" s="50" t="s">
        <v>149</v>
      </c>
      <c r="E6" s="51">
        <f>RADIANS(B6)/3600/3</f>
        <v>3.2320912073969067E-5</v>
      </c>
    </row>
    <row r="7" spans="1:6" x14ac:dyDescent="0.25">
      <c r="A7" s="48" t="s">
        <v>150</v>
      </c>
      <c r="B7" s="52">
        <v>1.5</v>
      </c>
      <c r="C7" s="50" t="s">
        <v>151</v>
      </c>
      <c r="D7" s="50" t="s">
        <v>152</v>
      </c>
      <c r="E7" s="51">
        <f>RADIANS(B7)/3600/3</f>
        <v>2.4240684055476799E-6</v>
      </c>
    </row>
    <row r="8" spans="1:6" x14ac:dyDescent="0.25">
      <c r="A8" s="48" t="s">
        <v>153</v>
      </c>
      <c r="B8" s="52">
        <v>1.5</v>
      </c>
      <c r="C8" s="50" t="s">
        <v>151</v>
      </c>
      <c r="D8" s="50" t="s">
        <v>152</v>
      </c>
      <c r="E8" s="51">
        <f>RADIANS(B8)/3600/3</f>
        <v>2.4240684055476799E-6</v>
      </c>
    </row>
    <row r="9" spans="1:6" x14ac:dyDescent="0.25">
      <c r="A9" s="48" t="s">
        <v>154</v>
      </c>
      <c r="B9" s="52">
        <v>9</v>
      </c>
      <c r="C9" s="50" t="s">
        <v>151</v>
      </c>
      <c r="D9" s="50" t="s">
        <v>152</v>
      </c>
      <c r="E9" s="51">
        <f>RADIANS(B9)/3600/3</f>
        <v>1.4544410433286079E-5</v>
      </c>
    </row>
    <row r="10" spans="1:6" x14ac:dyDescent="0.25">
      <c r="A10" s="58" t="s">
        <v>155</v>
      </c>
      <c r="B10" s="59">
        <v>3</v>
      </c>
      <c r="C10" s="60" t="s">
        <v>156</v>
      </c>
      <c r="D10" s="60" t="s">
        <v>157</v>
      </c>
      <c r="E10" s="61">
        <f>B10/3</f>
        <v>1</v>
      </c>
    </row>
    <row r="11" spans="1:6" x14ac:dyDescent="0.25">
      <c r="A11" s="54" t="s">
        <v>158</v>
      </c>
      <c r="B11" s="62">
        <v>3</v>
      </c>
      <c r="C11" s="56" t="s">
        <v>156</v>
      </c>
      <c r="D11" s="56" t="s">
        <v>159</v>
      </c>
      <c r="E11" s="57">
        <f>B11/3</f>
        <v>1</v>
      </c>
    </row>
    <row r="12" spans="1:6" x14ac:dyDescent="0.25">
      <c r="A12" s="48" t="s">
        <v>160</v>
      </c>
      <c r="B12" s="63">
        <v>10</v>
      </c>
      <c r="C12" s="50" t="s">
        <v>161</v>
      </c>
      <c r="D12" s="50" t="s">
        <v>162</v>
      </c>
      <c r="E12" s="53">
        <f>B12/3</f>
        <v>3.3333333333333335</v>
      </c>
    </row>
    <row r="13" spans="1:6" x14ac:dyDescent="0.25">
      <c r="A13" s="48" t="s">
        <v>163</v>
      </c>
      <c r="B13" s="63">
        <v>100</v>
      </c>
      <c r="C13" s="50" t="s">
        <v>161</v>
      </c>
      <c r="D13" s="50" t="s">
        <v>164</v>
      </c>
      <c r="E13" s="53">
        <f>B13/3</f>
        <v>33.333333333333336</v>
      </c>
    </row>
    <row r="14" spans="1:6" x14ac:dyDescent="0.25">
      <c r="A14" s="48" t="s">
        <v>165</v>
      </c>
      <c r="B14" s="63">
        <v>10</v>
      </c>
      <c r="C14" s="50" t="s">
        <v>161</v>
      </c>
      <c r="D14" s="50" t="s">
        <v>166</v>
      </c>
      <c r="E14" s="53">
        <f>B14/3</f>
        <v>3.3333333333333335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K19"/>
  <sheetViews>
    <sheetView zoomScaleNormal="100" workbookViewId="0">
      <selection activeCell="B19" sqref="B19"/>
    </sheetView>
  </sheetViews>
  <sheetFormatPr defaultRowHeight="15" x14ac:dyDescent="0.25"/>
  <cols>
    <col min="1" max="1" width="9.28515625" style="50"/>
    <col min="2" max="3" width="7" style="50"/>
    <col min="4" max="4" width="55.28515625" style="50"/>
    <col min="5" max="5" width="15.5703125" style="64"/>
    <col min="6" max="6" width="18.42578125" style="50"/>
    <col min="7" max="1025" width="9.140625" style="50"/>
  </cols>
  <sheetData>
    <row r="1" spans="1:5" x14ac:dyDescent="0.25">
      <c r="A1" s="65" t="s">
        <v>0</v>
      </c>
      <c r="B1" s="66" t="s">
        <v>1</v>
      </c>
      <c r="C1" s="67" t="s">
        <v>2</v>
      </c>
      <c r="D1" s="67" t="s">
        <v>3</v>
      </c>
      <c r="E1" s="68" t="s">
        <v>4</v>
      </c>
    </row>
    <row r="2" spans="1:5" ht="15" customHeight="1" x14ac:dyDescent="0.25">
      <c r="A2" s="58" t="s">
        <v>167</v>
      </c>
      <c r="B2" s="60">
        <v>4000</v>
      </c>
      <c r="C2" s="60" t="s">
        <v>161</v>
      </c>
      <c r="D2" s="60" t="s">
        <v>168</v>
      </c>
      <c r="E2" s="61">
        <f t="shared" ref="E2:E10" si="0">B2/3</f>
        <v>1333.3333333333333</v>
      </c>
    </row>
    <row r="3" spans="1:5" x14ac:dyDescent="0.25">
      <c r="A3" s="48" t="s">
        <v>169</v>
      </c>
      <c r="B3" s="50">
        <v>4000</v>
      </c>
      <c r="C3" s="50" t="s">
        <v>161</v>
      </c>
      <c r="D3" s="50" t="s">
        <v>168</v>
      </c>
      <c r="E3" s="51">
        <f t="shared" si="0"/>
        <v>1333.3333333333333</v>
      </c>
    </row>
    <row r="4" spans="1:5" x14ac:dyDescent="0.25">
      <c r="A4" s="48" t="s">
        <v>170</v>
      </c>
      <c r="B4" s="50">
        <v>4000</v>
      </c>
      <c r="C4" s="50" t="s">
        <v>161</v>
      </c>
      <c r="D4" s="50" t="s">
        <v>168</v>
      </c>
      <c r="E4" s="51">
        <f t="shared" si="0"/>
        <v>1333.3333333333333</v>
      </c>
    </row>
    <row r="5" spans="1:5" x14ac:dyDescent="0.25">
      <c r="A5" s="48" t="s">
        <v>171</v>
      </c>
      <c r="B5" s="50">
        <v>3</v>
      </c>
      <c r="C5" s="50" t="s">
        <v>172</v>
      </c>
      <c r="D5" s="50" t="s">
        <v>173</v>
      </c>
      <c r="E5" s="51">
        <f t="shared" si="0"/>
        <v>1</v>
      </c>
    </row>
    <row r="6" spans="1:5" x14ac:dyDescent="0.25">
      <c r="A6" s="48" t="s">
        <v>174</v>
      </c>
      <c r="B6" s="50">
        <v>3</v>
      </c>
      <c r="C6" s="50" t="s">
        <v>172</v>
      </c>
      <c r="D6" s="50" t="s">
        <v>173</v>
      </c>
      <c r="E6" s="51">
        <f t="shared" si="0"/>
        <v>1</v>
      </c>
    </row>
    <row r="7" spans="1:5" x14ac:dyDescent="0.25">
      <c r="A7" s="48" t="s">
        <v>175</v>
      </c>
      <c r="B7" s="50">
        <v>3</v>
      </c>
      <c r="C7" s="50" t="s">
        <v>172</v>
      </c>
      <c r="D7" s="50" t="s">
        <v>173</v>
      </c>
      <c r="E7" s="51">
        <f t="shared" si="0"/>
        <v>1</v>
      </c>
    </row>
    <row r="8" spans="1:5" x14ac:dyDescent="0.25">
      <c r="A8" s="48" t="s">
        <v>176</v>
      </c>
      <c r="B8" s="50">
        <v>5.0000000000000001E-4</v>
      </c>
      <c r="C8" s="50" t="s">
        <v>177</v>
      </c>
      <c r="D8" s="50" t="s">
        <v>178</v>
      </c>
      <c r="E8" s="51">
        <f t="shared" si="0"/>
        <v>1.6666666666666666E-4</v>
      </c>
    </row>
    <row r="9" spans="1:5" x14ac:dyDescent="0.25">
      <c r="A9" s="48" t="s">
        <v>179</v>
      </c>
      <c r="B9" s="50">
        <v>5.0000000000000001E-4</v>
      </c>
      <c r="C9" s="50" t="s">
        <v>177</v>
      </c>
      <c r="D9" s="50" t="s">
        <v>178</v>
      </c>
      <c r="E9" s="51">
        <f t="shared" si="0"/>
        <v>1.6666666666666666E-4</v>
      </c>
    </row>
    <row r="10" spans="1:5" x14ac:dyDescent="0.25">
      <c r="A10" s="48" t="s">
        <v>180</v>
      </c>
      <c r="B10" s="50">
        <v>5.0000000000000001E-4</v>
      </c>
      <c r="C10" s="50" t="s">
        <v>177</v>
      </c>
      <c r="D10" s="50" t="s">
        <v>178</v>
      </c>
      <c r="E10" s="51">
        <f t="shared" si="0"/>
        <v>1.6666666666666666E-4</v>
      </c>
    </row>
    <row r="11" spans="1:5" x14ac:dyDescent="0.25">
      <c r="A11" s="48" t="s">
        <v>181</v>
      </c>
      <c r="B11" s="50">
        <f>truthStateParams!$B$5</f>
        <v>20</v>
      </c>
      <c r="C11" s="50" t="s">
        <v>151</v>
      </c>
      <c r="D11" s="50" t="s">
        <v>182</v>
      </c>
      <c r="E11" s="51">
        <f t="shared" ref="E11:E16" si="1">RADIANS(B11)/3600/3</f>
        <v>3.2320912073969067E-5</v>
      </c>
    </row>
    <row r="12" spans="1:5" x14ac:dyDescent="0.25">
      <c r="A12" s="48" t="s">
        <v>183</v>
      </c>
      <c r="B12" s="50">
        <f>truthStateParams!$B$5</f>
        <v>20</v>
      </c>
      <c r="C12" s="50" t="s">
        <v>151</v>
      </c>
      <c r="D12" s="50" t="s">
        <v>182</v>
      </c>
      <c r="E12" s="51">
        <f t="shared" si="1"/>
        <v>3.2320912073969067E-5</v>
      </c>
    </row>
    <row r="13" spans="1:5" x14ac:dyDescent="0.25">
      <c r="A13" s="48" t="s">
        <v>184</v>
      </c>
      <c r="B13" s="50">
        <f>truthStateParams!$B$5</f>
        <v>20</v>
      </c>
      <c r="C13" s="50" t="s">
        <v>151</v>
      </c>
      <c r="D13" s="50" t="s">
        <v>182</v>
      </c>
      <c r="E13" s="51">
        <f t="shared" si="1"/>
        <v>3.2320912073969067E-5</v>
      </c>
    </row>
    <row r="14" spans="1:5" x14ac:dyDescent="0.25">
      <c r="A14" s="48" t="s">
        <v>185</v>
      </c>
      <c r="B14" s="50">
        <f>truthStateParams!$B$6</f>
        <v>20</v>
      </c>
      <c r="C14" s="50" t="s">
        <v>151</v>
      </c>
      <c r="D14" s="50" t="s">
        <v>186</v>
      </c>
      <c r="E14" s="51">
        <f t="shared" si="1"/>
        <v>3.2320912073969067E-5</v>
      </c>
    </row>
    <row r="15" spans="1:5" x14ac:dyDescent="0.25">
      <c r="A15" s="48" t="s">
        <v>187</v>
      </c>
      <c r="B15" s="50">
        <f>truthStateParams!$B$6</f>
        <v>20</v>
      </c>
      <c r="C15" s="50" t="s">
        <v>151</v>
      </c>
      <c r="D15" s="50" t="s">
        <v>186</v>
      </c>
      <c r="E15" s="51">
        <f t="shared" si="1"/>
        <v>3.2320912073969067E-5</v>
      </c>
    </row>
    <row r="16" spans="1:5" x14ac:dyDescent="0.25">
      <c r="A16" s="50" t="s">
        <v>188</v>
      </c>
      <c r="B16" s="50">
        <f>truthStateParams!$B$6</f>
        <v>20</v>
      </c>
      <c r="C16" s="50" t="s">
        <v>151</v>
      </c>
      <c r="D16" s="50" t="s">
        <v>186</v>
      </c>
      <c r="E16" s="51">
        <f t="shared" si="1"/>
        <v>3.2320912073969067E-5</v>
      </c>
    </row>
    <row r="17" spans="1:5" x14ac:dyDescent="0.25">
      <c r="A17" s="48" t="s">
        <v>189</v>
      </c>
      <c r="B17" s="50">
        <f>truthStateParams!$B$3</f>
        <v>5</v>
      </c>
      <c r="C17" s="49" t="s">
        <v>140</v>
      </c>
      <c r="D17" s="50" t="s">
        <v>190</v>
      </c>
      <c r="E17" s="51">
        <f>RADIANS(B17)/hr2sec/3</f>
        <v>8.0802280184922667E-6</v>
      </c>
    </row>
    <row r="18" spans="1:5" x14ac:dyDescent="0.25">
      <c r="A18" s="48" t="s">
        <v>191</v>
      </c>
      <c r="B18" s="50">
        <f>truthStateParams!$B$3</f>
        <v>5</v>
      </c>
      <c r="C18" s="49" t="s">
        <v>140</v>
      </c>
      <c r="D18" s="50" t="s">
        <v>190</v>
      </c>
      <c r="E18" s="51">
        <f>RADIANS(B18)/hr2sec/3</f>
        <v>8.0802280184922667E-6</v>
      </c>
    </row>
    <row r="19" spans="1:5" x14ac:dyDescent="0.25">
      <c r="A19" s="54" t="s">
        <v>192</v>
      </c>
      <c r="B19" s="56">
        <f>truthStateParams!$B$3</f>
        <v>5</v>
      </c>
      <c r="C19" s="69" t="s">
        <v>140</v>
      </c>
      <c r="D19" s="56" t="s">
        <v>190</v>
      </c>
      <c r="E19" s="57">
        <f>RADIANS(B19)/hr2sec/3</f>
        <v>8.0802280184922667E-6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K14"/>
  <sheetViews>
    <sheetView zoomScaleNormal="100" workbookViewId="0"/>
  </sheetViews>
  <sheetFormatPr defaultRowHeight="15" x14ac:dyDescent="0.25"/>
  <cols>
    <col min="1" max="1" width="13.42578125" style="50"/>
    <col min="2" max="2" width="11.5703125" style="64"/>
    <col min="3" max="3" width="12.85546875" style="50"/>
    <col min="4" max="4" width="50.140625" style="50"/>
    <col min="5" max="5" width="15.42578125" style="64"/>
    <col min="6" max="6" width="26.28515625" style="50"/>
    <col min="7" max="1025" width="9.140625" style="50"/>
  </cols>
  <sheetData>
    <row r="1" spans="1:6" x14ac:dyDescent="0.25">
      <c r="A1" s="44" t="s">
        <v>0</v>
      </c>
      <c r="B1" s="45" t="s">
        <v>1</v>
      </c>
      <c r="C1" s="46" t="s">
        <v>2</v>
      </c>
      <c r="D1" s="46" t="s">
        <v>3</v>
      </c>
      <c r="E1" s="47" t="s">
        <v>4</v>
      </c>
      <c r="F1"/>
    </row>
    <row r="2" spans="1:6" x14ac:dyDescent="0.25">
      <c r="A2" s="48" t="str">
        <f>truthStateParams!A2</f>
        <v>Q_grav</v>
      </c>
      <c r="B2" s="49">
        <f>truthStateParams!B2</f>
        <v>4.8000000000000006E-7</v>
      </c>
      <c r="C2" s="50" t="str">
        <f>truthStateParams!C2</f>
        <v>m^2/s^3</v>
      </c>
      <c r="D2" s="50" t="str">
        <f>truthStateParams!D2</f>
        <v>3-sigma non-gravitational process noise</v>
      </c>
      <c r="E2" s="51">
        <f>B2/3</f>
        <v>1.6000000000000003E-7</v>
      </c>
      <c r="F2" s="70"/>
    </row>
    <row r="3" spans="1:6" x14ac:dyDescent="0.25">
      <c r="A3" s="48" t="str">
        <f>truthStateParams!A3</f>
        <v>sig_gyro_ss</v>
      </c>
      <c r="B3" s="52">
        <f>truthStateParams!B3</f>
        <v>5</v>
      </c>
      <c r="C3" s="49" t="str">
        <f>truthStateParams!C3</f>
        <v>deg/hr</v>
      </c>
      <c r="D3" s="50" t="str">
        <f>truthStateParams!D3</f>
        <v>3-sigma steady-state gyro bias</v>
      </c>
      <c r="E3" s="51">
        <f>RADIANS(B3)/hr2sec/3</f>
        <v>8.0802280184922667E-6</v>
      </c>
      <c r="F3" s="70"/>
    </row>
    <row r="4" spans="1:6" x14ac:dyDescent="0.25">
      <c r="A4" s="54" t="str">
        <f>truthStateParams!A4</f>
        <v>arw</v>
      </c>
      <c r="B4" s="55">
        <f>truthStateParams!B4</f>
        <v>0.05</v>
      </c>
      <c r="C4" s="56" t="str">
        <f>truthStateParams!C4</f>
        <v>deg/sqrt(hr)</v>
      </c>
      <c r="D4" s="56" t="str">
        <f>truthStateParams!D4</f>
        <v>3-sigma angular random walk</v>
      </c>
      <c r="E4" s="57">
        <f>RADIANS(B4)/SQRT(hr2sec)/3</f>
        <v>4.8481368110953598E-6</v>
      </c>
      <c r="F4" s="70"/>
    </row>
    <row r="5" spans="1:6" x14ac:dyDescent="0.25">
      <c r="A5" s="48" t="str">
        <f>truthStateParams!A5</f>
        <v>sig_st_ss</v>
      </c>
      <c r="B5" s="52">
        <f>truthStateParams!B5</f>
        <v>20</v>
      </c>
      <c r="C5" s="50" t="str">
        <f>truthStateParams!C5</f>
        <v>arcsec/axis</v>
      </c>
      <c r="D5" s="50" t="str">
        <f>truthStateParams!D5</f>
        <v>3-sigma steady-state star camera misalignment</v>
      </c>
      <c r="E5" s="51">
        <f>RADIANS(B5)/3600/3</f>
        <v>3.2320912073969067E-5</v>
      </c>
      <c r="F5" s="70"/>
    </row>
    <row r="6" spans="1:6" x14ac:dyDescent="0.25">
      <c r="A6" s="48" t="str">
        <f>truthStateParams!A6</f>
        <v>sig_c_ss</v>
      </c>
      <c r="B6" s="52">
        <f>truthStateParams!B6</f>
        <v>20</v>
      </c>
      <c r="C6" s="50" t="str">
        <f>truthStateParams!C6</f>
        <v>arcsec/axis</v>
      </c>
      <c r="D6" s="50" t="str">
        <f>truthStateParams!D6</f>
        <v>3-sigma steady-state terrain camera misalignment</v>
      </c>
      <c r="E6" s="51">
        <f>RADIANS(B6)/3600/3</f>
        <v>3.2320912073969067E-5</v>
      </c>
    </row>
    <row r="7" spans="1:6" x14ac:dyDescent="0.25">
      <c r="A7" s="48" t="str">
        <f>truthStateParams!A7</f>
        <v>sig_meas_stx</v>
      </c>
      <c r="B7" s="52">
        <f>truthStateParams!B7</f>
        <v>1.5</v>
      </c>
      <c r="C7" s="50" t="str">
        <f>truthStateParams!C7</f>
        <v>arcsec</v>
      </c>
      <c r="D7" s="50" t="str">
        <f>truthStateParams!D7</f>
        <v>3-sigma star camera measurement uncertainty</v>
      </c>
      <c r="E7" s="51">
        <f>RADIANS(B7)/3600/3</f>
        <v>2.4240684055476799E-6</v>
      </c>
    </row>
    <row r="8" spans="1:6" x14ac:dyDescent="0.25">
      <c r="A8" s="48" t="str">
        <f>truthStateParams!A8</f>
        <v>sig_meas_sty</v>
      </c>
      <c r="B8" s="52">
        <f>truthStateParams!B8</f>
        <v>1.5</v>
      </c>
      <c r="C8" s="50" t="str">
        <f>truthStateParams!C8</f>
        <v>arcsec</v>
      </c>
      <c r="D8" s="50" t="str">
        <f>truthStateParams!D8</f>
        <v>3-sigma star camera measurement uncertainty</v>
      </c>
      <c r="E8" s="51">
        <f>RADIANS(B8)/3600/3</f>
        <v>2.4240684055476799E-6</v>
      </c>
    </row>
    <row r="9" spans="1:6" x14ac:dyDescent="0.25">
      <c r="A9" s="48" t="str">
        <f>truthStateParams!A9</f>
        <v>sig_meas_stz</v>
      </c>
      <c r="B9" s="52">
        <f>truthStateParams!B9</f>
        <v>9</v>
      </c>
      <c r="C9" s="50" t="str">
        <f>truthStateParams!C9</f>
        <v>arcsec</v>
      </c>
      <c r="D9" s="50" t="str">
        <f>truthStateParams!D9</f>
        <v>3-sigma star camera measurement uncertainty</v>
      </c>
      <c r="E9" s="51">
        <f>RADIANS(B9)/3600/3</f>
        <v>1.4544410433286079E-5</v>
      </c>
    </row>
    <row r="10" spans="1:6" x14ac:dyDescent="0.25">
      <c r="A10" s="58" t="str">
        <f>truthStateParams!A10</f>
        <v>sig_cu</v>
      </c>
      <c r="B10" s="59">
        <f>truthStateParams!B10</f>
        <v>3</v>
      </c>
      <c r="C10" s="60" t="str">
        <f>truthStateParams!C10</f>
        <v>pixels</v>
      </c>
      <c r="D10" s="60" t="str">
        <f>truthStateParams!D10</f>
        <v>3-sigma u component of pixel noise</v>
      </c>
      <c r="E10" s="61">
        <f>B10/3</f>
        <v>1</v>
      </c>
    </row>
    <row r="11" spans="1:6" x14ac:dyDescent="0.25">
      <c r="A11" s="54" t="str">
        <f>truthStateParams!A11</f>
        <v>sig_cv</v>
      </c>
      <c r="B11" s="62">
        <f>truthStateParams!B11</f>
        <v>3</v>
      </c>
      <c r="C11" s="56" t="str">
        <f>truthStateParams!C11</f>
        <v>pixels</v>
      </c>
      <c r="D11" s="56" t="str">
        <f>truthStateParams!D11</f>
        <v>3-sigma v component of pixel noise</v>
      </c>
      <c r="E11" s="57">
        <f>B11/3</f>
        <v>1</v>
      </c>
    </row>
    <row r="12" spans="1:6" x14ac:dyDescent="0.25">
      <c r="A12" s="54" t="str">
        <f>truthStateParams!A12</f>
        <v>sig_idpos</v>
      </c>
      <c r="B12" s="62">
        <f>truthStateParams!B12</f>
        <v>10</v>
      </c>
      <c r="C12" s="56" t="str">
        <f>truthStateParams!C12</f>
        <v>m</v>
      </c>
      <c r="D12" s="56" t="str">
        <f>truthStateParams!D12</f>
        <v>3-sigma change in inertial position measurement uncertainty</v>
      </c>
      <c r="E12" s="57">
        <f>B12/3</f>
        <v>3.3333333333333335</v>
      </c>
    </row>
    <row r="13" spans="1:6" x14ac:dyDescent="0.25">
      <c r="A13" s="54" t="str">
        <f>truthStateParams!A13</f>
        <v>sig_loss</v>
      </c>
      <c r="B13" s="62">
        <f>truthStateParams!B13</f>
        <v>100</v>
      </c>
      <c r="C13" s="56" t="str">
        <f>truthStateParams!C13</f>
        <v>m</v>
      </c>
      <c r="D13" s="56" t="str">
        <f>truthStateParams!D13</f>
        <v>3-sigma LOSS feature location uncertainty</v>
      </c>
      <c r="E13" s="57">
        <f>B13/3</f>
        <v>33.333333333333336</v>
      </c>
    </row>
    <row r="14" spans="1:6" x14ac:dyDescent="0.25">
      <c r="A14" s="54" t="str">
        <f>truthStateParams!A14</f>
        <v>sig_mdpos</v>
      </c>
      <c r="B14" s="62">
        <f>truthStateParams!B14</f>
        <v>10</v>
      </c>
      <c r="C14" s="56" t="str">
        <f>truthStateParams!C14</f>
        <v>m</v>
      </c>
      <c r="D14" s="56" t="str">
        <f>truthStateParams!D14</f>
        <v>3-sigma change in lunar-referenced position measurement uncertainty</v>
      </c>
      <c r="E14" s="57">
        <f>B14/3</f>
        <v>3.3333333333333335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MK19"/>
  <sheetViews>
    <sheetView zoomScaleNormal="100" workbookViewId="0">
      <selection activeCell="B19" sqref="B19"/>
    </sheetView>
  </sheetViews>
  <sheetFormatPr defaultRowHeight="15" x14ac:dyDescent="0.25"/>
  <cols>
    <col min="1" max="1" width="9.28515625" style="50"/>
    <col min="2" max="3" width="7" style="50"/>
    <col min="4" max="4" width="55.28515625" style="50"/>
    <col min="5" max="5" width="13.85546875" style="64"/>
    <col min="6" max="6" width="15.42578125" style="50"/>
    <col min="7" max="1025" width="9.140625" style="50"/>
  </cols>
  <sheetData>
    <row r="1" spans="1:6" x14ac:dyDescent="0.25">
      <c r="A1" s="44" t="s">
        <v>0</v>
      </c>
      <c r="B1" s="71" t="s">
        <v>1</v>
      </c>
      <c r="C1" s="46" t="s">
        <v>2</v>
      </c>
      <c r="D1" s="46" t="s">
        <v>3</v>
      </c>
      <c r="E1" s="68" t="s">
        <v>4</v>
      </c>
      <c r="F1"/>
    </row>
    <row r="2" spans="1:6" ht="15" customHeight="1" x14ac:dyDescent="0.25">
      <c r="A2" s="48" t="str">
        <f>truthStateInitialUncertainty!A2</f>
        <v>sig_rsx</v>
      </c>
      <c r="B2" s="50">
        <f>truthStateInitialUncertainty!B2</f>
        <v>4000</v>
      </c>
      <c r="C2" s="50" t="str">
        <f>truthStateInitialUncertainty!C2</f>
        <v>m</v>
      </c>
      <c r="D2" s="50" t="str">
        <f>truthStateInitialUncertainty!D2</f>
        <v>3-sigma initial satellite position uncertainty</v>
      </c>
      <c r="E2" s="72">
        <f t="shared" ref="E2:E10" si="0">B2/3</f>
        <v>1333.3333333333333</v>
      </c>
      <c r="F2" s="70"/>
    </row>
    <row r="3" spans="1:6" x14ac:dyDescent="0.25">
      <c r="A3" s="48" t="str">
        <f>truthStateInitialUncertainty!A3</f>
        <v>sig_rsy</v>
      </c>
      <c r="B3" s="50">
        <f>truthStateInitialUncertainty!B3</f>
        <v>4000</v>
      </c>
      <c r="C3" s="50" t="str">
        <f>truthStateInitialUncertainty!C3</f>
        <v>m</v>
      </c>
      <c r="D3" s="50" t="str">
        <f>truthStateInitialUncertainty!D3</f>
        <v>3-sigma initial satellite position uncertainty</v>
      </c>
      <c r="E3" s="72">
        <f t="shared" si="0"/>
        <v>1333.3333333333333</v>
      </c>
      <c r="F3" s="70"/>
    </row>
    <row r="4" spans="1:6" x14ac:dyDescent="0.25">
      <c r="A4" s="48" t="str">
        <f>truthStateInitialUncertainty!A4</f>
        <v>sig_rsz</v>
      </c>
      <c r="B4" s="50">
        <f>truthStateInitialUncertainty!B4</f>
        <v>4000</v>
      </c>
      <c r="C4" s="50" t="str">
        <f>truthStateInitialUncertainty!C4</f>
        <v>m</v>
      </c>
      <c r="D4" s="50" t="str">
        <f>truthStateInitialUncertainty!D4</f>
        <v>3-sigma initial satellite position uncertainty</v>
      </c>
      <c r="E4" s="72">
        <f t="shared" si="0"/>
        <v>1333.3333333333333</v>
      </c>
      <c r="F4" s="70"/>
    </row>
    <row r="5" spans="1:6" x14ac:dyDescent="0.25">
      <c r="A5" s="48" t="str">
        <f>truthStateInitialUncertainty!A5</f>
        <v>sig_vsx</v>
      </c>
      <c r="B5" s="50">
        <f>truthStateInitialUncertainty!B5</f>
        <v>3</v>
      </c>
      <c r="C5" s="50" t="str">
        <f>truthStateInitialUncertainty!C5</f>
        <v>m/sec</v>
      </c>
      <c r="D5" s="50" t="str">
        <f>truthStateInitialUncertainty!D5</f>
        <v>3-sigma initial satellite velocity uncertainty</v>
      </c>
      <c r="E5" s="72">
        <f t="shared" si="0"/>
        <v>1</v>
      </c>
      <c r="F5" s="70"/>
    </row>
    <row r="6" spans="1:6" x14ac:dyDescent="0.25">
      <c r="A6" s="48" t="str">
        <f>truthStateInitialUncertainty!A6</f>
        <v>sig_vsy</v>
      </c>
      <c r="B6" s="50">
        <f>truthStateInitialUncertainty!B6</f>
        <v>3</v>
      </c>
      <c r="C6" s="50" t="str">
        <f>truthStateInitialUncertainty!C6</f>
        <v>m/sec</v>
      </c>
      <c r="D6" s="50" t="str">
        <f>truthStateInitialUncertainty!D6</f>
        <v>3-sigma initial satellite velocity uncertainty</v>
      </c>
      <c r="E6" s="72">
        <f t="shared" si="0"/>
        <v>1</v>
      </c>
    </row>
    <row r="7" spans="1:6" x14ac:dyDescent="0.25">
      <c r="A7" s="48" t="str">
        <f>truthStateInitialUncertainty!A7</f>
        <v>sig_vsz</v>
      </c>
      <c r="B7" s="50">
        <f>truthStateInitialUncertainty!B7</f>
        <v>3</v>
      </c>
      <c r="C7" s="50" t="str">
        <f>truthStateInitialUncertainty!C7</f>
        <v>m/sec</v>
      </c>
      <c r="D7" s="50" t="str">
        <f>truthStateInitialUncertainty!D7</f>
        <v>3-sigma initial satellite velocity uncertainty</v>
      </c>
      <c r="E7" s="72">
        <f t="shared" si="0"/>
        <v>1</v>
      </c>
    </row>
    <row r="8" spans="1:6" x14ac:dyDescent="0.25">
      <c r="A8" s="48" t="str">
        <f>truthStateInitialUncertainty!A8</f>
        <v>sig_ax</v>
      </c>
      <c r="B8" s="50">
        <f>truthStateInitialUncertainty!B8</f>
        <v>5.0000000000000001E-4</v>
      </c>
      <c r="C8" s="50" t="str">
        <f>truthStateInitialUncertainty!C8</f>
        <v>rad</v>
      </c>
      <c r="D8" s="50" t="str">
        <f>truthStateInitialUncertainty!D8</f>
        <v>3-sigma initial satellite orientation uncertainty</v>
      </c>
      <c r="E8" s="72">
        <f t="shared" si="0"/>
        <v>1.6666666666666666E-4</v>
      </c>
    </row>
    <row r="9" spans="1:6" x14ac:dyDescent="0.25">
      <c r="A9" s="48" t="str">
        <f>truthStateInitialUncertainty!A9</f>
        <v>sig_ay</v>
      </c>
      <c r="B9" s="50">
        <f>truthStateInitialUncertainty!B9</f>
        <v>5.0000000000000001E-4</v>
      </c>
      <c r="C9" s="50" t="str">
        <f>truthStateInitialUncertainty!C9</f>
        <v>rad</v>
      </c>
      <c r="D9" s="50" t="str">
        <f>truthStateInitialUncertainty!D9</f>
        <v>3-sigma initial satellite orientation uncertainty</v>
      </c>
      <c r="E9" s="72">
        <f t="shared" si="0"/>
        <v>1.6666666666666666E-4</v>
      </c>
    </row>
    <row r="10" spans="1:6" x14ac:dyDescent="0.25">
      <c r="A10" s="48" t="str">
        <f>truthStateInitialUncertainty!A10</f>
        <v>sig_az</v>
      </c>
      <c r="B10" s="50">
        <f>truthStateInitialUncertainty!B10</f>
        <v>5.0000000000000001E-4</v>
      </c>
      <c r="C10" s="50" t="str">
        <f>truthStateInitialUncertainty!C10</f>
        <v>rad</v>
      </c>
      <c r="D10" s="50" t="str">
        <f>truthStateInitialUncertainty!D10</f>
        <v>3-sigma initial satellite orientation uncertainty</v>
      </c>
      <c r="E10" s="72">
        <f t="shared" si="0"/>
        <v>1.6666666666666666E-4</v>
      </c>
    </row>
    <row r="11" spans="1:6" x14ac:dyDescent="0.25">
      <c r="A11" s="48" t="str">
        <f>truthStateInitialUncertainty!A11</f>
        <v>sig_thstx</v>
      </c>
      <c r="B11" s="50">
        <f>truthStateInitialUncertainty!B11</f>
        <v>20</v>
      </c>
      <c r="C11" s="50" t="str">
        <f>truthStateInitialUncertainty!C11</f>
        <v>arcsec</v>
      </c>
      <c r="D11" s="50" t="str">
        <f>truthStateInitialUncertainty!D11</f>
        <v>3-sigma initial star camera misalignment uncertainty</v>
      </c>
      <c r="E11" s="72">
        <f t="shared" ref="E11:E16" si="1">RADIANS(B11)/3600/3</f>
        <v>3.2320912073969067E-5</v>
      </c>
    </row>
    <row r="12" spans="1:6" x14ac:dyDescent="0.25">
      <c r="A12" s="48" t="str">
        <f>truthStateInitialUncertainty!A12</f>
        <v>sig_thsty</v>
      </c>
      <c r="B12" s="50">
        <f>truthStateInitialUncertainty!B12</f>
        <v>20</v>
      </c>
      <c r="C12" s="50" t="str">
        <f>truthStateInitialUncertainty!C12</f>
        <v>arcsec</v>
      </c>
      <c r="D12" s="50" t="str">
        <f>truthStateInitialUncertainty!D12</f>
        <v>3-sigma initial star camera misalignment uncertainty</v>
      </c>
      <c r="E12" s="72">
        <f t="shared" si="1"/>
        <v>3.2320912073969067E-5</v>
      </c>
    </row>
    <row r="13" spans="1:6" x14ac:dyDescent="0.25">
      <c r="A13" s="48" t="str">
        <f>truthStateInitialUncertainty!A13</f>
        <v>sig_thstz</v>
      </c>
      <c r="B13" s="50">
        <f>truthStateInitialUncertainty!B13</f>
        <v>20</v>
      </c>
      <c r="C13" s="50" t="str">
        <f>truthStateInitialUncertainty!C13</f>
        <v>arcsec</v>
      </c>
      <c r="D13" s="50" t="str">
        <f>truthStateInitialUncertainty!D13</f>
        <v>3-sigma initial star camera misalignment uncertainty</v>
      </c>
      <c r="E13" s="72">
        <f t="shared" si="1"/>
        <v>3.2320912073969067E-5</v>
      </c>
    </row>
    <row r="14" spans="1:6" x14ac:dyDescent="0.25">
      <c r="A14" s="48" t="str">
        <f>truthStateInitialUncertainty!A14</f>
        <v>sig_thcx</v>
      </c>
      <c r="B14" s="50">
        <f>truthStateInitialUncertainty!B14</f>
        <v>20</v>
      </c>
      <c r="C14" s="50" t="str">
        <f>truthStateInitialUncertainty!C14</f>
        <v>arcsec</v>
      </c>
      <c r="D14" s="50" t="str">
        <f>truthStateInitialUncertainty!D14</f>
        <v>3-sigma initial terrain camera misalignment uncertainty</v>
      </c>
      <c r="E14" s="72">
        <f t="shared" si="1"/>
        <v>3.2320912073969067E-5</v>
      </c>
    </row>
    <row r="15" spans="1:6" x14ac:dyDescent="0.25">
      <c r="A15" s="48" t="str">
        <f>truthStateInitialUncertainty!A15</f>
        <v>sig_thcy</v>
      </c>
      <c r="B15" s="50">
        <f>truthStateInitialUncertainty!B15</f>
        <v>20</v>
      </c>
      <c r="C15" s="50" t="str">
        <f>truthStateInitialUncertainty!C15</f>
        <v>arcsec</v>
      </c>
      <c r="D15" s="50" t="str">
        <f>truthStateInitialUncertainty!D15</f>
        <v>3-sigma initial terrain camera misalignment uncertainty</v>
      </c>
      <c r="E15" s="72">
        <f t="shared" si="1"/>
        <v>3.2320912073969067E-5</v>
      </c>
    </row>
    <row r="16" spans="1:6" x14ac:dyDescent="0.25">
      <c r="A16" s="48" t="str">
        <f>truthStateInitialUncertainty!A16</f>
        <v>sig_thcz</v>
      </c>
      <c r="B16" s="50">
        <f>truthStateInitialUncertainty!B16</f>
        <v>20</v>
      </c>
      <c r="C16" s="50" t="str">
        <f>truthStateInitialUncertainty!C16</f>
        <v>arcsec</v>
      </c>
      <c r="D16" s="50" t="str">
        <f>truthStateInitialUncertainty!D16</f>
        <v>3-sigma initial terrain camera misalignment uncertainty</v>
      </c>
      <c r="E16" s="72">
        <f t="shared" si="1"/>
        <v>3.2320912073969067E-5</v>
      </c>
    </row>
    <row r="17" spans="1:5" x14ac:dyDescent="0.25">
      <c r="A17" s="48" t="str">
        <f>truthStateInitialUncertainty!A17</f>
        <v>sig_gyrox</v>
      </c>
      <c r="B17" s="50">
        <f>truthStateInitialUncertainty!B17</f>
        <v>5</v>
      </c>
      <c r="C17" s="50" t="str">
        <f>truthStateInitialUncertainty!C17</f>
        <v>deg/hr</v>
      </c>
      <c r="D17" s="50" t="str">
        <f>truthStateInitialUncertainty!D17</f>
        <v>3-sigma initial gyro bias uncertainty</v>
      </c>
      <c r="E17" s="72">
        <f>RADIANS(B17)/hr2sec/3</f>
        <v>8.0802280184922667E-6</v>
      </c>
    </row>
    <row r="18" spans="1:5" x14ac:dyDescent="0.25">
      <c r="A18" s="48" t="str">
        <f>truthStateInitialUncertainty!A18</f>
        <v>sig_gyroy</v>
      </c>
      <c r="B18" s="50">
        <f>truthStateInitialUncertainty!B18</f>
        <v>5</v>
      </c>
      <c r="C18" s="50" t="str">
        <f>truthStateInitialUncertainty!C18</f>
        <v>deg/hr</v>
      </c>
      <c r="D18" s="50" t="str">
        <f>truthStateInitialUncertainty!D18</f>
        <v>3-sigma initial gyro bias uncertainty</v>
      </c>
      <c r="E18" s="72">
        <f>RADIANS(B18)/hr2sec/3</f>
        <v>8.0802280184922667E-6</v>
      </c>
    </row>
    <row r="19" spans="1:5" x14ac:dyDescent="0.25">
      <c r="A19" s="54" t="str">
        <f>truthStateInitialUncertainty!A19</f>
        <v>sig_gyroz</v>
      </c>
      <c r="B19" s="56">
        <f>truthStateInitialUncertainty!B19</f>
        <v>5</v>
      </c>
      <c r="C19" s="56" t="str">
        <f>truthStateInitialUncertainty!C19</f>
        <v>deg/hr</v>
      </c>
      <c r="D19" s="56" t="str">
        <f>truthStateInitialUncertainty!D19</f>
        <v>3-sigma initial gyro bias uncertainty</v>
      </c>
      <c r="E19" s="73">
        <f>RADIANS(B19)/hr2sec/3</f>
        <v>8.0802280184922667E-6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17"/>
  <sheetViews>
    <sheetView tabSelected="1" zoomScaleNormal="100" workbookViewId="0">
      <selection activeCell="B15" sqref="B15"/>
    </sheetView>
  </sheetViews>
  <sheetFormatPr defaultRowHeight="15" x14ac:dyDescent="0.25"/>
  <cols>
    <col min="1" max="1" width="9.28515625"/>
    <col min="2" max="2" width="13.42578125" bestFit="1" customWidth="1"/>
    <col min="3" max="3" width="7"/>
    <col min="4" max="4" width="55.28515625"/>
    <col min="5" max="5" width="15"/>
    <col min="6" max="1025" width="8.5703125"/>
  </cols>
  <sheetData>
    <row r="1" spans="1:6" x14ac:dyDescent="0.25">
      <c r="A1" s="44" t="s">
        <v>0</v>
      </c>
      <c r="B1" s="71" t="s">
        <v>1</v>
      </c>
      <c r="C1" s="46" t="s">
        <v>2</v>
      </c>
      <c r="D1" s="46" t="s">
        <v>3</v>
      </c>
      <c r="E1" s="47" t="s">
        <v>4</v>
      </c>
    </row>
    <row r="2" spans="1:6" x14ac:dyDescent="0.25">
      <c r="A2" s="60" t="s">
        <v>77</v>
      </c>
      <c r="B2" s="78">
        <v>1</v>
      </c>
      <c r="C2" s="60" t="s">
        <v>78</v>
      </c>
      <c r="D2" s="60"/>
      <c r="E2" s="74">
        <f t="shared" ref="E2:E8" si="0">B2</f>
        <v>1</v>
      </c>
    </row>
    <row r="3" spans="1:6" x14ac:dyDescent="0.25">
      <c r="A3" s="50" t="s">
        <v>80</v>
      </c>
      <c r="B3" s="79">
        <v>2</v>
      </c>
      <c r="C3" s="50" t="s">
        <v>78</v>
      </c>
      <c r="D3" s="50"/>
      <c r="E3" s="75">
        <f t="shared" si="0"/>
        <v>2</v>
      </c>
    </row>
    <row r="4" spans="1:6" x14ac:dyDescent="0.25">
      <c r="A4" s="50" t="s">
        <v>82</v>
      </c>
      <c r="B4" s="79">
        <v>3</v>
      </c>
      <c r="C4" s="50" t="s">
        <v>78</v>
      </c>
      <c r="D4" s="50"/>
      <c r="E4" s="75">
        <f t="shared" si="0"/>
        <v>3</v>
      </c>
    </row>
    <row r="5" spans="1:6" x14ac:dyDescent="0.25">
      <c r="A5" s="50" t="s">
        <v>84</v>
      </c>
      <c r="B5" s="79">
        <v>0</v>
      </c>
      <c r="C5" s="50" t="s">
        <v>78</v>
      </c>
      <c r="D5" s="50"/>
      <c r="E5" s="75">
        <f t="shared" si="0"/>
        <v>0</v>
      </c>
    </row>
    <row r="6" spans="1:6" x14ac:dyDescent="0.25">
      <c r="A6" s="50" t="s">
        <v>86</v>
      </c>
      <c r="B6" s="79">
        <v>0</v>
      </c>
      <c r="C6" s="50" t="s">
        <v>78</v>
      </c>
      <c r="D6" s="50"/>
      <c r="E6" s="75">
        <f t="shared" si="0"/>
        <v>0</v>
      </c>
    </row>
    <row r="7" spans="1:6" x14ac:dyDescent="0.25">
      <c r="A7" s="50" t="s">
        <v>88</v>
      </c>
      <c r="B7" s="79">
        <v>0</v>
      </c>
      <c r="C7" s="50" t="s">
        <v>78</v>
      </c>
      <c r="D7" s="50"/>
      <c r="E7" s="75">
        <f t="shared" si="0"/>
        <v>0</v>
      </c>
    </row>
    <row r="8" spans="1:6" x14ac:dyDescent="0.25">
      <c r="A8" s="50" t="s">
        <v>90</v>
      </c>
      <c r="B8" s="79">
        <v>0</v>
      </c>
      <c r="C8" s="50" t="s">
        <v>78</v>
      </c>
      <c r="D8" s="50"/>
      <c r="E8" s="75">
        <f t="shared" si="0"/>
        <v>0</v>
      </c>
    </row>
    <row r="9" spans="1:6" x14ac:dyDescent="0.25">
      <c r="A9" s="50" t="s">
        <v>92</v>
      </c>
      <c r="B9" s="50">
        <v>0</v>
      </c>
      <c r="C9" s="50" t="s">
        <v>28</v>
      </c>
      <c r="D9" s="50"/>
      <c r="E9" s="72">
        <f t="shared" ref="E9:E14" si="1">B9*1000</f>
        <v>0</v>
      </c>
      <c r="F9" s="50"/>
    </row>
    <row r="10" spans="1:6" x14ac:dyDescent="0.25">
      <c r="A10" s="50" t="s">
        <v>94</v>
      </c>
      <c r="B10" s="50">
        <v>0</v>
      </c>
      <c r="C10" s="50" t="s">
        <v>28</v>
      </c>
      <c r="D10" s="50"/>
      <c r="E10" s="72">
        <f t="shared" si="1"/>
        <v>0</v>
      </c>
      <c r="F10" s="50"/>
    </row>
    <row r="11" spans="1:6" x14ac:dyDescent="0.25">
      <c r="A11" s="50" t="s">
        <v>96</v>
      </c>
      <c r="B11" s="50">
        <v>0</v>
      </c>
      <c r="C11" s="50" t="s">
        <v>28</v>
      </c>
      <c r="D11" s="50"/>
      <c r="E11" s="72">
        <f t="shared" si="1"/>
        <v>0</v>
      </c>
      <c r="F11" s="50"/>
    </row>
    <row r="12" spans="1:6" x14ac:dyDescent="0.25">
      <c r="A12" s="50" t="s">
        <v>98</v>
      </c>
      <c r="B12" s="50">
        <v>0</v>
      </c>
      <c r="C12" s="50" t="s">
        <v>35</v>
      </c>
      <c r="D12" s="50"/>
      <c r="E12" s="72">
        <f t="shared" si="1"/>
        <v>0</v>
      </c>
      <c r="F12" s="50"/>
    </row>
    <row r="13" spans="1:6" x14ac:dyDescent="0.25">
      <c r="A13" s="50" t="s">
        <v>100</v>
      </c>
      <c r="B13" s="50">
        <v>0</v>
      </c>
      <c r="C13" s="50" t="s">
        <v>35</v>
      </c>
      <c r="D13" s="50"/>
      <c r="E13" s="72">
        <f t="shared" si="1"/>
        <v>0</v>
      </c>
      <c r="F13" s="50"/>
    </row>
    <row r="14" spans="1:6" x14ac:dyDescent="0.25">
      <c r="A14" s="50" t="s">
        <v>102</v>
      </c>
      <c r="B14" s="50">
        <v>0</v>
      </c>
      <c r="C14" s="50" t="s">
        <v>35</v>
      </c>
      <c r="D14" s="50"/>
      <c r="E14" s="72">
        <f t="shared" si="1"/>
        <v>0</v>
      </c>
      <c r="F14" s="50"/>
    </row>
    <row r="15" spans="1:6" x14ac:dyDescent="0.25">
      <c r="A15" s="50" t="s">
        <v>104</v>
      </c>
      <c r="B15" s="50">
        <v>0.01</v>
      </c>
      <c r="C15" s="50" t="s">
        <v>105</v>
      </c>
      <c r="D15" s="50"/>
      <c r="E15" s="72">
        <f>B15</f>
        <v>0.01</v>
      </c>
      <c r="F15" s="50"/>
    </row>
    <row r="16" spans="1:6" x14ac:dyDescent="0.25">
      <c r="A16" s="50" t="s">
        <v>107</v>
      </c>
      <c r="B16" s="50">
        <v>0.02</v>
      </c>
      <c r="C16" s="50" t="s">
        <v>105</v>
      </c>
      <c r="D16" s="50"/>
      <c r="E16" s="72">
        <f>B16</f>
        <v>0.02</v>
      </c>
      <c r="F16" s="50"/>
    </row>
    <row r="17" spans="1:6" x14ac:dyDescent="0.25">
      <c r="A17" s="56" t="s">
        <v>109</v>
      </c>
      <c r="B17" s="56">
        <v>0.03</v>
      </c>
      <c r="C17" s="56" t="s">
        <v>105</v>
      </c>
      <c r="D17" s="56"/>
      <c r="E17" s="73">
        <f>B17</f>
        <v>0.03</v>
      </c>
      <c r="F17" s="50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209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7</vt:i4>
      </vt:variant>
    </vt:vector>
  </HeadingPairs>
  <TitlesOfParts>
    <vt:vector size="17" baseType="lpstr">
      <vt:lpstr>general</vt:lpstr>
      <vt:lpstr>initialConditions</vt:lpstr>
      <vt:lpstr>truthStateIdx</vt:lpstr>
      <vt:lpstr>navStateIdx</vt:lpstr>
      <vt:lpstr>truthStateParams</vt:lpstr>
      <vt:lpstr>truthStateInitialUncertainty</vt:lpstr>
      <vt:lpstr>navStateParams</vt:lpstr>
      <vt:lpstr>navStateInitialUncertainty</vt:lpstr>
      <vt:lpstr>errorInjection</vt:lpstr>
      <vt:lpstr>Constants</vt:lpstr>
      <vt:lpstr>days2hrs</vt:lpstr>
      <vt:lpstr>g2mps2</vt:lpstr>
      <vt:lpstr>hr2min</vt:lpstr>
      <vt:lpstr>hr2sec</vt:lpstr>
      <vt:lpstr>km2m</vt:lpstr>
      <vt:lpstr>min2sec</vt:lpstr>
      <vt:lpstr>Na</vt:lpstr>
    </vt:vector>
  </TitlesOfParts>
  <Company>Space Dynamics Lab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Randy Christensen</dc:creator>
  <dc:description/>
  <cp:lastModifiedBy>Randy Christensen</cp:lastModifiedBy>
  <cp:revision>16</cp:revision>
  <dcterms:created xsi:type="dcterms:W3CDTF">2010-12-01T20:08:29Z</dcterms:created>
  <dcterms:modified xsi:type="dcterms:W3CDTF">2020-11-06T16:37:40Z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Space Dynamics Lab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