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\Documents\School\Spring 2016\Propulsions\project1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Q9" i="1"/>
  <c r="R10" i="1"/>
  <c r="R11" i="1"/>
  <c r="Q11" i="1"/>
</calcChain>
</file>

<file path=xl/sharedStrings.xml><?xml version="1.0" encoding="utf-8"?>
<sst xmlns="http://schemas.openxmlformats.org/spreadsheetml/2006/main" count="57" uniqueCount="26">
  <si>
    <t>Part</t>
  </si>
  <si>
    <t>Time Step</t>
  </si>
  <si>
    <t>Mass (kg)</t>
  </si>
  <si>
    <t>Initial Conditions</t>
  </si>
  <si>
    <t>Thrust (N)</t>
  </si>
  <si>
    <t>Isp (s)</t>
  </si>
  <si>
    <t>Mass used (kg)</t>
  </si>
  <si>
    <t>Delta V (km/s)</t>
  </si>
  <si>
    <t>First Burn</t>
  </si>
  <si>
    <t>Impulsive?</t>
  </si>
  <si>
    <t>Second Burn</t>
  </si>
  <si>
    <t>Final Mass</t>
  </si>
  <si>
    <t>Total Delta V</t>
  </si>
  <si>
    <t>Totals</t>
  </si>
  <si>
    <t>no</t>
  </si>
  <si>
    <t>yes</t>
  </si>
  <si>
    <t>a</t>
  </si>
  <si>
    <t>b</t>
  </si>
  <si>
    <t>c</t>
  </si>
  <si>
    <t>n/a</t>
  </si>
  <si>
    <t>Part a</t>
  </si>
  <si>
    <t>Part b</t>
  </si>
  <si>
    <t>Part c</t>
  </si>
  <si>
    <t>Mass(kg)</t>
  </si>
  <si>
    <t>Time step</t>
  </si>
  <si>
    <t>Final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</si>
</sst>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33"/>
  <sheetViews>
    <sheetView tabSelected="1" workbookViewId="0">
      <selection activeCell="I20" sqref="I20"/>
    </sheetView>
  </sheetViews>
  <sheetFormatPr defaultRowHeight="15" x14ac:dyDescent="0.25"/>
  <cols>
    <col min="1" max="1" width="6.85546875" style="1" customWidth="1"/>
    <col min="2" max="2" width="11" style="1" customWidth="1"/>
    <col min="3" max="3" width="10.85546875" style="1" customWidth="1"/>
    <col min="4" max="8" width="15.7109375" style="1" customWidth="1"/>
    <col min="9" max="9" width="14.28515625" style="1" customWidth="1"/>
    <col min="10" max="10" width="2.7109375" style="1" customWidth="1"/>
    <col min="11" max="11" width="11.28515625" style="1" customWidth="1"/>
    <col min="12" max="12" width="10.28515625" style="1" customWidth="1"/>
    <col min="13" max="13" width="10.7109375" style="1" customWidth="1"/>
    <col min="14" max="15" width="14" style="1" customWidth="1"/>
    <col min="16" max="16" width="2.7109375" style="1" customWidth="1"/>
    <col min="17" max="17" width="12" style="1" customWidth="1"/>
    <col min="18" max="18" width="13.140625" style="1" customWidth="1"/>
    <col min="19" max="16384" width="9.140625" style="1"/>
  </cols>
  <sheetData>
    <row r="7" spans="1:18" x14ac:dyDescent="0.25">
      <c r="B7" s="2" t="s">
        <v>3</v>
      </c>
      <c r="C7" s="2"/>
      <c r="E7" s="2" t="s">
        <v>8</v>
      </c>
      <c r="F7" s="2"/>
      <c r="G7" s="2"/>
      <c r="H7" s="2"/>
      <c r="I7" s="2"/>
      <c r="K7" s="2" t="s">
        <v>10</v>
      </c>
      <c r="L7" s="2"/>
      <c r="M7" s="2"/>
      <c r="N7" s="2"/>
      <c r="O7" s="2"/>
      <c r="Q7" s="2" t="s">
        <v>13</v>
      </c>
      <c r="R7" s="2"/>
    </row>
    <row r="8" spans="1:18" x14ac:dyDescent="0.25">
      <c r="A8" s="1" t="s">
        <v>0</v>
      </c>
      <c r="B8" s="1" t="s">
        <v>2</v>
      </c>
      <c r="C8" s="1" t="s">
        <v>1</v>
      </c>
      <c r="E8" s="1" t="s">
        <v>9</v>
      </c>
      <c r="F8" s="1" t="s">
        <v>4</v>
      </c>
      <c r="G8" s="1" t="s">
        <v>5</v>
      </c>
      <c r="H8" s="1" t="s">
        <v>6</v>
      </c>
      <c r="I8" s="1" t="s">
        <v>7</v>
      </c>
      <c r="K8" s="1" t="s">
        <v>9</v>
      </c>
      <c r="L8" s="1" t="s">
        <v>4</v>
      </c>
      <c r="M8" s="1" t="s">
        <v>5</v>
      </c>
      <c r="N8" s="1" t="s">
        <v>6</v>
      </c>
      <c r="O8" s="1" t="s">
        <v>7</v>
      </c>
      <c r="Q8" s="1" t="s">
        <v>11</v>
      </c>
      <c r="R8" s="1" t="s">
        <v>12</v>
      </c>
    </row>
    <row r="9" spans="1:18" x14ac:dyDescent="0.25">
      <c r="A9" s="1" t="s">
        <v>16</v>
      </c>
      <c r="B9" s="1">
        <v>1078</v>
      </c>
      <c r="C9" s="1">
        <v>1</v>
      </c>
      <c r="E9" s="1" t="s">
        <v>14</v>
      </c>
      <c r="F9" s="1">
        <v>10</v>
      </c>
      <c r="G9" s="1">
        <v>2000</v>
      </c>
      <c r="H9" s="1">
        <v>70.211359999999999</v>
      </c>
      <c r="I9" s="1">
        <v>1.3208500000000001</v>
      </c>
      <c r="K9" s="1" t="s">
        <v>15</v>
      </c>
      <c r="L9" s="1">
        <v>2000</v>
      </c>
      <c r="M9" s="1">
        <v>270</v>
      </c>
      <c r="N9" s="1">
        <v>7.5211329999999998</v>
      </c>
      <c r="O9" s="1">
        <v>1.983E-2</v>
      </c>
      <c r="Q9" s="1">
        <f>B9-H9-N9</f>
        <v>1000.267507</v>
      </c>
      <c r="R9" s="1">
        <f>O9+I9</f>
        <v>1.3406800000000001</v>
      </c>
    </row>
    <row r="10" spans="1:18" x14ac:dyDescent="0.25">
      <c r="A10" s="1" t="s">
        <v>17</v>
      </c>
      <c r="B10" s="1">
        <v>1649.4549999999999</v>
      </c>
      <c r="C10" s="1" t="s">
        <v>19</v>
      </c>
      <c r="E10" s="1" t="s">
        <v>15</v>
      </c>
      <c r="F10" s="1">
        <v>2000</v>
      </c>
      <c r="G10" s="1">
        <v>270</v>
      </c>
      <c r="H10" s="3">
        <v>382.64949999999999</v>
      </c>
      <c r="I10" s="1">
        <v>0.69882999999999995</v>
      </c>
      <c r="K10" s="1" t="s">
        <v>15</v>
      </c>
      <c r="L10" s="1">
        <v>2000</v>
      </c>
      <c r="M10" s="1">
        <v>270</v>
      </c>
      <c r="N10" s="1">
        <v>266.80646000000002</v>
      </c>
      <c r="O10" s="1">
        <v>0.62616000000000005</v>
      </c>
      <c r="Q10" s="1">
        <v>1000</v>
      </c>
      <c r="R10" s="1">
        <f>O10+I10</f>
        <v>1.3249900000000001</v>
      </c>
    </row>
    <row r="11" spans="1:18" x14ac:dyDescent="0.25">
      <c r="A11" s="1" t="s">
        <v>18</v>
      </c>
      <c r="B11" s="1">
        <v>1650.2</v>
      </c>
      <c r="C11" s="1">
        <v>0.5</v>
      </c>
      <c r="E11" s="1" t="s">
        <v>14</v>
      </c>
      <c r="F11" s="1">
        <v>2000</v>
      </c>
      <c r="G11" s="1">
        <v>270</v>
      </c>
      <c r="H11" s="1">
        <v>383.85485999999997</v>
      </c>
      <c r="I11" s="1">
        <v>0.70099</v>
      </c>
      <c r="K11" s="1" t="s">
        <v>14</v>
      </c>
      <c r="L11" s="1">
        <v>2000</v>
      </c>
      <c r="M11" s="1">
        <v>270</v>
      </c>
      <c r="N11" s="1">
        <v>265.96120999999999</v>
      </c>
      <c r="O11" s="1">
        <v>0.62417999999999996</v>
      </c>
      <c r="Q11" s="1">
        <f>B11-H11-N11</f>
        <v>1000.3839300000002</v>
      </c>
      <c r="R11" s="1">
        <f>O11+I11</f>
        <v>1.32517</v>
      </c>
    </row>
    <row r="16" spans="1:18" x14ac:dyDescent="0.25">
      <c r="F16" s="1" t="s">
        <v>20</v>
      </c>
      <c r="G16" s="1" t="s">
        <v>21</v>
      </c>
      <c r="H16" s="1" t="s">
        <v>22</v>
      </c>
    </row>
    <row r="17" spans="4:8" x14ac:dyDescent="0.25">
      <c r="D17" s="4" t="s">
        <v>3</v>
      </c>
      <c r="E17" s="1" t="s">
        <v>23</v>
      </c>
      <c r="F17" s="1">
        <v>1078</v>
      </c>
      <c r="G17" s="1">
        <v>1649.4549999999999</v>
      </c>
      <c r="H17" s="1">
        <v>1650.2</v>
      </c>
    </row>
    <row r="18" spans="4:8" x14ac:dyDescent="0.25">
      <c r="D18" s="4"/>
      <c r="E18" s="1" t="s">
        <v>24</v>
      </c>
      <c r="F18" s="1">
        <v>1</v>
      </c>
      <c r="G18" s="1" t="s">
        <v>19</v>
      </c>
      <c r="H18" s="1">
        <v>0.5</v>
      </c>
    </row>
    <row r="20" spans="4:8" x14ac:dyDescent="0.25">
      <c r="D20" s="4" t="s">
        <v>8</v>
      </c>
      <c r="E20" s="1" t="s">
        <v>9</v>
      </c>
      <c r="F20" s="1" t="s">
        <v>14</v>
      </c>
      <c r="G20" s="1" t="s">
        <v>15</v>
      </c>
      <c r="H20" s="1" t="s">
        <v>14</v>
      </c>
    </row>
    <row r="21" spans="4:8" x14ac:dyDescent="0.25">
      <c r="D21" s="4"/>
      <c r="E21" s="1" t="s">
        <v>4</v>
      </c>
      <c r="F21" s="1">
        <v>10</v>
      </c>
      <c r="G21" s="1">
        <v>2000</v>
      </c>
      <c r="H21" s="1">
        <v>2000</v>
      </c>
    </row>
    <row r="22" spans="4:8" x14ac:dyDescent="0.25">
      <c r="D22" s="4"/>
      <c r="E22" s="1" t="s">
        <v>5</v>
      </c>
      <c r="F22" s="1">
        <v>2000</v>
      </c>
      <c r="G22" s="1">
        <v>270</v>
      </c>
      <c r="H22" s="1">
        <v>270</v>
      </c>
    </row>
    <row r="23" spans="4:8" x14ac:dyDescent="0.25">
      <c r="D23" s="4"/>
      <c r="E23" s="1" t="s">
        <v>6</v>
      </c>
      <c r="F23" s="1">
        <v>70.211359999999999</v>
      </c>
      <c r="G23" s="3">
        <v>382.64949999999999</v>
      </c>
      <c r="H23" s="1">
        <v>383.85485999999997</v>
      </c>
    </row>
    <row r="24" spans="4:8" x14ac:dyDescent="0.25">
      <c r="D24" s="4"/>
      <c r="E24" s="1" t="s">
        <v>7</v>
      </c>
      <c r="F24" s="1">
        <v>1.3208500000000001</v>
      </c>
      <c r="G24" s="1">
        <v>0.69882999999999995</v>
      </c>
      <c r="H24" s="1">
        <v>0.70099</v>
      </c>
    </row>
    <row r="26" spans="4:8" x14ac:dyDescent="0.25">
      <c r="D26" s="4" t="s">
        <v>10</v>
      </c>
      <c r="E26" s="1" t="s">
        <v>9</v>
      </c>
      <c r="F26" s="1" t="s">
        <v>15</v>
      </c>
      <c r="G26" s="1" t="s">
        <v>15</v>
      </c>
      <c r="H26" s="1" t="s">
        <v>14</v>
      </c>
    </row>
    <row r="27" spans="4:8" x14ac:dyDescent="0.25">
      <c r="D27" s="4"/>
      <c r="E27" s="1" t="s">
        <v>4</v>
      </c>
      <c r="F27" s="1">
        <v>2000</v>
      </c>
      <c r="G27" s="1">
        <v>2000</v>
      </c>
      <c r="H27" s="1">
        <v>2000</v>
      </c>
    </row>
    <row r="28" spans="4:8" x14ac:dyDescent="0.25">
      <c r="D28" s="4"/>
      <c r="E28" s="1" t="s">
        <v>5</v>
      </c>
      <c r="F28" s="1">
        <v>270</v>
      </c>
      <c r="G28" s="1">
        <v>270</v>
      </c>
      <c r="H28" s="1">
        <v>270</v>
      </c>
    </row>
    <row r="29" spans="4:8" x14ac:dyDescent="0.25">
      <c r="D29" s="4"/>
      <c r="E29" s="1" t="s">
        <v>6</v>
      </c>
      <c r="F29" s="1">
        <v>7.5211329999999998</v>
      </c>
      <c r="G29" s="1">
        <v>266.80646000000002</v>
      </c>
      <c r="H29" s="1">
        <v>265.96120999999999</v>
      </c>
    </row>
    <row r="30" spans="4:8" x14ac:dyDescent="0.25">
      <c r="D30" s="4"/>
      <c r="E30" s="1" t="s">
        <v>7</v>
      </c>
      <c r="F30" s="1">
        <v>1.983E-2</v>
      </c>
      <c r="G30" s="1">
        <v>0.62616000000000005</v>
      </c>
      <c r="H30" s="1">
        <v>0.62417999999999996</v>
      </c>
    </row>
    <row r="32" spans="4:8" x14ac:dyDescent="0.25">
      <c r="D32" s="4" t="s">
        <v>13</v>
      </c>
      <c r="E32" s="1" t="s">
        <v>25</v>
      </c>
      <c r="F32" s="1">
        <v>1000.267507</v>
      </c>
      <c r="G32" s="1">
        <v>1000</v>
      </c>
      <c r="H32" s="1">
        <v>1000.3839300000002</v>
      </c>
    </row>
    <row r="33" spans="4:8" x14ac:dyDescent="0.25">
      <c r="D33" s="4"/>
      <c r="E33" s="1" t="s">
        <v>12</v>
      </c>
      <c r="F33" s="1">
        <v>1.3406800000000001</v>
      </c>
      <c r="G33" s="1">
        <v>1.3249900000000001</v>
      </c>
      <c r="H33" s="1">
        <v>1.32517</v>
      </c>
    </row>
  </sheetData>
  <mergeCells count="8">
    <mergeCell ref="D20:D24"/>
    <mergeCell ref="D26:D30"/>
    <mergeCell ref="D32:D33"/>
    <mergeCell ref="B7:C7"/>
    <mergeCell ref="E7:I7"/>
    <mergeCell ref="K7:O7"/>
    <mergeCell ref="Q7:R7"/>
    <mergeCell ref="D17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2016-03-04T14:41:26Z</dcterms:created>
  <dcterms:modified xsi:type="dcterms:W3CDTF">2016-03-04T23:44:39Z</dcterms:modified>
</cp:coreProperties>
</file>