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90D135E-F4C6-4E07-94EA-7598C3080188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24" i="1"/>
  <c r="J23" i="1"/>
  <c r="J22" i="1"/>
  <c r="J21" i="1"/>
  <c r="J19" i="1"/>
  <c r="J20" i="1"/>
  <c r="J13" i="1"/>
  <c r="J14" i="1"/>
  <c r="J16" i="1"/>
  <c r="J17" i="1"/>
  <c r="J8" i="1"/>
  <c r="J6" i="1"/>
</calcChain>
</file>

<file path=xl/sharedStrings.xml><?xml version="1.0" encoding="utf-8"?>
<sst xmlns="http://schemas.openxmlformats.org/spreadsheetml/2006/main" count="134" uniqueCount="102">
  <si>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</si>
  <si>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</si>
  <si>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</si>
  <si>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</si>
  <si>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</si>
  <si>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</si>
  <si>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</si>
  <si>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</si>
  <si>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</si>
  <si>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</si>
  <si>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</si>
  <si>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</si>
  <si>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</si>
  <si>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</si>
  <si>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</si>
  <si>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</si>
  <si>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</si>
  <si>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</si>
  <si>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Battery</t>
  </si>
  <si>
    <t>Header pins for TM4C</t>
  </si>
  <si>
    <t>Header pins for LCD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</si>
  <si>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</si>
  <si>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</si>
  <si>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</si>
  <si>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</si>
  <si>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</si>
  <si>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</si>
  <si>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</si>
  <si>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</si>
  <si>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</si>
  <si>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</si>
  <si>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</si>
  <si>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</si>
  <si>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</si>
  <si>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</si>
  <si>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</si>
  <si>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</si>
  <si>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</si>
  <si>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</si>
  <si>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</si>
  <si>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</si>
  <si>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</si>
  <si>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</si>
  <si>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</si>
  <si>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</si>
  <si>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</si>
  <si>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</si>
  <si>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</si>
  <si>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</si>
  <si>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</si>
  <si>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</si>
  <si>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</si>
  <si>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</si>
  <si>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</si>
  <si>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</si>
  <si>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</si>
  <si>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</si>
  <si>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</si>
  <si>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</si>
  <si>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</si>
  <si>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</si>
  <si>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Tantalum, 20V, 10%, 1 uF</t>
  </si>
  <si>
    <t>478-1833-ND</t>
  </si>
  <si>
    <t>LCD</t>
  </si>
  <si>
    <t>Yageo</t>
  </si>
  <si>
    <t>CFR-12JB-1K0</t>
  </si>
  <si>
    <t>1.0KEBK-ND</t>
  </si>
  <si>
    <t>Carbon 1/6W, 5%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</si>
  <si>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</si>
  <si>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</si>
  <si>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</si>
  <si>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</si>
  <si>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</si>
  <si>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</si>
  <si>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</si>
  <si>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</si>
  <si>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</si>
  <si>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</si>
  <si>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</si>
  <si>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</si>
  <si>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</si>
  <si>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</si>
  <si>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</si>
  <si>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ACCELER DUAL-AX 2.0G 8PLCC</t>
  </si>
  <si>
    <t>Analog Devices</t>
  </si>
  <si>
    <t>ADXL202JQC</t>
  </si>
  <si>
    <t>Quest Components</t>
  </si>
  <si>
    <t>ADXL202</t>
  </si>
  <si>
    <t>Valvano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</si>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</sst>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8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E10" sqref="E10"/>
    </sheetView>
  </sheetViews>
  <sheetFormatPr defaultRowHeight="15" x14ac:dyDescent="0.25"/>
  <cols>
    <col min="4" max="4" width="48" customWidth="1"/>
    <col min="5" max="5" width="18.7109375" customWidth="1"/>
    <col min="6" max="6" width="15.28515625" customWidth="1"/>
    <col min="7" max="7" width="14.7109375" customWidth="1"/>
    <col min="8" max="10" width="9.140625" customWidth="1"/>
    <col min="11" max="11" width="23.7109375" customWidth="1"/>
    <col min="12" max="12" width="12.140625" customWidth="1"/>
    <col min="13" max="13" width="10" customWidth="1"/>
  </cols>
  <sheetData>
    <row r="1" spans="1:13" ht="15.75" x14ac:dyDescent="0.25">
      <c r="A1" s="7" t="s">
        <v>0</v>
      </c>
      <c r="B1" s="7"/>
      <c r="C1" s="3"/>
      <c r="D1" s="1" t="s">
        <v>1</v>
      </c>
      <c r="E1" s="3"/>
    </row>
    <row r="3" spans="1:13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</row>
    <row r="4" spans="1:13" x14ac:dyDescent="0.25">
      <c r="A4">
        <v>2</v>
      </c>
      <c r="D4" t="s">
        <v>17</v>
      </c>
      <c r="E4" t="s">
        <v>96</v>
      </c>
      <c r="F4" s="9" t="s">
        <v>97</v>
      </c>
      <c r="I4" s="8">
        <v>2.5</v>
      </c>
      <c r="J4" s="8">
        <v>4.99</v>
      </c>
      <c r="L4" t="s">
        <v>81</v>
      </c>
    </row>
    <row r="5" spans="1:13" x14ac:dyDescent="0.25">
      <c r="A5">
        <v>2</v>
      </c>
      <c r="D5" t="s">
        <v>99</v>
      </c>
      <c r="E5" t="s">
        <v>98</v>
      </c>
      <c r="F5" s="9" t="s">
        <v>100</v>
      </c>
      <c r="G5" t="s">
        <v>101</v>
      </c>
      <c r="I5" s="8">
        <v>8.76</v>
      </c>
      <c r="J5" s="8">
        <v>17.52</v>
      </c>
      <c r="L5" t="s">
        <v>42</v>
      </c>
    </row>
    <row r="6" spans="1:13" ht="15.75" x14ac:dyDescent="0.25">
      <c r="A6">
        <v>1</v>
      </c>
      <c r="C6" t="s">
        <v>69</v>
      </c>
      <c r="D6" t="s">
        <v>15</v>
      </c>
      <c r="G6" s="4" t="s">
        <v>32</v>
      </c>
      <c r="H6" s="4" t="s">
        <v>33</v>
      </c>
      <c r="I6" s="5">
        <v>0.85</v>
      </c>
      <c r="J6" s="5">
        <f t="shared" ref="J6" si="0">A6*I6</f>
        <v>0.85</v>
      </c>
      <c r="K6" s="6" t="s">
        <v>28</v>
      </c>
      <c r="L6" s="6" t="s">
        <v>34</v>
      </c>
    </row>
    <row r="7" spans="1:13" x14ac:dyDescent="0.25">
      <c r="A7">
        <v>1</v>
      </c>
      <c r="C7" t="s">
        <v>68</v>
      </c>
      <c r="D7" t="s">
        <v>16</v>
      </c>
      <c r="I7" s="8">
        <v>0</v>
      </c>
      <c r="J7" s="8">
        <v>0</v>
      </c>
      <c r="L7" t="s">
        <v>82</v>
      </c>
    </row>
    <row r="8" spans="1:13" ht="15.75" x14ac:dyDescent="0.25">
      <c r="A8">
        <v>1</v>
      </c>
      <c r="C8" t="s">
        <v>63</v>
      </c>
      <c r="D8" s="4" t="s">
        <v>38</v>
      </c>
      <c r="E8" s="4" t="s">
        <v>39</v>
      </c>
      <c r="F8" s="4" t="s">
        <v>40</v>
      </c>
      <c r="G8" s="4" t="s">
        <v>41</v>
      </c>
      <c r="H8" s="4">
        <v>358</v>
      </c>
      <c r="I8" s="5">
        <v>19.96</v>
      </c>
      <c r="J8" s="5">
        <f>A8*I8</f>
        <v>19.96</v>
      </c>
      <c r="K8" s="6" t="s">
        <v>29</v>
      </c>
      <c r="L8" s="6" t="s">
        <v>42</v>
      </c>
    </row>
    <row r="9" spans="1:13" ht="15.75" x14ac:dyDescent="0.25">
      <c r="A9">
        <v>1</v>
      </c>
      <c r="C9" s="4" t="s">
        <v>74</v>
      </c>
      <c r="D9" s="4" t="s">
        <v>89</v>
      </c>
      <c r="E9" s="4" t="s">
        <v>53</v>
      </c>
      <c r="F9" s="4" t="s">
        <v>90</v>
      </c>
      <c r="G9" s="4" t="s">
        <v>36</v>
      </c>
      <c r="H9" s="4" t="s">
        <v>91</v>
      </c>
      <c r="I9" s="5">
        <v>3.5</v>
      </c>
      <c r="J9" s="5">
        <f t="shared" ref="J9" si="1">A9*I9</f>
        <v>3.5</v>
      </c>
      <c r="K9" s="6" t="s">
        <v>92</v>
      </c>
      <c r="L9" s="6" t="s">
        <v>42</v>
      </c>
    </row>
    <row r="10" spans="1:13" ht="15.75" x14ac:dyDescent="0.25">
      <c r="A10">
        <v>1</v>
      </c>
      <c r="D10" t="s">
        <v>18</v>
      </c>
      <c r="L10" s="6" t="s">
        <v>81</v>
      </c>
    </row>
    <row r="11" spans="1:13" x14ac:dyDescent="0.25">
      <c r="A11">
        <v>1</v>
      </c>
      <c r="D11" t="s">
        <v>19</v>
      </c>
    </row>
    <row r="12" spans="1:13" x14ac:dyDescent="0.25">
      <c r="A12">
        <v>1</v>
      </c>
      <c r="D12" t="s">
        <v>20</v>
      </c>
    </row>
    <row r="13" spans="1:13" ht="15.75" x14ac:dyDescent="0.25">
      <c r="A13">
        <v>1</v>
      </c>
      <c r="C13" t="s">
        <v>73</v>
      </c>
      <c r="D13" t="s">
        <v>21</v>
      </c>
      <c r="E13" s="4" t="s">
        <v>76</v>
      </c>
      <c r="F13" s="4" t="s">
        <v>35</v>
      </c>
      <c r="G13" s="4" t="s">
        <v>36</v>
      </c>
      <c r="H13" s="4" t="s">
        <v>37</v>
      </c>
      <c r="I13" s="5">
        <v>0.27</v>
      </c>
      <c r="J13" s="5">
        <f t="shared" ref="J13" si="2">A13*I13</f>
        <v>0.27</v>
      </c>
      <c r="K13" s="6" t="s">
        <v>27</v>
      </c>
      <c r="L13" s="6" t="s">
        <v>34</v>
      </c>
    </row>
    <row r="14" spans="1:13" ht="15.75" x14ac:dyDescent="0.25">
      <c r="A14">
        <v>1</v>
      </c>
      <c r="C14" s="4" t="s">
        <v>73</v>
      </c>
      <c r="D14" s="4" t="s">
        <v>78</v>
      </c>
      <c r="E14" s="4" t="s">
        <v>79</v>
      </c>
      <c r="F14" s="4">
        <v>5001</v>
      </c>
      <c r="G14" s="4" t="s">
        <v>36</v>
      </c>
      <c r="H14" s="4" t="s">
        <v>80</v>
      </c>
      <c r="I14" s="5">
        <v>0.23</v>
      </c>
      <c r="J14" s="5">
        <f t="shared" ref="J14" si="3">A14*I14</f>
        <v>0.23</v>
      </c>
      <c r="K14" s="6" t="s">
        <v>31</v>
      </c>
      <c r="L14" s="6" t="s">
        <v>34</v>
      </c>
    </row>
    <row r="15" spans="1:13" x14ac:dyDescent="0.25">
      <c r="A15">
        <v>4</v>
      </c>
      <c r="D15" t="s">
        <v>93</v>
      </c>
      <c r="E15" t="s">
        <v>95</v>
      </c>
      <c r="F15" t="s">
        <v>94</v>
      </c>
      <c r="I15" s="8">
        <v>4.99</v>
      </c>
      <c r="J15" s="8">
        <v>19.98</v>
      </c>
      <c r="L15" t="s">
        <v>42</v>
      </c>
    </row>
    <row r="16" spans="1:13" ht="15.75" x14ac:dyDescent="0.25">
      <c r="A16">
        <v>1</v>
      </c>
      <c r="C16" t="s">
        <v>70</v>
      </c>
      <c r="D16" s="4" t="s">
        <v>67</v>
      </c>
      <c r="E16" s="6" t="s">
        <v>64</v>
      </c>
      <c r="F16" s="6" t="s">
        <v>65</v>
      </c>
      <c r="G16" s="4" t="s">
        <v>36</v>
      </c>
      <c r="H16" s="6" t="s">
        <v>66</v>
      </c>
      <c r="I16" s="5">
        <v>2.4E-2</v>
      </c>
      <c r="J16" s="5">
        <f t="shared" ref="J16:J17" si="4">A16*I16</f>
        <v>2.4E-2</v>
      </c>
      <c r="K16" s="6" t="s">
        <v>22</v>
      </c>
      <c r="L16" s="6" t="s">
        <v>34</v>
      </c>
    </row>
    <row r="17" spans="1:12" ht="15.75" x14ac:dyDescent="0.25">
      <c r="A17">
        <v>1</v>
      </c>
      <c r="C17" s="4" t="s">
        <v>73</v>
      </c>
      <c r="D17" s="4" t="s">
        <v>75</v>
      </c>
      <c r="E17" s="4" t="s">
        <v>76</v>
      </c>
      <c r="F17" s="4" t="s">
        <v>35</v>
      </c>
      <c r="G17" s="4" t="s">
        <v>36</v>
      </c>
      <c r="H17" s="4" t="s">
        <v>77</v>
      </c>
      <c r="I17" s="5">
        <v>0.26</v>
      </c>
      <c r="J17" s="5">
        <f t="shared" si="4"/>
        <v>0.26</v>
      </c>
      <c r="K17" s="6" t="s">
        <v>23</v>
      </c>
      <c r="L17" s="6" t="s">
        <v>34</v>
      </c>
    </row>
    <row r="18" spans="1:12" x14ac:dyDescent="0.25">
      <c r="A18">
        <v>1</v>
      </c>
      <c r="K18" t="s">
        <v>24</v>
      </c>
    </row>
    <row r="19" spans="1:12" ht="15.75" x14ac:dyDescent="0.25">
      <c r="A19">
        <v>1</v>
      </c>
      <c r="C19" t="s">
        <v>69</v>
      </c>
      <c r="D19" s="4" t="s">
        <v>43</v>
      </c>
      <c r="E19" s="6" t="s">
        <v>44</v>
      </c>
      <c r="F19" s="6" t="s">
        <v>25</v>
      </c>
      <c r="G19" s="4" t="s">
        <v>45</v>
      </c>
      <c r="H19" s="6" t="s">
        <v>46</v>
      </c>
      <c r="I19" s="5">
        <v>0.86</v>
      </c>
      <c r="J19" s="5">
        <f t="shared" ref="J19:J20" si="5">A19*I19</f>
        <v>0.86</v>
      </c>
      <c r="K19" s="6" t="s">
        <v>25</v>
      </c>
      <c r="L19" s="6" t="s">
        <v>34</v>
      </c>
    </row>
    <row r="20" spans="1:12" ht="15.75" x14ac:dyDescent="0.25">
      <c r="A20">
        <v>1</v>
      </c>
      <c r="C20" t="s">
        <v>71</v>
      </c>
      <c r="D20" s="4" t="s">
        <v>57</v>
      </c>
      <c r="E20" s="4" t="s">
        <v>58</v>
      </c>
      <c r="F20" s="4" t="s">
        <v>59</v>
      </c>
      <c r="G20" s="4" t="s">
        <v>36</v>
      </c>
      <c r="H20" s="4" t="s">
        <v>60</v>
      </c>
      <c r="I20" s="5">
        <v>0.28999999999999998</v>
      </c>
      <c r="J20" s="5">
        <f t="shared" si="5"/>
        <v>0.28999999999999998</v>
      </c>
      <c r="K20" s="6" t="s">
        <v>26</v>
      </c>
      <c r="L20" s="6" t="s">
        <v>34</v>
      </c>
    </row>
    <row r="21" spans="1:12" ht="15.75" x14ac:dyDescent="0.25">
      <c r="A21">
        <v>1</v>
      </c>
      <c r="C21" t="s">
        <v>74</v>
      </c>
      <c r="D21" s="4" t="s">
        <v>52</v>
      </c>
      <c r="E21" s="4" t="s">
        <v>53</v>
      </c>
      <c r="F21" s="4" t="s">
        <v>54</v>
      </c>
      <c r="G21" s="4" t="s">
        <v>36</v>
      </c>
      <c r="H21" s="4" t="s">
        <v>55</v>
      </c>
      <c r="I21" s="5">
        <v>0.19</v>
      </c>
      <c r="J21" s="5">
        <f>A22*I21</f>
        <v>0.19</v>
      </c>
      <c r="K21" s="6" t="s">
        <v>56</v>
      </c>
      <c r="L21" s="6" t="s">
        <v>34</v>
      </c>
    </row>
    <row r="22" spans="1:12" ht="15.75" x14ac:dyDescent="0.25">
      <c r="A22">
        <v>1</v>
      </c>
      <c r="C22" t="s">
        <v>72</v>
      </c>
      <c r="D22" s="4" t="s">
        <v>61</v>
      </c>
      <c r="E22" s="4"/>
      <c r="F22" s="4"/>
      <c r="G22" s="4" t="s">
        <v>36</v>
      </c>
      <c r="H22" s="4" t="s">
        <v>62</v>
      </c>
      <c r="I22" s="5">
        <v>0.31680000000000003</v>
      </c>
      <c r="J22" s="5">
        <f>A22*I22</f>
        <v>0.31680000000000003</v>
      </c>
      <c r="K22" s="6" t="s">
        <v>30</v>
      </c>
      <c r="L22" s="6" t="s">
        <v>34</v>
      </c>
    </row>
    <row r="23" spans="1:12" ht="15.75" x14ac:dyDescent="0.25">
      <c r="A23">
        <v>1</v>
      </c>
      <c r="C23" t="s">
        <v>73</v>
      </c>
      <c r="D23" s="4" t="s">
        <v>47</v>
      </c>
      <c r="E23" s="4" t="s">
        <v>48</v>
      </c>
      <c r="F23" s="4" t="s">
        <v>49</v>
      </c>
      <c r="G23" s="4" t="s">
        <v>45</v>
      </c>
      <c r="H23" s="4" t="s">
        <v>50</v>
      </c>
      <c r="I23" s="5">
        <v>0.47</v>
      </c>
      <c r="J23" s="5">
        <f t="shared" ref="J23:J24" si="6">A23*I23</f>
        <v>0.47</v>
      </c>
      <c r="K23" s="6" t="s">
        <v>51</v>
      </c>
      <c r="L23" s="6" t="s">
        <v>34</v>
      </c>
    </row>
    <row r="24" spans="1:12" ht="15.75" x14ac:dyDescent="0.25">
      <c r="A24">
        <v>1</v>
      </c>
      <c r="C24" s="4" t="s">
        <v>74</v>
      </c>
      <c r="D24" s="4" t="s">
        <v>83</v>
      </c>
      <c r="E24" s="4" t="s">
        <v>84</v>
      </c>
      <c r="F24" s="4" t="s">
        <v>85</v>
      </c>
      <c r="G24" s="4" t="s">
        <v>86</v>
      </c>
      <c r="H24" s="4" t="s">
        <v>85</v>
      </c>
      <c r="I24" s="5">
        <v>7.5</v>
      </c>
      <c r="J24" s="5">
        <f t="shared" si="6"/>
        <v>7.5</v>
      </c>
      <c r="K24" s="6" t="s">
        <v>87</v>
      </c>
      <c r="L24" s="6" t="s">
        <v>88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2018-03-26T07:18:56Z</dcterms:modified>
</cp:coreProperties>
</file>