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k194903/Desktop/Projects/ML/Jupyter/PySpark_Python-ML-Models/ManualSteps/"/>
    </mc:Choice>
  </mc:AlternateContent>
  <xr:revisionPtr revIDLastSave="0" documentId="13_ncr:1_{8E522294-97C1-E244-BC28-18A726E8D0AC}" xr6:coauthVersionLast="38" xr6:coauthVersionMax="38" xr10:uidLastSave="{00000000-0000-0000-0000-000000000000}"/>
  <bookViews>
    <workbookView xWindow="37180" yWindow="760" windowWidth="31660" windowHeight="194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9" i="1" l="1"/>
  <c r="Q37" i="1"/>
  <c r="Q36" i="1"/>
  <c r="Q35" i="1"/>
  <c r="Q34" i="1"/>
  <c r="Q33" i="1"/>
  <c r="Q32" i="1"/>
  <c r="Q31" i="1"/>
  <c r="Q30" i="1"/>
  <c r="Q29" i="1"/>
  <c r="Q38" i="1"/>
  <c r="P39" i="1"/>
  <c r="P38" i="1"/>
  <c r="P37" i="1"/>
  <c r="P36" i="1"/>
  <c r="P35" i="1"/>
  <c r="P34" i="1"/>
  <c r="P33" i="1"/>
  <c r="P32" i="1"/>
  <c r="P31" i="1"/>
  <c r="P30" i="1"/>
  <c r="P29" i="1"/>
  <c r="O39" i="1"/>
  <c r="O38" i="1"/>
  <c r="O37" i="1"/>
  <c r="O36" i="1"/>
  <c r="O35" i="1"/>
  <c r="O34" i="1"/>
  <c r="O33" i="1"/>
  <c r="O32" i="1"/>
  <c r="O31" i="1"/>
  <c r="O30" i="1"/>
  <c r="O29" i="1"/>
  <c r="N39" i="1"/>
  <c r="N38" i="1"/>
  <c r="N37" i="1"/>
  <c r="N36" i="1"/>
  <c r="N34" i="1"/>
  <c r="N33" i="1"/>
  <c r="N32" i="1"/>
  <c r="N31" i="1"/>
  <c r="N30" i="1"/>
  <c r="N29" i="1"/>
  <c r="N35" i="1"/>
  <c r="M39" i="1"/>
  <c r="M38" i="1"/>
  <c r="M37" i="1"/>
  <c r="M36" i="1"/>
  <c r="M35" i="1"/>
  <c r="M33" i="1"/>
  <c r="M32" i="1"/>
  <c r="M31" i="1"/>
  <c r="M30" i="1"/>
  <c r="M29" i="1"/>
  <c r="L39" i="1"/>
  <c r="L38" i="1"/>
  <c r="L37" i="1"/>
  <c r="L36" i="1"/>
  <c r="L35" i="1"/>
  <c r="L34" i="1"/>
  <c r="L32" i="1"/>
  <c r="L31" i="1"/>
  <c r="L30" i="1"/>
  <c r="L29" i="1"/>
  <c r="M34" i="1"/>
  <c r="L33" i="1"/>
  <c r="K39" i="1"/>
  <c r="K38" i="1"/>
  <c r="K37" i="1"/>
  <c r="K36" i="1"/>
  <c r="K35" i="1"/>
  <c r="K34" i="1"/>
  <c r="K33" i="1"/>
  <c r="K32" i="1"/>
  <c r="K31" i="1"/>
  <c r="K30" i="1"/>
  <c r="K29" i="1"/>
  <c r="J39" i="1"/>
  <c r="J38" i="1"/>
  <c r="J37" i="1"/>
  <c r="J36" i="1"/>
  <c r="J35" i="1"/>
  <c r="J34" i="1"/>
  <c r="J33" i="1"/>
  <c r="J32" i="1"/>
  <c r="J30" i="1"/>
  <c r="J29" i="1"/>
  <c r="I39" i="1"/>
  <c r="I38" i="1"/>
  <c r="I37" i="1"/>
  <c r="I36" i="1"/>
  <c r="I35" i="1"/>
  <c r="I34" i="1"/>
  <c r="I33" i="1"/>
  <c r="I32" i="1"/>
  <c r="I31" i="1"/>
  <c r="I29" i="1"/>
  <c r="J31" i="1"/>
  <c r="I30" i="1"/>
  <c r="H39" i="1"/>
  <c r="H38" i="1"/>
  <c r="H37" i="1"/>
  <c r="H36" i="1"/>
  <c r="H35" i="1"/>
  <c r="H34" i="1"/>
  <c r="H33" i="1"/>
  <c r="H32" i="1"/>
  <c r="H31" i="1"/>
  <c r="H30" i="1"/>
  <c r="H29" i="1"/>
  <c r="G39" i="1"/>
  <c r="G38" i="1"/>
  <c r="G37" i="1"/>
  <c r="G36" i="1"/>
  <c r="G35" i="1"/>
  <c r="G34" i="1"/>
  <c r="G33" i="1"/>
  <c r="G32" i="1"/>
  <c r="G31" i="1"/>
  <c r="G30" i="1"/>
  <c r="G29" i="1"/>
  <c r="F30" i="1"/>
  <c r="F31" i="1"/>
  <c r="F32" i="1"/>
  <c r="F33" i="1"/>
  <c r="F34" i="1"/>
  <c r="F35" i="1"/>
  <c r="F36" i="1"/>
  <c r="F37" i="1"/>
  <c r="F38" i="1"/>
  <c r="F39" i="1"/>
  <c r="F29" i="1"/>
</calcChain>
</file>

<file path=xl/sharedStrings.xml><?xml version="1.0" encoding="utf-8"?>
<sst xmlns="http://schemas.openxmlformats.org/spreadsheetml/2006/main" count="165" uniqueCount="48">
  <si>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</si>
  <si>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</si>
  <si>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</si>
  <si>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</si>
  <si>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</si>
  <si>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</si>
  <si>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</si>
  <si>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</si>
  <si>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</si>
  <si>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</si>
  <si>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</si>
  <si>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Step 2</t>
  </si>
  <si>
    <t>Step 1</t>
  </si>
  <si>
    <t>X</t>
  </si>
  <si>
    <t>Y</t>
  </si>
  <si>
    <t>Hierarchical Clustering(Agglomerative) Single Link</t>
  </si>
  <si>
    <t>P3-P4</t>
  </si>
  <si>
    <t>1.41 Distance</t>
  </si>
  <si>
    <t>P10-P11</t>
  </si>
  <si>
    <t>Step 3</t>
  </si>
  <si>
    <t>P7-P8</t>
  </si>
  <si>
    <t>Step 4</t>
  </si>
  <si>
    <t>2.24 Distance</t>
  </si>
  <si>
    <t>P2-P3-P4</t>
  </si>
  <si>
    <t>Step 5</t>
  </si>
  <si>
    <t>P9+P10-P11</t>
  </si>
  <si>
    <t>P9-P10-P11</t>
  </si>
  <si>
    <t>P7-P8+P9-P10-P11</t>
  </si>
  <si>
    <t>P7-P8-P9-P10-P11</t>
  </si>
  <si>
    <t>P2+P3-P4</t>
  </si>
  <si>
    <t>P7+P8</t>
  </si>
  <si>
    <t>P10+P11</t>
  </si>
  <si>
    <t>P2-P3-P4+P5</t>
  </si>
  <si>
    <t>P2-P3-P4-P5</t>
  </si>
  <si>
    <t>Step 6</t>
  </si>
  <si>
    <t>2.83 Distance</t>
  </si>
  <si>
    <t>P2-P3-P4-P5+P6</t>
  </si>
  <si>
    <t>P2-P3-P4-P5-P6</t>
  </si>
  <si>
    <t>P2-P3-P4-P5-P6+P7-P8-P9-P10-P11</t>
  </si>
  <si>
    <t>P2-P3-P4-P5-P6-P7-P8-P9-P10-P11</t>
  </si>
  <si>
    <t>Step 7</t>
  </si>
  <si>
    <t>Step 8</t>
  </si>
  <si>
    <t>P1-P2-P3-P4-P5-P6-P7-P8-P9-P10-P11</t>
  </si>
  <si>
    <t>P1+P2-P3-P4-P5-P6-P7-P8-P9-P10-P11</t>
  </si>
  <si>
    <t>3 Distance</t>
  </si>
  <si>
    <t>P3+P4</t>
  </si>
  <si>
    <t>Step 9</t>
  </si>
  <si>
    <t>Step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</si>
</sst>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3"/>
      <color theme="1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2D3B45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0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Sheet1!$C$29:$C$48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Sheet1!$D$29:$D$48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5C4D-8D9C-18FFDE8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5320"/>
        <c:axId val="-2045738488"/>
      </c:scatterChart>
      <c:valAx>
        <c:axId val="-20457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738488"/>
        <c:crosses val="autoZero"/>
        <c:crossBetween val="midCat"/>
      </c:valAx>
      <c:valAx>
        <c:axId val="-2045738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4573532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5</xdr:row>
      <xdr:rowOff>127000</xdr:rowOff>
    </xdr:from>
    <xdr:to>
      <xdr:col>11</xdr:col>
      <xdr:colOff>101600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25"/>
  <sheetViews>
    <sheetView tabSelected="1" topLeftCell="A2" workbookViewId="0">
      <selection activeCell="G129" sqref="G129"/>
    </sheetView>
  </sheetViews>
  <sheetFormatPr baseColWidth="10" defaultRowHeight="16" x14ac:dyDescent="0.2"/>
  <cols>
    <col min="3" max="3" width="24.5" bestFit="1" customWidth="1"/>
    <col min="4" max="4" width="27.5" bestFit="1" customWidth="1"/>
    <col min="5" max="5" width="14.1640625" bestFit="1" customWidth="1"/>
    <col min="6" max="6" width="5.5" customWidth="1"/>
    <col min="7" max="7" width="6" customWidth="1"/>
    <col min="8" max="8" width="5.6640625" customWidth="1"/>
    <col min="9" max="9" width="4.83203125" customWidth="1"/>
    <col min="10" max="10" width="5.6640625" customWidth="1"/>
    <col min="11" max="11" width="4.83203125" customWidth="1"/>
    <col min="12" max="12" width="5.6640625" customWidth="1"/>
    <col min="13" max="13" width="5.5" customWidth="1"/>
    <col min="14" max="14" width="5.33203125" customWidth="1"/>
    <col min="15" max="16" width="6.33203125" customWidth="1"/>
    <col min="17" max="17" width="6.83203125" customWidth="1"/>
    <col min="18" max="18" width="5.6640625" customWidth="1"/>
    <col min="19" max="19" width="6.83203125" customWidth="1"/>
    <col min="20" max="20" width="5.1640625" customWidth="1"/>
    <col min="21" max="21" width="6.1640625" customWidth="1"/>
    <col min="22" max="22" width="4.83203125" customWidth="1"/>
    <col min="23" max="23" width="4.5" customWidth="1"/>
    <col min="24" max="24" width="6.1640625" customWidth="1"/>
    <col min="25" max="25" width="6" customWidth="1"/>
    <col min="26" max="26" width="6.1640625" customWidth="1"/>
  </cols>
  <sheetData>
    <row r="3" spans="3:4" ht="28" x14ac:dyDescent="0.3">
      <c r="C3" s="3" t="s">
        <v>15</v>
      </c>
    </row>
    <row r="4" spans="3:4" ht="17" x14ac:dyDescent="0.2">
      <c r="C4" s="1"/>
      <c r="D4" s="1"/>
    </row>
    <row r="28" spans="1:17" x14ac:dyDescent="0.2">
      <c r="C28" t="s">
        <v>13</v>
      </c>
      <c r="D28" t="s">
        <v>14</v>
      </c>
      <c r="G28" s="2" t="s">
        <v>0</v>
      </c>
      <c r="H28" s="2" t="s">
        <v>1</v>
      </c>
      <c r="I28" s="2" t="s">
        <v>2</v>
      </c>
      <c r="J28" s="2" t="s">
        <v>3</v>
      </c>
      <c r="K28" s="2" t="s">
        <v>4</v>
      </c>
      <c r="L28" s="2" t="s">
        <v>5</v>
      </c>
      <c r="M28" s="2" t="s">
        <v>6</v>
      </c>
      <c r="N28" s="2" t="s">
        <v>7</v>
      </c>
      <c r="O28" s="2" t="s">
        <v>8</v>
      </c>
      <c r="P28" s="2" t="s">
        <v>9</v>
      </c>
      <c r="Q28" s="2" t="s">
        <v>10</v>
      </c>
    </row>
    <row r="29" spans="1:17" x14ac:dyDescent="0.2">
      <c r="A29" t="s">
        <v>0</v>
      </c>
      <c r="C29">
        <v>2</v>
      </c>
      <c r="D29">
        <v>2</v>
      </c>
      <c r="F29" s="2" t="str">
        <f>A29</f>
        <v>P1</v>
      </c>
      <c r="G29">
        <f>SQRT((C29-C29)^2 + (D29-D29)^2)</f>
        <v>0</v>
      </c>
      <c r="H29">
        <f>SQRT((C29-C30)^2 + (D29-D30)^2)</f>
        <v>3</v>
      </c>
      <c r="I29">
        <f>SQRT((C29-C31)^2 + (D29-D31)^2)</f>
        <v>5.0990195135927845</v>
      </c>
      <c r="J29">
        <f>SQRT((C29-C32)^2 + (D29-D32)^2)</f>
        <v>6.324555320336759</v>
      </c>
      <c r="K29">
        <f>SQRT((C29-C33)^2 + (D29-D33)^2)</f>
        <v>8.9442719099991592</v>
      </c>
      <c r="L29">
        <f>SQRT((C29-C34)^2 + (D29-D34)^2)</f>
        <v>11.661903789690601</v>
      </c>
      <c r="M29">
        <f>SQRT((C29-C35)^2 + (D29-D35)^2)</f>
        <v>4.2426406871192848</v>
      </c>
      <c r="N29">
        <f>SQRT((C29-C36)^2 + (D29-D36)^2)</f>
        <v>5.6568542494923806</v>
      </c>
      <c r="O29">
        <f>SQRT((C29-C37)^2 + (D29-D37)^2)</f>
        <v>6.7082039324993694</v>
      </c>
      <c r="P29">
        <f>SQRT((C29-C38)^2 + (D29-D38)^2)</f>
        <v>4</v>
      </c>
      <c r="Q29">
        <f>SQRT((C29-C39)^2 + (D29-D39)^2)</f>
        <v>5.0990195135927845</v>
      </c>
    </row>
    <row r="30" spans="1:17" x14ac:dyDescent="0.2">
      <c r="A30" t="s">
        <v>1</v>
      </c>
      <c r="C30">
        <v>5</v>
      </c>
      <c r="D30">
        <v>2</v>
      </c>
      <c r="F30" s="2" t="str">
        <f t="shared" ref="F30:F39" si="0">A30</f>
        <v>P2</v>
      </c>
      <c r="G30">
        <f>SQRT((C30-C29)^2 + (D30-D29)^2)</f>
        <v>3</v>
      </c>
      <c r="H30">
        <f>SQRT((C30-C30)^2 + (D30-D30)^2)</f>
        <v>0</v>
      </c>
      <c r="I30">
        <f t="shared" ref="I30" si="1">SQRT((C30-C31)^2 + (D30-D31)^2)</f>
        <v>2.2360679774997898</v>
      </c>
      <c r="J30">
        <f>SQRT((C30-C32)^2 + (D30-D32)^2)</f>
        <v>3.6055512754639891</v>
      </c>
      <c r="K30">
        <f>SQRT((C30-C33)^2 + (D30-D33)^2)</f>
        <v>6.4031242374328485</v>
      </c>
      <c r="L30">
        <f>SQRT((C30-C34)^2 + (D30-D34)^2)</f>
        <v>9.2195444572928871</v>
      </c>
      <c r="M30">
        <f>SQRT((C30-C35)^2 + (D30-D35)^2)</f>
        <v>3</v>
      </c>
      <c r="N30">
        <f>SQRT((C30-C36)^2 + (D30-D36)^2)</f>
        <v>4.1231056256176606</v>
      </c>
      <c r="O30">
        <f>SQRT((C30-C37)^2 + (D30-D37)^2)</f>
        <v>6</v>
      </c>
      <c r="P30">
        <f>SQRT((C30-C38)^2 + (D30-D38)^2)</f>
        <v>5</v>
      </c>
      <c r="Q30">
        <f>SQRT((C30-C39)^2 + (D30-D39)^2)</f>
        <v>5.3851648071345037</v>
      </c>
    </row>
    <row r="31" spans="1:17" x14ac:dyDescent="0.2">
      <c r="A31" t="s">
        <v>2</v>
      </c>
      <c r="C31">
        <v>7</v>
      </c>
      <c r="D31">
        <v>3</v>
      </c>
      <c r="F31" s="2" t="str">
        <f t="shared" si="0"/>
        <v>P3</v>
      </c>
      <c r="G31">
        <f>SQRT((C31-C29)^2 + (D31-D29)^2)</f>
        <v>5.0990195135927845</v>
      </c>
      <c r="H31">
        <f>SQRT((C31-C30)^2 + (D31-D30)^2)</f>
        <v>2.2360679774997898</v>
      </c>
      <c r="I31">
        <f>SQRT((C31-C31)^2 + (D31-D31)^2)</f>
        <v>0</v>
      </c>
      <c r="J31">
        <f t="shared" ref="J31" si="2">SQRT((C31-C32)^2 + (D31-D32)^2)</f>
        <v>1.4142135623730951</v>
      </c>
      <c r="K31">
        <f>SQRT((C31-C33)^2 + (D31-D33)^2)</f>
        <v>4.2426406871192848</v>
      </c>
      <c r="L31">
        <f>SQRT((C31-C34)^2 + (D31-D34)^2)</f>
        <v>7.0710678118654755</v>
      </c>
      <c r="M31">
        <f>SQRT((C31-C35)^2 + (D31-D35)^2)</f>
        <v>2.8284271247461903</v>
      </c>
      <c r="N31">
        <f>SQRT((C31-C36)^2 + (D31-D36)^2)</f>
        <v>3.1622776601683795</v>
      </c>
      <c r="O31">
        <f>SQRT((C31-C37)^2 + (D31-D37)^2)</f>
        <v>5.3851648071345037</v>
      </c>
      <c r="P31">
        <f>SQRT((C31-C38)^2 + (D31-D38)^2)</f>
        <v>5.8309518948453007</v>
      </c>
      <c r="Q31">
        <f>SQRT((C31-C39)^2 + (D31-D39)^2)</f>
        <v>5.6568542494923806</v>
      </c>
    </row>
    <row r="32" spans="1:17" x14ac:dyDescent="0.2">
      <c r="A32" t="s">
        <v>3</v>
      </c>
      <c r="C32">
        <v>8</v>
      </c>
      <c r="D32">
        <v>4</v>
      </c>
      <c r="F32" s="2" t="str">
        <f t="shared" si="0"/>
        <v>P4</v>
      </c>
      <c r="G32">
        <f>SQRT((C32-C29)^2 + (D32-D29)^2)</f>
        <v>6.324555320336759</v>
      </c>
      <c r="H32">
        <f>SQRT((C32-C30)^2 + (D32-D30)^2)</f>
        <v>3.6055512754639891</v>
      </c>
      <c r="I32">
        <f>SQRT((C32-C31)^2 + (D32-D31)^2)</f>
        <v>1.4142135623730951</v>
      </c>
      <c r="J32">
        <f>SQRT((C32-C32)^2 + (D32-D32)^2)</f>
        <v>0</v>
      </c>
      <c r="K32">
        <f>SQRT((C32-C33)^2 + (D32-D33)^2)</f>
        <v>2.8284271247461903</v>
      </c>
      <c r="L32">
        <f>SQRT((C32-C34)^2 + (D32-D34)^2)</f>
        <v>5.6568542494923806</v>
      </c>
      <c r="M32">
        <f>SQRT((C32-C35)^2 + (D32-D35)^2)</f>
        <v>3.1622776601683795</v>
      </c>
      <c r="N32">
        <f>SQRT((C32-C36)^2 + (D32-D36)^2)</f>
        <v>2.8284271247461903</v>
      </c>
      <c r="O32">
        <f>SQRT((C32-C37)^2 + (D32-D37)^2)</f>
        <v>5</v>
      </c>
      <c r="P32">
        <f>SQRT((C32-C38)^2 + (D32-D38)^2)</f>
        <v>6.324555320336759</v>
      </c>
      <c r="Q32">
        <f>SQRT((C32-C39)^2 + (D32-D39)^2)</f>
        <v>5.8309518948453007</v>
      </c>
    </row>
    <row r="33" spans="1:17" x14ac:dyDescent="0.2">
      <c r="A33" t="s">
        <v>4</v>
      </c>
      <c r="C33">
        <v>10</v>
      </c>
      <c r="D33">
        <v>6</v>
      </c>
      <c r="F33" s="2" t="str">
        <f t="shared" si="0"/>
        <v>P5</v>
      </c>
      <c r="G33">
        <f>SQRT((C33-C29)^2 + (D33-D29)^2)</f>
        <v>8.9442719099991592</v>
      </c>
      <c r="H33">
        <f>SQRT((C33-C30)^2 + (D33-D30)^2)</f>
        <v>6.4031242374328485</v>
      </c>
      <c r="I33">
        <f>SQRT((C33-C31)^2 + (D33-D31)^2)</f>
        <v>4.2426406871192848</v>
      </c>
      <c r="J33">
        <f>SQRT((C33-C32)^2 + (D33-D32)^2)</f>
        <v>2.8284271247461903</v>
      </c>
      <c r="K33">
        <f>SQRT((C33-C33)^2 + (D33-D33)^2)</f>
        <v>0</v>
      </c>
      <c r="L33">
        <f t="shared" ref="L33" si="3">SQRT((C33-C34)^2 + (D33-D34)^2)</f>
        <v>2.8284271247461903</v>
      </c>
      <c r="M33">
        <f>SQRT((C33-C35)^2 + (D33-D35)^2)</f>
        <v>5.0990195135927845</v>
      </c>
      <c r="N33">
        <f>SQRT((C33-C36)^2 + (D33-D36)^2)</f>
        <v>4</v>
      </c>
      <c r="O33">
        <f>SQRT((C33-C37)^2 + (D33-D37)^2)</f>
        <v>5.3851648071345037</v>
      </c>
      <c r="P33">
        <f>SQRT((C33-C38)^2 + (D33-D38)^2)</f>
        <v>8</v>
      </c>
      <c r="Q33">
        <f>SQRT((C33-C39)^2 + (D33-D39)^2)</f>
        <v>7.0710678118654755</v>
      </c>
    </row>
    <row r="34" spans="1:17" x14ac:dyDescent="0.2">
      <c r="A34" t="s">
        <v>5</v>
      </c>
      <c r="C34">
        <v>12</v>
      </c>
      <c r="D34">
        <v>8</v>
      </c>
      <c r="F34" s="2" t="str">
        <f t="shared" si="0"/>
        <v>P6</v>
      </c>
      <c r="G34">
        <f>SQRT((C34-C29)^2 + (D34-D29)^2)</f>
        <v>11.661903789690601</v>
      </c>
      <c r="H34">
        <f>SQRT((C34-C30)^2 + (D34-D30)^2)</f>
        <v>9.2195444572928871</v>
      </c>
      <c r="I34">
        <f>SQRT((C34-C31)^2 + (D34-D31)^2)</f>
        <v>7.0710678118654755</v>
      </c>
      <c r="J34">
        <f>SQRT((C34-C32)^2 + (D34-D32)^2)</f>
        <v>5.6568542494923806</v>
      </c>
      <c r="K34">
        <f>SQRT((C34-C33)^2 + (D34-D33)^2)</f>
        <v>2.8284271247461903</v>
      </c>
      <c r="L34">
        <f>SQRT((C34-C34)^2 + (D34-D34)^2)</f>
        <v>0</v>
      </c>
      <c r="M34">
        <f t="shared" ref="M34" si="4">SQRT((C34-C35)^2 + (D34-D35)^2)</f>
        <v>7.6157731058639087</v>
      </c>
      <c r="N34">
        <f>SQRT((C34-C36)^2 + (D34-D36)^2)</f>
        <v>6.324555320336759</v>
      </c>
      <c r="O34">
        <f>SQRT((C34-C37)^2 + (D34-D37)^2)</f>
        <v>7</v>
      </c>
      <c r="P34">
        <f>SQRT((C34-C38)^2 + (D34-D38)^2)</f>
        <v>10.198039027185569</v>
      </c>
      <c r="Q34">
        <f>SQRT((C34-C39)^2 + (D34-D39)^2)</f>
        <v>9.0553851381374173</v>
      </c>
    </row>
    <row r="35" spans="1:17" x14ac:dyDescent="0.2">
      <c r="A35" t="s">
        <v>6</v>
      </c>
      <c r="C35">
        <v>5</v>
      </c>
      <c r="D35">
        <v>5</v>
      </c>
      <c r="F35" s="2" t="str">
        <f t="shared" si="0"/>
        <v>P7</v>
      </c>
      <c r="G35">
        <f>SQRT((C35-C29)^2 + (D35-D29)^2)</f>
        <v>4.2426406871192848</v>
      </c>
      <c r="H35">
        <f>SQRT((C35-C30)^2 + (D35-D30)^2)</f>
        <v>3</v>
      </c>
      <c r="I35">
        <f>SQRT((C35-C31)^2 + (D35-D31)^2)</f>
        <v>2.8284271247461903</v>
      </c>
      <c r="J35">
        <f>SQRT((C35-C32)^2 + (D35-D32)^2)</f>
        <v>3.1622776601683795</v>
      </c>
      <c r="K35">
        <f>SQRT((C35-C33)^2 + (D35-D33)^2)</f>
        <v>5.0990195135927845</v>
      </c>
      <c r="L35">
        <f>SQRT((C35-C34)^2 + (D35-D34)^2)</f>
        <v>7.6157731058639087</v>
      </c>
      <c r="M35">
        <f>SQRT((C35-C35)^2 + (D35-D35)^2)</f>
        <v>0</v>
      </c>
      <c r="N35">
        <f t="shared" ref="N35" si="5">SQRT((C35-C36)^2 + (D35-D36)^2)</f>
        <v>1.4142135623730951</v>
      </c>
      <c r="O35">
        <f>SQRT((C35-C37)^2 + (D35-D37)^2)</f>
        <v>3</v>
      </c>
      <c r="P35">
        <f>SQRT((C35-C38)^2 + (D35-D38)^2)</f>
        <v>3.1622776601683795</v>
      </c>
      <c r="Q35">
        <f>SQRT((C35-C39)^2 + (D35-D39)^2)</f>
        <v>2.8284271247461903</v>
      </c>
    </row>
    <row r="36" spans="1:17" x14ac:dyDescent="0.2">
      <c r="A36" t="s">
        <v>7</v>
      </c>
      <c r="C36">
        <v>6</v>
      </c>
      <c r="D36">
        <v>6</v>
      </c>
      <c r="F36" s="2" t="str">
        <f t="shared" si="0"/>
        <v>P8</v>
      </c>
      <c r="G36">
        <f>SQRT((C36-C29)^2 + (D36-D29)^2)</f>
        <v>5.6568542494923806</v>
      </c>
      <c r="H36">
        <f>SQRT((C36-C30)^2 + (D36-D30)^2)</f>
        <v>4.1231056256176606</v>
      </c>
      <c r="I36">
        <f>SQRT((C36-C31)^2 + (D36-D31)^2)</f>
        <v>3.1622776601683795</v>
      </c>
      <c r="J36">
        <f>SQRT((C36-C32)^2 + (D36-D32)^2)</f>
        <v>2.8284271247461903</v>
      </c>
      <c r="K36">
        <f>SQRT((C36-C33)^2 + (D36-D33)^2)</f>
        <v>4</v>
      </c>
      <c r="L36">
        <f>SQRT((C36-C34)^2 + (D36-D34)^2)</f>
        <v>6.324555320336759</v>
      </c>
      <c r="M36">
        <f>SQRT((C36-C35)^2 + (D36-D35)^2)</f>
        <v>1.4142135623730951</v>
      </c>
      <c r="N36">
        <f>SQRT((C36-C36)^2 + (D36-D36)^2)</f>
        <v>0</v>
      </c>
      <c r="O36">
        <f>SQRT((C36-C37)^2 + (D36-D37)^2)</f>
        <v>2.2360679774997898</v>
      </c>
      <c r="P36">
        <f>SQRT((C36-C38)^2 + (D36-D38)^2)</f>
        <v>4</v>
      </c>
      <c r="Q36">
        <f>SQRT((C36-C39)^2 + (D36-D39)^2)</f>
        <v>3.1622776601683795</v>
      </c>
    </row>
    <row r="37" spans="1:17" x14ac:dyDescent="0.2">
      <c r="A37" t="s">
        <v>8</v>
      </c>
      <c r="C37">
        <v>5</v>
      </c>
      <c r="D37">
        <v>8</v>
      </c>
      <c r="F37" s="2" t="str">
        <f t="shared" si="0"/>
        <v>P9</v>
      </c>
      <c r="G37">
        <f>SQRT((C37-C29)^2 + (D37-D29)^2)</f>
        <v>6.7082039324993694</v>
      </c>
      <c r="H37">
        <f>SQRT((C37-C30)^2 + (D37-D30)^2)</f>
        <v>6</v>
      </c>
      <c r="I37">
        <f>SQRT((C37-C31)^2 + (D37-D31)^2)</f>
        <v>5.3851648071345037</v>
      </c>
      <c r="J37">
        <f>SQRT((C37-C32)^2 + (D37-D32)^2)</f>
        <v>5</v>
      </c>
      <c r="K37">
        <f>SQRT((C37-C33)^2 + (D37-D33)^2)</f>
        <v>5.3851648071345037</v>
      </c>
      <c r="L37">
        <f>SQRT((C37-C34)^2 + (D37-D34)^2)</f>
        <v>7</v>
      </c>
      <c r="M37">
        <f>SQRT((C37-C35)^2 + (D37-D35)^2)</f>
        <v>3</v>
      </c>
      <c r="N37">
        <f>SQRT((C37-C36)^2 + (D37-D36)^2)</f>
        <v>2.2360679774997898</v>
      </c>
      <c r="O37">
        <f>SQRT((C37-C37)^2 + (D37-D37)^2)</f>
        <v>0</v>
      </c>
      <c r="P37">
        <f>SQRT((C37-C38)^2 + (D37-D38)^2)</f>
        <v>3.6055512754639891</v>
      </c>
      <c r="Q37">
        <f>SQRT((C37-C39)^2 + (D37-D39)^2)</f>
        <v>2.2360679774997898</v>
      </c>
    </row>
    <row r="38" spans="1:17" x14ac:dyDescent="0.2">
      <c r="A38" t="s">
        <v>9</v>
      </c>
      <c r="C38">
        <v>2</v>
      </c>
      <c r="D38">
        <v>6</v>
      </c>
      <c r="F38" s="2" t="str">
        <f t="shared" si="0"/>
        <v>P10</v>
      </c>
      <c r="G38">
        <f>SQRT((C38-C29)^2 + (D38-D29)^2)</f>
        <v>4</v>
      </c>
      <c r="H38">
        <f>SQRT((C38-C30)^2 + (D38-D30)^2)</f>
        <v>5</v>
      </c>
      <c r="I38">
        <f>SQRT((C38-C31)^2 + (D38-D31)^2)</f>
        <v>5.8309518948453007</v>
      </c>
      <c r="J38">
        <f>SQRT((C38-C32)^2 + (D38-D32)^2)</f>
        <v>6.324555320336759</v>
      </c>
      <c r="K38">
        <f>SQRT((C38-C33)^2 + (D38-D33)^2)</f>
        <v>8</v>
      </c>
      <c r="L38">
        <f>SQRT((C38-C34)^2 + (D38-D34)^2)</f>
        <v>10.198039027185569</v>
      </c>
      <c r="M38">
        <f>SQRT((C38-C35)^2 + (D38-D35)^2)</f>
        <v>3.1622776601683795</v>
      </c>
      <c r="N38">
        <f>SQRT((C38-C36)^2 + (D38-D36)^2)</f>
        <v>4</v>
      </c>
      <c r="O38">
        <f>SQRT((C38-C37)^2 + (D38-D37)^2)</f>
        <v>3.6055512754639891</v>
      </c>
      <c r="P38">
        <f>SQRT((C38-C38)^2 + (D38-D38)^2)</f>
        <v>0</v>
      </c>
      <c r="Q38">
        <f t="shared" ref="Q38" si="6">SQRT((C38-C39)^2 + (D38-D39)^2)</f>
        <v>1.4142135623730951</v>
      </c>
    </row>
    <row r="39" spans="1:17" x14ac:dyDescent="0.2">
      <c r="A39" t="s">
        <v>10</v>
      </c>
      <c r="C39">
        <v>3</v>
      </c>
      <c r="D39">
        <v>7</v>
      </c>
      <c r="F39" s="2" t="str">
        <f t="shared" si="0"/>
        <v>P11</v>
      </c>
      <c r="G39">
        <f>SQRT((C39-C29)^2 + (D39-D29)^2)</f>
        <v>5.0990195135927845</v>
      </c>
      <c r="H39">
        <f>SQRT((C39-C30)^2 + (D39-D30)^2)</f>
        <v>5.3851648071345037</v>
      </c>
      <c r="I39">
        <f>SQRT((C39-C31)^2 + (D39-D31)^2)</f>
        <v>5.6568542494923806</v>
      </c>
      <c r="J39">
        <f>SQRT((C39-C32)^2 + (D39-D32)^2)</f>
        <v>5.8309518948453007</v>
      </c>
      <c r="K39">
        <f>SQRT((C39-C33)^2 + (D39-D33)^2)</f>
        <v>7.0710678118654755</v>
      </c>
      <c r="L39">
        <f>SQRT((C39-C34)^2 + (D39-D34)^2)</f>
        <v>9.0553851381374173</v>
      </c>
      <c r="M39">
        <f>SQRT((C39-C35)^2 + (D39-D35)^2)</f>
        <v>2.8284271247461903</v>
      </c>
      <c r="N39">
        <f>SQRT((C39-C36)^2 + (D39-D36)^2)</f>
        <v>3.1622776601683795</v>
      </c>
      <c r="O39">
        <f>SQRT((C39-C37)^2 + (D39-D37)^2)</f>
        <v>2.2360679774997898</v>
      </c>
      <c r="P39">
        <f>SQRT((C39-C38)^2 + (D39-D38)^2)</f>
        <v>1.4142135623730951</v>
      </c>
      <c r="Q39">
        <f>SQRT((C39-C39)^2 + (D39-D39)^2)</f>
        <v>0</v>
      </c>
    </row>
    <row r="42" spans="1:17" x14ac:dyDescent="0.2">
      <c r="E42" t="s">
        <v>12</v>
      </c>
    </row>
    <row r="43" spans="1:17" x14ac:dyDescent="0.2">
      <c r="E43" t="s">
        <v>17</v>
      </c>
      <c r="F43" s="4"/>
      <c r="G43" s="5" t="s">
        <v>0</v>
      </c>
      <c r="H43" s="5" t="s">
        <v>1</v>
      </c>
      <c r="I43" s="6" t="s">
        <v>16</v>
      </c>
      <c r="J43" s="5" t="s">
        <v>4</v>
      </c>
      <c r="K43" s="5" t="s">
        <v>5</v>
      </c>
      <c r="L43" s="5" t="s">
        <v>6</v>
      </c>
      <c r="M43" s="5" t="s">
        <v>7</v>
      </c>
      <c r="N43" s="5" t="s">
        <v>8</v>
      </c>
      <c r="O43" s="5" t="s">
        <v>9</v>
      </c>
      <c r="P43" s="5" t="s">
        <v>10</v>
      </c>
    </row>
    <row r="44" spans="1:17" x14ac:dyDescent="0.2">
      <c r="E44" t="s">
        <v>45</v>
      </c>
      <c r="F44" s="5" t="s">
        <v>0</v>
      </c>
      <c r="G44" s="4">
        <v>0</v>
      </c>
      <c r="H44" s="4">
        <v>3</v>
      </c>
      <c r="I44" s="7">
        <v>5.0999999999999996</v>
      </c>
      <c r="J44" s="4">
        <v>8.94</v>
      </c>
      <c r="K44" s="4">
        <v>11.7</v>
      </c>
      <c r="L44" s="4">
        <v>4.24</v>
      </c>
      <c r="M44" s="4">
        <v>5.66</v>
      </c>
      <c r="N44" s="4">
        <v>6.7080000000000002</v>
      </c>
      <c r="O44" s="4">
        <v>4</v>
      </c>
      <c r="P44" s="4">
        <v>5.0990000000000002</v>
      </c>
    </row>
    <row r="45" spans="1:17" x14ac:dyDescent="0.2">
      <c r="F45" s="5" t="s">
        <v>1</v>
      </c>
      <c r="G45" s="4">
        <v>3</v>
      </c>
      <c r="H45" s="4">
        <v>0</v>
      </c>
      <c r="I45" s="7">
        <v>2.2400000000000002</v>
      </c>
      <c r="J45" s="4">
        <v>6.4</v>
      </c>
      <c r="K45" s="4">
        <v>9.2200000000000006</v>
      </c>
      <c r="L45" s="4">
        <v>3</v>
      </c>
      <c r="M45" s="4">
        <v>4.12</v>
      </c>
      <c r="N45" s="4">
        <v>6</v>
      </c>
      <c r="O45" s="4">
        <v>5</v>
      </c>
      <c r="P45" s="4">
        <v>5.3852000000000002</v>
      </c>
    </row>
    <row r="46" spans="1:17" x14ac:dyDescent="0.2">
      <c r="F46" s="6" t="s">
        <v>16</v>
      </c>
      <c r="G46" s="7">
        <v>5.0999999999999996</v>
      </c>
      <c r="H46" s="7">
        <v>2.2400000000000002</v>
      </c>
      <c r="I46" s="7">
        <v>0</v>
      </c>
      <c r="J46" s="7">
        <v>2.83</v>
      </c>
      <c r="K46" s="7">
        <v>5.66</v>
      </c>
      <c r="L46" s="7">
        <v>2.83</v>
      </c>
      <c r="M46" s="7">
        <v>2.83</v>
      </c>
      <c r="N46" s="7">
        <v>5</v>
      </c>
      <c r="O46" s="7">
        <v>5.8310000000000004</v>
      </c>
      <c r="P46" s="7">
        <v>5.6569000000000003</v>
      </c>
    </row>
    <row r="47" spans="1:17" x14ac:dyDescent="0.2">
      <c r="F47" s="5" t="s">
        <v>4</v>
      </c>
      <c r="G47" s="4">
        <v>8.9440000000000008</v>
      </c>
      <c r="H47" s="4">
        <v>6.4</v>
      </c>
      <c r="I47" s="7">
        <v>2.83</v>
      </c>
      <c r="J47" s="4">
        <v>0</v>
      </c>
      <c r="K47" s="4">
        <v>2.83</v>
      </c>
      <c r="L47" s="4">
        <v>5.0999999999999996</v>
      </c>
      <c r="M47" s="4">
        <v>4</v>
      </c>
      <c r="N47" s="4">
        <v>5.3849999999999998</v>
      </c>
      <c r="O47" s="4">
        <v>8</v>
      </c>
      <c r="P47" s="4">
        <v>7.0711000000000004</v>
      </c>
    </row>
    <row r="48" spans="1:17" x14ac:dyDescent="0.2">
      <c r="F48" s="5" t="s">
        <v>5</v>
      </c>
      <c r="G48" s="4">
        <v>11.66</v>
      </c>
      <c r="H48" s="4">
        <v>9.2200000000000006</v>
      </c>
      <c r="I48" s="7">
        <v>5.66</v>
      </c>
      <c r="J48" s="4">
        <v>2.83</v>
      </c>
      <c r="K48" s="4">
        <v>0</v>
      </c>
      <c r="L48" s="4">
        <v>7.62</v>
      </c>
      <c r="M48" s="4">
        <v>6.32</v>
      </c>
      <c r="N48" s="4">
        <v>7</v>
      </c>
      <c r="O48" s="4">
        <v>10.199999999999999</v>
      </c>
      <c r="P48" s="4">
        <v>9.0554000000000006</v>
      </c>
    </row>
    <row r="49" spans="5:16" x14ac:dyDescent="0.2">
      <c r="F49" s="5" t="s">
        <v>6</v>
      </c>
      <c r="G49" s="4">
        <v>4.2430000000000003</v>
      </c>
      <c r="H49" s="4">
        <v>3</v>
      </c>
      <c r="I49" s="7">
        <v>2.83</v>
      </c>
      <c r="J49" s="4">
        <v>5.0999999999999996</v>
      </c>
      <c r="K49" s="4">
        <v>7.62</v>
      </c>
      <c r="L49" s="4">
        <v>0</v>
      </c>
      <c r="M49" s="4">
        <v>1.41</v>
      </c>
      <c r="N49" s="4">
        <v>3</v>
      </c>
      <c r="O49" s="4">
        <v>3.1619999999999999</v>
      </c>
      <c r="P49" s="4">
        <v>2.8283999999999998</v>
      </c>
    </row>
    <row r="50" spans="5:16" x14ac:dyDescent="0.2">
      <c r="F50" s="5" t="s">
        <v>7</v>
      </c>
      <c r="G50" s="4">
        <v>5.657</v>
      </c>
      <c r="H50" s="4">
        <v>4.12</v>
      </c>
      <c r="I50" s="7">
        <v>2.83</v>
      </c>
      <c r="J50" s="4">
        <v>4</v>
      </c>
      <c r="K50" s="4">
        <v>6.32</v>
      </c>
      <c r="L50" s="4">
        <v>1.41</v>
      </c>
      <c r="M50" s="4">
        <v>0</v>
      </c>
      <c r="N50" s="4">
        <v>2.2360000000000002</v>
      </c>
      <c r="O50" s="4">
        <v>4</v>
      </c>
      <c r="P50" s="4">
        <v>3.1623000000000001</v>
      </c>
    </row>
    <row r="51" spans="5:16" x14ac:dyDescent="0.2">
      <c r="F51" s="5" t="s">
        <v>8</v>
      </c>
      <c r="G51" s="4">
        <v>6.7080000000000002</v>
      </c>
      <c r="H51" s="4">
        <v>6</v>
      </c>
      <c r="I51" s="7">
        <v>5.39</v>
      </c>
      <c r="J51" s="4">
        <v>5.39</v>
      </c>
      <c r="K51" s="4">
        <v>7</v>
      </c>
      <c r="L51" s="4">
        <v>3</v>
      </c>
      <c r="M51" s="4">
        <v>2.2400000000000002</v>
      </c>
      <c r="N51" s="4">
        <v>0</v>
      </c>
      <c r="O51" s="4">
        <v>3.6059999999999999</v>
      </c>
      <c r="P51" s="4">
        <v>2.2361</v>
      </c>
    </row>
    <row r="52" spans="5:16" x14ac:dyDescent="0.2">
      <c r="F52" s="5" t="s">
        <v>9</v>
      </c>
      <c r="G52" s="4">
        <v>4</v>
      </c>
      <c r="H52" s="4">
        <v>5</v>
      </c>
      <c r="I52" s="7">
        <v>5.83</v>
      </c>
      <c r="J52" s="4">
        <v>8</v>
      </c>
      <c r="K52" s="4">
        <v>10.199999999999999</v>
      </c>
      <c r="L52" s="4">
        <v>3.16</v>
      </c>
      <c r="M52" s="4">
        <v>4</v>
      </c>
      <c r="N52" s="4">
        <v>3.6059999999999999</v>
      </c>
      <c r="O52" s="4">
        <v>0</v>
      </c>
      <c r="P52" s="4">
        <v>1.4141999999999999</v>
      </c>
    </row>
    <row r="53" spans="5:16" x14ac:dyDescent="0.2">
      <c r="F53" s="5" t="s">
        <v>10</v>
      </c>
      <c r="G53" s="4">
        <v>5.0990000000000002</v>
      </c>
      <c r="H53" s="4">
        <v>5.39</v>
      </c>
      <c r="I53" s="7">
        <v>5.66</v>
      </c>
      <c r="J53" s="4">
        <v>7.07</v>
      </c>
      <c r="K53" s="4">
        <v>9.06</v>
      </c>
      <c r="L53" s="4">
        <v>2.83</v>
      </c>
      <c r="M53" s="4">
        <v>3.16</v>
      </c>
      <c r="N53" s="4">
        <v>2.2360000000000002</v>
      </c>
      <c r="O53" s="4">
        <v>1.4139999999999999</v>
      </c>
      <c r="P53" s="4">
        <v>0</v>
      </c>
    </row>
    <row r="55" spans="5:16" x14ac:dyDescent="0.2">
      <c r="E55" t="s">
        <v>11</v>
      </c>
    </row>
    <row r="56" spans="5:16" x14ac:dyDescent="0.2">
      <c r="E56" t="s">
        <v>17</v>
      </c>
      <c r="F56" s="4"/>
      <c r="G56" s="5" t="s">
        <v>0</v>
      </c>
      <c r="H56" s="5" t="s">
        <v>1</v>
      </c>
      <c r="I56" s="6" t="s">
        <v>16</v>
      </c>
      <c r="J56" s="5" t="s">
        <v>4</v>
      </c>
      <c r="K56" s="5" t="s">
        <v>5</v>
      </c>
      <c r="L56" s="5" t="s">
        <v>6</v>
      </c>
      <c r="M56" s="5" t="s">
        <v>7</v>
      </c>
      <c r="N56" s="5" t="s">
        <v>8</v>
      </c>
      <c r="O56" s="6" t="s">
        <v>18</v>
      </c>
    </row>
    <row r="57" spans="5:16" x14ac:dyDescent="0.2">
      <c r="E57" t="s">
        <v>31</v>
      </c>
      <c r="F57" s="5" t="s">
        <v>0</v>
      </c>
      <c r="G57" s="4">
        <v>0</v>
      </c>
      <c r="H57" s="4">
        <v>3</v>
      </c>
      <c r="I57" s="8">
        <v>5.0999999999999996</v>
      </c>
      <c r="J57" s="4">
        <v>8.94</v>
      </c>
      <c r="K57" s="4">
        <v>11.7</v>
      </c>
      <c r="L57" s="4">
        <v>4.24</v>
      </c>
      <c r="M57" s="4">
        <v>5.66</v>
      </c>
      <c r="N57" s="4">
        <v>6.7080000000000002</v>
      </c>
      <c r="O57" s="7">
        <v>4</v>
      </c>
    </row>
    <row r="58" spans="5:16" x14ac:dyDescent="0.2">
      <c r="F58" s="5" t="s">
        <v>1</v>
      </c>
      <c r="G58" s="4">
        <v>3</v>
      </c>
      <c r="H58" s="4">
        <v>0</v>
      </c>
      <c r="I58" s="8">
        <v>2.2400000000000002</v>
      </c>
      <c r="J58" s="4">
        <v>6.4</v>
      </c>
      <c r="K58" s="4">
        <v>9.2200000000000006</v>
      </c>
      <c r="L58" s="4">
        <v>3</v>
      </c>
      <c r="M58" s="4">
        <v>4.12</v>
      </c>
      <c r="N58" s="4">
        <v>6</v>
      </c>
      <c r="O58" s="7">
        <v>5</v>
      </c>
    </row>
    <row r="59" spans="5:16" x14ac:dyDescent="0.2">
      <c r="F59" s="6" t="s">
        <v>16</v>
      </c>
      <c r="G59" s="8">
        <v>5.0999999999999996</v>
      </c>
      <c r="H59" s="8">
        <v>2.2400000000000002</v>
      </c>
      <c r="I59" s="8">
        <v>0</v>
      </c>
      <c r="J59" s="8">
        <v>2.83</v>
      </c>
      <c r="K59" s="8">
        <v>5.66</v>
      </c>
      <c r="L59" s="8">
        <v>2.83</v>
      </c>
      <c r="M59" s="8">
        <v>2.83</v>
      </c>
      <c r="N59" s="8">
        <v>5</v>
      </c>
      <c r="O59" s="7">
        <v>5.66</v>
      </c>
    </row>
    <row r="60" spans="5:16" x14ac:dyDescent="0.2">
      <c r="F60" s="5" t="s">
        <v>4</v>
      </c>
      <c r="G60" s="4">
        <v>8.9440000000000008</v>
      </c>
      <c r="H60" s="4">
        <v>6.4</v>
      </c>
      <c r="I60" s="8">
        <v>2.83</v>
      </c>
      <c r="J60" s="4">
        <v>0</v>
      </c>
      <c r="K60" s="4">
        <v>2.83</v>
      </c>
      <c r="L60" s="4">
        <v>5.0999999999999996</v>
      </c>
      <c r="M60" s="4">
        <v>4</v>
      </c>
      <c r="N60" s="4">
        <v>5.3849999999999998</v>
      </c>
      <c r="O60" s="7">
        <v>7.07</v>
      </c>
    </row>
    <row r="61" spans="5:16" x14ac:dyDescent="0.2">
      <c r="F61" s="5" t="s">
        <v>5</v>
      </c>
      <c r="G61" s="4">
        <v>11.66</v>
      </c>
      <c r="H61" s="4">
        <v>9.2200000000000006</v>
      </c>
      <c r="I61" s="8">
        <v>5.66</v>
      </c>
      <c r="J61" s="4">
        <v>2.83</v>
      </c>
      <c r="K61" s="4">
        <v>0</v>
      </c>
      <c r="L61" s="4">
        <v>7.62</v>
      </c>
      <c r="M61" s="4">
        <v>6.32</v>
      </c>
      <c r="N61" s="4">
        <v>7</v>
      </c>
      <c r="O61" s="7">
        <v>9.06</v>
      </c>
    </row>
    <row r="62" spans="5:16" x14ac:dyDescent="0.2">
      <c r="F62" s="5" t="s">
        <v>6</v>
      </c>
      <c r="G62" s="4">
        <v>4.2430000000000003</v>
      </c>
      <c r="H62" s="4">
        <v>3</v>
      </c>
      <c r="I62" s="8">
        <v>2.83</v>
      </c>
      <c r="J62" s="4">
        <v>5.0999999999999996</v>
      </c>
      <c r="K62" s="4">
        <v>7.62</v>
      </c>
      <c r="L62" s="4">
        <v>0</v>
      </c>
      <c r="M62" s="4">
        <v>1.41</v>
      </c>
      <c r="N62" s="4">
        <v>3</v>
      </c>
      <c r="O62" s="7">
        <v>2.83</v>
      </c>
    </row>
    <row r="63" spans="5:16" x14ac:dyDescent="0.2">
      <c r="F63" s="5" t="s">
        <v>7</v>
      </c>
      <c r="G63" s="4">
        <v>5.657</v>
      </c>
      <c r="H63" s="4">
        <v>4.12</v>
      </c>
      <c r="I63" s="8">
        <v>2.83</v>
      </c>
      <c r="J63" s="4">
        <v>4</v>
      </c>
      <c r="K63" s="4">
        <v>6.32</v>
      </c>
      <c r="L63" s="4">
        <v>1.41</v>
      </c>
      <c r="M63" s="4">
        <v>0</v>
      </c>
      <c r="N63" s="4">
        <v>2.2360000000000002</v>
      </c>
      <c r="O63" s="7">
        <v>3.16</v>
      </c>
    </row>
    <row r="64" spans="5:16" x14ac:dyDescent="0.2">
      <c r="F64" s="5" t="s">
        <v>8</v>
      </c>
      <c r="G64" s="4">
        <v>6.7080000000000002</v>
      </c>
      <c r="H64" s="4">
        <v>6</v>
      </c>
      <c r="I64" s="8">
        <v>5.39</v>
      </c>
      <c r="J64" s="4">
        <v>5.39</v>
      </c>
      <c r="K64" s="4">
        <v>7</v>
      </c>
      <c r="L64" s="4">
        <v>3</v>
      </c>
      <c r="M64" s="4">
        <v>2.2400000000000002</v>
      </c>
      <c r="N64" s="4">
        <v>0</v>
      </c>
      <c r="O64" s="7">
        <v>2.2400000000000002</v>
      </c>
    </row>
    <row r="65" spans="5:15" x14ac:dyDescent="0.2">
      <c r="F65" s="6" t="s">
        <v>18</v>
      </c>
      <c r="G65" s="7">
        <v>4</v>
      </c>
      <c r="H65" s="7">
        <v>5</v>
      </c>
      <c r="I65" s="7">
        <v>5.66</v>
      </c>
      <c r="J65" s="7">
        <v>7.07</v>
      </c>
      <c r="K65" s="7">
        <v>9.06</v>
      </c>
      <c r="L65" s="7">
        <v>2.83</v>
      </c>
      <c r="M65" s="7">
        <v>3.16</v>
      </c>
      <c r="N65" s="7">
        <v>2.2400000000000002</v>
      </c>
      <c r="O65" s="7">
        <v>0</v>
      </c>
    </row>
    <row r="67" spans="5:15" x14ac:dyDescent="0.2">
      <c r="E67" t="s">
        <v>19</v>
      </c>
    </row>
    <row r="68" spans="5:15" x14ac:dyDescent="0.2">
      <c r="E68" t="s">
        <v>17</v>
      </c>
      <c r="F68" s="4"/>
      <c r="G68" s="5" t="s">
        <v>0</v>
      </c>
      <c r="H68" s="5" t="s">
        <v>1</v>
      </c>
      <c r="I68" s="6" t="s">
        <v>16</v>
      </c>
      <c r="J68" s="5" t="s">
        <v>4</v>
      </c>
      <c r="K68" s="5" t="s">
        <v>5</v>
      </c>
      <c r="L68" s="6" t="s">
        <v>20</v>
      </c>
      <c r="M68" s="5" t="s">
        <v>8</v>
      </c>
      <c r="N68" s="6" t="s">
        <v>18</v>
      </c>
    </row>
    <row r="69" spans="5:15" x14ac:dyDescent="0.2">
      <c r="E69" t="s">
        <v>30</v>
      </c>
      <c r="F69" s="5" t="s">
        <v>0</v>
      </c>
      <c r="G69" s="4">
        <v>0</v>
      </c>
      <c r="H69" s="4">
        <v>3</v>
      </c>
      <c r="I69" s="8">
        <v>5.0999999999999996</v>
      </c>
      <c r="J69" s="4">
        <v>8.94</v>
      </c>
      <c r="K69" s="4">
        <v>11.7</v>
      </c>
      <c r="L69" s="7">
        <v>4.24</v>
      </c>
      <c r="M69" s="4">
        <v>6.7080000000000002</v>
      </c>
      <c r="N69" s="8">
        <v>4</v>
      </c>
    </row>
    <row r="70" spans="5:15" x14ac:dyDescent="0.2">
      <c r="F70" s="5" t="s">
        <v>1</v>
      </c>
      <c r="G70" s="4">
        <v>3</v>
      </c>
      <c r="H70" s="4">
        <v>0</v>
      </c>
      <c r="I70" s="8">
        <v>2.2400000000000002</v>
      </c>
      <c r="J70" s="4">
        <v>6.4</v>
      </c>
      <c r="K70" s="4">
        <v>9.2200000000000006</v>
      </c>
      <c r="L70" s="7">
        <v>3</v>
      </c>
      <c r="M70" s="4">
        <v>6</v>
      </c>
      <c r="N70" s="8">
        <v>5</v>
      </c>
    </row>
    <row r="71" spans="5:15" x14ac:dyDescent="0.2">
      <c r="F71" s="6" t="s">
        <v>16</v>
      </c>
      <c r="G71" s="8">
        <v>5.0999999999999996</v>
      </c>
      <c r="H71" s="8">
        <v>2.2400000000000002</v>
      </c>
      <c r="I71" s="8">
        <v>0</v>
      </c>
      <c r="J71" s="8">
        <v>2.83</v>
      </c>
      <c r="K71" s="8">
        <v>5.66</v>
      </c>
      <c r="L71" s="7">
        <v>2.83</v>
      </c>
      <c r="M71" s="8">
        <v>5</v>
      </c>
      <c r="N71" s="8">
        <v>5.66</v>
      </c>
    </row>
    <row r="72" spans="5:15" x14ac:dyDescent="0.2">
      <c r="F72" s="5" t="s">
        <v>4</v>
      </c>
      <c r="G72" s="4">
        <v>8.9440000000000008</v>
      </c>
      <c r="H72" s="4">
        <v>6.4</v>
      </c>
      <c r="I72" s="8">
        <v>2.83</v>
      </c>
      <c r="J72" s="4">
        <v>0</v>
      </c>
      <c r="K72" s="4">
        <v>2.83</v>
      </c>
      <c r="L72" s="7">
        <v>4</v>
      </c>
      <c r="M72" s="4">
        <v>5.3849999999999998</v>
      </c>
      <c r="N72" s="8">
        <v>7.07</v>
      </c>
    </row>
    <row r="73" spans="5:15" x14ac:dyDescent="0.2">
      <c r="F73" s="5" t="s">
        <v>5</v>
      </c>
      <c r="G73" s="4">
        <v>11.66</v>
      </c>
      <c r="H73" s="4">
        <v>9.2200000000000006</v>
      </c>
      <c r="I73" s="8">
        <v>5.66</v>
      </c>
      <c r="J73" s="4">
        <v>2.83</v>
      </c>
      <c r="K73" s="4">
        <v>0</v>
      </c>
      <c r="L73" s="7">
        <v>6.32</v>
      </c>
      <c r="M73" s="4">
        <v>7</v>
      </c>
      <c r="N73" s="8">
        <v>9.06</v>
      </c>
    </row>
    <row r="74" spans="5:15" x14ac:dyDescent="0.2">
      <c r="F74" s="7" t="s">
        <v>20</v>
      </c>
      <c r="G74" s="7">
        <v>4.2430000000000003</v>
      </c>
      <c r="H74" s="7">
        <v>3</v>
      </c>
      <c r="I74" s="7">
        <v>2.83</v>
      </c>
      <c r="J74" s="7">
        <v>4</v>
      </c>
      <c r="K74" s="7">
        <v>6.32</v>
      </c>
      <c r="L74" s="7">
        <v>0</v>
      </c>
      <c r="M74" s="7">
        <v>2.2400000000000002</v>
      </c>
      <c r="N74" s="7">
        <v>2.83</v>
      </c>
    </row>
    <row r="75" spans="5:15" x14ac:dyDescent="0.2">
      <c r="F75" s="5" t="s">
        <v>8</v>
      </c>
      <c r="G75" s="4">
        <v>6.7080000000000002</v>
      </c>
      <c r="H75" s="4">
        <v>6</v>
      </c>
      <c r="I75" s="8">
        <v>5.39</v>
      </c>
      <c r="J75" s="4">
        <v>5.39</v>
      </c>
      <c r="K75" s="4">
        <v>7</v>
      </c>
      <c r="L75" s="7">
        <v>2.2400000000000002</v>
      </c>
      <c r="M75" s="4">
        <v>0</v>
      </c>
      <c r="N75" s="8">
        <v>2.2400000000000002</v>
      </c>
    </row>
    <row r="76" spans="5:15" x14ac:dyDescent="0.2">
      <c r="F76" s="6" t="s">
        <v>18</v>
      </c>
      <c r="G76" s="8">
        <v>4</v>
      </c>
      <c r="H76" s="8">
        <v>5</v>
      </c>
      <c r="I76" s="8">
        <v>5.66</v>
      </c>
      <c r="J76" s="8">
        <v>7.07</v>
      </c>
      <c r="K76" s="8">
        <v>9.06</v>
      </c>
      <c r="L76" s="7">
        <v>2.83</v>
      </c>
      <c r="M76" s="8">
        <v>2.2400000000000002</v>
      </c>
      <c r="N76" s="8">
        <v>0</v>
      </c>
    </row>
    <row r="78" spans="5:15" x14ac:dyDescent="0.2">
      <c r="E78" t="s">
        <v>21</v>
      </c>
    </row>
    <row r="79" spans="5:15" x14ac:dyDescent="0.2">
      <c r="E79" t="s">
        <v>22</v>
      </c>
      <c r="F79" s="4"/>
      <c r="G79" s="5" t="s">
        <v>0</v>
      </c>
      <c r="H79" s="7" t="s">
        <v>23</v>
      </c>
      <c r="I79" s="5" t="s">
        <v>4</v>
      </c>
      <c r="J79" s="5" t="s">
        <v>5</v>
      </c>
      <c r="K79" s="6" t="s">
        <v>20</v>
      </c>
      <c r="L79" s="5" t="s">
        <v>8</v>
      </c>
      <c r="M79" s="6" t="s">
        <v>18</v>
      </c>
    </row>
    <row r="80" spans="5:15" x14ac:dyDescent="0.2">
      <c r="E80" t="s">
        <v>29</v>
      </c>
      <c r="F80" s="5" t="s">
        <v>0</v>
      </c>
      <c r="G80" s="4">
        <v>0</v>
      </c>
      <c r="H80" s="7">
        <v>3</v>
      </c>
      <c r="I80" s="4">
        <v>8.94</v>
      </c>
      <c r="J80" s="4">
        <v>11.7</v>
      </c>
      <c r="K80" s="8">
        <v>4.24</v>
      </c>
      <c r="L80" s="4">
        <v>6.7080000000000002</v>
      </c>
      <c r="M80" s="8">
        <v>4</v>
      </c>
    </row>
    <row r="81" spans="5:13" x14ac:dyDescent="0.2">
      <c r="F81" s="6" t="s">
        <v>23</v>
      </c>
      <c r="G81" s="7">
        <v>3</v>
      </c>
      <c r="H81" s="7">
        <v>0</v>
      </c>
      <c r="I81" s="7">
        <v>2.83</v>
      </c>
      <c r="J81" s="7">
        <v>5.66</v>
      </c>
      <c r="K81" s="7">
        <v>2.83</v>
      </c>
      <c r="L81" s="7">
        <v>5</v>
      </c>
      <c r="M81" s="7">
        <v>5</v>
      </c>
    </row>
    <row r="82" spans="5:13" x14ac:dyDescent="0.2">
      <c r="F82" s="5" t="s">
        <v>4</v>
      </c>
      <c r="G82" s="4">
        <v>8.9440000000000008</v>
      </c>
      <c r="H82" s="7">
        <v>2.83</v>
      </c>
      <c r="I82" s="4">
        <v>0</v>
      </c>
      <c r="J82" s="4">
        <v>2.83</v>
      </c>
      <c r="K82" s="8">
        <v>4</v>
      </c>
      <c r="L82" s="4">
        <v>5.3849999999999998</v>
      </c>
      <c r="M82" s="8">
        <v>7.07</v>
      </c>
    </row>
    <row r="83" spans="5:13" x14ac:dyDescent="0.2">
      <c r="F83" s="5" t="s">
        <v>5</v>
      </c>
      <c r="G83" s="4">
        <v>11.66</v>
      </c>
      <c r="H83" s="7">
        <v>5.66</v>
      </c>
      <c r="I83" s="4">
        <v>2.83</v>
      </c>
      <c r="J83" s="4">
        <v>0</v>
      </c>
      <c r="K83" s="8">
        <v>6.32</v>
      </c>
      <c r="L83" s="4">
        <v>7</v>
      </c>
      <c r="M83" s="8">
        <v>9.06</v>
      </c>
    </row>
    <row r="84" spans="5:13" x14ac:dyDescent="0.2">
      <c r="F84" s="7" t="s">
        <v>20</v>
      </c>
      <c r="G84" s="8">
        <v>4.2430000000000003</v>
      </c>
      <c r="H84" s="7">
        <v>2.83</v>
      </c>
      <c r="I84" s="8">
        <v>4</v>
      </c>
      <c r="J84" s="8">
        <v>6.32</v>
      </c>
      <c r="K84" s="8">
        <v>0</v>
      </c>
      <c r="L84" s="8">
        <v>2.2400000000000002</v>
      </c>
      <c r="M84" s="8">
        <v>2.83</v>
      </c>
    </row>
    <row r="85" spans="5:13" x14ac:dyDescent="0.2">
      <c r="F85" s="5" t="s">
        <v>8</v>
      </c>
      <c r="G85" s="4">
        <v>6.7080000000000002</v>
      </c>
      <c r="H85" s="7">
        <v>5.39</v>
      </c>
      <c r="I85" s="4">
        <v>5.39</v>
      </c>
      <c r="J85" s="4">
        <v>7</v>
      </c>
      <c r="K85" s="8">
        <v>2.2400000000000002</v>
      </c>
      <c r="L85" s="4">
        <v>0</v>
      </c>
      <c r="M85" s="8">
        <v>2.2400000000000002</v>
      </c>
    </row>
    <row r="86" spans="5:13" x14ac:dyDescent="0.2">
      <c r="F86" s="6" t="s">
        <v>18</v>
      </c>
      <c r="G86" s="8">
        <v>4</v>
      </c>
      <c r="H86" s="7">
        <v>5</v>
      </c>
      <c r="I86" s="8">
        <v>7.07</v>
      </c>
      <c r="J86" s="8">
        <v>9.06</v>
      </c>
      <c r="K86" s="8">
        <v>2.83</v>
      </c>
      <c r="L86" s="8">
        <v>2.2400000000000002</v>
      </c>
      <c r="M86" s="8">
        <v>0</v>
      </c>
    </row>
    <row r="88" spans="5:13" x14ac:dyDescent="0.2">
      <c r="E88" t="s">
        <v>24</v>
      </c>
    </row>
    <row r="89" spans="5:13" x14ac:dyDescent="0.2">
      <c r="E89" t="s">
        <v>22</v>
      </c>
      <c r="F89" s="4"/>
      <c r="G89" s="5" t="s">
        <v>0</v>
      </c>
      <c r="H89" s="7" t="s">
        <v>23</v>
      </c>
      <c r="I89" s="5" t="s">
        <v>4</v>
      </c>
      <c r="J89" s="5" t="s">
        <v>5</v>
      </c>
      <c r="K89" s="6" t="s">
        <v>20</v>
      </c>
      <c r="L89" s="5" t="s">
        <v>26</v>
      </c>
    </row>
    <row r="90" spans="5:13" x14ac:dyDescent="0.2">
      <c r="E90" t="s">
        <v>25</v>
      </c>
      <c r="F90" s="5" t="s">
        <v>0</v>
      </c>
      <c r="G90" s="4">
        <v>0</v>
      </c>
      <c r="H90" s="8">
        <v>3</v>
      </c>
      <c r="I90" s="4">
        <v>8.94</v>
      </c>
      <c r="J90" s="4">
        <v>11.7</v>
      </c>
      <c r="K90" s="8">
        <v>4.24</v>
      </c>
      <c r="L90" s="7">
        <v>4</v>
      </c>
    </row>
    <row r="91" spans="5:13" x14ac:dyDescent="0.2">
      <c r="F91" s="6" t="s">
        <v>23</v>
      </c>
      <c r="G91" s="8">
        <v>3</v>
      </c>
      <c r="H91" s="8">
        <v>0</v>
      </c>
      <c r="I91" s="8">
        <v>2.83</v>
      </c>
      <c r="J91" s="8">
        <v>5.66</v>
      </c>
      <c r="K91" s="8">
        <v>2.83</v>
      </c>
      <c r="L91" s="7">
        <v>5</v>
      </c>
    </row>
    <row r="92" spans="5:13" x14ac:dyDescent="0.2">
      <c r="F92" s="5" t="s">
        <v>4</v>
      </c>
      <c r="G92" s="4">
        <v>8.9440000000000008</v>
      </c>
      <c r="H92" s="8">
        <v>2.83</v>
      </c>
      <c r="I92" s="4">
        <v>0</v>
      </c>
      <c r="J92" s="4">
        <v>2.83</v>
      </c>
      <c r="K92" s="8">
        <v>4</v>
      </c>
      <c r="L92" s="7">
        <v>5.3849999999999998</v>
      </c>
    </row>
    <row r="93" spans="5:13" x14ac:dyDescent="0.2">
      <c r="F93" s="5" t="s">
        <v>5</v>
      </c>
      <c r="G93" s="4">
        <v>11.66</v>
      </c>
      <c r="H93" s="8">
        <v>5.66</v>
      </c>
      <c r="I93" s="4">
        <v>2.83</v>
      </c>
      <c r="J93" s="4">
        <v>0</v>
      </c>
      <c r="K93" s="8">
        <v>6.32</v>
      </c>
      <c r="L93" s="7">
        <v>7</v>
      </c>
    </row>
    <row r="94" spans="5:13" x14ac:dyDescent="0.2">
      <c r="F94" s="7" t="s">
        <v>20</v>
      </c>
      <c r="G94" s="8">
        <v>4.2430000000000003</v>
      </c>
      <c r="H94" s="8">
        <v>2.83</v>
      </c>
      <c r="I94" s="8">
        <v>4</v>
      </c>
      <c r="J94" s="8">
        <v>6.32</v>
      </c>
      <c r="K94" s="8">
        <v>0</v>
      </c>
      <c r="L94" s="7">
        <v>2.2400000000000002</v>
      </c>
    </row>
    <row r="95" spans="5:13" x14ac:dyDescent="0.2">
      <c r="F95" s="5" t="s">
        <v>26</v>
      </c>
      <c r="G95" s="7">
        <v>4</v>
      </c>
      <c r="H95" s="7">
        <v>5</v>
      </c>
      <c r="I95" s="7">
        <v>5.39</v>
      </c>
      <c r="J95" s="7">
        <v>7</v>
      </c>
      <c r="K95" s="7">
        <v>2.2400000000000002</v>
      </c>
      <c r="L95" s="7">
        <v>0</v>
      </c>
    </row>
    <row r="97" spans="5:11" x14ac:dyDescent="0.2">
      <c r="E97" t="s">
        <v>34</v>
      </c>
    </row>
    <row r="98" spans="5:11" x14ac:dyDescent="0.2">
      <c r="E98" t="s">
        <v>22</v>
      </c>
      <c r="F98" s="4"/>
      <c r="G98" s="5" t="s">
        <v>0</v>
      </c>
      <c r="H98" s="7" t="s">
        <v>23</v>
      </c>
      <c r="I98" s="5" t="s">
        <v>4</v>
      </c>
      <c r="J98" s="5" t="s">
        <v>5</v>
      </c>
      <c r="K98" s="6" t="s">
        <v>28</v>
      </c>
    </row>
    <row r="99" spans="5:11" x14ac:dyDescent="0.2">
      <c r="E99" t="s">
        <v>27</v>
      </c>
      <c r="F99" s="5" t="s">
        <v>0</v>
      </c>
      <c r="G99" s="4">
        <v>0</v>
      </c>
      <c r="H99" s="8">
        <v>3</v>
      </c>
      <c r="I99" s="4">
        <v>8.94</v>
      </c>
      <c r="J99" s="4">
        <v>11.7</v>
      </c>
      <c r="K99" s="7">
        <v>4</v>
      </c>
    </row>
    <row r="100" spans="5:11" x14ac:dyDescent="0.2">
      <c r="F100" s="6" t="s">
        <v>23</v>
      </c>
      <c r="G100" s="8">
        <v>3</v>
      </c>
      <c r="H100" s="8">
        <v>0</v>
      </c>
      <c r="I100" s="8">
        <v>2.83</v>
      </c>
      <c r="J100" s="8">
        <v>5.66</v>
      </c>
      <c r="K100" s="7">
        <v>2.83</v>
      </c>
    </row>
    <row r="101" spans="5:11" x14ac:dyDescent="0.2">
      <c r="F101" s="5" t="s">
        <v>4</v>
      </c>
      <c r="G101" s="4">
        <v>8.9440000000000008</v>
      </c>
      <c r="H101" s="8">
        <v>2.83</v>
      </c>
      <c r="I101" s="4">
        <v>0</v>
      </c>
      <c r="J101" s="4">
        <v>2.83</v>
      </c>
      <c r="K101" s="7">
        <v>4</v>
      </c>
    </row>
    <row r="102" spans="5:11" x14ac:dyDescent="0.2">
      <c r="F102" s="5" t="s">
        <v>5</v>
      </c>
      <c r="G102" s="4">
        <v>11.66</v>
      </c>
      <c r="H102" s="8">
        <v>5.66</v>
      </c>
      <c r="I102" s="4">
        <v>2.83</v>
      </c>
      <c r="J102" s="4">
        <v>0</v>
      </c>
      <c r="K102" s="7">
        <v>6.32</v>
      </c>
    </row>
    <row r="103" spans="5:11" x14ac:dyDescent="0.2">
      <c r="F103" s="7" t="s">
        <v>28</v>
      </c>
      <c r="G103" s="7">
        <v>4</v>
      </c>
      <c r="H103" s="7">
        <v>2.83</v>
      </c>
      <c r="I103" s="7">
        <v>4</v>
      </c>
      <c r="J103" s="7">
        <v>6.32</v>
      </c>
      <c r="K103" s="7">
        <v>0</v>
      </c>
    </row>
    <row r="105" spans="5:11" x14ac:dyDescent="0.2">
      <c r="E105" t="s">
        <v>40</v>
      </c>
    </row>
    <row r="106" spans="5:11" x14ac:dyDescent="0.2">
      <c r="E106" t="s">
        <v>35</v>
      </c>
      <c r="F106" s="4"/>
      <c r="G106" s="5" t="s">
        <v>0</v>
      </c>
      <c r="H106" s="7" t="s">
        <v>33</v>
      </c>
      <c r="I106" s="5" t="s">
        <v>5</v>
      </c>
      <c r="J106" s="6" t="s">
        <v>28</v>
      </c>
    </row>
    <row r="107" spans="5:11" x14ac:dyDescent="0.2">
      <c r="E107" t="s">
        <v>32</v>
      </c>
      <c r="F107" s="5" t="s">
        <v>0</v>
      </c>
      <c r="G107" s="4">
        <v>0</v>
      </c>
      <c r="H107" s="7">
        <v>3</v>
      </c>
      <c r="I107" s="4">
        <v>11.7</v>
      </c>
      <c r="J107" s="8">
        <v>4</v>
      </c>
    </row>
    <row r="108" spans="5:11" x14ac:dyDescent="0.2">
      <c r="F108" s="6" t="s">
        <v>33</v>
      </c>
      <c r="G108" s="7">
        <v>3</v>
      </c>
      <c r="H108" s="7">
        <v>0</v>
      </c>
      <c r="I108" s="7">
        <v>2.83</v>
      </c>
      <c r="J108" s="7">
        <v>2.83</v>
      </c>
    </row>
    <row r="109" spans="5:11" x14ac:dyDescent="0.2">
      <c r="F109" s="5" t="s">
        <v>5</v>
      </c>
      <c r="G109" s="4">
        <v>11.66</v>
      </c>
      <c r="H109" s="7">
        <v>2.83</v>
      </c>
      <c r="I109" s="4">
        <v>0</v>
      </c>
      <c r="J109" s="8">
        <v>6.32</v>
      </c>
    </row>
    <row r="110" spans="5:11" x14ac:dyDescent="0.2">
      <c r="F110" s="7" t="s">
        <v>28</v>
      </c>
      <c r="G110" s="8">
        <v>4</v>
      </c>
      <c r="H110" s="7">
        <v>2.83</v>
      </c>
      <c r="I110" s="8">
        <v>6.32</v>
      </c>
      <c r="J110" s="8">
        <v>0</v>
      </c>
    </row>
    <row r="112" spans="5:11" x14ac:dyDescent="0.2">
      <c r="E112" t="s">
        <v>41</v>
      </c>
    </row>
    <row r="113" spans="5:9" x14ac:dyDescent="0.2">
      <c r="E113" t="s">
        <v>35</v>
      </c>
      <c r="F113" s="4"/>
      <c r="G113" s="5" t="s">
        <v>0</v>
      </c>
      <c r="H113" s="7" t="s">
        <v>37</v>
      </c>
      <c r="I113" s="6" t="s">
        <v>28</v>
      </c>
    </row>
    <row r="114" spans="5:9" x14ac:dyDescent="0.2">
      <c r="E114" t="s">
        <v>36</v>
      </c>
      <c r="F114" s="5" t="s">
        <v>0</v>
      </c>
      <c r="G114" s="4">
        <v>0</v>
      </c>
      <c r="H114" s="7">
        <v>3</v>
      </c>
      <c r="I114" s="8">
        <v>4</v>
      </c>
    </row>
    <row r="115" spans="5:9" x14ac:dyDescent="0.2">
      <c r="F115" s="6" t="s">
        <v>37</v>
      </c>
      <c r="G115" s="7">
        <v>3</v>
      </c>
      <c r="H115" s="7">
        <v>0</v>
      </c>
      <c r="I115" s="7">
        <v>2.83</v>
      </c>
    </row>
    <row r="116" spans="5:9" x14ac:dyDescent="0.2">
      <c r="F116" s="7" t="s">
        <v>28</v>
      </c>
      <c r="G116" s="8">
        <v>4</v>
      </c>
      <c r="H116" s="7">
        <v>2.83</v>
      </c>
      <c r="I116" s="8">
        <v>0</v>
      </c>
    </row>
    <row r="118" spans="5:9" x14ac:dyDescent="0.2">
      <c r="E118" t="s">
        <v>46</v>
      </c>
    </row>
    <row r="119" spans="5:9" x14ac:dyDescent="0.2">
      <c r="E119" t="s">
        <v>35</v>
      </c>
      <c r="F119" s="4"/>
      <c r="G119" s="5" t="s">
        <v>0</v>
      </c>
      <c r="H119" s="7" t="s">
        <v>39</v>
      </c>
    </row>
    <row r="120" spans="5:9" x14ac:dyDescent="0.2">
      <c r="E120" t="s">
        <v>38</v>
      </c>
      <c r="F120" s="5" t="s">
        <v>0</v>
      </c>
      <c r="G120" s="4">
        <v>0</v>
      </c>
      <c r="H120" s="7">
        <v>3</v>
      </c>
    </row>
    <row r="121" spans="5:9" x14ac:dyDescent="0.2">
      <c r="F121" s="6" t="s">
        <v>39</v>
      </c>
      <c r="G121" s="7">
        <v>3</v>
      </c>
      <c r="H121" s="7">
        <v>0</v>
      </c>
    </row>
    <row r="123" spans="5:9" x14ac:dyDescent="0.2">
      <c r="E123" t="s">
        <v>47</v>
      </c>
    </row>
    <row r="124" spans="5:9" x14ac:dyDescent="0.2">
      <c r="E124" t="s">
        <v>44</v>
      </c>
      <c r="F124" s="4"/>
      <c r="G124" s="5" t="s">
        <v>42</v>
      </c>
    </row>
    <row r="125" spans="5:9" x14ac:dyDescent="0.2">
      <c r="E125" t="s">
        <v>43</v>
      </c>
      <c r="F125" s="5" t="s">
        <v>42</v>
      </c>
      <c r="G125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. Manoj Kumar</cp:lastModifiedBy>
  <dcterms:created xsi:type="dcterms:W3CDTF">2016-03-16T10:34:36Z</dcterms:created>
  <dcterms:modified xsi:type="dcterms:W3CDTF">2018-10-23T04:23:46Z</dcterms:modified>
</cp:coreProperties>
</file>